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<sst xmlns="http://schemas.openxmlformats.org/spreadsheetml/2006/main" count="48">
  <si>
    <t>2018年5月5日网点每日报表（院士大厦）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</si>
  <si>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</si>
  <si>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</si>
  <si>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</si>
  <si>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</si>
  <si>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</si>
  <si>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</si>
  <si>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</si>
  <si>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</si>
  <si>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</si>
  <si>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</si>
  <si>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微众有折</t>
  </si>
  <si>
    <t>苏宁金融</t>
  </si>
  <si>
    <t>招商生活</t>
  </si>
  <si>
    <t>杭州</t>
  </si>
  <si>
    <t>面对面</t>
  </si>
  <si>
    <t>鄞州</t>
  </si>
  <si>
    <t>聚宝</t>
  </si>
  <si>
    <t>华夏</t>
  </si>
  <si>
    <t>钱大</t>
  </si>
  <si>
    <t>一淘</t>
  </si>
  <si>
    <t>昆仑</t>
  </si>
  <si>
    <t>东北限三</t>
  </si>
  <si>
    <t>国泰不限三</t>
  </si>
  <si>
    <t>银河不限三</t>
  </si>
  <si>
    <t>是否完成</t>
  </si>
  <si>
    <t>淘宝昵称</t>
  </si>
  <si>
    <t>资金账号</t>
  </si>
  <si>
    <t>韦集</t>
  </si>
  <si>
    <t>代明</t>
  </si>
  <si>
    <t>18226651851</t>
  </si>
  <si>
    <t>闫绍阳</t>
  </si>
  <si>
    <t>342623199802186512</t>
  </si>
  <si>
    <t>中介</t>
  </si>
  <si>
    <t>李文沁</t>
  </si>
  <si>
    <t>彭心怡</t>
  </si>
  <si>
    <t>彭心怡2649927565</t>
  </si>
  <si>
    <t>342426199812213228</t>
  </si>
  <si>
    <t>郑佩</t>
  </si>
  <si>
    <t>李易峰我爱你zz</t>
  </si>
  <si>
    <t>342426199710063820</t>
  </si>
  <si>
    <t>合计：</t>
  </si>
  <si>
    <t>网点发生费用合计：210</t>
  </si>
  <si>
    <t>其中：</t>
  </si>
  <si>
    <t>1、兼职工资：145</t>
  </si>
  <si>
    <t>代理工资：65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</si>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</sst>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9" applyNumberFormat="0" applyAlignment="0" applyProtection="0">
      <alignment vertical="center"/>
    </xf>
    <xf numFmtId="0" fontId="21" fillId="9" borderId="22" applyNumberFormat="0" applyAlignment="0" applyProtection="0">
      <alignment vertical="center"/>
    </xf>
    <xf numFmtId="0" fontId="14" fillId="24" borderId="2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abSelected="1" workbookViewId="0">
      <selection activeCell="G21" sqref="G21"/>
    </sheetView>
  </sheetViews>
  <sheetFormatPr defaultColWidth="8.89166666666667" defaultRowHeight="13.5"/>
  <cols>
    <col min="4" max="4" width="13" customWidth="1"/>
    <col min="8" max="8" width="14.8916666666667" customWidth="1"/>
    <col min="27" max="27" width="19.5583333333333" customWidth="1"/>
  </cols>
  <sheetData>
    <row r="1" ht="19.5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8</v>
      </c>
      <c r="AB2" s="3" t="s">
        <v>9</v>
      </c>
      <c r="AC2" s="19" t="s">
        <v>10</v>
      </c>
    </row>
    <row r="3" spans="1:29">
      <c r="A3" s="5"/>
      <c r="B3" s="6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6"/>
      <c r="AB3" s="6"/>
      <c r="AC3" s="20"/>
    </row>
    <row r="4" spans="1:29">
      <c r="A4" s="5"/>
      <c r="B4" s="6"/>
      <c r="C4" s="6"/>
      <c r="D4" s="6"/>
      <c r="E4" s="6"/>
      <c r="F4" s="7"/>
      <c r="G4" s="6"/>
      <c r="H4" s="8" t="s">
        <v>11</v>
      </c>
      <c r="I4" s="8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6" t="s">
        <v>17</v>
      </c>
      <c r="O4" s="16" t="s">
        <v>18</v>
      </c>
      <c r="P4" s="16" t="s">
        <v>19</v>
      </c>
      <c r="Q4" s="14" t="s">
        <v>20</v>
      </c>
      <c r="R4" s="14"/>
      <c r="S4" s="14" t="s">
        <v>21</v>
      </c>
      <c r="T4" s="14"/>
      <c r="U4" s="14" t="s">
        <v>22</v>
      </c>
      <c r="V4" s="14"/>
      <c r="W4" s="14" t="s">
        <v>23</v>
      </c>
      <c r="X4" s="14"/>
      <c r="Y4" s="14" t="s">
        <v>24</v>
      </c>
      <c r="Z4" s="14"/>
      <c r="AA4" s="6"/>
      <c r="AB4" s="6"/>
      <c r="AC4" s="20"/>
    </row>
    <row r="5" spans="1:29">
      <c r="A5" s="5"/>
      <c r="B5" s="6"/>
      <c r="C5" s="6"/>
      <c r="D5" s="6"/>
      <c r="E5" s="6"/>
      <c r="F5" s="9"/>
      <c r="G5" s="6"/>
      <c r="H5" s="7"/>
      <c r="I5" s="7"/>
      <c r="J5" s="17"/>
      <c r="K5" s="17"/>
      <c r="L5" s="17"/>
      <c r="M5" s="17"/>
      <c r="N5" s="17"/>
      <c r="O5" s="17"/>
      <c r="P5" s="17"/>
      <c r="Q5" s="18" t="s">
        <v>25</v>
      </c>
      <c r="R5" s="9" t="s">
        <v>26</v>
      </c>
      <c r="S5" s="9" t="s">
        <v>25</v>
      </c>
      <c r="T5" s="9" t="s">
        <v>27</v>
      </c>
      <c r="U5" s="9" t="s">
        <v>25</v>
      </c>
      <c r="V5" s="9" t="s">
        <v>27</v>
      </c>
      <c r="W5" s="9" t="s">
        <v>25</v>
      </c>
      <c r="X5" s="9" t="s">
        <v>25</v>
      </c>
      <c r="Y5" s="9" t="s">
        <v>25</v>
      </c>
      <c r="Z5" s="9" t="s">
        <v>25</v>
      </c>
      <c r="AA5" s="6"/>
      <c r="AB5" s="6"/>
      <c r="AC5" s="20"/>
    </row>
    <row r="6" spans="1:29">
      <c r="A6" s="5" t="s">
        <v>28</v>
      </c>
      <c r="B6" s="6">
        <v>1</v>
      </c>
      <c r="C6" s="6" t="s">
        <v>29</v>
      </c>
      <c r="D6" s="22" t="s">
        <v>30</v>
      </c>
      <c r="E6" s="6">
        <v>65</v>
      </c>
      <c r="F6" s="6" t="s">
        <v>31</v>
      </c>
      <c r="G6" s="6">
        <v>25</v>
      </c>
      <c r="H6" s="6">
        <v>1</v>
      </c>
      <c r="I6" s="6">
        <v>1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0</v>
      </c>
      <c r="R6" s="6">
        <v>0</v>
      </c>
      <c r="S6" s="6">
        <v>1</v>
      </c>
      <c r="T6" s="6">
        <v>980335</v>
      </c>
      <c r="U6" s="6">
        <v>1</v>
      </c>
      <c r="V6" s="6">
        <v>0</v>
      </c>
      <c r="W6" s="6">
        <v>1</v>
      </c>
      <c r="X6" s="6">
        <v>0</v>
      </c>
      <c r="Y6" s="6">
        <v>1</v>
      </c>
      <c r="Z6" s="6">
        <v>0</v>
      </c>
      <c r="AA6" s="22" t="s">
        <v>32</v>
      </c>
      <c r="AB6" s="6"/>
      <c r="AC6" s="20" t="s">
        <v>33</v>
      </c>
    </row>
    <row r="7" spans="1:29">
      <c r="A7" s="5" t="s">
        <v>34</v>
      </c>
      <c r="B7" s="6">
        <v>2</v>
      </c>
      <c r="C7" s="5" t="s">
        <v>35</v>
      </c>
      <c r="D7" s="6">
        <v>15256912391</v>
      </c>
      <c r="E7" s="6">
        <v>45</v>
      </c>
      <c r="F7" s="6" t="s">
        <v>31</v>
      </c>
      <c r="G7" s="6">
        <v>20</v>
      </c>
      <c r="H7" s="6">
        <v>0</v>
      </c>
      <c r="I7" s="6">
        <v>1</v>
      </c>
      <c r="J7" s="6">
        <v>1</v>
      </c>
      <c r="K7" s="6">
        <v>1</v>
      </c>
      <c r="L7" s="6">
        <v>1</v>
      </c>
      <c r="M7" s="6">
        <v>0</v>
      </c>
      <c r="N7" s="6">
        <v>1</v>
      </c>
      <c r="O7" s="6">
        <v>0</v>
      </c>
      <c r="P7" s="6">
        <v>0</v>
      </c>
      <c r="Q7" s="6">
        <v>1</v>
      </c>
      <c r="R7" s="6" t="s">
        <v>36</v>
      </c>
      <c r="S7" s="6">
        <v>1</v>
      </c>
      <c r="T7" s="6">
        <v>983115</v>
      </c>
      <c r="U7" s="6">
        <v>1</v>
      </c>
      <c r="V7" s="6">
        <v>0</v>
      </c>
      <c r="W7" s="6">
        <v>1</v>
      </c>
      <c r="X7" s="6">
        <v>0</v>
      </c>
      <c r="Y7" s="6">
        <v>1</v>
      </c>
      <c r="Z7" s="6">
        <v>0</v>
      </c>
      <c r="AA7" s="22" t="s">
        <v>37</v>
      </c>
      <c r="AB7" s="6"/>
      <c r="AC7" s="20" t="s">
        <v>33</v>
      </c>
    </row>
    <row r="8" spans="1:29">
      <c r="A8" s="5" t="s">
        <v>34</v>
      </c>
      <c r="B8" s="6">
        <v>3</v>
      </c>
      <c r="C8" s="6" t="s">
        <v>38</v>
      </c>
      <c r="D8" s="6">
        <v>15156822963</v>
      </c>
      <c r="E8" s="6">
        <v>35</v>
      </c>
      <c r="F8" s="6" t="s">
        <v>31</v>
      </c>
      <c r="G8" s="6">
        <v>20</v>
      </c>
      <c r="H8" s="6">
        <v>0</v>
      </c>
      <c r="I8" s="6">
        <v>1</v>
      </c>
      <c r="J8" s="6">
        <v>1</v>
      </c>
      <c r="K8" s="6">
        <v>0</v>
      </c>
      <c r="L8" s="6">
        <v>1</v>
      </c>
      <c r="M8" s="6">
        <v>0</v>
      </c>
      <c r="N8" s="6">
        <v>1</v>
      </c>
      <c r="O8" s="6">
        <v>0</v>
      </c>
      <c r="P8" s="6">
        <v>0</v>
      </c>
      <c r="Q8" s="6">
        <v>1</v>
      </c>
      <c r="R8" s="6" t="s">
        <v>39</v>
      </c>
      <c r="S8" s="6">
        <v>0</v>
      </c>
      <c r="T8" s="6">
        <v>0</v>
      </c>
      <c r="U8" s="6">
        <v>0</v>
      </c>
      <c r="V8" s="6">
        <v>0</v>
      </c>
      <c r="W8" s="6">
        <v>1</v>
      </c>
      <c r="X8" s="6">
        <v>0</v>
      </c>
      <c r="Y8" s="6">
        <v>1</v>
      </c>
      <c r="Z8" s="6">
        <v>0</v>
      </c>
      <c r="AA8" s="22" t="s">
        <v>40</v>
      </c>
      <c r="AB8" s="6"/>
      <c r="AC8" s="20" t="s">
        <v>33</v>
      </c>
    </row>
    <row r="9" spans="1:29">
      <c r="A9" s="5"/>
      <c r="B9" s="6"/>
      <c r="C9" s="6"/>
      <c r="D9" s="6"/>
      <c r="E9" s="6"/>
      <c r="F9" s="6"/>
      <c r="G9" s="6"/>
      <c r="H9" s="6">
        <f t="shared" ref="H9:Q9" si="0">SUM(H6:H8)</f>
        <v>1</v>
      </c>
      <c r="I9" s="6">
        <f t="shared" si="0"/>
        <v>3</v>
      </c>
      <c r="J9" s="6">
        <f t="shared" si="0"/>
        <v>2</v>
      </c>
      <c r="K9" s="6">
        <f t="shared" si="0"/>
        <v>2</v>
      </c>
      <c r="L9" s="6">
        <f t="shared" si="0"/>
        <v>3</v>
      </c>
      <c r="M9" s="6">
        <f t="shared" si="0"/>
        <v>1</v>
      </c>
      <c r="N9" s="6">
        <f t="shared" si="0"/>
        <v>3</v>
      </c>
      <c r="O9" s="6">
        <f t="shared" si="0"/>
        <v>1</v>
      </c>
      <c r="P9" s="6">
        <f t="shared" si="0"/>
        <v>1</v>
      </c>
      <c r="Q9" s="6">
        <f t="shared" si="0"/>
        <v>2</v>
      </c>
      <c r="R9" s="6"/>
      <c r="S9" s="6">
        <f>SUM(S6:S8)</f>
        <v>2</v>
      </c>
      <c r="T9" s="6"/>
      <c r="U9" s="6">
        <f>SUM(U6:U8)</f>
        <v>2</v>
      </c>
      <c r="V9" s="6"/>
      <c r="W9" s="6">
        <f>SUM(W6:W8)</f>
        <v>3</v>
      </c>
      <c r="X9" s="6"/>
      <c r="Y9" s="6">
        <f>SUM(Y6:Y8)</f>
        <v>3</v>
      </c>
      <c r="Z9" s="6"/>
      <c r="AA9" s="6"/>
      <c r="AB9" s="6"/>
      <c r="AC9" s="20"/>
    </row>
    <row r="10" ht="14.25" spans="1:29">
      <c r="A10" s="10" t="s">
        <v>41</v>
      </c>
      <c r="B10" s="11"/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1"/>
    </row>
    <row r="11" spans="1:29">
      <c r="A11" s="14" t="s">
        <v>42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>
      <c r="A12" s="14"/>
      <c r="B12" s="14"/>
      <c r="C12" s="14" t="s">
        <v>43</v>
      </c>
      <c r="D12" s="14" t="s">
        <v>44</v>
      </c>
      <c r="E12" s="14"/>
      <c r="F12" s="14"/>
      <c r="G12" s="14"/>
      <c r="H12" s="14"/>
      <c r="I12" s="14"/>
      <c r="J12" s="14" t="s">
        <v>45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</sheetData>
  <mergeCells count="29">
    <mergeCell ref="A1:AC1"/>
    <mergeCell ref="Q4:R4"/>
    <mergeCell ref="S4:T4"/>
    <mergeCell ref="U4:V4"/>
    <mergeCell ref="W4:X4"/>
    <mergeCell ref="Y4:Z4"/>
    <mergeCell ref="A10:D10"/>
    <mergeCell ref="A11:F11"/>
    <mergeCell ref="D12:G12"/>
    <mergeCell ref="J12:M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2:AA5"/>
    <mergeCell ref="AB2:AB5"/>
    <mergeCell ref="AC2:A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I12" sqref="I12"/>
    </sheetView>
  </sheetViews>
  <sheetFormatPr defaultColWidth="8.89166666666667" defaultRowHeight="13.5" outlineLevelCol="1"/>
  <sheetData>
    <row r="1" spans="1:2">
      <c r="A1" t="s">
        <v>46</v>
      </c>
      <c r="B1" t="s">
        <v>47</v>
      </c>
    </row>
    <row r="2" spans="1:2">
      <c r="A2" t="str">
        <f>Sheet1!H4</f>
        <v>微众有折</v>
      </c>
      <c r="B2">
        <v>1</v>
      </c>
    </row>
    <row r="3" spans="1:2">
      <c r="A3" t="str">
        <f>Sheet1!I4</f>
        <v>苏宁金融</v>
      </c>
      <c r="B3">
        <v>3</v>
      </c>
    </row>
    <row r="4" spans="1:2">
      <c r="A4" t="str">
        <f>Sheet1!J4</f>
        <v>招商生活</v>
      </c>
      <c r="B4">
        <v>2</v>
      </c>
    </row>
    <row r="5" spans="1:2">
      <c r="A5" t="str">
        <f>Sheet1!K4</f>
        <v>杭州</v>
      </c>
      <c r="B5">
        <v>2</v>
      </c>
    </row>
    <row r="6" spans="1:2">
      <c r="A6" t="str">
        <f>Sheet1!L4</f>
        <v>面对面</v>
      </c>
      <c r="B6">
        <v>3</v>
      </c>
    </row>
    <row r="7" spans="1:2">
      <c r="A7" t="str">
        <f>Sheet1!M4</f>
        <v>鄞州</v>
      </c>
      <c r="B7">
        <v>1</v>
      </c>
    </row>
    <row r="8" spans="1:2">
      <c r="A8" t="str">
        <f>Sheet1!N4</f>
        <v>聚宝</v>
      </c>
      <c r="B8">
        <v>3</v>
      </c>
    </row>
    <row r="9" spans="1:2">
      <c r="A9" t="str">
        <f>Sheet1!O4</f>
        <v>华夏</v>
      </c>
      <c r="B9">
        <v>1</v>
      </c>
    </row>
    <row r="10" spans="1:2">
      <c r="A10" t="str">
        <f>Sheet1!P4</f>
        <v>钱大</v>
      </c>
      <c r="B10">
        <v>1</v>
      </c>
    </row>
    <row r="11" spans="1:2">
      <c r="A11" t="str">
        <f>Sheet1!Q4</f>
        <v>一淘</v>
      </c>
      <c r="B11">
        <v>2</v>
      </c>
    </row>
    <row r="12" spans="1:2">
      <c r="A12" t="str">
        <f>Sheet1!S4</f>
        <v>昆仑</v>
      </c>
      <c r="B12">
        <v>2</v>
      </c>
    </row>
    <row r="13" spans="1:2">
      <c r="A13" t="str">
        <f>Sheet1!U4</f>
        <v>东北限三</v>
      </c>
      <c r="B13">
        <v>2</v>
      </c>
    </row>
    <row r="14" spans="1:2">
      <c r="A14" t="str">
        <f>Sheet1!W4</f>
        <v>国泰不限三</v>
      </c>
      <c r="B14">
        <v>3</v>
      </c>
    </row>
    <row r="15" spans="1:2">
      <c r="A15" t="str">
        <f>Sheet1!Y4</f>
        <v>银河不限三</v>
      </c>
      <c r="B15">
        <v>3</v>
      </c>
    </row>
    <row r="16" spans="1:2">
      <c r="A16" t="s">
        <v>41</v>
      </c>
      <c r="B16">
        <f>SUM(B2:B15)</f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FreeMan_1388892150</cp:lastModifiedBy>
  <dcterms:created xsi:type="dcterms:W3CDTF">2018-05-05T07:13:00Z</dcterms:created>
  <dcterms:modified xsi:type="dcterms:W3CDTF">2018-05-05T09:24:53Z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