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<sst xmlns="http://schemas.openxmlformats.org/spreadsheetml/2006/main" count="102">
  <si>
    <t>2018年4月4日网点每日报表（阜阳）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</si>
  <si>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</si>
  <si>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</si>
  <si>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</si>
  <si>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</si>
  <si>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</si>
  <si>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</si>
  <si>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</si>
  <si>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</si>
  <si>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</si>
  <si>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交易密码</t>
  </si>
  <si>
    <t>手续费</t>
  </si>
  <si>
    <t>渠道</t>
  </si>
  <si>
    <t>其它</t>
  </si>
  <si>
    <t>证券单</t>
  </si>
  <si>
    <t>银联</t>
  </si>
  <si>
    <t>民生银行</t>
  </si>
  <si>
    <t>光大</t>
  </si>
  <si>
    <t>联讯</t>
  </si>
  <si>
    <t>国泰</t>
  </si>
  <si>
    <t>海通</t>
  </si>
  <si>
    <t>国联</t>
  </si>
  <si>
    <t>山西</t>
  </si>
  <si>
    <t>联璧</t>
  </si>
  <si>
    <t>钱大掌柜</t>
  </si>
  <si>
    <t>微信扫码</t>
  </si>
  <si>
    <t>是否完成</t>
  </si>
  <si>
    <t>账号</t>
  </si>
  <si>
    <t>资金账号</t>
  </si>
  <si>
    <t>薛文浩</t>
  </si>
  <si>
    <t>6216923512085010</t>
  </si>
  <si>
    <t>80282905</t>
  </si>
  <si>
    <t>0705065456</t>
  </si>
  <si>
    <t>70304350</t>
  </si>
  <si>
    <t>341222199810272075</t>
  </si>
  <si>
    <t>147258</t>
  </si>
  <si>
    <t>刘赛龙</t>
  </si>
  <si>
    <t>6216923512084708</t>
  </si>
  <si>
    <t>80283051</t>
  </si>
  <si>
    <t>0705065458</t>
  </si>
  <si>
    <t>34122219981101211x</t>
  </si>
  <si>
    <t>苏淼</t>
  </si>
  <si>
    <t>6216923512084088</t>
  </si>
  <si>
    <t>80283008</t>
  </si>
  <si>
    <t>0705065455</t>
  </si>
  <si>
    <t>341221199612206011</t>
  </si>
  <si>
    <t>丁昊琛</t>
  </si>
  <si>
    <t>6216923512084757</t>
  </si>
  <si>
    <t>80282980</t>
  </si>
  <si>
    <t>0705065460</t>
  </si>
  <si>
    <t>341202199810072115</t>
  </si>
  <si>
    <t>唐雪伟</t>
  </si>
  <si>
    <t>6216923512085242</t>
  </si>
  <si>
    <t>80282979</t>
  </si>
  <si>
    <t>0705065463</t>
  </si>
  <si>
    <t>341202199711152312</t>
  </si>
  <si>
    <t>许苗</t>
  </si>
  <si>
    <t>80282746</t>
  </si>
  <si>
    <t>0705065540</t>
  </si>
  <si>
    <t>34240119940917652x</t>
  </si>
  <si>
    <t>曾丽</t>
  </si>
  <si>
    <t>80282948</t>
  </si>
  <si>
    <t>0705065546</t>
  </si>
  <si>
    <t>342523199810191623</t>
  </si>
  <si>
    <t>周芮</t>
  </si>
  <si>
    <t>80282766</t>
  </si>
  <si>
    <t>0705065548</t>
  </si>
  <si>
    <t>500240199907306384</t>
  </si>
  <si>
    <t>马嘉庆</t>
  </si>
  <si>
    <t>80282671</t>
  </si>
  <si>
    <t>0705065542</t>
  </si>
  <si>
    <t>140624199911206014</t>
  </si>
  <si>
    <t>秦礼</t>
  </si>
  <si>
    <t>80282799</t>
  </si>
  <si>
    <t>030000114157</t>
  </si>
  <si>
    <t>0705065532</t>
  </si>
  <si>
    <t>341203199810040910</t>
  </si>
  <si>
    <t>刘思雨</t>
  </si>
  <si>
    <t>6216923512017145</t>
  </si>
  <si>
    <t>80282819</t>
  </si>
  <si>
    <t>0705065538</t>
  </si>
  <si>
    <t>34122119940712042x</t>
  </si>
  <si>
    <t>刘婉婷</t>
  </si>
  <si>
    <t>6216923512109216</t>
  </si>
  <si>
    <t>8028266</t>
  </si>
  <si>
    <t>0705065569</t>
  </si>
  <si>
    <t>340323199707211929</t>
  </si>
  <si>
    <t>徐悦</t>
  </si>
  <si>
    <t>6216923512107475</t>
  </si>
  <si>
    <t>80283017</t>
  </si>
  <si>
    <t>0705065562</t>
  </si>
  <si>
    <t>340521199711182321</t>
  </si>
  <si>
    <t>合计：</t>
  </si>
  <si>
    <t>网点发生费用合计：</t>
  </si>
  <si>
    <t>其中：</t>
  </si>
  <si>
    <t>1、兼职工资：</t>
  </si>
  <si>
    <t>2、代理费：</t>
  </si>
  <si>
    <t>单名</t>
  </si>
  <si>
    <t>数量</t>
  </si>
  <si>
    <t>民生</t>
  </si>
  <si>
    <t>微信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</si>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</sst>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C47" sqref="C47"/>
    </sheetView>
  </sheetViews>
  <sheetFormatPr defaultColWidth="9" defaultRowHeight="12"/>
  <cols>
    <col min="1" max="1" width="6.25" style="8" customWidth="1"/>
    <col min="2" max="2" width="4.03333333333333" style="8" customWidth="1"/>
    <col min="3" max="3" width="10.275" style="8" customWidth="1"/>
    <col min="4" max="4" width="15.275" style="8" customWidth="1"/>
    <col min="5" max="5" width="8.33333333333333" style="8" customWidth="1"/>
    <col min="6" max="6" width="6.525" style="8" customWidth="1"/>
    <col min="7" max="7" width="7.5" style="8" customWidth="1"/>
    <col min="8" max="8" width="8.74166666666667" style="9" customWidth="1"/>
    <col min="9" max="9" width="9.875" style="9" customWidth="1"/>
    <col min="10" max="10" width="18.25" style="9" customWidth="1"/>
    <col min="11" max="13" width="9.875" style="9" customWidth="1"/>
    <col min="14" max="14" width="16" style="9" customWidth="1"/>
    <col min="15" max="15" width="9.875" style="9" customWidth="1"/>
    <col min="16" max="16" width="13.75" style="9" customWidth="1"/>
    <col min="17" max="17" width="11.1083333333333" style="9" customWidth="1"/>
    <col min="18" max="18" width="14.1583333333333" style="9" customWidth="1"/>
    <col min="19" max="19" width="9.875" style="9" customWidth="1"/>
    <col min="20" max="20" width="12.775" style="9" customWidth="1"/>
    <col min="21" max="21" width="10.9666666666667" style="9" customWidth="1"/>
    <col min="22" max="24" width="9.875" style="9" customWidth="1"/>
    <col min="25" max="25" width="9.58333333333333" style="9" customWidth="1"/>
    <col min="26" max="26" width="11.525" style="9" customWidth="1"/>
    <col min="27" max="27" width="22.9166666666667" style="8" customWidth="1"/>
    <col min="28" max="28" width="14.3083333333333" style="8" customWidth="1"/>
    <col min="29" max="16384" width="9" style="8"/>
  </cols>
  <sheetData>
    <row r="1" s="6" customFormat="1" ht="27" customHeight="1" spans="1:30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23"/>
    </row>
    <row r="2" s="7" customFormat="1" ht="15" customHeight="1" spans="1:30">
      <c r="A2" s="12" t="s">
        <v>1</v>
      </c>
      <c r="B2" s="12" t="s">
        <v>2</v>
      </c>
      <c r="C2" s="12" t="s">
        <v>3</v>
      </c>
      <c r="D2" s="12" t="s">
        <v>4</v>
      </c>
      <c r="E2" s="13" t="s">
        <v>5</v>
      </c>
      <c r="F2" s="12" t="s">
        <v>6</v>
      </c>
      <c r="G2" s="12" t="s">
        <v>7</v>
      </c>
      <c r="H2" s="3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24" t="s">
        <v>9</v>
      </c>
      <c r="AB2" s="24" t="s">
        <v>10</v>
      </c>
      <c r="AC2" s="24" t="s">
        <v>11</v>
      </c>
      <c r="AD2" s="24" t="s">
        <v>12</v>
      </c>
    </row>
    <row r="3" s="7" customFormat="1" ht="15" customHeight="1" spans="1:30">
      <c r="A3" s="12"/>
      <c r="B3" s="12"/>
      <c r="C3" s="12"/>
      <c r="D3" s="12"/>
      <c r="E3" s="13"/>
      <c r="F3" s="12"/>
      <c r="G3" s="12"/>
      <c r="H3" s="14" t="s">
        <v>13</v>
      </c>
      <c r="I3" s="16"/>
      <c r="J3" s="16"/>
      <c r="K3" s="16" t="s">
        <v>14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3"/>
      <c r="Z3" s="3"/>
      <c r="AA3" s="24"/>
      <c r="AB3" s="24"/>
      <c r="AC3" s="24"/>
      <c r="AD3" s="24"/>
    </row>
    <row r="4" s="7" customFormat="1" ht="15" customHeight="1" spans="1:30">
      <c r="A4" s="12"/>
      <c r="B4" s="12"/>
      <c r="C4" s="12"/>
      <c r="D4" s="12"/>
      <c r="E4" s="13"/>
      <c r="F4" s="12"/>
      <c r="G4" s="12"/>
      <c r="H4" s="3" t="s">
        <v>15</v>
      </c>
      <c r="I4" s="16" t="s">
        <v>16</v>
      </c>
      <c r="J4" s="16"/>
      <c r="K4" s="16" t="s">
        <v>17</v>
      </c>
      <c r="L4" s="17"/>
      <c r="M4" s="3" t="s">
        <v>18</v>
      </c>
      <c r="N4" s="3"/>
      <c r="O4" s="3" t="s">
        <v>19</v>
      </c>
      <c r="P4" s="3"/>
      <c r="Q4" s="3" t="s">
        <v>20</v>
      </c>
      <c r="R4" s="3"/>
      <c r="S4" s="14" t="s">
        <v>21</v>
      </c>
      <c r="T4" s="16"/>
      <c r="U4" s="16" t="s">
        <v>22</v>
      </c>
      <c r="V4" s="16"/>
      <c r="W4" s="16" t="s">
        <v>23</v>
      </c>
      <c r="X4" s="16"/>
      <c r="Y4" s="3" t="s">
        <v>24</v>
      </c>
      <c r="Z4" s="3" t="s">
        <v>25</v>
      </c>
      <c r="AA4" s="24"/>
      <c r="AB4" s="24"/>
      <c r="AC4" s="24"/>
      <c r="AD4" s="24"/>
    </row>
    <row r="5" s="7" customFormat="1" ht="15" customHeight="1" spans="1:30">
      <c r="A5" s="12"/>
      <c r="B5" s="12"/>
      <c r="C5" s="12"/>
      <c r="D5" s="12"/>
      <c r="E5" s="13"/>
      <c r="F5" s="12"/>
      <c r="G5" s="12"/>
      <c r="H5" s="3"/>
      <c r="I5" s="3" t="s">
        <v>26</v>
      </c>
      <c r="J5" s="3" t="s">
        <v>27</v>
      </c>
      <c r="K5" s="3" t="s">
        <v>26</v>
      </c>
      <c r="L5" s="3" t="s">
        <v>28</v>
      </c>
      <c r="M5" s="3" t="s">
        <v>26</v>
      </c>
      <c r="N5" s="3" t="s">
        <v>28</v>
      </c>
      <c r="O5" s="3" t="s">
        <v>26</v>
      </c>
      <c r="P5" s="3" t="s">
        <v>28</v>
      </c>
      <c r="Q5" s="3" t="s">
        <v>26</v>
      </c>
      <c r="R5" s="3" t="s">
        <v>28</v>
      </c>
      <c r="S5" s="3" t="s">
        <v>26</v>
      </c>
      <c r="T5" s="3" t="s">
        <v>28</v>
      </c>
      <c r="U5" s="3" t="s">
        <v>26</v>
      </c>
      <c r="V5" s="3" t="s">
        <v>28</v>
      </c>
      <c r="W5" s="3" t="s">
        <v>26</v>
      </c>
      <c r="X5" s="3" t="s">
        <v>28</v>
      </c>
      <c r="Y5" s="3"/>
      <c r="Z5" s="3"/>
      <c r="AA5" s="24"/>
      <c r="AB5" s="24"/>
      <c r="AC5" s="24"/>
      <c r="AD5" s="24"/>
    </row>
    <row r="6" s="6" customFormat="1" ht="15" customHeight="1" spans="1:30">
      <c r="A6" s="12"/>
      <c r="B6" s="12">
        <v>1</v>
      </c>
      <c r="C6" s="12" t="s">
        <v>29</v>
      </c>
      <c r="D6" s="12">
        <v>17681090988</v>
      </c>
      <c r="E6" s="12">
        <v>72</v>
      </c>
      <c r="F6" s="12"/>
      <c r="G6" s="12"/>
      <c r="H6" s="3">
        <v>1</v>
      </c>
      <c r="I6" s="3">
        <v>1</v>
      </c>
      <c r="J6" s="18" t="s">
        <v>30</v>
      </c>
      <c r="K6" s="19">
        <v>1</v>
      </c>
      <c r="L6" s="18" t="s">
        <v>31</v>
      </c>
      <c r="M6" s="19"/>
      <c r="N6" s="18"/>
      <c r="O6" s="3">
        <v>1</v>
      </c>
      <c r="P6" s="18"/>
      <c r="Q6" s="19">
        <v>1</v>
      </c>
      <c r="R6" s="18" t="s">
        <v>32</v>
      </c>
      <c r="S6" s="19">
        <v>1</v>
      </c>
      <c r="T6" s="18" t="s">
        <v>33</v>
      </c>
      <c r="U6" s="19">
        <v>1</v>
      </c>
      <c r="V6" s="18"/>
      <c r="W6" s="19">
        <v>1</v>
      </c>
      <c r="X6" s="18"/>
      <c r="Y6" s="3">
        <v>1</v>
      </c>
      <c r="Z6" s="3">
        <v>1</v>
      </c>
      <c r="AA6" s="25" t="s">
        <v>34</v>
      </c>
      <c r="AB6" s="25" t="s">
        <v>35</v>
      </c>
      <c r="AC6" s="12"/>
      <c r="AD6" s="12"/>
    </row>
    <row r="7" s="6" customFormat="1" ht="15" customHeight="1" spans="1:30">
      <c r="A7" s="12"/>
      <c r="B7" s="12">
        <v>2</v>
      </c>
      <c r="C7" s="12" t="s">
        <v>36</v>
      </c>
      <c r="D7" s="12">
        <v>17681098562</v>
      </c>
      <c r="E7" s="12">
        <v>70</v>
      </c>
      <c r="F7" s="12"/>
      <c r="G7" s="12"/>
      <c r="H7" s="3"/>
      <c r="I7" s="3">
        <v>1</v>
      </c>
      <c r="J7" s="18" t="s">
        <v>37</v>
      </c>
      <c r="K7" s="19">
        <v>1</v>
      </c>
      <c r="L7" s="18" t="s">
        <v>38</v>
      </c>
      <c r="M7" s="19"/>
      <c r="N7" s="18"/>
      <c r="O7" s="3">
        <v>1</v>
      </c>
      <c r="P7" s="20"/>
      <c r="Q7" s="19">
        <v>1</v>
      </c>
      <c r="R7" s="18" t="s">
        <v>39</v>
      </c>
      <c r="S7" s="19">
        <v>1</v>
      </c>
      <c r="T7" s="20">
        <v>70304352</v>
      </c>
      <c r="U7" s="19">
        <v>1</v>
      </c>
      <c r="V7" s="20"/>
      <c r="W7" s="19">
        <v>1</v>
      </c>
      <c r="X7" s="20"/>
      <c r="Y7" s="3">
        <v>1</v>
      </c>
      <c r="Z7" s="3">
        <v>1</v>
      </c>
      <c r="AA7" s="25" t="s">
        <v>40</v>
      </c>
      <c r="AB7" s="25" t="s">
        <v>35</v>
      </c>
      <c r="AC7" s="12"/>
      <c r="AD7" s="12"/>
    </row>
    <row r="8" s="6" customFormat="1" ht="15" customHeight="1" spans="1:30">
      <c r="A8" s="12"/>
      <c r="B8" s="12">
        <v>3</v>
      </c>
      <c r="C8" s="12" t="s">
        <v>41</v>
      </c>
      <c r="D8" s="12">
        <v>13866247835</v>
      </c>
      <c r="E8" s="12">
        <v>72</v>
      </c>
      <c r="F8" s="12"/>
      <c r="G8" s="12"/>
      <c r="H8" s="3">
        <v>1</v>
      </c>
      <c r="I8" s="3">
        <v>1</v>
      </c>
      <c r="J8" s="18" t="s">
        <v>42</v>
      </c>
      <c r="K8" s="19">
        <v>1</v>
      </c>
      <c r="L8" s="18" t="s">
        <v>43</v>
      </c>
      <c r="M8" s="19"/>
      <c r="N8" s="18"/>
      <c r="O8" s="3">
        <v>1</v>
      </c>
      <c r="P8" s="3">
        <v>31686</v>
      </c>
      <c r="Q8" s="19">
        <v>1</v>
      </c>
      <c r="R8" s="26" t="s">
        <v>44</v>
      </c>
      <c r="S8" s="19">
        <v>1</v>
      </c>
      <c r="T8" s="20">
        <v>70304351</v>
      </c>
      <c r="U8" s="19">
        <v>1</v>
      </c>
      <c r="V8" s="18"/>
      <c r="W8" s="19">
        <v>1</v>
      </c>
      <c r="X8" s="18"/>
      <c r="Y8" s="3">
        <v>1</v>
      </c>
      <c r="Z8" s="3">
        <v>1</v>
      </c>
      <c r="AA8" s="25" t="s">
        <v>45</v>
      </c>
      <c r="AB8" s="25" t="s">
        <v>35</v>
      </c>
      <c r="AC8" s="12"/>
      <c r="AD8" s="12"/>
    </row>
    <row r="9" s="6" customFormat="1" ht="15" customHeight="1" spans="1:30">
      <c r="A9" s="12"/>
      <c r="B9" s="12">
        <v>4</v>
      </c>
      <c r="C9" s="12" t="s">
        <v>46</v>
      </c>
      <c r="D9" s="12">
        <v>15856802626</v>
      </c>
      <c r="E9" s="12">
        <v>70</v>
      </c>
      <c r="F9" s="12"/>
      <c r="G9" s="12"/>
      <c r="H9" s="3">
        <v>1</v>
      </c>
      <c r="I9" s="3">
        <v>1</v>
      </c>
      <c r="J9" s="18" t="s">
        <v>47</v>
      </c>
      <c r="K9" s="19">
        <v>1</v>
      </c>
      <c r="L9" s="18" t="s">
        <v>48</v>
      </c>
      <c r="M9" s="19"/>
      <c r="N9" s="18"/>
      <c r="O9" s="3">
        <v>1</v>
      </c>
      <c r="P9" s="20">
        <v>31638</v>
      </c>
      <c r="Q9" s="19">
        <v>1</v>
      </c>
      <c r="R9" s="26" t="s">
        <v>49</v>
      </c>
      <c r="S9" s="19">
        <v>1</v>
      </c>
      <c r="T9" s="20">
        <v>70304349</v>
      </c>
      <c r="U9" s="19">
        <v>1</v>
      </c>
      <c r="V9" s="18"/>
      <c r="W9" s="19">
        <v>1</v>
      </c>
      <c r="X9" s="18"/>
      <c r="Y9" s="3">
        <v>1</v>
      </c>
      <c r="Z9" s="3">
        <v>1</v>
      </c>
      <c r="AA9" s="25" t="s">
        <v>50</v>
      </c>
      <c r="AB9" s="25" t="s">
        <v>35</v>
      </c>
      <c r="AC9" s="12"/>
      <c r="AD9" s="12"/>
    </row>
    <row r="10" s="6" customFormat="1" ht="15" customHeight="1" spans="1:30">
      <c r="A10" s="12"/>
      <c r="B10" s="12">
        <v>5</v>
      </c>
      <c r="C10" s="12" t="s">
        <v>51</v>
      </c>
      <c r="D10" s="12">
        <v>15255821775</v>
      </c>
      <c r="E10" s="12">
        <v>72</v>
      </c>
      <c r="F10" s="12"/>
      <c r="G10" s="12"/>
      <c r="H10" s="3">
        <v>1</v>
      </c>
      <c r="I10" s="3">
        <v>1</v>
      </c>
      <c r="J10" s="18" t="s">
        <v>52</v>
      </c>
      <c r="K10" s="19">
        <v>1</v>
      </c>
      <c r="L10" s="18" t="s">
        <v>53</v>
      </c>
      <c r="M10" s="19"/>
      <c r="N10" s="18"/>
      <c r="O10" s="3">
        <v>1</v>
      </c>
      <c r="P10" s="20"/>
      <c r="Q10" s="19">
        <v>1</v>
      </c>
      <c r="R10" s="26" t="s">
        <v>54</v>
      </c>
      <c r="S10" s="19">
        <v>1</v>
      </c>
      <c r="T10" s="20">
        <v>70304353</v>
      </c>
      <c r="U10" s="19">
        <v>1</v>
      </c>
      <c r="V10" s="18"/>
      <c r="W10" s="18"/>
      <c r="X10" s="18"/>
      <c r="Y10" s="3">
        <v>1</v>
      </c>
      <c r="Z10" s="3">
        <v>1</v>
      </c>
      <c r="AA10" s="25" t="s">
        <v>55</v>
      </c>
      <c r="AB10" s="25" t="s">
        <v>35</v>
      </c>
      <c r="AC10" s="12"/>
      <c r="AD10" s="12"/>
    </row>
    <row r="11" s="6" customFormat="1" ht="15" customHeight="1" spans="1:30">
      <c r="A11" s="12"/>
      <c r="B11" s="12">
        <v>6</v>
      </c>
      <c r="C11" s="12" t="s">
        <v>56</v>
      </c>
      <c r="D11" s="12">
        <v>18325884194</v>
      </c>
      <c r="E11" s="12">
        <v>70</v>
      </c>
      <c r="F11" s="12"/>
      <c r="G11" s="12"/>
      <c r="H11" s="3"/>
      <c r="I11" s="3"/>
      <c r="J11" s="18"/>
      <c r="K11" s="19">
        <v>1</v>
      </c>
      <c r="L11" s="18" t="s">
        <v>57</v>
      </c>
      <c r="M11" s="19">
        <v>1</v>
      </c>
      <c r="N11" s="18"/>
      <c r="O11" s="3">
        <v>1</v>
      </c>
      <c r="P11" s="20"/>
      <c r="Q11" s="20">
        <v>1</v>
      </c>
      <c r="R11" s="26" t="s">
        <v>58</v>
      </c>
      <c r="S11" s="20"/>
      <c r="T11" s="20"/>
      <c r="U11" s="20">
        <v>1</v>
      </c>
      <c r="V11" s="20"/>
      <c r="W11" s="20">
        <v>1</v>
      </c>
      <c r="X11" s="20"/>
      <c r="Y11" s="3">
        <v>1</v>
      </c>
      <c r="Z11" s="3">
        <v>1</v>
      </c>
      <c r="AA11" s="25" t="s">
        <v>59</v>
      </c>
      <c r="AB11" s="25" t="s">
        <v>35</v>
      </c>
      <c r="AC11" s="12"/>
      <c r="AD11" s="12"/>
    </row>
    <row r="12" s="6" customFormat="1" ht="15" customHeight="1" spans="1:30">
      <c r="A12" s="12"/>
      <c r="B12" s="12">
        <v>7</v>
      </c>
      <c r="C12" s="12" t="s">
        <v>60</v>
      </c>
      <c r="D12" s="12">
        <v>15156356782</v>
      </c>
      <c r="E12" s="12">
        <v>72</v>
      </c>
      <c r="F12" s="12"/>
      <c r="G12" s="12"/>
      <c r="H12" s="3">
        <v>1</v>
      </c>
      <c r="I12" s="3"/>
      <c r="J12" s="18"/>
      <c r="K12" s="19">
        <v>1</v>
      </c>
      <c r="L12" s="18" t="s">
        <v>61</v>
      </c>
      <c r="M12" s="19">
        <v>1</v>
      </c>
      <c r="N12" s="18"/>
      <c r="O12" s="3">
        <v>1</v>
      </c>
      <c r="P12" s="20"/>
      <c r="Q12" s="20">
        <v>1</v>
      </c>
      <c r="R12" s="26" t="s">
        <v>62</v>
      </c>
      <c r="S12" s="20"/>
      <c r="T12" s="20"/>
      <c r="U12" s="20">
        <v>1</v>
      </c>
      <c r="V12" s="20"/>
      <c r="W12" s="20"/>
      <c r="X12" s="20"/>
      <c r="Y12" s="3"/>
      <c r="Z12" s="3">
        <v>1</v>
      </c>
      <c r="AA12" s="27" t="s">
        <v>63</v>
      </c>
      <c r="AB12" s="25" t="s">
        <v>35</v>
      </c>
      <c r="AC12" s="12"/>
      <c r="AD12" s="12"/>
    </row>
    <row r="13" s="6" customFormat="1" ht="15" customHeight="1" spans="1:30">
      <c r="A13" s="12"/>
      <c r="B13" s="12">
        <v>8</v>
      </c>
      <c r="C13" s="12" t="s">
        <v>64</v>
      </c>
      <c r="D13" s="12">
        <v>18875163249</v>
      </c>
      <c r="E13" s="12">
        <v>70</v>
      </c>
      <c r="F13" s="12"/>
      <c r="G13" s="12"/>
      <c r="H13" s="3">
        <v>1</v>
      </c>
      <c r="I13" s="3"/>
      <c r="J13" s="18"/>
      <c r="K13" s="19">
        <v>1</v>
      </c>
      <c r="L13" s="18" t="s">
        <v>65</v>
      </c>
      <c r="M13" s="19">
        <v>1</v>
      </c>
      <c r="N13" s="18"/>
      <c r="O13" s="3">
        <v>1</v>
      </c>
      <c r="P13" s="20"/>
      <c r="Q13" s="20">
        <v>1</v>
      </c>
      <c r="R13" s="26" t="s">
        <v>66</v>
      </c>
      <c r="S13" s="20"/>
      <c r="T13" s="20"/>
      <c r="U13" s="20">
        <v>1</v>
      </c>
      <c r="V13" s="20"/>
      <c r="W13" s="20"/>
      <c r="X13" s="20"/>
      <c r="Y13" s="3"/>
      <c r="Z13" s="3">
        <v>1</v>
      </c>
      <c r="AA13" s="27" t="s">
        <v>67</v>
      </c>
      <c r="AB13" s="25" t="s">
        <v>35</v>
      </c>
      <c r="AC13" s="12"/>
      <c r="AD13" s="12"/>
    </row>
    <row r="14" s="6" customFormat="1" ht="17" customHeight="1" spans="1:30">
      <c r="A14" s="12"/>
      <c r="B14" s="12">
        <v>9</v>
      </c>
      <c r="C14" s="12" t="s">
        <v>68</v>
      </c>
      <c r="D14" s="12">
        <v>17702261472</v>
      </c>
      <c r="E14" s="12">
        <v>72</v>
      </c>
      <c r="F14" s="12"/>
      <c r="G14" s="12"/>
      <c r="H14" s="3"/>
      <c r="I14" s="3"/>
      <c r="J14" s="18"/>
      <c r="K14" s="19">
        <v>1</v>
      </c>
      <c r="L14" s="18" t="s">
        <v>69</v>
      </c>
      <c r="M14" s="19">
        <v>1</v>
      </c>
      <c r="N14" s="18"/>
      <c r="O14" s="3">
        <v>1</v>
      </c>
      <c r="P14" s="20"/>
      <c r="Q14" s="20">
        <v>1</v>
      </c>
      <c r="R14" s="26" t="s">
        <v>70</v>
      </c>
      <c r="S14" s="20"/>
      <c r="T14" s="20"/>
      <c r="U14" s="20">
        <v>1</v>
      </c>
      <c r="V14" s="20"/>
      <c r="W14" s="20"/>
      <c r="X14" s="20"/>
      <c r="Y14" s="3">
        <v>1</v>
      </c>
      <c r="Z14" s="3">
        <v>1</v>
      </c>
      <c r="AA14" s="27" t="s">
        <v>71</v>
      </c>
      <c r="AB14" s="25" t="s">
        <v>35</v>
      </c>
      <c r="AC14" s="12"/>
      <c r="AD14" s="12"/>
    </row>
    <row r="15" s="6" customFormat="1" ht="17" customHeight="1" spans="1:30">
      <c r="A15" s="12"/>
      <c r="B15" s="12">
        <v>10</v>
      </c>
      <c r="C15" s="12" t="s">
        <v>72</v>
      </c>
      <c r="D15" s="12">
        <v>15955851422</v>
      </c>
      <c r="E15" s="12">
        <v>70</v>
      </c>
      <c r="F15" s="12"/>
      <c r="G15" s="12"/>
      <c r="H15" s="3"/>
      <c r="I15" s="3"/>
      <c r="J15" s="18"/>
      <c r="K15" s="19">
        <v>1</v>
      </c>
      <c r="L15" s="18" t="s">
        <v>73</v>
      </c>
      <c r="M15" s="19">
        <v>1</v>
      </c>
      <c r="N15" s="18" t="s">
        <v>74</v>
      </c>
      <c r="O15" s="3">
        <v>1</v>
      </c>
      <c r="P15" s="20">
        <v>31653</v>
      </c>
      <c r="Q15" s="20">
        <v>1</v>
      </c>
      <c r="R15" s="26" t="s">
        <v>75</v>
      </c>
      <c r="S15" s="20"/>
      <c r="T15" s="20"/>
      <c r="U15" s="20">
        <v>1</v>
      </c>
      <c r="V15" s="20"/>
      <c r="W15" s="20">
        <v>1</v>
      </c>
      <c r="X15" s="20"/>
      <c r="Y15" s="3">
        <v>1</v>
      </c>
      <c r="Z15" s="3">
        <v>1</v>
      </c>
      <c r="AA15" s="27" t="s">
        <v>76</v>
      </c>
      <c r="AB15" s="25" t="s">
        <v>35</v>
      </c>
      <c r="AC15" s="12"/>
      <c r="AD15" s="12"/>
    </row>
    <row r="16" s="6" customFormat="1" ht="17" customHeight="1" spans="1:30">
      <c r="A16" s="12"/>
      <c r="B16" s="12">
        <v>11</v>
      </c>
      <c r="C16" s="12" t="s">
        <v>77</v>
      </c>
      <c r="D16" s="12">
        <v>13205586221</v>
      </c>
      <c r="E16" s="12">
        <v>72</v>
      </c>
      <c r="F16" s="12"/>
      <c r="G16" s="12"/>
      <c r="H16" s="3">
        <v>1</v>
      </c>
      <c r="I16" s="3">
        <v>1</v>
      </c>
      <c r="J16" s="18" t="s">
        <v>78</v>
      </c>
      <c r="K16" s="19">
        <v>1</v>
      </c>
      <c r="L16" s="18" t="s">
        <v>79</v>
      </c>
      <c r="M16" s="19">
        <v>1</v>
      </c>
      <c r="N16" s="18"/>
      <c r="O16" s="3">
        <v>1</v>
      </c>
      <c r="P16" s="20">
        <v>31640</v>
      </c>
      <c r="Q16" s="20">
        <v>1</v>
      </c>
      <c r="R16" s="26" t="s">
        <v>80</v>
      </c>
      <c r="S16" s="20"/>
      <c r="T16" s="20"/>
      <c r="U16" s="20">
        <v>1</v>
      </c>
      <c r="V16" s="20"/>
      <c r="W16" s="20">
        <v>1</v>
      </c>
      <c r="X16" s="20"/>
      <c r="Y16" s="3"/>
      <c r="Z16" s="3">
        <v>1</v>
      </c>
      <c r="AA16" s="12" t="s">
        <v>81</v>
      </c>
      <c r="AB16" s="25" t="s">
        <v>35</v>
      </c>
      <c r="AC16" s="12"/>
      <c r="AD16" s="12"/>
    </row>
    <row r="17" s="6" customFormat="1" ht="17" customHeight="1" spans="1:30">
      <c r="A17" s="12"/>
      <c r="B17" s="12">
        <v>12</v>
      </c>
      <c r="C17" s="12" t="s">
        <v>82</v>
      </c>
      <c r="D17" s="12">
        <v>13675690397</v>
      </c>
      <c r="E17" s="12">
        <v>70</v>
      </c>
      <c r="F17" s="12"/>
      <c r="G17" s="12"/>
      <c r="H17" s="3">
        <v>1</v>
      </c>
      <c r="I17" s="3">
        <v>1</v>
      </c>
      <c r="J17" s="18" t="s">
        <v>83</v>
      </c>
      <c r="K17" s="19">
        <v>1</v>
      </c>
      <c r="L17" s="18" t="s">
        <v>84</v>
      </c>
      <c r="M17" s="19">
        <v>1</v>
      </c>
      <c r="N17" s="18"/>
      <c r="O17" s="3">
        <v>1</v>
      </c>
      <c r="P17" s="20"/>
      <c r="Q17" s="20">
        <v>1</v>
      </c>
      <c r="R17" s="26" t="s">
        <v>85</v>
      </c>
      <c r="S17" s="20"/>
      <c r="T17" s="20"/>
      <c r="U17" s="20">
        <v>1</v>
      </c>
      <c r="V17" s="20"/>
      <c r="W17" s="20">
        <v>1</v>
      </c>
      <c r="X17" s="20"/>
      <c r="Y17" s="3"/>
      <c r="Z17" s="3">
        <v>1</v>
      </c>
      <c r="AA17" s="27" t="s">
        <v>86</v>
      </c>
      <c r="AB17" s="25" t="s">
        <v>35</v>
      </c>
      <c r="AC17" s="12"/>
      <c r="AD17" s="12"/>
    </row>
    <row r="18" s="6" customFormat="1" ht="17" customHeight="1" spans="1:30">
      <c r="A18" s="12"/>
      <c r="B18" s="12">
        <v>13</v>
      </c>
      <c r="C18" s="12" t="s">
        <v>87</v>
      </c>
      <c r="D18" s="12">
        <v>17856167857</v>
      </c>
      <c r="E18" s="12">
        <v>70</v>
      </c>
      <c r="F18" s="12"/>
      <c r="G18" s="12"/>
      <c r="H18" s="3"/>
      <c r="I18" s="3">
        <v>1</v>
      </c>
      <c r="J18" s="18" t="s">
        <v>88</v>
      </c>
      <c r="K18" s="19">
        <v>1</v>
      </c>
      <c r="L18" s="18" t="s">
        <v>89</v>
      </c>
      <c r="M18" s="19">
        <v>1</v>
      </c>
      <c r="N18" s="18"/>
      <c r="O18" s="3">
        <v>1</v>
      </c>
      <c r="P18" s="20">
        <v>31689</v>
      </c>
      <c r="Q18" s="20">
        <v>1</v>
      </c>
      <c r="R18" s="26" t="s">
        <v>90</v>
      </c>
      <c r="S18" s="20"/>
      <c r="T18" s="20"/>
      <c r="U18" s="20">
        <v>1</v>
      </c>
      <c r="V18" s="20"/>
      <c r="W18" s="20">
        <v>1</v>
      </c>
      <c r="X18" s="20"/>
      <c r="Y18" s="3">
        <v>1</v>
      </c>
      <c r="Z18" s="3">
        <v>1</v>
      </c>
      <c r="AA18" s="27" t="s">
        <v>91</v>
      </c>
      <c r="AB18" s="25" t="s">
        <v>35</v>
      </c>
      <c r="AC18" s="12"/>
      <c r="AD18" s="12"/>
    </row>
    <row r="19" s="6" customFormat="1" ht="17" customHeight="1" spans="1:30">
      <c r="A19" s="12"/>
      <c r="B19" s="12"/>
      <c r="C19" s="12"/>
      <c r="D19" s="12"/>
      <c r="E19" s="12"/>
      <c r="F19" s="12"/>
      <c r="G19" s="12"/>
      <c r="H19" s="3"/>
      <c r="I19" s="3"/>
      <c r="J19" s="18"/>
      <c r="K19" s="18"/>
      <c r="L19" s="18"/>
      <c r="M19" s="18"/>
      <c r="N19" s="18"/>
      <c r="O19" s="3"/>
      <c r="P19" s="20"/>
      <c r="Q19" s="20"/>
      <c r="R19" s="20"/>
      <c r="S19" s="20"/>
      <c r="T19" s="20"/>
      <c r="U19" s="20"/>
      <c r="V19" s="20"/>
      <c r="W19" s="20"/>
      <c r="X19" s="20"/>
      <c r="Y19" s="3"/>
      <c r="Z19" s="3"/>
      <c r="AA19" s="12"/>
      <c r="AB19" s="25"/>
      <c r="AC19" s="12"/>
      <c r="AD19" s="12"/>
    </row>
    <row r="20" s="6" customFormat="1" ht="17" customHeight="1" spans="1:30">
      <c r="A20" s="12"/>
      <c r="B20" s="12"/>
      <c r="C20" s="12"/>
      <c r="D20" s="12"/>
      <c r="E20" s="12"/>
      <c r="F20" s="12"/>
      <c r="G20" s="12"/>
      <c r="H20" s="3"/>
      <c r="I20" s="3"/>
      <c r="J20" s="18"/>
      <c r="K20" s="18"/>
      <c r="L20" s="18"/>
      <c r="M20" s="18"/>
      <c r="N20" s="18"/>
      <c r="O20" s="3"/>
      <c r="P20" s="20"/>
      <c r="Q20" s="20"/>
      <c r="R20" s="20"/>
      <c r="S20" s="20"/>
      <c r="T20" s="20"/>
      <c r="U20" s="20"/>
      <c r="V20" s="20"/>
      <c r="W20" s="20"/>
      <c r="X20" s="20"/>
      <c r="Y20" s="3"/>
      <c r="Z20" s="3"/>
      <c r="AA20" s="12"/>
      <c r="AB20" s="25"/>
      <c r="AC20" s="12"/>
      <c r="AD20" s="12"/>
    </row>
    <row r="21" s="6" customFormat="1" ht="15" customHeight="1" spans="1:30">
      <c r="A21" s="12"/>
      <c r="B21" s="12"/>
      <c r="C21" s="12"/>
      <c r="D21" s="12"/>
      <c r="E21" s="12"/>
      <c r="F21" s="12"/>
      <c r="G21" s="12"/>
      <c r="H21" s="3"/>
      <c r="I21" s="3"/>
      <c r="J21" s="18"/>
      <c r="K21" s="18"/>
      <c r="L21" s="18"/>
      <c r="M21" s="18"/>
      <c r="N21" s="18"/>
      <c r="O21" s="3"/>
      <c r="P21" s="20"/>
      <c r="Q21" s="20"/>
      <c r="R21" s="20"/>
      <c r="S21" s="20"/>
      <c r="T21" s="20"/>
      <c r="U21" s="20"/>
      <c r="V21" s="20"/>
      <c r="W21" s="20"/>
      <c r="X21" s="20"/>
      <c r="Y21" s="3"/>
      <c r="Z21" s="3"/>
      <c r="AA21" s="12"/>
      <c r="AB21" s="12"/>
      <c r="AC21" s="12"/>
      <c r="AD21" s="12"/>
    </row>
    <row r="22" s="6" customFormat="1" ht="15" customHeight="1" spans="1:30">
      <c r="A22" s="12" t="s">
        <v>92</v>
      </c>
      <c r="B22" s="12"/>
      <c r="C22" s="12"/>
      <c r="D22" s="12"/>
      <c r="E22" s="12">
        <f>SUM(E6:E21)</f>
        <v>922</v>
      </c>
      <c r="F22" s="12"/>
      <c r="G22" s="12"/>
      <c r="H22" s="3">
        <f>SUM(H6:H21)</f>
        <v>8</v>
      </c>
      <c r="I22" s="3">
        <f>SUM(I6:I21)</f>
        <v>8</v>
      </c>
      <c r="J22" s="3"/>
      <c r="K22" s="3">
        <f>SUM(K6:K21)</f>
        <v>13</v>
      </c>
      <c r="L22" s="3"/>
      <c r="M22" s="3">
        <f>SUM(M6:M21)</f>
        <v>8</v>
      </c>
      <c r="N22" s="3"/>
      <c r="O22" s="3">
        <f>SUM(O6:O21)</f>
        <v>13</v>
      </c>
      <c r="P22" s="3"/>
      <c r="Q22" s="3">
        <f>SUM(Q6:Q21)</f>
        <v>13</v>
      </c>
      <c r="R22" s="3"/>
      <c r="S22" s="3">
        <f t="shared" ref="S22:W22" si="0">SUM(S6:S21)</f>
        <v>5</v>
      </c>
      <c r="T22" s="3"/>
      <c r="U22" s="3">
        <f t="shared" si="0"/>
        <v>13</v>
      </c>
      <c r="V22" s="3"/>
      <c r="W22" s="3">
        <f t="shared" si="0"/>
        <v>9</v>
      </c>
      <c r="X22" s="3"/>
      <c r="Y22" s="3">
        <f>SUM(Y6:Y21)</f>
        <v>9</v>
      </c>
      <c r="Z22" s="3">
        <f>SUM(Z6:Z21)</f>
        <v>13</v>
      </c>
      <c r="AA22" s="12"/>
      <c r="AB22" s="12"/>
      <c r="AC22" s="12"/>
      <c r="AD22" s="12"/>
    </row>
    <row r="23" s="6" customFormat="1" ht="16" customHeight="1" spans="1:26">
      <c r="A23" s="6" t="s">
        <v>93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="6" customFormat="1" ht="16" customHeight="1" spans="3:26">
      <c r="C24" s="6" t="s">
        <v>94</v>
      </c>
      <c r="D24" s="6" t="s">
        <v>95</v>
      </c>
      <c r="H24" s="15" t="s">
        <v>96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="6" customFormat="1" ht="13.5" spans="8:26"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="6" customFormat="1" ht="13.5" spans="8:26"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="6" customFormat="1" ht="13.5" spans="8:26">
      <c r="H27" s="15"/>
      <c r="I27" s="15"/>
      <c r="J27" s="15">
        <f>9+9+9+8+7+7+7+8+9+10+19+10</f>
        <v>112</v>
      </c>
      <c r="K27" s="15"/>
      <c r="L27" s="15"/>
      <c r="M27" s="15"/>
      <c r="N27" s="21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="6" customFormat="1" ht="13.5" spans="8:26">
      <c r="H28" s="15"/>
      <c r="I28" s="15"/>
      <c r="J28" s="15"/>
      <c r="K28" s="15"/>
      <c r="L28" s="15"/>
      <c r="M28" s="15"/>
      <c r="N28" s="21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4:14">
      <c r="N29" s="22"/>
    </row>
    <row r="30" spans="14:14">
      <c r="N30" s="22"/>
    </row>
    <row r="31" ht="13.5" spans="2:3">
      <c r="B31" s="1"/>
      <c r="C31" s="1"/>
    </row>
    <row r="32" ht="13.5" spans="2:3">
      <c r="B32" s="1"/>
      <c r="C32" s="1"/>
    </row>
    <row r="33" ht="13.5" spans="2:3">
      <c r="B33" s="1"/>
      <c r="C33" s="1"/>
    </row>
    <row r="34" ht="13.5" spans="2:3">
      <c r="B34" s="1"/>
      <c r="C34" s="1"/>
    </row>
    <row r="35" ht="13.5" spans="2:3">
      <c r="B35" s="1"/>
      <c r="C35" s="1"/>
    </row>
    <row r="36" ht="13.5" spans="2:3">
      <c r="B36" s="1"/>
      <c r="C36" s="1"/>
    </row>
    <row r="37" ht="13.5" spans="2:3">
      <c r="B37" s="1"/>
      <c r="C37" s="1"/>
    </row>
    <row r="38" ht="13.5" spans="2:3">
      <c r="B38" s="1"/>
      <c r="C38" s="1"/>
    </row>
    <row r="39" ht="13.5" spans="2:3">
      <c r="B39" s="1"/>
      <c r="C39" s="1"/>
    </row>
    <row r="40" ht="13.5" spans="2:3">
      <c r="B40" s="1"/>
      <c r="C40" s="1"/>
    </row>
    <row r="41" ht="13.5" spans="2:3">
      <c r="B41" s="1"/>
      <c r="C41" s="1"/>
    </row>
    <row r="42" ht="13.5" spans="2:3">
      <c r="B42" s="1"/>
      <c r="C42" s="1"/>
    </row>
    <row r="43" ht="13.5" spans="2:3">
      <c r="B43" s="1"/>
      <c r="C43" s="1"/>
    </row>
    <row r="44" ht="13.5" spans="2:3">
      <c r="B44" s="1"/>
      <c r="C44" s="1"/>
    </row>
    <row r="45" ht="13.5" spans="2:3">
      <c r="B45" s="1"/>
      <c r="C45" s="1"/>
    </row>
    <row r="46" ht="13.5" spans="2:3">
      <c r="B46" s="1"/>
      <c r="C46" s="1"/>
    </row>
  </sheetData>
  <mergeCells count="31">
    <mergeCell ref="A1:AD1"/>
    <mergeCell ref="H2:Z2"/>
    <mergeCell ref="H3:J3"/>
    <mergeCell ref="K3:X3"/>
    <mergeCell ref="Y3:Z3"/>
    <mergeCell ref="I4:J4"/>
    <mergeCell ref="K4:L4"/>
    <mergeCell ref="M4:N4"/>
    <mergeCell ref="O4:P4"/>
    <mergeCell ref="Q4:R4"/>
    <mergeCell ref="S4:T4"/>
    <mergeCell ref="U4:V4"/>
    <mergeCell ref="W4:X4"/>
    <mergeCell ref="A22:D22"/>
    <mergeCell ref="A23:F23"/>
    <mergeCell ref="D24:G24"/>
    <mergeCell ref="H24:O24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2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K13" sqref="K13"/>
    </sheetView>
  </sheetViews>
  <sheetFormatPr defaultColWidth="9" defaultRowHeight="13.5" outlineLevelCol="1"/>
  <cols>
    <col min="1" max="1" width="14.25" style="1" customWidth="1"/>
    <col min="2" max="16384" width="9" style="1"/>
  </cols>
  <sheetData>
    <row r="1" ht="14.25" spans="1:2">
      <c r="A1" s="2" t="s">
        <v>97</v>
      </c>
      <c r="B1" s="2" t="s">
        <v>98</v>
      </c>
    </row>
    <row r="2" spans="1:2">
      <c r="A2" s="3" t="s">
        <v>15</v>
      </c>
      <c r="B2" s="4">
        <v>8</v>
      </c>
    </row>
    <row r="3" spans="1:2">
      <c r="A3" s="3" t="s">
        <v>99</v>
      </c>
      <c r="B3" s="4">
        <v>8</v>
      </c>
    </row>
    <row r="4" spans="1:2">
      <c r="A4" s="3" t="s">
        <v>17</v>
      </c>
      <c r="B4" s="4">
        <v>13</v>
      </c>
    </row>
    <row r="5" spans="1:2">
      <c r="A5" s="3" t="s">
        <v>18</v>
      </c>
      <c r="B5" s="4">
        <v>8</v>
      </c>
    </row>
    <row r="6" spans="1:2">
      <c r="A6" s="4" t="s">
        <v>19</v>
      </c>
      <c r="B6" s="4">
        <v>13</v>
      </c>
    </row>
    <row r="7" spans="1:2">
      <c r="A7" s="4" t="s">
        <v>20</v>
      </c>
      <c r="B7" s="4">
        <v>13</v>
      </c>
    </row>
    <row r="8" spans="1:2">
      <c r="A8" s="4" t="s">
        <v>21</v>
      </c>
      <c r="B8" s="4">
        <v>5</v>
      </c>
    </row>
    <row r="9" spans="1:2">
      <c r="A9" s="4" t="s">
        <v>22</v>
      </c>
      <c r="B9" s="4">
        <v>13</v>
      </c>
    </row>
    <row r="10" spans="1:2">
      <c r="A10" s="4" t="s">
        <v>23</v>
      </c>
      <c r="B10" s="4">
        <v>9</v>
      </c>
    </row>
    <row r="11" spans="1:2">
      <c r="A11" s="4" t="s">
        <v>24</v>
      </c>
      <c r="B11" s="4">
        <v>9</v>
      </c>
    </row>
    <row r="12" spans="1:2">
      <c r="A12" s="4" t="s">
        <v>100</v>
      </c>
      <c r="B12" s="4">
        <v>13</v>
      </c>
    </row>
    <row r="13" spans="1:2">
      <c r="A13" s="5" t="s">
        <v>101</v>
      </c>
      <c r="B13" s="5">
        <f>SUM(B2:B12)</f>
        <v>112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张克</cp:lastModifiedBy>
  <dcterms:created xsi:type="dcterms:W3CDTF">2018-01-22T01:42:00Z</dcterms:created>
  <dcterms:modified xsi:type="dcterms:W3CDTF">2018-04-04T10:43:21Z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