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4"/>
  </bookViews>
  <sheets>
    <sheet name="总表" sheetId="2" r:id="rId1"/>
    <sheet name="浙商" sheetId="3" r:id="rId2"/>
    <sheet name="微众" sheetId="4" r:id="rId3"/>
    <sheet name="钱大" sheetId="5" r:id="rId4"/>
    <sheet name="紫金" sheetId="6" r:id="rId5"/>
    <sheet name="齐鲁" sheetId="7" r:id="rId6"/>
    <sheet name="华夏" sheetId="8" r:id="rId7"/>
    <sheet name="东北限三" sheetId="9" r:id="rId8"/>
    <sheet name="华泰" sheetId="10" r:id="rId9"/>
    <sheet name="联储" sheetId="11" r:id="rId10"/>
    <sheet name="川财" sheetId="12" r:id="rId11"/>
    <sheet name="国联" sheetId="13" r:id="rId12"/>
    <sheet name="国泰" sheetId="14" r:id="rId13"/>
    <sheet name="海通" sheetId="15" r:id="rId14"/>
    <sheet name="单数" sheetId="16" r:id="rId15"/>
  </sheets>
  <calcPr calcId="144525"/>
</workbook>
</file>

<file path=xl/sharedStrings.xml><?xml version="1.0" encoding="utf-8"?>
<sst xmlns="http://schemas.openxmlformats.org/spreadsheetml/2006/main" count="45">
  <si>
    <t>2018年3月15日网点每日报表（旺城大厦）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</si>
  <si>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</si>
  <si>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</si>
  <si>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</si>
  <si>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</si>
  <si>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</si>
  <si>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</si>
  <si>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</si>
  <si>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</si>
  <si>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</si>
  <si>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</si>
  <si>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</si>
  <si>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</si>
  <si>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浙商</t>
  </si>
  <si>
    <t>微众</t>
  </si>
  <si>
    <t>钱大</t>
  </si>
  <si>
    <t>紫金</t>
  </si>
  <si>
    <t>齐鲁</t>
  </si>
  <si>
    <t>华夏</t>
  </si>
  <si>
    <t>东北限三</t>
  </si>
  <si>
    <t>华泰</t>
  </si>
  <si>
    <t>联储</t>
  </si>
  <si>
    <t>川财</t>
  </si>
  <si>
    <t>国联</t>
  </si>
  <si>
    <t>国泰</t>
  </si>
  <si>
    <t>海通</t>
  </si>
  <si>
    <t>是否完成</t>
  </si>
  <si>
    <t>后六位</t>
  </si>
  <si>
    <t>资金账号</t>
  </si>
  <si>
    <t>彭斯钰</t>
  </si>
  <si>
    <t>孙亚军</t>
  </si>
  <si>
    <t>666629116173</t>
  </si>
  <si>
    <t>340828199806223924</t>
  </si>
  <si>
    <t>中介</t>
  </si>
  <si>
    <t>合计：</t>
  </si>
  <si>
    <t>网点发生费用合计：103</t>
  </si>
  <si>
    <t>其中：</t>
  </si>
  <si>
    <t>1、兼职工资：73</t>
  </si>
  <si>
    <t>2、代理费：30</t>
  </si>
  <si>
    <t>3、有效户手续费：0</t>
  </si>
  <si>
    <t>4、兼职尾款：0</t>
  </si>
  <si>
    <t>手机号码</t>
  </si>
  <si>
    <t>身份证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</si>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</sst>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0" xfId="0" applyFont="1" applyBorder="1" applyAlignment="1" quotePrefix="1">
      <alignment horizontal="center" vertical="center"/>
    </xf>
    <xf numFmtId="0" fontId="1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"/>
  <sheetViews>
    <sheetView zoomScale="90" zoomScaleNormal="90" workbookViewId="0">
      <pane xSplit="7" ySplit="5" topLeftCell="N6" activePane="bottomRight" state="frozen"/>
      <selection/>
      <selection pane="topRight"/>
      <selection pane="bottomLeft"/>
      <selection pane="bottomRight" activeCell="AB6" sqref="AB6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4.125" style="6" customWidth="1"/>
    <col min="5" max="7" width="9" style="6"/>
    <col min="8" max="8" width="7.25" style="7" customWidth="1"/>
    <col min="9" max="14" width="9" style="7"/>
    <col min="15" max="15" width="7.125" style="7" customWidth="1"/>
    <col min="16" max="17" width="9.25" style="7"/>
    <col min="18" max="20" width="12.2166666666667" style="7" customWidth="1"/>
    <col min="21" max="24" width="9.25" style="7"/>
    <col min="25" max="27" width="9" style="7"/>
    <col min="28" max="28" width="10.125" style="7"/>
    <col min="29" max="29" width="17.875" style="6" customWidth="1"/>
    <col min="30" max="16384" width="9" style="6"/>
  </cols>
  <sheetData>
    <row r="1" ht="27" customHeight="1" spans="1:31">
      <c r="A1" s="8" t="s">
        <v>0</v>
      </c>
      <c r="B1" s="8"/>
      <c r="C1" s="8"/>
      <c r="D1" s="8"/>
      <c r="E1" s="8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8"/>
      <c r="AD1" s="8"/>
      <c r="AE1" s="8"/>
    </row>
    <row r="2" ht="15" customHeight="1" spans="1:31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1" t="s">
        <v>8</v>
      </c>
      <c r="AD2" s="11" t="s">
        <v>9</v>
      </c>
      <c r="AE2" s="39" t="s">
        <v>10</v>
      </c>
    </row>
    <row r="3" ht="15" customHeight="1" spans="1:31">
      <c r="A3" s="14"/>
      <c r="B3" s="15"/>
      <c r="C3" s="15"/>
      <c r="D3" s="15"/>
      <c r="E3" s="15"/>
      <c r="F3" s="16"/>
      <c r="G3" s="15"/>
      <c r="H3" s="17" t="s">
        <v>11</v>
      </c>
      <c r="I3" s="17"/>
      <c r="J3" s="17"/>
      <c r="K3" s="17"/>
      <c r="L3" s="17"/>
      <c r="M3" s="17"/>
      <c r="N3" s="17"/>
      <c r="O3" s="17" t="s">
        <v>12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40"/>
    </row>
    <row r="4" ht="15" customHeight="1" spans="1:31">
      <c r="A4" s="14"/>
      <c r="B4" s="15"/>
      <c r="C4" s="15"/>
      <c r="D4" s="15"/>
      <c r="E4" s="15"/>
      <c r="F4" s="16"/>
      <c r="G4" s="15"/>
      <c r="H4" s="17" t="s">
        <v>13</v>
      </c>
      <c r="I4" s="17"/>
      <c r="J4" s="31" t="s">
        <v>14</v>
      </c>
      <c r="K4" s="31" t="s">
        <v>15</v>
      </c>
      <c r="L4" s="31" t="s">
        <v>16</v>
      </c>
      <c r="M4" s="31" t="s">
        <v>17</v>
      </c>
      <c r="N4" s="31" t="s">
        <v>18</v>
      </c>
      <c r="O4" s="17" t="s">
        <v>19</v>
      </c>
      <c r="P4" s="17"/>
      <c r="Q4" s="35" t="s">
        <v>20</v>
      </c>
      <c r="R4" s="36"/>
      <c r="S4" s="36" t="s">
        <v>21</v>
      </c>
      <c r="T4" s="36"/>
      <c r="U4" s="35" t="s">
        <v>22</v>
      </c>
      <c r="V4" s="36"/>
      <c r="W4" s="37" t="s">
        <v>23</v>
      </c>
      <c r="X4" s="38"/>
      <c r="Y4" s="37" t="s">
        <v>24</v>
      </c>
      <c r="Z4" s="38"/>
      <c r="AA4" s="37" t="s">
        <v>25</v>
      </c>
      <c r="AB4" s="38"/>
      <c r="AC4" s="15"/>
      <c r="AD4" s="15"/>
      <c r="AE4" s="40"/>
    </row>
    <row r="5" ht="15" customHeight="1" spans="1:31">
      <c r="A5" s="14"/>
      <c r="B5" s="15"/>
      <c r="C5" s="15"/>
      <c r="D5" s="15"/>
      <c r="E5" s="15"/>
      <c r="F5" s="18"/>
      <c r="G5" s="15"/>
      <c r="H5" s="17" t="s">
        <v>26</v>
      </c>
      <c r="I5" s="17" t="s">
        <v>27</v>
      </c>
      <c r="J5" s="32"/>
      <c r="K5" s="32"/>
      <c r="L5" s="32"/>
      <c r="M5" s="32"/>
      <c r="N5" s="32"/>
      <c r="O5" s="17" t="s">
        <v>26</v>
      </c>
      <c r="P5" s="17" t="s">
        <v>28</v>
      </c>
      <c r="Q5" s="17" t="s">
        <v>26</v>
      </c>
      <c r="R5" s="17" t="s">
        <v>28</v>
      </c>
      <c r="S5" s="17" t="s">
        <v>26</v>
      </c>
      <c r="T5" s="17" t="s">
        <v>28</v>
      </c>
      <c r="U5" s="17" t="s">
        <v>26</v>
      </c>
      <c r="V5" s="17" t="s">
        <v>28</v>
      </c>
      <c r="W5" s="17" t="s">
        <v>26</v>
      </c>
      <c r="X5" s="17" t="s">
        <v>28</v>
      </c>
      <c r="Y5" s="17" t="s">
        <v>26</v>
      </c>
      <c r="Z5" s="17" t="s">
        <v>28</v>
      </c>
      <c r="AA5" s="17" t="s">
        <v>26</v>
      </c>
      <c r="AB5" s="17" t="s">
        <v>28</v>
      </c>
      <c r="AC5" s="15"/>
      <c r="AD5" s="15"/>
      <c r="AE5" s="40"/>
    </row>
    <row r="6" ht="15" customHeight="1" spans="1:31">
      <c r="A6" s="14"/>
      <c r="B6" s="15"/>
      <c r="C6" s="15" t="s">
        <v>29</v>
      </c>
      <c r="D6" s="15">
        <v>15856518694</v>
      </c>
      <c r="E6" s="15">
        <v>73</v>
      </c>
      <c r="F6" s="18" t="s">
        <v>30</v>
      </c>
      <c r="G6" s="15">
        <v>30</v>
      </c>
      <c r="H6" s="17">
        <v>1</v>
      </c>
      <c r="I6" s="17">
        <v>906477</v>
      </c>
      <c r="J6" s="32">
        <v>1</v>
      </c>
      <c r="K6" s="32">
        <v>1</v>
      </c>
      <c r="L6" s="32">
        <v>1</v>
      </c>
      <c r="M6" s="32">
        <v>1</v>
      </c>
      <c r="N6" s="32">
        <v>1</v>
      </c>
      <c r="O6" s="17">
        <v>1</v>
      </c>
      <c r="P6" s="17">
        <v>30238250</v>
      </c>
      <c r="Q6" s="17">
        <v>1</v>
      </c>
      <c r="R6" s="43" t="s">
        <v>31</v>
      </c>
      <c r="S6" s="17">
        <v>1</v>
      </c>
      <c r="T6" s="17"/>
      <c r="U6" s="17">
        <v>1</v>
      </c>
      <c r="V6" s="17"/>
      <c r="W6" s="17">
        <v>1</v>
      </c>
      <c r="X6" s="17">
        <v>72500961</v>
      </c>
      <c r="Y6" s="17">
        <v>1</v>
      </c>
      <c r="Z6" s="17">
        <v>20117110</v>
      </c>
      <c r="AA6" s="17">
        <v>1</v>
      </c>
      <c r="AB6" s="17">
        <v>1750150389</v>
      </c>
      <c r="AC6" s="44" t="s">
        <v>32</v>
      </c>
      <c r="AD6" s="15"/>
      <c r="AE6" s="40" t="s">
        <v>33</v>
      </c>
    </row>
    <row r="7" ht="15" customHeight="1" spans="1:31">
      <c r="A7" s="14"/>
      <c r="B7" s="15"/>
      <c r="C7" s="15"/>
      <c r="D7" s="15"/>
      <c r="E7" s="15"/>
      <c r="F7" s="18"/>
      <c r="G7" s="15"/>
      <c r="H7" s="17"/>
      <c r="I7" s="17"/>
      <c r="J7" s="32"/>
      <c r="K7" s="32"/>
      <c r="L7" s="32"/>
      <c r="M7" s="32"/>
      <c r="N7" s="32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5"/>
      <c r="AD7" s="15"/>
      <c r="AE7" s="40"/>
    </row>
    <row r="8" ht="15" customHeight="1" spans="1:31">
      <c r="A8" s="19"/>
      <c r="B8" s="20"/>
      <c r="C8" s="20"/>
      <c r="D8" s="20"/>
      <c r="E8" s="20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0"/>
      <c r="AD8" s="20"/>
      <c r="AE8" s="41"/>
    </row>
    <row r="9" ht="15" customHeight="1" spans="1:31">
      <c r="A9" s="22" t="s">
        <v>34</v>
      </c>
      <c r="B9" s="23"/>
      <c r="C9" s="23"/>
      <c r="D9" s="24"/>
      <c r="E9" s="25">
        <f>SUM(E6:E8)</f>
        <v>73</v>
      </c>
      <c r="F9" s="25"/>
      <c r="G9" s="25">
        <f>SUM(G8:G8)</f>
        <v>0</v>
      </c>
      <c r="H9" s="26">
        <f>SUM(H6:H8)</f>
        <v>1</v>
      </c>
      <c r="I9" s="26"/>
      <c r="J9" s="26">
        <f>SUM(J6:J8)</f>
        <v>1</v>
      </c>
      <c r="K9" s="26">
        <f>SUM(K6:K8)</f>
        <v>1</v>
      </c>
      <c r="L9" s="26">
        <f>SUM(L6:L8)</f>
        <v>1</v>
      </c>
      <c r="M9" s="26">
        <f>SUM(M6:M8)</f>
        <v>1</v>
      </c>
      <c r="N9" s="26">
        <f>SUM(N6:N8)</f>
        <v>1</v>
      </c>
      <c r="O9" s="26">
        <v>1</v>
      </c>
      <c r="P9" s="26"/>
      <c r="Q9" s="26">
        <v>1</v>
      </c>
      <c r="R9" s="26"/>
      <c r="S9" s="26">
        <v>1</v>
      </c>
      <c r="T9" s="26"/>
      <c r="U9" s="26">
        <v>1</v>
      </c>
      <c r="V9" s="26"/>
      <c r="W9" s="26">
        <f>SUM(W8:W8)</f>
        <v>0</v>
      </c>
      <c r="X9" s="26"/>
      <c r="Y9" s="26">
        <f>SUM(Y6:Y8)</f>
        <v>1</v>
      </c>
      <c r="Z9" s="26"/>
      <c r="AA9" s="26">
        <f>SUM(AA6:AA8)</f>
        <v>1</v>
      </c>
      <c r="AB9" s="26"/>
      <c r="AC9" s="25"/>
      <c r="AD9" s="25"/>
      <c r="AE9" s="42"/>
    </row>
    <row r="10" ht="16" customHeight="1" spans="1:5">
      <c r="A10" s="27" t="s">
        <v>35</v>
      </c>
      <c r="B10" s="27"/>
      <c r="C10" s="27"/>
      <c r="D10" s="27"/>
      <c r="E10" s="27"/>
    </row>
    <row r="11" ht="16" customHeight="1" spans="3:28">
      <c r="C11" s="28" t="s">
        <v>36</v>
      </c>
      <c r="D11" s="29" t="s">
        <v>37</v>
      </c>
      <c r="E11" s="29"/>
      <c r="F11" s="29"/>
      <c r="G11" s="29"/>
      <c r="H11" s="30" t="s">
        <v>38</v>
      </c>
      <c r="I11" s="30"/>
      <c r="J11" s="30"/>
      <c r="K11" s="30"/>
      <c r="L11" s="33" t="s">
        <v>39</v>
      </c>
      <c r="M11" s="33"/>
      <c r="N11" s="30"/>
      <c r="O11" s="34" t="s">
        <v>40</v>
      </c>
      <c r="P11" s="34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</sheetData>
  <mergeCells count="33">
    <mergeCell ref="A1:AE1"/>
    <mergeCell ref="H2:AB2"/>
    <mergeCell ref="H3:N3"/>
    <mergeCell ref="O3:AB3"/>
    <mergeCell ref="H4:I4"/>
    <mergeCell ref="O4:P4"/>
    <mergeCell ref="Q4:R4"/>
    <mergeCell ref="S4:T4"/>
    <mergeCell ref="U4:V4"/>
    <mergeCell ref="W4:X4"/>
    <mergeCell ref="Y4:Z4"/>
    <mergeCell ref="AA4:AB4"/>
    <mergeCell ref="A9:D9"/>
    <mergeCell ref="A10:E10"/>
    <mergeCell ref="D11:G11"/>
    <mergeCell ref="H11:I11"/>
    <mergeCell ref="L11:M11"/>
    <mergeCell ref="Y11:AB11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2" max="2" width="12.125" customWidth="1"/>
    <col min="4" max="4" width="17.75" customWidth="1"/>
  </cols>
  <sheetData>
    <row r="1" spans="1:4">
      <c r="A1" s="2" t="s">
        <v>3</v>
      </c>
      <c r="B1" s="2" t="s">
        <v>41</v>
      </c>
      <c r="C1" s="1" t="s">
        <v>28</v>
      </c>
      <c r="D1" s="1" t="s">
        <v>42</v>
      </c>
    </row>
    <row r="2" spans="1:4">
      <c r="A2" s="3" t="s">
        <v>29</v>
      </c>
      <c r="B2" s="3">
        <v>15856518694</v>
      </c>
      <c r="C2" s="4">
        <v>0</v>
      </c>
      <c r="D2" s="45" t="s">
        <v>32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2" max="2" width="11.75" customWidth="1"/>
    <col min="4" max="4" width="16.375" customWidth="1"/>
  </cols>
  <sheetData>
    <row r="1" spans="1:4">
      <c r="A1" s="2" t="s">
        <v>3</v>
      </c>
      <c r="B1" s="2" t="s">
        <v>41</v>
      </c>
      <c r="C1" s="1" t="s">
        <v>28</v>
      </c>
      <c r="D1" s="1" t="s">
        <v>42</v>
      </c>
    </row>
    <row r="2" spans="1:4">
      <c r="A2" s="3" t="s">
        <v>29</v>
      </c>
      <c r="B2" s="3">
        <v>15856518694</v>
      </c>
      <c r="C2" s="4">
        <v>0</v>
      </c>
      <c r="D2" s="45" t="s">
        <v>32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$1:D$1048576"/>
    </sheetView>
  </sheetViews>
  <sheetFormatPr defaultColWidth="9" defaultRowHeight="13.5" outlineLevelRow="1" outlineLevelCol="3"/>
  <cols>
    <col min="1" max="1" width="9" style="1"/>
    <col min="2" max="2" width="11.75" style="1" customWidth="1"/>
    <col min="3" max="3" width="9" style="1"/>
    <col min="4" max="4" width="17.75" style="1" customWidth="1"/>
    <col min="5" max="16384" width="9" style="1"/>
  </cols>
  <sheetData>
    <row r="1" spans="1:4">
      <c r="A1" s="2" t="s">
        <v>3</v>
      </c>
      <c r="B1" s="2" t="s">
        <v>41</v>
      </c>
      <c r="C1" s="1" t="s">
        <v>28</v>
      </c>
      <c r="D1" s="1" t="s">
        <v>42</v>
      </c>
    </row>
    <row r="2" spans="1:4">
      <c r="A2" s="3" t="s">
        <v>29</v>
      </c>
      <c r="B2" s="3">
        <v>15856518694</v>
      </c>
      <c r="C2" s="4">
        <v>72500961</v>
      </c>
      <c r="D2" s="45" t="s">
        <v>32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$A1:$XFD1048576"/>
    </sheetView>
  </sheetViews>
  <sheetFormatPr defaultColWidth="9" defaultRowHeight="13.5" outlineLevelRow="1" outlineLevelCol="3"/>
  <cols>
    <col min="1" max="1" width="9" style="1"/>
    <col min="2" max="2" width="11.75" style="1" customWidth="1"/>
    <col min="3" max="3" width="9" style="1"/>
    <col min="4" max="4" width="17.75" style="1" customWidth="1"/>
    <col min="5" max="16384" width="9" style="1"/>
  </cols>
  <sheetData>
    <row r="1" spans="1:4">
      <c r="A1" s="2" t="s">
        <v>3</v>
      </c>
      <c r="B1" s="2" t="s">
        <v>41</v>
      </c>
      <c r="C1" s="1" t="s">
        <v>28</v>
      </c>
      <c r="D1" s="1" t="s">
        <v>42</v>
      </c>
    </row>
    <row r="2" spans="1:4">
      <c r="A2" s="3" t="s">
        <v>29</v>
      </c>
      <c r="B2" s="3">
        <v>15856518694</v>
      </c>
      <c r="C2" s="4">
        <v>20117110</v>
      </c>
      <c r="D2" s="45" t="s">
        <v>32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$A1:$XFD1048576"/>
    </sheetView>
  </sheetViews>
  <sheetFormatPr defaultColWidth="9" defaultRowHeight="13.5" outlineLevelRow="1" outlineLevelCol="3"/>
  <cols>
    <col min="1" max="1" width="9" style="1"/>
    <col min="2" max="2" width="11.75" style="1" customWidth="1"/>
    <col min="3" max="3" width="11.875" style="1" customWidth="1"/>
    <col min="4" max="4" width="17.75" style="1" customWidth="1"/>
    <col min="5" max="16384" width="9" style="1"/>
  </cols>
  <sheetData>
    <row r="1" spans="1:4">
      <c r="A1" s="2" t="s">
        <v>3</v>
      </c>
      <c r="B1" s="2" t="s">
        <v>41</v>
      </c>
      <c r="C1" s="1" t="s">
        <v>28</v>
      </c>
      <c r="D1" s="1" t="s">
        <v>42</v>
      </c>
    </row>
    <row r="2" spans="1:4">
      <c r="A2" s="3" t="s">
        <v>29</v>
      </c>
      <c r="B2" s="3">
        <v>15856518694</v>
      </c>
      <c r="C2" s="4">
        <v>1750150389</v>
      </c>
      <c r="D2" s="45" t="s">
        <v>32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F29" sqref="F29:F30"/>
    </sheetView>
  </sheetViews>
  <sheetFormatPr defaultColWidth="9" defaultRowHeight="13.5" outlineLevelCol="1"/>
  <sheetData>
    <row r="1" spans="1:2">
      <c r="A1" t="s">
        <v>43</v>
      </c>
      <c r="B1" t="s">
        <v>44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1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1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21</v>
      </c>
      <c r="B10">
        <v>1</v>
      </c>
    </row>
    <row r="11" spans="1:2">
      <c r="A11" t="s">
        <v>22</v>
      </c>
      <c r="B11">
        <v>1</v>
      </c>
    </row>
    <row r="12" spans="1:2">
      <c r="A12" t="s">
        <v>23</v>
      </c>
      <c r="B12">
        <v>1</v>
      </c>
    </row>
    <row r="13" spans="1:2">
      <c r="A13" t="s">
        <v>24</v>
      </c>
      <c r="B13">
        <v>1</v>
      </c>
    </row>
    <row r="14" spans="1:2">
      <c r="A14" t="s">
        <v>25</v>
      </c>
      <c r="B14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$A1:$XFD1048576"/>
    </sheetView>
  </sheetViews>
  <sheetFormatPr defaultColWidth="9" defaultRowHeight="13.5" outlineLevelRow="5" outlineLevelCol="2"/>
  <cols>
    <col min="1" max="1" width="9" style="2"/>
    <col min="2" max="3" width="13" style="2" customWidth="1"/>
    <col min="4" max="16384" width="9" style="2"/>
  </cols>
  <sheetData>
    <row r="1" spans="1:3">
      <c r="A1" s="2" t="s">
        <v>3</v>
      </c>
      <c r="B1" s="2" t="s">
        <v>41</v>
      </c>
      <c r="C1" s="2" t="s">
        <v>28</v>
      </c>
    </row>
    <row r="2" spans="1:3">
      <c r="A2" s="3" t="s">
        <v>29</v>
      </c>
      <c r="B2" s="3">
        <v>15856518694</v>
      </c>
      <c r="C2" s="4">
        <v>906477</v>
      </c>
    </row>
    <row r="3" spans="1:1">
      <c r="A3" s="1"/>
    </row>
    <row r="4" spans="1:1">
      <c r="A4" s="1"/>
    </row>
    <row r="5" spans="1:1">
      <c r="A5" s="1"/>
    </row>
    <row r="6" spans="1:1">
      <c r="A6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1" max="1" width="9" style="5"/>
    <col min="2" max="2" width="14.25" style="5" customWidth="1"/>
    <col min="3" max="16384" width="9" style="5"/>
  </cols>
  <sheetData>
    <row r="1" spans="1:2">
      <c r="A1" s="2" t="s">
        <v>3</v>
      </c>
      <c r="B1" s="2" t="s">
        <v>41</v>
      </c>
    </row>
    <row r="2" spans="1:2">
      <c r="A2" s="3" t="s">
        <v>29</v>
      </c>
      <c r="B2" s="3">
        <v>15856518694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1" max="1" width="9" style="5"/>
    <col min="2" max="2" width="12.75" style="5" customWidth="1"/>
    <col min="3" max="16384" width="9" style="5"/>
  </cols>
  <sheetData>
    <row r="1" spans="1:2">
      <c r="A1" s="2" t="s">
        <v>3</v>
      </c>
      <c r="B1" s="2" t="s">
        <v>41</v>
      </c>
    </row>
    <row r="2" spans="1:2">
      <c r="A2" s="3" t="s">
        <v>29</v>
      </c>
      <c r="B2" s="3">
        <v>15856518694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.375" customWidth="1"/>
  </cols>
  <sheetData>
    <row r="1" spans="1:2">
      <c r="A1" s="2" t="s">
        <v>3</v>
      </c>
      <c r="B1" s="2" t="s">
        <v>41</v>
      </c>
    </row>
    <row r="2" spans="1:2">
      <c r="A2" s="3" t="s">
        <v>29</v>
      </c>
      <c r="B2" s="3">
        <v>15856518694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.75" customWidth="1"/>
  </cols>
  <sheetData>
    <row r="1" spans="1:2">
      <c r="A1" s="2" t="s">
        <v>3</v>
      </c>
      <c r="B1" s="2" t="s">
        <v>41</v>
      </c>
    </row>
    <row r="2" spans="1:2">
      <c r="A2" s="3" t="s">
        <v>29</v>
      </c>
      <c r="B2" s="3">
        <v>15856518694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4" customWidth="1"/>
  </cols>
  <sheetData>
    <row r="1" spans="1:2">
      <c r="A1" s="2" t="s">
        <v>3</v>
      </c>
      <c r="B1" s="2" t="s">
        <v>41</v>
      </c>
    </row>
    <row r="2" spans="1:2">
      <c r="A2" s="3" t="s">
        <v>29</v>
      </c>
      <c r="B2" s="3">
        <v>15856518694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1" max="1" width="9" style="1"/>
    <col min="2" max="2" width="15.75" style="1" customWidth="1"/>
    <col min="3" max="3" width="9" style="1"/>
    <col min="4" max="4" width="20.625" style="1" customWidth="1"/>
    <col min="5" max="16384" width="9" style="1"/>
  </cols>
  <sheetData>
    <row r="1" spans="1:4">
      <c r="A1" s="2" t="s">
        <v>3</v>
      </c>
      <c r="B1" s="2" t="s">
        <v>41</v>
      </c>
      <c r="C1" s="1" t="s">
        <v>28</v>
      </c>
      <c r="D1" s="1" t="s">
        <v>42</v>
      </c>
    </row>
    <row r="2" spans="1:4">
      <c r="A2" s="3" t="s">
        <v>29</v>
      </c>
      <c r="B2" s="3">
        <v>15856518694</v>
      </c>
      <c r="C2" s="4">
        <v>30238250</v>
      </c>
      <c r="D2" s="45" t="s">
        <v>32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1" max="1" width="9" style="1"/>
    <col min="2" max="2" width="15.75" style="1" customWidth="1"/>
    <col min="3" max="3" width="12.5" style="1" customWidth="1"/>
    <col min="4" max="4" width="18.75" style="1" customWidth="1"/>
    <col min="5" max="16384" width="9" style="1"/>
  </cols>
  <sheetData>
    <row r="1" spans="1:4">
      <c r="A1" s="2" t="s">
        <v>3</v>
      </c>
      <c r="B1" s="2" t="s">
        <v>41</v>
      </c>
      <c r="C1" s="1" t="s">
        <v>28</v>
      </c>
      <c r="D1" s="1" t="s">
        <v>42</v>
      </c>
    </row>
    <row r="2" spans="1:4">
      <c r="A2" s="3" t="s">
        <v>29</v>
      </c>
      <c r="B2" s="3">
        <v>15856518694</v>
      </c>
      <c r="C2" s="46" t="s">
        <v>31</v>
      </c>
      <c r="D2" s="45" t="s">
        <v>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浙商</vt:lpstr>
      <vt:lpstr>微众</vt:lpstr>
      <vt:lpstr>钱大</vt:lpstr>
      <vt:lpstr>紫金</vt:lpstr>
      <vt:lpstr>齐鲁</vt:lpstr>
      <vt:lpstr>华夏</vt:lpstr>
      <vt:lpstr>东北限三</vt:lpstr>
      <vt:lpstr>华泰</vt:lpstr>
      <vt:lpstr>联储</vt:lpstr>
      <vt:lpstr>川财</vt:lpstr>
      <vt:lpstr>国联</vt:lpstr>
      <vt:lpstr>国泰</vt:lpstr>
      <vt:lpstr>海通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2018-03-16T08:25:43Z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