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<sst xmlns="http://schemas.openxmlformats.org/spreadsheetml/2006/main" count="53">
  <si>
    <t>2018年4月10日网点每日报表（院士大厦）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</si>
  <si>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</si>
  <si>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</si>
  <si>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</si>
  <si>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</si>
  <si>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</si>
  <si>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</si>
  <si>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</si>
  <si>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</si>
  <si>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</si>
  <si>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</si>
  <si>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杭州银行</t>
  </si>
  <si>
    <t>甘肃银行</t>
  </si>
  <si>
    <t>聚宝</t>
  </si>
  <si>
    <t>联璧</t>
  </si>
  <si>
    <t>华夏</t>
  </si>
  <si>
    <t>银联</t>
  </si>
  <si>
    <t>一淘</t>
  </si>
  <si>
    <t>民生</t>
  </si>
  <si>
    <t>光大限三</t>
  </si>
  <si>
    <t>银河限三</t>
  </si>
  <si>
    <t>平安限三</t>
  </si>
  <si>
    <t>海通不限三</t>
  </si>
  <si>
    <t>国泰不限三</t>
  </si>
  <si>
    <t>山西不限三</t>
  </si>
  <si>
    <t>是否完成</t>
  </si>
  <si>
    <t>ID</t>
  </si>
  <si>
    <t>账号</t>
  </si>
  <si>
    <t>资金账号</t>
  </si>
  <si>
    <t>思图</t>
  </si>
  <si>
    <t>张海峰</t>
  </si>
  <si>
    <t>闫绍阳</t>
  </si>
  <si>
    <t>呈熙cheng</t>
  </si>
  <si>
    <t>340123200003132338</t>
  </si>
  <si>
    <t>302619360499</t>
  </si>
  <si>
    <t>中介</t>
  </si>
  <si>
    <t>张文龙</t>
  </si>
  <si>
    <t>6216923513255984</t>
  </si>
  <si>
    <t>340421199102113851</t>
  </si>
  <si>
    <t>302619360420</t>
  </si>
  <si>
    <t>孙成柳</t>
  </si>
  <si>
    <t>史方罗</t>
  </si>
  <si>
    <t>240100056496</t>
  </si>
  <si>
    <t>302619360503</t>
  </si>
  <si>
    <t>340123200002222075</t>
  </si>
  <si>
    <t>合计：</t>
  </si>
  <si>
    <t>网点发生费用合计：290</t>
  </si>
  <si>
    <t>其中：</t>
  </si>
  <si>
    <t>1、兼职工资：200</t>
  </si>
  <si>
    <t>代理工资：90</t>
  </si>
  <si>
    <t>单名</t>
  </si>
  <si>
    <t>数量</t>
  </si>
  <si>
    <t>合计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</si>
</sst>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6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5" applyNumberFormat="0" applyAlignment="0" applyProtection="0">
      <alignment vertical="center"/>
    </xf>
    <xf numFmtId="0" fontId="21" fillId="14" borderId="29" applyNumberFormat="0" applyAlignment="0" applyProtection="0">
      <alignment vertical="center"/>
    </xf>
    <xf numFmtId="0" fontId="4" fillId="6" borderId="2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abSelected="1" workbookViewId="0">
      <selection activeCell="AC8" sqref="AC8"/>
    </sheetView>
  </sheetViews>
  <sheetFormatPr defaultColWidth="9" defaultRowHeight="13.5"/>
  <cols>
    <col min="4" max="4" width="11.125"/>
    <col min="25" max="25" width="10.125"/>
    <col min="30" max="30" width="18.625" customWidth="1"/>
  </cols>
  <sheetData>
    <row r="1" s="1" customFormat="1" ht="27" customHeight="1" spans="1:3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="1" customFormat="1" ht="15" customHeight="1" spans="1:3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 t="s">
        <v>8</v>
      </c>
      <c r="AE2" s="4" t="s">
        <v>9</v>
      </c>
      <c r="AF2" s="24" t="s">
        <v>10</v>
      </c>
    </row>
    <row r="3" s="1" customFormat="1" ht="15" customHeight="1" spans="1:32">
      <c r="A3" s="6"/>
      <c r="B3" s="7"/>
      <c r="C3" s="7"/>
      <c r="D3" s="7"/>
      <c r="E3" s="7"/>
      <c r="F3" s="8"/>
      <c r="G3" s="7"/>
      <c r="H3" s="9" t="s">
        <v>11</v>
      </c>
      <c r="I3" s="17" t="s">
        <v>12</v>
      </c>
      <c r="J3" s="17"/>
      <c r="K3" s="17"/>
      <c r="L3" s="17" t="s">
        <v>13</v>
      </c>
      <c r="M3" s="17" t="s">
        <v>14</v>
      </c>
      <c r="N3" s="17" t="s">
        <v>15</v>
      </c>
      <c r="O3" s="17" t="s">
        <v>16</v>
      </c>
      <c r="P3" s="17"/>
      <c r="Q3" s="17"/>
      <c r="R3" s="20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7"/>
      <c r="AE3" s="7"/>
      <c r="AF3" s="25"/>
    </row>
    <row r="4" s="1" customFormat="1" ht="15" customHeight="1" spans="1:32">
      <c r="A4" s="6"/>
      <c r="B4" s="7"/>
      <c r="C4" s="7"/>
      <c r="D4" s="7"/>
      <c r="E4" s="7"/>
      <c r="F4" s="8"/>
      <c r="G4" s="7"/>
      <c r="H4" s="10"/>
      <c r="I4" s="1"/>
      <c r="J4" s="1" t="s">
        <v>17</v>
      </c>
      <c r="P4" s="1" t="s">
        <v>18</v>
      </c>
      <c r="R4" s="22" t="s">
        <v>19</v>
      </c>
      <c r="T4" s="23" t="s">
        <v>20</v>
      </c>
      <c r="V4" s="1" t="s">
        <v>21</v>
      </c>
      <c r="X4" s="1" t="s">
        <v>22</v>
      </c>
      <c r="Z4" s="1" t="s">
        <v>23</v>
      </c>
      <c r="AB4" s="23" t="s">
        <v>24</v>
      </c>
      <c r="AD4" s="7"/>
      <c r="AE4" s="7"/>
      <c r="AF4" s="25"/>
    </row>
    <row r="5" s="1" customFormat="1" ht="15" customHeight="1" spans="1:32">
      <c r="A5" s="6"/>
      <c r="B5" s="7"/>
      <c r="C5" s="7"/>
      <c r="D5" s="7"/>
      <c r="E5" s="7"/>
      <c r="F5" s="11"/>
      <c r="G5" s="7"/>
      <c r="H5" s="12"/>
      <c r="I5" s="18"/>
      <c r="J5" s="19" t="s">
        <v>25</v>
      </c>
      <c r="K5" s="18" t="s">
        <v>26</v>
      </c>
      <c r="L5" s="18"/>
      <c r="M5" s="18"/>
      <c r="N5" s="18"/>
      <c r="O5" s="18"/>
      <c r="P5" s="19" t="s">
        <v>25</v>
      </c>
      <c r="Q5" s="18" t="s">
        <v>27</v>
      </c>
      <c r="R5" s="19" t="s">
        <v>25</v>
      </c>
      <c r="S5" s="11" t="s">
        <v>28</v>
      </c>
      <c r="T5" s="11" t="s">
        <v>25</v>
      </c>
      <c r="U5" s="11" t="s">
        <v>28</v>
      </c>
      <c r="V5" s="11" t="s">
        <v>25</v>
      </c>
      <c r="W5" s="11" t="s">
        <v>28</v>
      </c>
      <c r="X5" s="11" t="s">
        <v>25</v>
      </c>
      <c r="Y5" s="11" t="s">
        <v>28</v>
      </c>
      <c r="Z5" s="11" t="s">
        <v>25</v>
      </c>
      <c r="AA5" s="11" t="s">
        <v>28</v>
      </c>
      <c r="AB5" s="11" t="s">
        <v>25</v>
      </c>
      <c r="AC5" s="11" t="s">
        <v>28</v>
      </c>
      <c r="AD5" s="7"/>
      <c r="AE5" s="7"/>
      <c r="AF5" s="25"/>
    </row>
    <row r="6" s="1" customFormat="1" ht="15" customHeight="1" spans="1:32">
      <c r="A6" s="6" t="s">
        <v>29</v>
      </c>
      <c r="B6" s="7">
        <v>1</v>
      </c>
      <c r="C6" s="7" t="s">
        <v>30</v>
      </c>
      <c r="D6" s="7">
        <v>18056543324</v>
      </c>
      <c r="E6" s="7">
        <v>70</v>
      </c>
      <c r="F6" s="7" t="s">
        <v>31</v>
      </c>
      <c r="G6" s="7">
        <v>30</v>
      </c>
      <c r="H6" s="7">
        <v>1</v>
      </c>
      <c r="I6" s="7">
        <v>1</v>
      </c>
      <c r="J6" s="7">
        <v>1</v>
      </c>
      <c r="K6" s="7" t="s">
        <v>32</v>
      </c>
      <c r="L6" s="7">
        <v>1</v>
      </c>
      <c r="M6" s="7">
        <v>1</v>
      </c>
      <c r="N6" s="7">
        <v>1</v>
      </c>
      <c r="O6" s="7">
        <v>1</v>
      </c>
      <c r="P6" s="7">
        <v>0</v>
      </c>
      <c r="Q6" s="7">
        <v>0</v>
      </c>
      <c r="R6" s="7">
        <v>1</v>
      </c>
      <c r="S6" s="7">
        <v>80281420</v>
      </c>
      <c r="T6" s="7">
        <v>1</v>
      </c>
      <c r="U6" s="27" t="s">
        <v>33</v>
      </c>
      <c r="V6" s="7">
        <v>1</v>
      </c>
      <c r="W6" s="27" t="s">
        <v>34</v>
      </c>
      <c r="X6" s="7">
        <v>1</v>
      </c>
      <c r="Y6" s="7">
        <v>3690016287</v>
      </c>
      <c r="Z6" s="7">
        <v>1</v>
      </c>
      <c r="AA6" s="7">
        <v>33041</v>
      </c>
      <c r="AB6" s="7">
        <v>1</v>
      </c>
      <c r="AC6" s="27" t="s">
        <v>33</v>
      </c>
      <c r="AD6" s="27" t="s">
        <v>33</v>
      </c>
      <c r="AE6" s="7">
        <v>0</v>
      </c>
      <c r="AF6" s="25" t="s">
        <v>35</v>
      </c>
    </row>
    <row r="7" s="1" customFormat="1" ht="15" customHeight="1" spans="1:32">
      <c r="A7" s="6" t="s">
        <v>29</v>
      </c>
      <c r="B7" s="7">
        <v>2</v>
      </c>
      <c r="C7" s="7" t="s">
        <v>36</v>
      </c>
      <c r="D7" s="7">
        <v>15555485395</v>
      </c>
      <c r="E7" s="7">
        <v>65</v>
      </c>
      <c r="F7" s="7" t="s">
        <v>31</v>
      </c>
      <c r="G7" s="7">
        <v>30</v>
      </c>
      <c r="H7" s="7">
        <v>1</v>
      </c>
      <c r="I7" s="7">
        <v>1</v>
      </c>
      <c r="J7" s="7">
        <v>0</v>
      </c>
      <c r="K7" s="7">
        <v>0</v>
      </c>
      <c r="L7" s="7">
        <v>1</v>
      </c>
      <c r="M7" s="7">
        <v>1</v>
      </c>
      <c r="N7" s="7">
        <v>0</v>
      </c>
      <c r="O7" s="7">
        <v>0</v>
      </c>
      <c r="P7" s="7">
        <v>1</v>
      </c>
      <c r="Q7" s="27" t="s">
        <v>37</v>
      </c>
      <c r="R7" s="7">
        <v>1</v>
      </c>
      <c r="S7" s="7">
        <v>80287431</v>
      </c>
      <c r="T7" s="7">
        <v>1</v>
      </c>
      <c r="U7" s="27" t="s">
        <v>38</v>
      </c>
      <c r="V7" s="7">
        <v>1</v>
      </c>
      <c r="W7" s="27" t="s">
        <v>39</v>
      </c>
      <c r="X7" s="7">
        <v>1</v>
      </c>
      <c r="Y7" s="7">
        <v>3690016289</v>
      </c>
      <c r="Z7" s="7">
        <v>1</v>
      </c>
      <c r="AA7" s="7">
        <v>33051</v>
      </c>
      <c r="AB7" s="7">
        <v>1</v>
      </c>
      <c r="AC7" s="27" t="s">
        <v>38</v>
      </c>
      <c r="AD7" s="27" t="s">
        <v>38</v>
      </c>
      <c r="AE7" s="7">
        <v>0</v>
      </c>
      <c r="AF7" s="25" t="s">
        <v>35</v>
      </c>
    </row>
    <row r="8" s="1" customFormat="1" ht="15" customHeight="1" spans="1:32">
      <c r="A8" s="6" t="s">
        <v>40</v>
      </c>
      <c r="B8" s="7">
        <v>3</v>
      </c>
      <c r="C8" s="7" t="s">
        <v>41</v>
      </c>
      <c r="D8" s="7">
        <v>18130198423</v>
      </c>
      <c r="E8" s="7">
        <v>65</v>
      </c>
      <c r="F8" s="7" t="s">
        <v>31</v>
      </c>
      <c r="G8" s="7">
        <v>30</v>
      </c>
      <c r="H8" s="7">
        <v>1</v>
      </c>
      <c r="I8" s="7">
        <v>1</v>
      </c>
      <c r="J8" s="7">
        <v>0</v>
      </c>
      <c r="K8" s="7">
        <v>0</v>
      </c>
      <c r="L8" s="7">
        <v>1</v>
      </c>
      <c r="M8" s="7">
        <v>1</v>
      </c>
      <c r="N8" s="7">
        <v>0</v>
      </c>
      <c r="O8" s="7">
        <v>1</v>
      </c>
      <c r="P8" s="7">
        <v>0</v>
      </c>
      <c r="Q8" s="7">
        <v>0</v>
      </c>
      <c r="R8" s="7">
        <v>1</v>
      </c>
      <c r="S8" s="7">
        <v>80287553</v>
      </c>
      <c r="T8" s="7">
        <v>1</v>
      </c>
      <c r="U8" s="27" t="s">
        <v>42</v>
      </c>
      <c r="V8" s="7">
        <v>1</v>
      </c>
      <c r="W8" s="27" t="s">
        <v>43</v>
      </c>
      <c r="X8" s="7">
        <v>1</v>
      </c>
      <c r="Y8" s="7">
        <v>3690016286</v>
      </c>
      <c r="Z8" s="7">
        <v>1</v>
      </c>
      <c r="AA8" s="7">
        <v>33011</v>
      </c>
      <c r="AB8" s="7">
        <v>1</v>
      </c>
      <c r="AC8" s="27" t="s">
        <v>44</v>
      </c>
      <c r="AD8" s="27" t="s">
        <v>44</v>
      </c>
      <c r="AE8" s="7">
        <v>0</v>
      </c>
      <c r="AF8" s="25" t="s">
        <v>35</v>
      </c>
    </row>
    <row r="9" s="1" customFormat="1" ht="15" customHeight="1" spans="1:32">
      <c r="A9" s="13" t="s">
        <v>45</v>
      </c>
      <c r="B9" s="14"/>
      <c r="C9" s="14"/>
      <c r="D9" s="15"/>
      <c r="E9" s="16"/>
      <c r="F9" s="16"/>
      <c r="G9" s="16"/>
      <c r="H9" s="16">
        <f>SUM(H6:H8)</f>
        <v>3</v>
      </c>
      <c r="I9" s="16">
        <f>SUM(I6:I8)</f>
        <v>3</v>
      </c>
      <c r="J9" s="16">
        <f>SUM(J6:J8)</f>
        <v>1</v>
      </c>
      <c r="K9" s="16"/>
      <c r="L9" s="16">
        <f>SUM(L6:L8)</f>
        <v>3</v>
      </c>
      <c r="M9" s="16">
        <f>SUM(M6:M8)</f>
        <v>3</v>
      </c>
      <c r="N9" s="16">
        <f>SUM(N6:N8)</f>
        <v>1</v>
      </c>
      <c r="O9" s="16">
        <f>SUM(O6:O8)</f>
        <v>2</v>
      </c>
      <c r="P9" s="16">
        <f>SUM(P6:P8)</f>
        <v>1</v>
      </c>
      <c r="Q9" s="16"/>
      <c r="R9" s="16">
        <f>SUM(R6:R8)</f>
        <v>3</v>
      </c>
      <c r="S9" s="16"/>
      <c r="T9" s="16">
        <f>SUM(T6:T8)</f>
        <v>3</v>
      </c>
      <c r="U9" s="16"/>
      <c r="V9" s="16">
        <v>2</v>
      </c>
      <c r="W9" s="16"/>
      <c r="X9" s="16">
        <f>SUM(X6:X8)</f>
        <v>3</v>
      </c>
      <c r="Y9" s="16"/>
      <c r="Z9" s="16">
        <v>3</v>
      </c>
      <c r="AA9" s="16"/>
      <c r="AB9" s="16">
        <f>SUM(AB6:AB8)</f>
        <v>3</v>
      </c>
      <c r="AC9" s="16"/>
      <c r="AD9" s="16"/>
      <c r="AE9" s="16"/>
      <c r="AF9" s="26"/>
    </row>
    <row r="10" s="1" customFormat="1" ht="16" customHeight="1" spans="1:1">
      <c r="A10" s="1" t="s">
        <v>46</v>
      </c>
    </row>
    <row r="11" s="1" customFormat="1" ht="16" customHeight="1" spans="3:9">
      <c r="C11" s="1" t="s">
        <v>47</v>
      </c>
      <c r="D11" s="1" t="s">
        <v>48</v>
      </c>
      <c r="I11" s="1" t="s">
        <v>49</v>
      </c>
    </row>
    <row r="12" s="1" customFormat="1" ht="12"/>
  </sheetData>
  <mergeCells count="31">
    <mergeCell ref="A1:AF1"/>
    <mergeCell ref="R2:AC2"/>
    <mergeCell ref="R3:AC3"/>
    <mergeCell ref="J4:K4"/>
    <mergeCell ref="P4:Q4"/>
    <mergeCell ref="R4:S4"/>
    <mergeCell ref="T4:U4"/>
    <mergeCell ref="V4:W4"/>
    <mergeCell ref="X4:Y4"/>
    <mergeCell ref="Z4:AA4"/>
    <mergeCell ref="AB4:AC4"/>
    <mergeCell ref="A9:D9"/>
    <mergeCell ref="A10:F10"/>
    <mergeCell ref="D11:G11"/>
    <mergeCell ref="I11:K11"/>
    <mergeCell ref="A2:A5"/>
    <mergeCell ref="B2:B5"/>
    <mergeCell ref="C2:C5"/>
    <mergeCell ref="D2:D5"/>
    <mergeCell ref="E2:E5"/>
    <mergeCell ref="F2:F5"/>
    <mergeCell ref="G2:G5"/>
    <mergeCell ref="H3:H5"/>
    <mergeCell ref="I3:I5"/>
    <mergeCell ref="L3:L5"/>
    <mergeCell ref="M3:M5"/>
    <mergeCell ref="N3:N5"/>
    <mergeCell ref="O3:O5"/>
    <mergeCell ref="AD2:AD5"/>
    <mergeCell ref="AE2:AE5"/>
    <mergeCell ref="AF2:AF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D8" sqref="D8"/>
    </sheetView>
  </sheetViews>
  <sheetFormatPr defaultColWidth="9" defaultRowHeight="13.5" outlineLevelCol="1"/>
  <cols>
    <col min="1" max="1" width="10.75" customWidth="1"/>
  </cols>
  <sheetData>
    <row r="1" spans="1:2">
      <c r="A1" t="s">
        <v>50</v>
      </c>
      <c r="B1" t="s">
        <v>51</v>
      </c>
    </row>
    <row r="2" spans="1:2">
      <c r="A2" t="str">
        <f>Sheet1!H3</f>
        <v>杭州银行</v>
      </c>
      <c r="B2">
        <f>Sheet1!H9</f>
        <v>3</v>
      </c>
    </row>
    <row r="3" spans="1:2">
      <c r="A3" t="str">
        <f>Sheet1!I3</f>
        <v>甘肃银行</v>
      </c>
      <c r="B3">
        <f>Sheet1!I9</f>
        <v>3</v>
      </c>
    </row>
    <row r="4" spans="1:2">
      <c r="A4" t="str">
        <f>Sheet1!J4</f>
        <v>一淘</v>
      </c>
      <c r="B4">
        <f>Sheet1!J9</f>
        <v>1</v>
      </c>
    </row>
    <row r="5" spans="1:2">
      <c r="A5" t="str">
        <f>Sheet1!L3</f>
        <v>聚宝</v>
      </c>
      <c r="B5">
        <f>Sheet1!L9</f>
        <v>3</v>
      </c>
    </row>
    <row r="6" spans="1:2">
      <c r="A6" t="str">
        <f>Sheet1!M3</f>
        <v>联璧</v>
      </c>
      <c r="B6">
        <f>Sheet1!M9</f>
        <v>3</v>
      </c>
    </row>
    <row r="7" spans="1:2">
      <c r="A7" t="str">
        <f>Sheet1!N3</f>
        <v>华夏</v>
      </c>
      <c r="B7">
        <v>1</v>
      </c>
    </row>
    <row r="8" spans="1:2">
      <c r="A8" t="str">
        <f>Sheet1!O3</f>
        <v>银联</v>
      </c>
      <c r="B8">
        <f>Sheet1!O9</f>
        <v>2</v>
      </c>
    </row>
    <row r="9" spans="1:2">
      <c r="A9" t="str">
        <f>Sheet1!P4</f>
        <v>民生</v>
      </c>
      <c r="B9">
        <f>Sheet1!P9</f>
        <v>1</v>
      </c>
    </row>
    <row r="10" spans="1:2">
      <c r="A10" t="str">
        <f>Sheet1!R4</f>
        <v>光大限三</v>
      </c>
      <c r="B10">
        <f>Sheet1!R9</f>
        <v>3</v>
      </c>
    </row>
    <row r="11" spans="1:2">
      <c r="A11" t="str">
        <f>Sheet1!T4</f>
        <v>银河限三</v>
      </c>
      <c r="B11">
        <f>Sheet1!T9</f>
        <v>3</v>
      </c>
    </row>
    <row r="12" spans="1:2">
      <c r="A12" t="str">
        <f>Sheet1!V4</f>
        <v>平安限三</v>
      </c>
      <c r="B12">
        <f>Sheet1!V9</f>
        <v>2</v>
      </c>
    </row>
    <row r="13" spans="1:2">
      <c r="A13" t="str">
        <f>Sheet1!X4</f>
        <v>海通不限三</v>
      </c>
      <c r="B13">
        <f>Sheet1!X9</f>
        <v>3</v>
      </c>
    </row>
    <row r="14" spans="1:2">
      <c r="A14" t="str">
        <f>Sheet1!Z4</f>
        <v>国泰不限三</v>
      </c>
      <c r="B14">
        <f>Sheet1!Z9</f>
        <v>3</v>
      </c>
    </row>
    <row r="15" spans="1:2">
      <c r="A15" t="str">
        <f>Sheet1!AB4</f>
        <v>山西不限三</v>
      </c>
      <c r="B15">
        <f>Sheet1!AB9</f>
        <v>3</v>
      </c>
    </row>
    <row r="16" spans="1:2">
      <c r="A16" t="s">
        <v>52</v>
      </c>
      <c r="B16">
        <f>SUM(B2:B15)</f>
        <v>34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FreeMan_1388892150</cp:lastModifiedBy>
  <dcterms:created xsi:type="dcterms:W3CDTF">2018-04-10T05:36:00Z</dcterms:created>
  <dcterms:modified xsi:type="dcterms:W3CDTF">2018-04-10T09:05:35Z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