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tabRatio="656" activeTab="1"/>
  </bookViews>
  <sheets>
    <sheet name="总表" sheetId="2" r:id="rId1"/>
    <sheet name="附表" sheetId="19" r:id="rId2"/>
  </sheets>
  <calcPr calcId="125725"/>
</workbook>
</file>

<file path=xl/calcChain.xml><?xml version="1.0" encoding="utf-8"?>
<calcChain xmlns="http://schemas.openxmlformats.org/spreadsheetml/2006/main">
  <c r="AD27" i="2"/>
  <c r="AB27"/>
  <c r="Z27"/>
  <c r="X27"/>
  <c r="V27"/>
  <c r="T27"/>
  <c r="S27"/>
  <c r="N27"/>
  <c r="M27"/>
  <c r="L27"/>
  <c r="J27"/>
  <c r="I27"/>
  <c r="H27"/>
  <c r="E27"/>
</calcChain>
</file>

<file path=xl/sharedStrings.xml><?xml version="1.0" encoding="utf-8"?>
<sst xmlns="http://schemas.openxmlformats.org/spreadsheetml/2006/main" count="141" uniqueCount="115">
  <si>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</si>
  <si>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</si>
  <si>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</si>
  <si>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</si>
  <si>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</si>
  <si>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</si>
  <si>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</si>
  <si>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</si>
  <si>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</si>
  <si>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其中：</t>
  </si>
  <si>
    <t>1、兼职工资：</t>
  </si>
  <si>
    <t>2、代理费：</t>
  </si>
  <si>
    <t>微众</t>
    <phoneticPr fontId="3" type="noConversion"/>
  </si>
  <si>
    <t>订单名称</t>
  </si>
  <si>
    <t>是否完成</t>
    <phoneticPr fontId="3" type="noConversion"/>
  </si>
  <si>
    <t>资金账号</t>
    <phoneticPr fontId="3" type="noConversion"/>
  </si>
  <si>
    <t>证券</t>
    <phoneticPr fontId="3" type="noConversion"/>
  </si>
  <si>
    <t>华夏</t>
    <phoneticPr fontId="3" type="noConversion"/>
  </si>
  <si>
    <t>其他</t>
    <phoneticPr fontId="3" type="noConversion"/>
  </si>
  <si>
    <t>电子账号</t>
    <phoneticPr fontId="3" type="noConversion"/>
  </si>
  <si>
    <t>苏宁</t>
    <phoneticPr fontId="3" type="noConversion"/>
  </si>
  <si>
    <t>民生银行</t>
    <phoneticPr fontId="3" type="noConversion"/>
  </si>
  <si>
    <t>一淘</t>
    <phoneticPr fontId="3" type="noConversion"/>
  </si>
  <si>
    <t>淘宝用户名</t>
    <phoneticPr fontId="3" type="noConversion"/>
  </si>
  <si>
    <t>云端金融</t>
    <phoneticPr fontId="3" type="noConversion"/>
  </si>
  <si>
    <t>合计：</t>
    <phoneticPr fontId="3" type="noConversion"/>
  </si>
  <si>
    <t xml:space="preserve"> </t>
    <phoneticPr fontId="3" type="noConversion"/>
  </si>
  <si>
    <t>国联</t>
    <phoneticPr fontId="3" type="noConversion"/>
  </si>
  <si>
    <t>1</t>
    <phoneticPr fontId="3" type="noConversion"/>
  </si>
  <si>
    <t>钱大掌柜</t>
    <phoneticPr fontId="3" type="noConversion"/>
  </si>
  <si>
    <t>浙商</t>
    <phoneticPr fontId="3" type="noConversion"/>
  </si>
  <si>
    <t>订单数量</t>
    <phoneticPr fontId="3" type="noConversion"/>
  </si>
  <si>
    <t>负责人</t>
    <phoneticPr fontId="3" type="noConversion"/>
  </si>
  <si>
    <t>华宝（限3）</t>
    <phoneticPr fontId="3" type="noConversion"/>
  </si>
  <si>
    <t>东北（限3）</t>
    <phoneticPr fontId="3" type="noConversion"/>
  </si>
  <si>
    <t>新时代（限3）</t>
    <phoneticPr fontId="3" type="noConversion"/>
  </si>
  <si>
    <t>申万（限3）</t>
    <phoneticPr fontId="3" type="noConversion"/>
  </si>
  <si>
    <t>银河</t>
    <phoneticPr fontId="3" type="noConversion"/>
  </si>
  <si>
    <t>国泰</t>
    <phoneticPr fontId="3" type="noConversion"/>
  </si>
  <si>
    <t>海通</t>
    <phoneticPr fontId="3" type="noConversion"/>
  </si>
  <si>
    <t>杨韧</t>
    <phoneticPr fontId="3" type="noConversion"/>
  </si>
  <si>
    <t>811710027210</t>
    <phoneticPr fontId="3" type="noConversion"/>
  </si>
  <si>
    <t>筱篁缔55555</t>
    <phoneticPr fontId="3" type="noConversion"/>
  </si>
  <si>
    <t>6216923510287964</t>
    <phoneticPr fontId="3" type="noConversion"/>
  </si>
  <si>
    <t>6217379800125455206</t>
    <phoneticPr fontId="3" type="noConversion"/>
  </si>
  <si>
    <t>240700016128</t>
    <phoneticPr fontId="3" type="noConversion"/>
  </si>
  <si>
    <t>382860</t>
    <phoneticPr fontId="3" type="noConversion"/>
  </si>
  <si>
    <t>71206222</t>
    <phoneticPr fontId="3" type="noConversion"/>
  </si>
  <si>
    <t>1</t>
    <phoneticPr fontId="3" type="noConversion"/>
  </si>
  <si>
    <t>1750151130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</si>
  <si>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41281199902062470</t>
    </r>
    <phoneticPr fontId="3" type="noConversion"/>
  </si>
  <si>
    <t>阮喜亮</t>
    <phoneticPr fontId="3" type="noConversion"/>
  </si>
  <si>
    <t>12000024472201</t>
    <phoneticPr fontId="3" type="noConversion"/>
  </si>
  <si>
    <t>31034759</t>
    <phoneticPr fontId="3" type="noConversion"/>
  </si>
  <si>
    <t>110517820</t>
    <phoneticPr fontId="3" type="noConversion"/>
  </si>
  <si>
    <t>341122199709134019</t>
    <phoneticPr fontId="3" type="noConversion"/>
  </si>
  <si>
    <t>ruan520111</t>
    <phoneticPr fontId="3" type="noConversion"/>
  </si>
  <si>
    <t>6217379800125474503</t>
    <phoneticPr fontId="3" type="noConversion"/>
  </si>
  <si>
    <t>382872</t>
    <phoneticPr fontId="3" type="noConversion"/>
  </si>
  <si>
    <t>许亚云</t>
    <phoneticPr fontId="3" type="noConversion"/>
  </si>
  <si>
    <t>12000024471901</t>
    <phoneticPr fontId="3" type="noConversion"/>
  </si>
  <si>
    <t>31034757</t>
    <phoneticPr fontId="3" type="noConversion"/>
  </si>
  <si>
    <t>341225199504106584</t>
    <phoneticPr fontId="3" type="noConversion"/>
  </si>
  <si>
    <t>津9988</t>
    <phoneticPr fontId="3" type="noConversion"/>
  </si>
  <si>
    <t>6217379800125476004</t>
    <phoneticPr fontId="3" type="noConversion"/>
  </si>
  <si>
    <t>银联</t>
    <phoneticPr fontId="3" type="noConversion"/>
  </si>
  <si>
    <t>240700016129</t>
    <phoneticPr fontId="3" type="noConversion"/>
  </si>
  <si>
    <t>丁纪伟</t>
    <phoneticPr fontId="3" type="noConversion"/>
  </si>
  <si>
    <t>110517886</t>
    <phoneticPr fontId="3" type="noConversion"/>
  </si>
  <si>
    <t>120000244945</t>
    <phoneticPr fontId="3" type="noConversion"/>
  </si>
  <si>
    <t>340122199802287393</t>
    <phoneticPr fontId="3" type="noConversion"/>
  </si>
  <si>
    <t>1750151168</t>
    <phoneticPr fontId="3" type="noConversion"/>
  </si>
  <si>
    <t>382918</t>
    <phoneticPr fontId="3" type="noConversion"/>
  </si>
  <si>
    <t>6216923510364185</t>
    <phoneticPr fontId="3" type="noConversion"/>
  </si>
  <si>
    <t>6217379800125566805</t>
    <phoneticPr fontId="3" type="noConversion"/>
  </si>
  <si>
    <t>方勇</t>
    <phoneticPr fontId="3" type="noConversion"/>
  </si>
  <si>
    <t>12000024503001</t>
    <phoneticPr fontId="3" type="noConversion"/>
  </si>
  <si>
    <t>爱尚你的心95373686</t>
    <phoneticPr fontId="3" type="noConversion"/>
  </si>
  <si>
    <t>382938</t>
    <phoneticPr fontId="3" type="noConversion"/>
  </si>
  <si>
    <t>1750151178</t>
    <phoneticPr fontId="3" type="noConversion"/>
  </si>
  <si>
    <t>6217379800125593303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</si>
  <si>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40122199802287393</t>
    </r>
    <phoneticPr fontId="3" type="noConversion"/>
  </si>
  <si>
    <t>屈露露</t>
    <phoneticPr fontId="3" type="noConversion"/>
  </si>
  <si>
    <t>6216923510371453</t>
    <phoneticPr fontId="3" type="noConversion"/>
  </si>
  <si>
    <t>6217379800125597206</t>
    <phoneticPr fontId="3" type="noConversion"/>
  </si>
  <si>
    <t>240700016145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</si>
  <si>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40311199005042512</t>
    </r>
    <phoneticPr fontId="3" type="noConversion"/>
  </si>
  <si>
    <t>微众</t>
    <phoneticPr fontId="3" type="noConversion"/>
  </si>
  <si>
    <t>华夏</t>
    <phoneticPr fontId="3" type="noConversion"/>
  </si>
  <si>
    <t>一淘</t>
    <phoneticPr fontId="3" type="noConversion"/>
  </si>
  <si>
    <t>钱大掌柜</t>
    <phoneticPr fontId="3" type="noConversion"/>
  </si>
  <si>
    <t>苏宁</t>
    <phoneticPr fontId="3" type="noConversion"/>
  </si>
  <si>
    <t>民生银行</t>
    <phoneticPr fontId="3" type="noConversion"/>
  </si>
  <si>
    <t>云端金融</t>
    <phoneticPr fontId="3" type="noConversion"/>
  </si>
  <si>
    <t>浙商</t>
    <phoneticPr fontId="3" type="noConversion"/>
  </si>
  <si>
    <t>银联</t>
    <phoneticPr fontId="3" type="noConversion"/>
  </si>
  <si>
    <t>华宝证券</t>
    <phoneticPr fontId="3" type="noConversion"/>
  </si>
  <si>
    <t>东北证券</t>
    <phoneticPr fontId="3" type="noConversion"/>
  </si>
  <si>
    <t>新时代证券</t>
    <phoneticPr fontId="3" type="noConversion"/>
  </si>
  <si>
    <t>申万证券</t>
    <phoneticPr fontId="3" type="noConversion"/>
  </si>
  <si>
    <t>银河证券</t>
    <phoneticPr fontId="3" type="noConversion"/>
  </si>
  <si>
    <t>国泰证券</t>
    <phoneticPr fontId="3" type="noConversion"/>
  </si>
  <si>
    <t>海通证券</t>
    <phoneticPr fontId="3" type="noConversion"/>
  </si>
  <si>
    <t>国联证券</t>
    <phoneticPr fontId="3" type="noConversion"/>
  </si>
  <si>
    <t>周宝胜</t>
    <phoneticPr fontId="3" type="noConversion"/>
  </si>
  <si>
    <t>120000244987</t>
    <phoneticPr fontId="3" type="noConversion"/>
  </si>
  <si>
    <t>110517959</t>
    <phoneticPr fontId="3" type="noConversion"/>
  </si>
  <si>
    <t>6216923510365547</t>
    <phoneticPr fontId="3" type="noConversion"/>
  </si>
  <si>
    <t>6217379800125597701</t>
    <phoneticPr fontId="3" type="noConversion"/>
  </si>
  <si>
    <t>240700016146</t>
    <phoneticPr fontId="3" type="noConversion"/>
  </si>
  <si>
    <t>382971</t>
    <phoneticPr fontId="3" type="noConversion"/>
  </si>
  <si>
    <t>340311199905020239</t>
    <phoneticPr fontId="3" type="noConversion"/>
  </si>
  <si>
    <t>4</t>
    <phoneticPr fontId="3" type="noConversion"/>
  </si>
  <si>
    <t>7</t>
    <phoneticPr fontId="3" type="noConversion"/>
  </si>
  <si>
    <t>2018年3月28日网点每日报表（蚌埠大学城网点）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</si>
</sst>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4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1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20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" fillId="0" borderId="20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49" fontId="4" fillId="0" borderId="20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14" xfId="0" applyNumberFormat="1" applyFont="1" applyFill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righ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0" xfId="0" applyFont="1" applyFill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20" xfId="0" applyNumberFormat="1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4" fillId="0" borderId="20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49" fontId="4" fillId="0" borderId="20" xfId="0" applyNumberFormat="1" applyFont="1" applyFill="1" applyBorder="1" applyAlignment="1">
      <alignment horizontal="right" vertical="center"/>
    </xf>
    <xf numFmtId="49" fontId="4" fillId="0" borderId="8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zoomScale="90" zoomScaleNormal="90" workbookViewId="0">
      <pane xSplit="7" ySplit="5" topLeftCell="H6" activePane="bottomRight" state="frozen"/>
      <selection pane="topRight"/>
      <selection pane="bottomLeft"/>
      <selection pane="bottomRight" sqref="A1:AL1"/>
    </sheetView>
  </sheetViews>
  <sheetFormatPr defaultColWidth="9" defaultRowHeight="12"/>
  <cols>
    <col min="1" max="1" width="6.25" style="1" customWidth="1"/>
    <col min="2" max="2" width="3.5" style="1" customWidth="1"/>
    <col min="3" max="3" width="11.875" style="1" customWidth="1"/>
    <col min="4" max="4" width="14.125" style="1" customWidth="1"/>
    <col min="5" max="10" width="9" style="1"/>
    <col min="11" max="11" width="24.125" style="1" customWidth="1"/>
    <col min="12" max="14" width="9" style="1"/>
    <col min="15" max="15" width="17.5" style="1" customWidth="1"/>
    <col min="16" max="16" width="10.75" style="1" customWidth="1"/>
    <col min="17" max="17" width="16.75" style="1" customWidth="1"/>
    <col min="18" max="18" width="8.875" style="1" customWidth="1"/>
    <col min="19" max="20" width="9" style="2"/>
    <col min="21" max="21" width="18.125" style="2" customWidth="1"/>
    <col min="22" max="22" width="9" style="2"/>
    <col min="23" max="23" width="15.375" style="2" customWidth="1"/>
    <col min="24" max="24" width="9" style="2"/>
    <col min="25" max="25" width="15.5" style="2" customWidth="1"/>
    <col min="26" max="26" width="11.5" style="2" customWidth="1"/>
    <col min="27" max="27" width="16.5" style="2" customWidth="1"/>
    <col min="28" max="28" width="11.25" style="2" customWidth="1"/>
    <col min="29" max="29" width="18" style="2" customWidth="1"/>
    <col min="30" max="30" width="9.875" style="2" customWidth="1"/>
    <col min="31" max="31" width="17.375" style="2" customWidth="1"/>
    <col min="32" max="32" width="9.625" style="2" customWidth="1"/>
    <col min="33" max="33" width="17.375" style="2" customWidth="1"/>
    <col min="34" max="34" width="11.25" style="2" customWidth="1"/>
    <col min="35" max="35" width="17.75" style="2" customWidth="1"/>
    <col min="36" max="36" width="30.375" style="1" customWidth="1"/>
    <col min="37" max="16384" width="9" style="1"/>
  </cols>
  <sheetData>
    <row r="1" spans="1:38" ht="27" customHeight="1" thickBot="1">
      <c r="A1" s="84" t="s">
        <v>114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</row>
    <row r="2" spans="1:38" ht="15" customHeight="1">
      <c r="A2" s="95" t="s">
        <v>0</v>
      </c>
      <c r="B2" s="80" t="s">
        <v>1</v>
      </c>
      <c r="C2" s="80" t="s">
        <v>2</v>
      </c>
      <c r="D2" s="80" t="s">
        <v>3</v>
      </c>
      <c r="E2" s="80" t="s">
        <v>4</v>
      </c>
      <c r="F2" s="82" t="s">
        <v>32</v>
      </c>
      <c r="G2" s="80" t="s">
        <v>5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86" t="s">
        <v>6</v>
      </c>
      <c r="AK2" s="86" t="s">
        <v>7</v>
      </c>
      <c r="AL2" s="89" t="s">
        <v>8</v>
      </c>
    </row>
    <row r="3" spans="1:38" ht="15" customHeight="1">
      <c r="A3" s="96"/>
      <c r="B3" s="81"/>
      <c r="C3" s="81"/>
      <c r="D3" s="81"/>
      <c r="E3" s="81"/>
      <c r="F3" s="83"/>
      <c r="G3" s="81"/>
      <c r="H3" s="92" t="s">
        <v>18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66" t="s">
        <v>16</v>
      </c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87"/>
      <c r="AK3" s="87"/>
      <c r="AL3" s="90"/>
    </row>
    <row r="4" spans="1:38" ht="15" customHeight="1">
      <c r="A4" s="96"/>
      <c r="B4" s="81"/>
      <c r="C4" s="81"/>
      <c r="D4" s="81"/>
      <c r="E4" s="81"/>
      <c r="F4" s="83"/>
      <c r="G4" s="81"/>
      <c r="H4" s="62" t="s">
        <v>12</v>
      </c>
      <c r="I4" s="62" t="s">
        <v>17</v>
      </c>
      <c r="J4" s="68" t="s">
        <v>22</v>
      </c>
      <c r="K4" s="69"/>
      <c r="L4" s="62" t="s">
        <v>29</v>
      </c>
      <c r="M4" s="62" t="s">
        <v>20</v>
      </c>
      <c r="N4" s="68" t="s">
        <v>21</v>
      </c>
      <c r="O4" s="71"/>
      <c r="P4" s="68" t="s">
        <v>24</v>
      </c>
      <c r="Q4" s="71"/>
      <c r="R4" s="62" t="s">
        <v>30</v>
      </c>
      <c r="S4" s="72" t="s">
        <v>65</v>
      </c>
      <c r="T4" s="64" t="s">
        <v>33</v>
      </c>
      <c r="U4" s="65"/>
      <c r="V4" s="64" t="s">
        <v>34</v>
      </c>
      <c r="W4" s="65"/>
      <c r="X4" s="64" t="s">
        <v>35</v>
      </c>
      <c r="Y4" s="65"/>
      <c r="Z4" s="64" t="s">
        <v>36</v>
      </c>
      <c r="AA4" s="65"/>
      <c r="AB4" s="64" t="s">
        <v>37</v>
      </c>
      <c r="AC4" s="65"/>
      <c r="AD4" s="64" t="s">
        <v>38</v>
      </c>
      <c r="AE4" s="65"/>
      <c r="AF4" s="64" t="s">
        <v>39</v>
      </c>
      <c r="AG4" s="65"/>
      <c r="AH4" s="64" t="s">
        <v>27</v>
      </c>
      <c r="AI4" s="65"/>
      <c r="AJ4" s="87"/>
      <c r="AK4" s="87"/>
      <c r="AL4" s="90"/>
    </row>
    <row r="5" spans="1:38" ht="15" customHeight="1">
      <c r="A5" s="96"/>
      <c r="B5" s="81"/>
      <c r="C5" s="81"/>
      <c r="D5" s="81"/>
      <c r="E5" s="81"/>
      <c r="F5" s="70"/>
      <c r="G5" s="81"/>
      <c r="H5" s="88"/>
      <c r="I5" s="63"/>
      <c r="J5" s="21" t="s">
        <v>14</v>
      </c>
      <c r="K5" s="21" t="s">
        <v>23</v>
      </c>
      <c r="L5" s="70"/>
      <c r="M5" s="70"/>
      <c r="N5" s="21" t="s">
        <v>14</v>
      </c>
      <c r="O5" s="21" t="s">
        <v>19</v>
      </c>
      <c r="P5" s="21" t="s">
        <v>14</v>
      </c>
      <c r="Q5" s="21" t="s">
        <v>19</v>
      </c>
      <c r="R5" s="70"/>
      <c r="S5" s="73"/>
      <c r="T5" s="9" t="s">
        <v>14</v>
      </c>
      <c r="U5" s="9" t="s">
        <v>15</v>
      </c>
      <c r="V5" s="15" t="s">
        <v>14</v>
      </c>
      <c r="W5" s="15" t="s">
        <v>15</v>
      </c>
      <c r="X5" s="16" t="s">
        <v>14</v>
      </c>
      <c r="Y5" s="16" t="s">
        <v>15</v>
      </c>
      <c r="Z5" s="21" t="s">
        <v>14</v>
      </c>
      <c r="AA5" s="21" t="s">
        <v>15</v>
      </c>
      <c r="AB5" s="21" t="s">
        <v>14</v>
      </c>
      <c r="AC5" s="21" t="s">
        <v>15</v>
      </c>
      <c r="AD5" s="21" t="s">
        <v>14</v>
      </c>
      <c r="AE5" s="21" t="s">
        <v>15</v>
      </c>
      <c r="AF5" s="61" t="s">
        <v>14</v>
      </c>
      <c r="AG5" s="61" t="s">
        <v>15</v>
      </c>
      <c r="AH5" s="21" t="s">
        <v>14</v>
      </c>
      <c r="AI5" s="21" t="s">
        <v>15</v>
      </c>
      <c r="AJ5" s="88"/>
      <c r="AK5" s="88"/>
      <c r="AL5" s="91"/>
    </row>
    <row r="6" spans="1:38" ht="15" customHeight="1">
      <c r="A6" s="60"/>
      <c r="B6" s="28">
        <v>1</v>
      </c>
      <c r="C6" s="29" t="s">
        <v>40</v>
      </c>
      <c r="D6" s="107">
        <v>13705680804</v>
      </c>
      <c r="E6" s="51">
        <v>70</v>
      </c>
      <c r="F6" s="58"/>
      <c r="G6" s="27"/>
      <c r="H6" s="110">
        <v>1</v>
      </c>
      <c r="I6" s="111">
        <v>1</v>
      </c>
      <c r="J6" s="13">
        <v>1</v>
      </c>
      <c r="K6" s="106" t="s">
        <v>42</v>
      </c>
      <c r="L6" s="112"/>
      <c r="M6" s="112">
        <v>1</v>
      </c>
      <c r="N6" s="13">
        <v>1</v>
      </c>
      <c r="O6" s="106" t="s">
        <v>43</v>
      </c>
      <c r="P6" s="13">
        <v>1</v>
      </c>
      <c r="Q6" s="106" t="s">
        <v>44</v>
      </c>
      <c r="R6" s="59"/>
      <c r="S6" s="97"/>
      <c r="T6" s="98"/>
      <c r="U6" s="105"/>
      <c r="V6" s="98"/>
      <c r="W6" s="105"/>
      <c r="X6" s="98"/>
      <c r="Y6" s="105"/>
      <c r="Z6" s="38">
        <v>1</v>
      </c>
      <c r="AA6" s="105" t="s">
        <v>41</v>
      </c>
      <c r="AB6" s="38">
        <v>1</v>
      </c>
      <c r="AC6" s="105" t="s">
        <v>45</v>
      </c>
      <c r="AD6" s="38">
        <v>1</v>
      </c>
      <c r="AE6" s="105" t="s">
        <v>46</v>
      </c>
      <c r="AF6" s="113" t="s">
        <v>48</v>
      </c>
      <c r="AG6" s="105" t="s">
        <v>49</v>
      </c>
      <c r="AH6" s="38">
        <v>1</v>
      </c>
      <c r="AI6" s="105" t="s">
        <v>47</v>
      </c>
      <c r="AJ6" s="109" t="s">
        <v>50</v>
      </c>
      <c r="AK6" s="54"/>
      <c r="AL6" s="56"/>
    </row>
    <row r="7" spans="1:38" ht="15" customHeight="1">
      <c r="A7" s="60"/>
      <c r="B7" s="28">
        <v>2</v>
      </c>
      <c r="C7" s="29" t="s">
        <v>51</v>
      </c>
      <c r="D7" s="107">
        <v>18375527638</v>
      </c>
      <c r="E7" s="51">
        <v>71.099999999999994</v>
      </c>
      <c r="F7" s="99"/>
      <c r="G7" s="27"/>
      <c r="H7" s="110">
        <v>1</v>
      </c>
      <c r="I7" s="111">
        <v>1</v>
      </c>
      <c r="J7" s="13">
        <v>1</v>
      </c>
      <c r="K7" s="106" t="s">
        <v>56</v>
      </c>
      <c r="L7" s="112"/>
      <c r="M7" s="112">
        <v>1</v>
      </c>
      <c r="N7" s="13"/>
      <c r="O7" s="106"/>
      <c r="P7" s="13">
        <v>1</v>
      </c>
      <c r="Q7" s="106" t="s">
        <v>57</v>
      </c>
      <c r="R7" s="59"/>
      <c r="S7" s="42">
        <v>1</v>
      </c>
      <c r="T7" s="38">
        <v>1</v>
      </c>
      <c r="U7" s="105" t="s">
        <v>52</v>
      </c>
      <c r="V7" s="38">
        <v>1</v>
      </c>
      <c r="W7" s="105" t="s">
        <v>53</v>
      </c>
      <c r="X7" s="38">
        <v>1</v>
      </c>
      <c r="Y7" s="105" t="s">
        <v>54</v>
      </c>
      <c r="Z7" s="38">
        <v>1</v>
      </c>
      <c r="AA7" s="105" t="s">
        <v>55</v>
      </c>
      <c r="AB7" s="38">
        <v>1</v>
      </c>
      <c r="AC7" s="105" t="s">
        <v>55</v>
      </c>
      <c r="AD7" s="38">
        <v>1</v>
      </c>
      <c r="AE7" s="105" t="s">
        <v>58</v>
      </c>
      <c r="AF7" s="105"/>
      <c r="AG7" s="105"/>
      <c r="AH7" s="98"/>
      <c r="AI7" s="105"/>
      <c r="AJ7" s="105" t="s">
        <v>55</v>
      </c>
      <c r="AK7" s="57"/>
      <c r="AL7" s="101"/>
    </row>
    <row r="8" spans="1:38" ht="15" customHeight="1">
      <c r="A8" s="60"/>
      <c r="B8" s="28">
        <v>3</v>
      </c>
      <c r="C8" s="29" t="s">
        <v>59</v>
      </c>
      <c r="D8" s="107">
        <v>18375508035</v>
      </c>
      <c r="E8" s="51">
        <v>72.099999999999994</v>
      </c>
      <c r="F8" s="58"/>
      <c r="G8" s="27"/>
      <c r="H8" s="110">
        <v>1</v>
      </c>
      <c r="I8" s="111">
        <v>1</v>
      </c>
      <c r="J8" s="13">
        <v>1</v>
      </c>
      <c r="K8" s="106" t="s">
        <v>63</v>
      </c>
      <c r="L8" s="112">
        <v>1</v>
      </c>
      <c r="M8" s="112">
        <v>1</v>
      </c>
      <c r="N8" s="13"/>
      <c r="O8" s="106"/>
      <c r="P8" s="13">
        <v>1</v>
      </c>
      <c r="Q8" s="106" t="s">
        <v>64</v>
      </c>
      <c r="R8" s="59"/>
      <c r="S8" s="42">
        <v>1</v>
      </c>
      <c r="T8" s="38">
        <v>1</v>
      </c>
      <c r="U8" s="105" t="s">
        <v>60</v>
      </c>
      <c r="V8" s="38">
        <v>1</v>
      </c>
      <c r="W8" s="105" t="s">
        <v>61</v>
      </c>
      <c r="X8" s="98"/>
      <c r="Y8" s="105"/>
      <c r="Z8" s="38">
        <v>1</v>
      </c>
      <c r="AA8" s="105" t="s">
        <v>62</v>
      </c>
      <c r="AB8" s="38">
        <v>1</v>
      </c>
      <c r="AC8" s="105" t="s">
        <v>66</v>
      </c>
      <c r="AD8" s="98"/>
      <c r="AE8" s="105"/>
      <c r="AF8" s="105"/>
      <c r="AG8" s="105"/>
      <c r="AH8" s="38">
        <v>1</v>
      </c>
      <c r="AI8" s="105" t="s">
        <v>62</v>
      </c>
      <c r="AJ8" s="105" t="s">
        <v>62</v>
      </c>
      <c r="AK8" s="54"/>
      <c r="AL8" s="56"/>
    </row>
    <row r="9" spans="1:38" ht="15" customHeight="1">
      <c r="A9" s="60"/>
      <c r="B9" s="28">
        <v>4</v>
      </c>
      <c r="C9" s="29" t="s">
        <v>67</v>
      </c>
      <c r="D9" s="107">
        <v>18225691551</v>
      </c>
      <c r="E9" s="51">
        <v>70</v>
      </c>
      <c r="F9" s="99"/>
      <c r="G9" s="27"/>
      <c r="H9" s="110">
        <v>1</v>
      </c>
      <c r="I9" s="111">
        <v>1</v>
      </c>
      <c r="J9" s="13">
        <v>1</v>
      </c>
      <c r="K9" s="106"/>
      <c r="L9" s="112"/>
      <c r="M9" s="112"/>
      <c r="N9" s="13">
        <v>1</v>
      </c>
      <c r="O9" s="106" t="s">
        <v>73</v>
      </c>
      <c r="P9" s="13">
        <v>1</v>
      </c>
      <c r="Q9" s="106" t="s">
        <v>74</v>
      </c>
      <c r="R9" s="112"/>
      <c r="S9" s="42"/>
      <c r="T9" s="38">
        <v>1</v>
      </c>
      <c r="U9" s="105" t="s">
        <v>69</v>
      </c>
      <c r="V9" s="98"/>
      <c r="W9" s="105"/>
      <c r="X9" s="38">
        <v>1</v>
      </c>
      <c r="Y9" s="105" t="s">
        <v>68</v>
      </c>
      <c r="Z9" s="38"/>
      <c r="AA9" s="105"/>
      <c r="AB9" s="38">
        <v>1</v>
      </c>
      <c r="AC9" s="105" t="s">
        <v>70</v>
      </c>
      <c r="AD9" s="38">
        <v>1</v>
      </c>
      <c r="AE9" s="105" t="s">
        <v>72</v>
      </c>
      <c r="AF9" s="113" t="s">
        <v>48</v>
      </c>
      <c r="AG9" s="105" t="s">
        <v>71</v>
      </c>
      <c r="AH9" s="98"/>
      <c r="AI9" s="105"/>
      <c r="AJ9" s="109" t="s">
        <v>81</v>
      </c>
      <c r="AK9" s="57"/>
      <c r="AL9" s="101"/>
    </row>
    <row r="10" spans="1:38" ht="15" customHeight="1">
      <c r="A10" s="60"/>
      <c r="B10" s="28">
        <v>5</v>
      </c>
      <c r="C10" s="29" t="s">
        <v>75</v>
      </c>
      <c r="D10" s="107">
        <v>18895667587</v>
      </c>
      <c r="E10" s="51">
        <v>56.1</v>
      </c>
      <c r="F10" s="58"/>
      <c r="G10" s="27"/>
      <c r="H10" s="110">
        <v>1</v>
      </c>
      <c r="I10" s="111">
        <v>1</v>
      </c>
      <c r="J10" s="13">
        <v>1</v>
      </c>
      <c r="K10" s="106" t="s">
        <v>77</v>
      </c>
      <c r="L10" s="112"/>
      <c r="M10" s="112"/>
      <c r="N10" s="13"/>
      <c r="O10" s="106"/>
      <c r="P10" s="13">
        <v>1</v>
      </c>
      <c r="Q10" s="106" t="s">
        <v>80</v>
      </c>
      <c r="R10" s="112"/>
      <c r="S10" s="42">
        <v>1</v>
      </c>
      <c r="T10" s="38">
        <v>1</v>
      </c>
      <c r="U10" s="105" t="s">
        <v>76</v>
      </c>
      <c r="V10" s="98"/>
      <c r="W10" s="105"/>
      <c r="X10" s="38"/>
      <c r="Y10" s="105"/>
      <c r="Z10" s="38"/>
      <c r="AA10" s="105"/>
      <c r="AB10" s="38"/>
      <c r="AC10" s="105"/>
      <c r="AD10" s="38">
        <v>1</v>
      </c>
      <c r="AE10" s="105" t="s">
        <v>78</v>
      </c>
      <c r="AF10" s="113" t="s">
        <v>48</v>
      </c>
      <c r="AG10" s="105" t="s">
        <v>79</v>
      </c>
      <c r="AH10" s="98"/>
      <c r="AI10" s="105"/>
      <c r="AJ10" s="103"/>
      <c r="AK10" s="54"/>
      <c r="AL10" s="56"/>
    </row>
    <row r="11" spans="1:38" ht="15" customHeight="1">
      <c r="A11" s="60"/>
      <c r="B11" s="28">
        <v>6</v>
      </c>
      <c r="C11" s="29" t="s">
        <v>82</v>
      </c>
      <c r="D11" s="107">
        <v>13965256277</v>
      </c>
      <c r="E11" s="51">
        <v>36</v>
      </c>
      <c r="F11" s="99"/>
      <c r="G11" s="27"/>
      <c r="H11" s="110">
        <v>1</v>
      </c>
      <c r="I11" s="111">
        <v>1</v>
      </c>
      <c r="J11" s="13"/>
      <c r="K11" s="106"/>
      <c r="L11" s="112"/>
      <c r="M11" s="112"/>
      <c r="N11" s="13">
        <v>1</v>
      </c>
      <c r="O11" s="106" t="s">
        <v>83</v>
      </c>
      <c r="P11" s="13">
        <v>1</v>
      </c>
      <c r="Q11" s="106" t="s">
        <v>84</v>
      </c>
      <c r="R11" s="112">
        <v>1</v>
      </c>
      <c r="S11" s="42"/>
      <c r="T11" s="38"/>
      <c r="U11" s="105"/>
      <c r="V11" s="98"/>
      <c r="W11" s="105"/>
      <c r="X11" s="38"/>
      <c r="Y11" s="105"/>
      <c r="Z11" s="38"/>
      <c r="AA11" s="105"/>
      <c r="AB11" s="38">
        <v>1</v>
      </c>
      <c r="AC11" s="105" t="s">
        <v>85</v>
      </c>
      <c r="AD11" s="38"/>
      <c r="AE11" s="105"/>
      <c r="AF11" s="113"/>
      <c r="AG11" s="105"/>
      <c r="AH11" s="98"/>
      <c r="AI11" s="105"/>
      <c r="AJ11" s="109" t="s">
        <v>86</v>
      </c>
      <c r="AK11" s="57"/>
      <c r="AL11" s="101"/>
    </row>
    <row r="12" spans="1:38" ht="15" customHeight="1">
      <c r="A12" s="60"/>
      <c r="B12" s="28">
        <v>7</v>
      </c>
      <c r="C12" s="29" t="s">
        <v>104</v>
      </c>
      <c r="D12" s="107">
        <v>15255208057</v>
      </c>
      <c r="E12" s="51">
        <v>70</v>
      </c>
      <c r="F12" s="58"/>
      <c r="G12" s="27"/>
      <c r="H12" s="110">
        <v>1</v>
      </c>
      <c r="I12" s="111">
        <v>1</v>
      </c>
      <c r="J12" s="13"/>
      <c r="K12" s="106"/>
      <c r="L12" s="112"/>
      <c r="M12" s="112">
        <v>1</v>
      </c>
      <c r="N12" s="13">
        <v>1</v>
      </c>
      <c r="O12" s="106" t="s">
        <v>107</v>
      </c>
      <c r="P12" s="13">
        <v>1</v>
      </c>
      <c r="Q12" s="106" t="s">
        <v>108</v>
      </c>
      <c r="R12" s="112"/>
      <c r="S12" s="42"/>
      <c r="T12" s="38">
        <v>1</v>
      </c>
      <c r="U12" s="105" t="s">
        <v>105</v>
      </c>
      <c r="V12" s="98"/>
      <c r="W12" s="105"/>
      <c r="X12" s="38">
        <v>1</v>
      </c>
      <c r="Y12" s="105" t="s">
        <v>106</v>
      </c>
      <c r="Z12" s="38"/>
      <c r="AA12" s="105"/>
      <c r="AB12" s="38">
        <v>1</v>
      </c>
      <c r="AC12" s="105" t="s">
        <v>109</v>
      </c>
      <c r="AD12" s="38">
        <v>1</v>
      </c>
      <c r="AE12" s="105" t="s">
        <v>110</v>
      </c>
      <c r="AF12" s="113" t="s">
        <v>48</v>
      </c>
      <c r="AG12" s="105" t="s">
        <v>111</v>
      </c>
      <c r="AH12" s="98"/>
      <c r="AI12" s="105"/>
      <c r="AJ12" s="106" t="s">
        <v>111</v>
      </c>
      <c r="AK12" s="54"/>
      <c r="AL12" s="56"/>
    </row>
    <row r="13" spans="1:38" ht="15" customHeight="1">
      <c r="A13" s="60"/>
      <c r="B13" s="28">
        <v>8</v>
      </c>
      <c r="C13" s="30"/>
      <c r="D13" s="107"/>
      <c r="E13" s="51"/>
      <c r="F13" s="99"/>
      <c r="G13" s="27"/>
      <c r="H13" s="55"/>
      <c r="I13" s="108"/>
      <c r="J13" s="61"/>
      <c r="K13" s="106"/>
      <c r="L13" s="59"/>
      <c r="M13" s="59"/>
      <c r="N13" s="61"/>
      <c r="O13" s="106"/>
      <c r="P13" s="61"/>
      <c r="Q13" s="106"/>
      <c r="R13" s="59"/>
      <c r="S13" s="97"/>
      <c r="T13" s="98"/>
      <c r="U13" s="105"/>
      <c r="V13" s="98"/>
      <c r="W13" s="105"/>
      <c r="X13" s="98"/>
      <c r="Y13" s="105"/>
      <c r="Z13" s="98"/>
      <c r="AA13" s="105"/>
      <c r="AB13" s="38"/>
      <c r="AC13" s="105"/>
      <c r="AD13" s="38"/>
      <c r="AE13" s="105"/>
      <c r="AF13" s="113"/>
      <c r="AG13" s="105"/>
      <c r="AH13" s="98"/>
      <c r="AI13" s="105"/>
      <c r="AJ13" s="103"/>
      <c r="AK13" s="57"/>
      <c r="AL13" s="101"/>
    </row>
    <row r="14" spans="1:38" ht="15" customHeight="1">
      <c r="A14" s="60"/>
      <c r="B14" s="28">
        <v>9</v>
      </c>
      <c r="C14" s="30"/>
      <c r="D14" s="107"/>
      <c r="E14" s="51"/>
      <c r="F14" s="58"/>
      <c r="G14" s="27"/>
      <c r="H14" s="55"/>
      <c r="I14" s="108"/>
      <c r="J14" s="61"/>
      <c r="K14" s="106"/>
      <c r="L14" s="59"/>
      <c r="M14" s="59"/>
      <c r="N14" s="61"/>
      <c r="O14" s="106"/>
      <c r="P14" s="61"/>
      <c r="Q14" s="106"/>
      <c r="R14" s="59"/>
      <c r="S14" s="97"/>
      <c r="T14" s="98"/>
      <c r="U14" s="105"/>
      <c r="V14" s="98"/>
      <c r="W14" s="105"/>
      <c r="X14" s="98"/>
      <c r="Y14" s="105"/>
      <c r="Z14" s="98"/>
      <c r="AA14" s="105"/>
      <c r="AB14" s="98"/>
      <c r="AC14" s="105"/>
      <c r="AD14" s="38"/>
      <c r="AE14" s="105"/>
      <c r="AF14" s="113"/>
      <c r="AG14" s="105"/>
      <c r="AH14" s="98"/>
      <c r="AI14" s="105"/>
      <c r="AJ14" s="103"/>
      <c r="AK14" s="54"/>
      <c r="AL14" s="56"/>
    </row>
    <row r="15" spans="1:38" ht="15" customHeight="1">
      <c r="A15" s="60"/>
      <c r="B15" s="28">
        <v>10</v>
      </c>
      <c r="C15" s="30"/>
      <c r="D15" s="107"/>
      <c r="E15" s="51"/>
      <c r="F15" s="99"/>
      <c r="G15" s="27"/>
      <c r="H15" s="55"/>
      <c r="I15" s="108"/>
      <c r="J15" s="61"/>
      <c r="K15" s="106"/>
      <c r="L15" s="59"/>
      <c r="M15" s="59"/>
      <c r="N15" s="61"/>
      <c r="O15" s="106"/>
      <c r="P15" s="61"/>
      <c r="Q15" s="106"/>
      <c r="R15" s="59"/>
      <c r="S15" s="97"/>
      <c r="T15" s="98"/>
      <c r="U15" s="105"/>
      <c r="V15" s="98"/>
      <c r="W15" s="105"/>
      <c r="X15" s="98"/>
      <c r="Y15" s="105"/>
      <c r="Z15" s="98"/>
      <c r="AA15" s="105"/>
      <c r="AB15" s="98"/>
      <c r="AC15" s="105"/>
      <c r="AD15" s="38"/>
      <c r="AE15" s="105"/>
      <c r="AF15" s="113"/>
      <c r="AG15" s="105"/>
      <c r="AH15" s="98"/>
      <c r="AI15" s="105"/>
      <c r="AJ15" s="103"/>
      <c r="AK15" s="57"/>
      <c r="AL15" s="101"/>
    </row>
    <row r="16" spans="1:38" ht="15" customHeight="1">
      <c r="A16" s="60"/>
      <c r="B16" s="28">
        <v>11</v>
      </c>
      <c r="C16" s="30"/>
      <c r="D16" s="107"/>
      <c r="E16" s="51"/>
      <c r="F16" s="58"/>
      <c r="G16" s="27"/>
      <c r="H16" s="55"/>
      <c r="I16" s="108"/>
      <c r="J16" s="61"/>
      <c r="K16" s="106"/>
      <c r="L16" s="59"/>
      <c r="M16" s="59"/>
      <c r="N16" s="61"/>
      <c r="O16" s="106"/>
      <c r="P16" s="61"/>
      <c r="Q16" s="106"/>
      <c r="R16" s="59"/>
      <c r="S16" s="97"/>
      <c r="T16" s="98"/>
      <c r="U16" s="105"/>
      <c r="V16" s="98"/>
      <c r="W16" s="105"/>
      <c r="X16" s="98"/>
      <c r="Y16" s="105"/>
      <c r="Z16" s="98"/>
      <c r="AA16" s="105"/>
      <c r="AB16" s="98"/>
      <c r="AC16" s="105"/>
      <c r="AD16" s="38"/>
      <c r="AE16" s="105"/>
      <c r="AF16" s="113"/>
      <c r="AG16" s="105"/>
      <c r="AH16" s="98"/>
      <c r="AI16" s="105"/>
      <c r="AJ16" s="103"/>
      <c r="AK16" s="54"/>
      <c r="AL16" s="56"/>
    </row>
    <row r="17" spans="1:38" ht="15" customHeight="1">
      <c r="A17" s="60"/>
      <c r="B17" s="28">
        <v>12</v>
      </c>
      <c r="C17" s="30"/>
      <c r="D17" s="107"/>
      <c r="E17" s="51"/>
      <c r="F17" s="99"/>
      <c r="G17" s="27"/>
      <c r="H17" s="55"/>
      <c r="I17" s="108"/>
      <c r="J17" s="61"/>
      <c r="K17" s="106"/>
      <c r="L17" s="59"/>
      <c r="M17" s="59"/>
      <c r="N17" s="61"/>
      <c r="O17" s="106"/>
      <c r="P17" s="61"/>
      <c r="Q17" s="106"/>
      <c r="R17" s="59"/>
      <c r="S17" s="97"/>
      <c r="T17" s="98"/>
      <c r="U17" s="105"/>
      <c r="V17" s="98"/>
      <c r="W17" s="105"/>
      <c r="X17" s="98"/>
      <c r="Y17" s="105"/>
      <c r="Z17" s="98"/>
      <c r="AA17" s="105"/>
      <c r="AB17" s="98"/>
      <c r="AC17" s="105"/>
      <c r="AD17" s="38"/>
      <c r="AE17" s="105"/>
      <c r="AF17" s="113"/>
      <c r="AG17" s="105"/>
      <c r="AH17" s="98"/>
      <c r="AI17" s="105"/>
      <c r="AJ17" s="103"/>
      <c r="AK17" s="57"/>
      <c r="AL17" s="101"/>
    </row>
    <row r="18" spans="1:38" ht="15" customHeight="1">
      <c r="A18" s="27"/>
      <c r="B18" s="28">
        <v>13</v>
      </c>
      <c r="C18" s="30"/>
      <c r="D18" s="107"/>
      <c r="E18" s="51"/>
      <c r="F18" s="51"/>
      <c r="G18" s="27"/>
      <c r="H18" s="36"/>
      <c r="I18" s="33"/>
      <c r="J18" s="13"/>
      <c r="K18" s="45"/>
      <c r="L18" s="41"/>
      <c r="M18" s="41"/>
      <c r="N18" s="13"/>
      <c r="O18" s="45"/>
      <c r="P18" s="45"/>
      <c r="Q18" s="45"/>
      <c r="R18" s="45"/>
      <c r="S18" s="42"/>
      <c r="T18" s="38"/>
      <c r="U18" s="44"/>
      <c r="V18" s="38"/>
      <c r="W18" s="44"/>
      <c r="X18" s="38"/>
      <c r="Y18" s="44"/>
      <c r="Z18" s="38"/>
      <c r="AA18" s="44"/>
      <c r="AB18" s="38"/>
      <c r="AC18" s="44"/>
      <c r="AD18" s="38"/>
      <c r="AE18" s="44"/>
      <c r="AF18" s="113"/>
      <c r="AG18" s="44"/>
      <c r="AH18" s="38"/>
      <c r="AI18" s="44"/>
      <c r="AJ18" s="49"/>
      <c r="AK18" s="22"/>
      <c r="AL18" s="23"/>
    </row>
    <row r="19" spans="1:38" ht="15" customHeight="1">
      <c r="A19" s="27"/>
      <c r="B19" s="28">
        <v>14</v>
      </c>
      <c r="C19" s="30"/>
      <c r="D19" s="107"/>
      <c r="E19" s="51"/>
      <c r="F19" s="51"/>
      <c r="G19" s="27"/>
      <c r="H19" s="35"/>
      <c r="I19" s="32"/>
      <c r="J19" s="39"/>
      <c r="K19" s="46"/>
      <c r="L19" s="40"/>
      <c r="M19" s="40"/>
      <c r="N19" s="39"/>
      <c r="O19" s="46"/>
      <c r="P19" s="46"/>
      <c r="Q19" s="46"/>
      <c r="R19" s="45"/>
      <c r="S19" s="42"/>
      <c r="T19" s="38"/>
      <c r="U19" s="44"/>
      <c r="V19" s="38"/>
      <c r="W19" s="44"/>
      <c r="X19" s="38"/>
      <c r="Y19" s="44"/>
      <c r="Z19" s="38"/>
      <c r="AA19" s="44"/>
      <c r="AB19" s="38"/>
      <c r="AC19" s="44"/>
      <c r="AD19" s="38"/>
      <c r="AE19" s="44"/>
      <c r="AF19" s="113"/>
      <c r="AG19" s="44"/>
      <c r="AH19" s="38"/>
      <c r="AI19" s="44"/>
      <c r="AJ19" s="50"/>
      <c r="AK19" s="57"/>
      <c r="AL19" s="101"/>
    </row>
    <row r="20" spans="1:38" ht="15" customHeight="1">
      <c r="A20" s="27"/>
      <c r="B20" s="28">
        <v>15</v>
      </c>
      <c r="C20" s="30"/>
      <c r="D20" s="107"/>
      <c r="E20" s="51"/>
      <c r="F20" s="51"/>
      <c r="G20" s="27"/>
      <c r="H20" s="36"/>
      <c r="I20" s="33"/>
      <c r="J20" s="13"/>
      <c r="K20" s="45"/>
      <c r="L20" s="41"/>
      <c r="M20" s="41"/>
      <c r="N20" s="13"/>
      <c r="O20" s="45"/>
      <c r="P20" s="45"/>
      <c r="Q20" s="45"/>
      <c r="R20" s="45"/>
      <c r="S20" s="42"/>
      <c r="T20" s="38"/>
      <c r="U20" s="44"/>
      <c r="V20" s="38"/>
      <c r="W20" s="44"/>
      <c r="X20" s="38"/>
      <c r="Y20" s="44"/>
      <c r="Z20" s="38"/>
      <c r="AA20" s="44"/>
      <c r="AB20" s="38"/>
      <c r="AC20" s="44"/>
      <c r="AD20" s="38"/>
      <c r="AE20" s="44"/>
      <c r="AF20" s="113"/>
      <c r="AG20" s="44"/>
      <c r="AH20" s="38"/>
      <c r="AI20" s="44"/>
      <c r="AJ20" s="100"/>
      <c r="AK20" s="22"/>
      <c r="AL20" s="23"/>
    </row>
    <row r="21" spans="1:38" ht="15" customHeight="1">
      <c r="A21" s="27"/>
      <c r="B21" s="28">
        <v>16</v>
      </c>
      <c r="C21" s="30"/>
      <c r="D21" s="107"/>
      <c r="E21" s="51"/>
      <c r="F21" s="51"/>
      <c r="G21" s="27"/>
      <c r="H21" s="35"/>
      <c r="I21" s="32"/>
      <c r="J21" s="39"/>
      <c r="K21" s="46"/>
      <c r="L21" s="40"/>
      <c r="M21" s="40"/>
      <c r="N21" s="39"/>
      <c r="O21" s="46"/>
      <c r="P21" s="46"/>
      <c r="Q21" s="46"/>
      <c r="R21" s="45"/>
      <c r="S21" s="42"/>
      <c r="T21" s="38"/>
      <c r="U21" s="44"/>
      <c r="V21" s="38"/>
      <c r="W21" s="44"/>
      <c r="X21" s="38"/>
      <c r="Y21" s="44"/>
      <c r="Z21" s="38"/>
      <c r="AA21" s="44"/>
      <c r="AB21" s="38"/>
      <c r="AC21" s="44"/>
      <c r="AD21" s="38"/>
      <c r="AE21" s="44"/>
      <c r="AF21" s="113"/>
      <c r="AG21" s="44"/>
      <c r="AH21" s="38"/>
      <c r="AI21" s="44"/>
      <c r="AJ21" s="49"/>
      <c r="AK21" s="57"/>
      <c r="AL21" s="101"/>
    </row>
    <row r="22" spans="1:38" ht="15" customHeight="1">
      <c r="A22" s="27"/>
      <c r="B22" s="28">
        <v>17</v>
      </c>
      <c r="C22" s="30"/>
      <c r="D22" s="107"/>
      <c r="E22" s="51"/>
      <c r="F22" s="51"/>
      <c r="G22" s="27"/>
      <c r="H22" s="36"/>
      <c r="I22" s="33"/>
      <c r="J22" s="13"/>
      <c r="K22" s="45"/>
      <c r="L22" s="41"/>
      <c r="M22" s="41"/>
      <c r="N22" s="13"/>
      <c r="O22" s="45"/>
      <c r="P22" s="45"/>
      <c r="Q22" s="45"/>
      <c r="R22" s="45"/>
      <c r="S22" s="42"/>
      <c r="T22" s="38"/>
      <c r="U22" s="44"/>
      <c r="V22" s="38"/>
      <c r="W22" s="44"/>
      <c r="X22" s="38"/>
      <c r="Y22" s="44"/>
      <c r="Z22" s="38"/>
      <c r="AA22" s="44"/>
      <c r="AB22" s="38"/>
      <c r="AC22" s="44"/>
      <c r="AD22" s="38"/>
      <c r="AE22" s="44"/>
      <c r="AF22" s="113"/>
      <c r="AG22" s="44"/>
      <c r="AH22" s="38"/>
      <c r="AI22" s="44"/>
      <c r="AJ22" s="50"/>
      <c r="AK22" s="54"/>
      <c r="AL22" s="56"/>
    </row>
    <row r="23" spans="1:38" ht="15" customHeight="1">
      <c r="A23" s="27"/>
      <c r="B23" s="28">
        <v>18</v>
      </c>
      <c r="C23" s="30"/>
      <c r="D23" s="107"/>
      <c r="E23" s="51"/>
      <c r="F23" s="51"/>
      <c r="G23" s="27"/>
      <c r="H23" s="35"/>
      <c r="I23" s="32"/>
      <c r="J23" s="39"/>
      <c r="K23" s="46"/>
      <c r="L23" s="40"/>
      <c r="M23" s="40"/>
      <c r="N23" s="39"/>
      <c r="O23" s="46"/>
      <c r="P23" s="46"/>
      <c r="Q23" s="46"/>
      <c r="R23" s="45"/>
      <c r="S23" s="42"/>
      <c r="T23" s="38"/>
      <c r="U23" s="44"/>
      <c r="V23" s="38"/>
      <c r="W23" s="44"/>
      <c r="X23" s="38"/>
      <c r="Y23" s="44"/>
      <c r="Z23" s="38"/>
      <c r="AA23" s="44"/>
      <c r="AB23" s="38"/>
      <c r="AC23" s="44"/>
      <c r="AD23" s="38"/>
      <c r="AE23" s="44"/>
      <c r="AF23" s="113"/>
      <c r="AG23" s="44"/>
      <c r="AH23" s="38"/>
      <c r="AI23" s="44"/>
      <c r="AJ23" s="49"/>
      <c r="AK23" s="57"/>
      <c r="AL23" s="101"/>
    </row>
    <row r="24" spans="1:38" ht="15" customHeight="1">
      <c r="A24" s="27"/>
      <c r="B24" s="28">
        <v>19</v>
      </c>
      <c r="C24" s="30"/>
      <c r="D24" s="107"/>
      <c r="E24" s="51"/>
      <c r="F24" s="51"/>
      <c r="G24" s="27"/>
      <c r="H24" s="36"/>
      <c r="I24" s="33"/>
      <c r="J24" s="13"/>
      <c r="K24" s="45"/>
      <c r="L24" s="41"/>
      <c r="M24" s="41"/>
      <c r="N24" s="13"/>
      <c r="O24" s="45"/>
      <c r="P24" s="45"/>
      <c r="Q24" s="45"/>
      <c r="R24" s="45"/>
      <c r="S24" s="42"/>
      <c r="T24" s="38"/>
      <c r="U24" s="44"/>
      <c r="V24" s="38"/>
      <c r="W24" s="44"/>
      <c r="X24" s="38"/>
      <c r="Y24" s="44"/>
      <c r="Z24" s="38"/>
      <c r="AA24" s="44"/>
      <c r="AB24" s="38"/>
      <c r="AC24" s="44"/>
      <c r="AD24" s="38"/>
      <c r="AE24" s="44"/>
      <c r="AF24" s="113"/>
      <c r="AG24" s="44"/>
      <c r="AH24" s="38"/>
      <c r="AI24" s="44"/>
      <c r="AJ24" s="50"/>
      <c r="AK24" s="54"/>
      <c r="AL24" s="56"/>
    </row>
    <row r="25" spans="1:38" ht="15" customHeight="1">
      <c r="A25" s="27"/>
      <c r="B25" s="28">
        <v>20</v>
      </c>
      <c r="C25" s="30"/>
      <c r="D25" s="107"/>
      <c r="E25" s="51"/>
      <c r="F25" s="51"/>
      <c r="G25" s="27"/>
      <c r="H25" s="35"/>
      <c r="I25" s="32"/>
      <c r="J25" s="39"/>
      <c r="K25" s="46"/>
      <c r="L25" s="40"/>
      <c r="M25" s="40"/>
      <c r="N25" s="39"/>
      <c r="O25" s="46"/>
      <c r="P25" s="46"/>
      <c r="Q25" s="46"/>
      <c r="R25" s="45"/>
      <c r="S25" s="42"/>
      <c r="T25" s="38"/>
      <c r="U25" s="44"/>
      <c r="V25" s="38"/>
      <c r="W25" s="44"/>
      <c r="X25" s="38"/>
      <c r="Y25" s="44"/>
      <c r="Z25" s="38"/>
      <c r="AA25" s="44"/>
      <c r="AB25" s="38"/>
      <c r="AC25" s="44"/>
      <c r="AD25" s="38"/>
      <c r="AE25" s="44"/>
      <c r="AF25" s="113"/>
      <c r="AG25" s="44"/>
      <c r="AH25" s="38"/>
      <c r="AI25" s="44"/>
      <c r="AJ25" s="49"/>
      <c r="AK25" s="57"/>
      <c r="AL25" s="101"/>
    </row>
    <row r="26" spans="1:38" ht="15" customHeight="1">
      <c r="A26" s="25"/>
      <c r="B26" s="28">
        <v>21</v>
      </c>
      <c r="C26" s="31"/>
      <c r="D26" s="107"/>
      <c r="E26" s="51"/>
      <c r="F26" s="51"/>
      <c r="G26" s="27"/>
      <c r="H26" s="36"/>
      <c r="I26" s="33"/>
      <c r="J26" s="13"/>
      <c r="K26" s="45"/>
      <c r="L26" s="41"/>
      <c r="M26" s="41"/>
      <c r="N26" s="13"/>
      <c r="O26" s="45"/>
      <c r="P26" s="45"/>
      <c r="Q26" s="45"/>
      <c r="R26" s="45"/>
      <c r="S26" s="42"/>
      <c r="T26" s="38"/>
      <c r="U26" s="44"/>
      <c r="V26" s="38"/>
      <c r="W26" s="44"/>
      <c r="X26" s="38"/>
      <c r="Y26" s="44"/>
      <c r="Z26" s="38"/>
      <c r="AA26" s="44"/>
      <c r="AB26" s="38"/>
      <c r="AC26" s="44"/>
      <c r="AD26" s="38"/>
      <c r="AE26" s="44"/>
      <c r="AF26" s="44"/>
      <c r="AG26" s="44"/>
      <c r="AH26" s="38"/>
      <c r="AI26" s="44"/>
      <c r="AJ26" s="102"/>
      <c r="AK26" s="22"/>
      <c r="AL26" s="23"/>
    </row>
    <row r="27" spans="1:38" ht="15" customHeight="1" thickBot="1">
      <c r="A27" s="74" t="s">
        <v>25</v>
      </c>
      <c r="B27" s="75"/>
      <c r="C27" s="75"/>
      <c r="D27" s="76"/>
      <c r="E27" s="34">
        <f>SUM(E6:E26)</f>
        <v>445.3</v>
      </c>
      <c r="F27" s="34"/>
      <c r="G27" s="3"/>
      <c r="H27" s="37">
        <f>SUM(H6:H26)</f>
        <v>7</v>
      </c>
      <c r="I27" s="34">
        <f>SUM(I6:I26)</f>
        <v>7</v>
      </c>
      <c r="J27" s="34">
        <f>SUM(J6:J26)</f>
        <v>5</v>
      </c>
      <c r="K27" s="47"/>
      <c r="L27" s="34">
        <f>SUM(L6:L26)</f>
        <v>1</v>
      </c>
      <c r="M27" s="34">
        <f>SUM(M6:M26)</f>
        <v>4</v>
      </c>
      <c r="N27" s="34">
        <f>SUM(N6:N26)</f>
        <v>4</v>
      </c>
      <c r="O27" s="47"/>
      <c r="P27" s="52" t="s">
        <v>113</v>
      </c>
      <c r="Q27" s="47"/>
      <c r="R27" s="52" t="s">
        <v>28</v>
      </c>
      <c r="S27" s="43">
        <f>SUM(S6:S26)</f>
        <v>3</v>
      </c>
      <c r="T27" s="43">
        <f>SUM(T6:T26)</f>
        <v>5</v>
      </c>
      <c r="U27" s="48"/>
      <c r="V27" s="43">
        <f>SUM(V6:V26)</f>
        <v>2</v>
      </c>
      <c r="W27" s="4"/>
      <c r="X27" s="43">
        <f>SUM(X6:X26)</f>
        <v>3</v>
      </c>
      <c r="Y27" s="48"/>
      <c r="Z27" s="43">
        <f>SUM(Z6:Z26)</f>
        <v>3</v>
      </c>
      <c r="AA27" s="48"/>
      <c r="AB27" s="4">
        <f>SUM(AB6:AB26)</f>
        <v>6</v>
      </c>
      <c r="AC27" s="48"/>
      <c r="AD27" s="43">
        <f>SUM(AD6:AD26)</f>
        <v>5</v>
      </c>
      <c r="AE27" s="4"/>
      <c r="AF27" s="114" t="s">
        <v>112</v>
      </c>
      <c r="AG27" s="4"/>
      <c r="AH27" s="43">
        <v>2</v>
      </c>
      <c r="AI27" s="48"/>
      <c r="AJ27" s="104"/>
      <c r="AK27" s="3"/>
      <c r="AL27" s="8"/>
    </row>
    <row r="28" spans="1:38" ht="15.95" customHeight="1">
      <c r="A28" s="77"/>
      <c r="B28" s="78"/>
      <c r="C28" s="78"/>
    </row>
    <row r="29" spans="1:38" ht="15.95" customHeight="1">
      <c r="C29" s="5" t="s">
        <v>9</v>
      </c>
      <c r="D29" s="79" t="s">
        <v>10</v>
      </c>
      <c r="E29" s="79"/>
      <c r="F29" s="79"/>
      <c r="G29" s="79"/>
      <c r="H29" s="6"/>
      <c r="I29" s="11"/>
      <c r="J29" s="19"/>
      <c r="K29" s="17"/>
      <c r="L29" s="26"/>
      <c r="M29" s="19"/>
      <c r="N29" s="19"/>
      <c r="O29" s="19"/>
      <c r="P29" s="24"/>
      <c r="Q29" s="24"/>
      <c r="R29" s="26"/>
      <c r="S29" s="7" t="s">
        <v>11</v>
      </c>
      <c r="T29" s="10"/>
      <c r="U29" s="10"/>
      <c r="V29" s="14"/>
      <c r="W29" s="14"/>
      <c r="X29" s="18"/>
      <c r="Y29" s="18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4" spans="27:27">
      <c r="AA34" s="53" t="s">
        <v>26</v>
      </c>
    </row>
  </sheetData>
  <sortState ref="B6:B22">
    <sortCondition ref="B6"/>
  </sortState>
  <mergeCells count="34">
    <mergeCell ref="A1:AL1"/>
    <mergeCell ref="AJ2:AJ5"/>
    <mergeCell ref="AK2:AK5"/>
    <mergeCell ref="AL2:AL5"/>
    <mergeCell ref="H3:S3"/>
    <mergeCell ref="V4:W4"/>
    <mergeCell ref="H2:AI2"/>
    <mergeCell ref="X4:Y4"/>
    <mergeCell ref="AH4:AI4"/>
    <mergeCell ref="AD4:AE4"/>
    <mergeCell ref="AB4:AC4"/>
    <mergeCell ref="P4:Q4"/>
    <mergeCell ref="H4:H5"/>
    <mergeCell ref="A2:A5"/>
    <mergeCell ref="B2:B5"/>
    <mergeCell ref="C2:C5"/>
    <mergeCell ref="A27:D27"/>
    <mergeCell ref="A28:C28"/>
    <mergeCell ref="D29:G29"/>
    <mergeCell ref="D2:D5"/>
    <mergeCell ref="E2:E5"/>
    <mergeCell ref="G2:G5"/>
    <mergeCell ref="F2:F5"/>
    <mergeCell ref="I4:I5"/>
    <mergeCell ref="T4:U4"/>
    <mergeCell ref="T3:AI3"/>
    <mergeCell ref="J4:K4"/>
    <mergeCell ref="M4:M5"/>
    <mergeCell ref="N4:O4"/>
    <mergeCell ref="Z4:AA4"/>
    <mergeCell ref="S4:S5"/>
    <mergeCell ref="L4:L5"/>
    <mergeCell ref="R4:R5"/>
    <mergeCell ref="AF4:AG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D23" sqref="D23"/>
    </sheetView>
  </sheetViews>
  <sheetFormatPr defaultRowHeight="13.5"/>
  <cols>
    <col min="1" max="1" width="11.5" customWidth="1"/>
  </cols>
  <sheetData>
    <row r="1" spans="1:2">
      <c r="A1" t="s">
        <v>13</v>
      </c>
      <c r="B1" s="12" t="s">
        <v>31</v>
      </c>
    </row>
    <row r="2" spans="1:2">
      <c r="A2" s="12" t="s">
        <v>87</v>
      </c>
      <c r="B2">
        <v>7</v>
      </c>
    </row>
    <row r="3" spans="1:2">
      <c r="A3" s="12" t="s">
        <v>88</v>
      </c>
      <c r="B3">
        <v>7</v>
      </c>
    </row>
    <row r="4" spans="1:2">
      <c r="A4" s="12" t="s">
        <v>89</v>
      </c>
      <c r="B4">
        <v>5</v>
      </c>
    </row>
    <row r="5" spans="1:2">
      <c r="A5" s="12" t="s">
        <v>90</v>
      </c>
      <c r="B5">
        <v>1</v>
      </c>
    </row>
    <row r="6" spans="1:2">
      <c r="A6" s="12" t="s">
        <v>91</v>
      </c>
      <c r="B6">
        <v>4</v>
      </c>
    </row>
    <row r="7" spans="1:2">
      <c r="A7" s="12" t="s">
        <v>92</v>
      </c>
      <c r="B7">
        <v>4</v>
      </c>
    </row>
    <row r="8" spans="1:2">
      <c r="A8" s="12" t="s">
        <v>93</v>
      </c>
      <c r="B8">
        <v>7</v>
      </c>
    </row>
    <row r="9" spans="1:2">
      <c r="A9" s="12" t="s">
        <v>94</v>
      </c>
      <c r="B9">
        <v>1</v>
      </c>
    </row>
    <row r="10" spans="1:2">
      <c r="A10" s="12" t="s">
        <v>95</v>
      </c>
      <c r="B10">
        <v>3</v>
      </c>
    </row>
    <row r="11" spans="1:2">
      <c r="A11" s="12" t="s">
        <v>96</v>
      </c>
      <c r="B11">
        <v>5</v>
      </c>
    </row>
    <row r="12" spans="1:2">
      <c r="A12" s="12" t="s">
        <v>97</v>
      </c>
      <c r="B12">
        <v>2</v>
      </c>
    </row>
    <row r="13" spans="1:2">
      <c r="A13" s="12" t="s">
        <v>98</v>
      </c>
      <c r="B13">
        <v>3</v>
      </c>
    </row>
    <row r="14" spans="1:2">
      <c r="A14" s="12" t="s">
        <v>99</v>
      </c>
      <c r="B14">
        <v>3</v>
      </c>
    </row>
    <row r="15" spans="1:2">
      <c r="A15" s="12" t="s">
        <v>100</v>
      </c>
      <c r="B15">
        <v>6</v>
      </c>
    </row>
    <row r="16" spans="1:2">
      <c r="A16" s="12" t="s">
        <v>101</v>
      </c>
      <c r="B16">
        <v>5</v>
      </c>
    </row>
    <row r="17" spans="1:2">
      <c r="A17" s="12" t="s">
        <v>102</v>
      </c>
      <c r="B17">
        <v>4</v>
      </c>
    </row>
    <row r="18" spans="1:2">
      <c r="A18" s="12" t="s">
        <v>103</v>
      </c>
      <c r="B18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9jing.cn</cp:lastModifiedBy>
  <dcterms:created xsi:type="dcterms:W3CDTF">2018-01-22T01:42:00Z</dcterms:created>
  <dcterms:modified xsi:type="dcterms:W3CDTF">2018-03-28T09:33:12Z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