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我的坚果云\猎手兼职\每日总表\"/>
    </mc:Choice>
  </mc:AlternateContent>
  <bookViews>
    <workbookView xWindow="0" yWindow="0" windowWidth="28695" windowHeight="13050"/>
  </bookViews>
  <sheets>
    <sheet name="总表" sheetId="2" r:id="rId1"/>
    <sheet name="海通" sheetId="20" r:id="rId2"/>
    <sheet name="国联" sheetId="21" r:id="rId3"/>
    <sheet name="东北不绑微信" sheetId="22" r:id="rId4"/>
    <sheet name="国泰" sheetId="23" r:id="rId5"/>
    <sheet name="浙商" sheetId="24" r:id="rId6"/>
    <sheet name="银联" sheetId="25" r:id="rId7"/>
    <sheet name="微众" sheetId="26" r:id="rId8"/>
    <sheet name="招商" sheetId="27" r:id="rId9"/>
    <sheet name="齐鲁" sheetId="29" r:id="rId10"/>
    <sheet name="华夏" sheetId="30" r:id="rId11"/>
    <sheet name="钱大掌柜" sheetId="31" r:id="rId12"/>
    <sheet name="附表" sheetId="7" r:id="rId13"/>
  </sheets>
  <calcPr calcId="162913"/>
</workbook>
</file>

<file path=xl/calcChain.xml><?xml version="1.0" encoding="utf-8"?>
<calcChain xmlns="http://schemas.openxmlformats.org/spreadsheetml/2006/main">
  <c r="B13" i="7" l="1"/>
  <c r="M33" i="2" l="1"/>
  <c r="F33" i="2"/>
  <c r="E33" i="2"/>
</calcChain>
</file>

<file path=xl/sharedStrings.xml><?xml version="1.0" encoding="utf-8"?>
<sst xmlns="http://schemas.openxmlformats.org/spreadsheetml/2006/main" count="181" uniqueCount="80">
  <si>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</si>
  <si>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</si>
  <si>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</si>
  <si>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</si>
  <si>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</si>
  <si>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</si>
  <si>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</si>
  <si>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</si>
  <si>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</si>
  <si>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国泰</t>
  </si>
  <si>
    <t>浙商</t>
  </si>
  <si>
    <t>钱大掌柜</t>
  </si>
  <si>
    <t>是否完成</t>
  </si>
  <si>
    <t>资金账号</t>
  </si>
  <si>
    <t xml:space="preserve"> 资金账号后六位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</si>
  <si>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</si>
  <si>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</si>
  <si>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</si>
  <si>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</si>
  <si>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</si>
  <si>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</si>
  <si>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</si>
  <si>
    <t>其他</t>
    <phoneticPr fontId="3" type="noConversion"/>
  </si>
  <si>
    <t>李玉顺</t>
    <phoneticPr fontId="3" type="noConversion"/>
  </si>
  <si>
    <t>徐扩</t>
    <phoneticPr fontId="3" type="noConversion"/>
  </si>
  <si>
    <t>陈志强</t>
    <phoneticPr fontId="3" type="noConversion"/>
  </si>
  <si>
    <t>刘程程</t>
    <phoneticPr fontId="3" type="noConversion"/>
  </si>
  <si>
    <t>赵志伟</t>
    <phoneticPr fontId="3" type="noConversion"/>
  </si>
  <si>
    <t>齐勇</t>
    <phoneticPr fontId="3" type="noConversion"/>
  </si>
  <si>
    <t>李根</t>
    <phoneticPr fontId="3" type="noConversion"/>
  </si>
  <si>
    <t>国联</t>
    <phoneticPr fontId="3" type="noConversion"/>
  </si>
  <si>
    <t>东北不绑微信</t>
    <phoneticPr fontId="3" type="noConversion"/>
  </si>
  <si>
    <t>齐鲁银行</t>
    <phoneticPr fontId="3" type="noConversion"/>
  </si>
  <si>
    <t>华夏</t>
    <phoneticPr fontId="3" type="noConversion"/>
  </si>
  <si>
    <t>3641602199508162058</t>
    <phoneticPr fontId="3" type="noConversion"/>
  </si>
  <si>
    <t>34242219990905001X</t>
    <phoneticPr fontId="3" type="noConversion"/>
  </si>
  <si>
    <t>340121199909205910</t>
    <phoneticPr fontId="3" type="noConversion"/>
  </si>
  <si>
    <t>341202199811271722</t>
    <phoneticPr fontId="3" type="noConversion"/>
  </si>
  <si>
    <t>海通</t>
    <phoneticPr fontId="3" type="noConversion"/>
  </si>
  <si>
    <t>银联</t>
    <phoneticPr fontId="3" type="noConversion"/>
  </si>
  <si>
    <t>微众</t>
    <phoneticPr fontId="3" type="noConversion"/>
  </si>
  <si>
    <t>证券单</t>
    <phoneticPr fontId="3" type="noConversion"/>
  </si>
  <si>
    <t>0720068749</t>
    <phoneticPr fontId="3" type="noConversion"/>
  </si>
  <si>
    <t>0720068746</t>
    <phoneticPr fontId="3" type="noConversion"/>
  </si>
  <si>
    <t>0720068745</t>
    <phoneticPr fontId="3" type="noConversion"/>
  </si>
  <si>
    <t>1</t>
    <phoneticPr fontId="3" type="noConversion"/>
  </si>
  <si>
    <t>72500929</t>
    <phoneticPr fontId="3" type="noConversion"/>
  </si>
  <si>
    <t>51603123</t>
    <phoneticPr fontId="3" type="noConversion"/>
  </si>
  <si>
    <t>招商</t>
    <phoneticPr fontId="3" type="noConversion"/>
  </si>
  <si>
    <t>895035</t>
    <phoneticPr fontId="3" type="noConversion"/>
  </si>
  <si>
    <t>0720068747</t>
    <phoneticPr fontId="3" type="noConversion"/>
  </si>
  <si>
    <t>72500931</t>
    <phoneticPr fontId="3" type="noConversion"/>
  </si>
  <si>
    <t>51603128</t>
    <phoneticPr fontId="3" type="noConversion"/>
  </si>
  <si>
    <t>894939</t>
    <phoneticPr fontId="3" type="noConversion"/>
  </si>
  <si>
    <t>海通</t>
    <phoneticPr fontId="3" type="noConversion"/>
  </si>
  <si>
    <t>国联</t>
    <phoneticPr fontId="3" type="noConversion"/>
  </si>
  <si>
    <t>东北不绑微信</t>
    <phoneticPr fontId="3" type="noConversion"/>
  </si>
  <si>
    <t>国泰</t>
    <phoneticPr fontId="3" type="noConversion"/>
  </si>
  <si>
    <t>浙商</t>
    <phoneticPr fontId="3" type="noConversion"/>
  </si>
  <si>
    <t>银联</t>
    <phoneticPr fontId="3" type="noConversion"/>
  </si>
  <si>
    <t>微众</t>
    <phoneticPr fontId="3" type="noConversion"/>
  </si>
  <si>
    <t>招商</t>
    <phoneticPr fontId="3" type="noConversion"/>
  </si>
  <si>
    <t>齐鲁</t>
    <phoneticPr fontId="3" type="noConversion"/>
  </si>
  <si>
    <t>华夏</t>
    <phoneticPr fontId="3" type="noConversion"/>
  </si>
  <si>
    <t>钱大掌柜</t>
    <phoneticPr fontId="3" type="noConversion"/>
  </si>
  <si>
    <t>姓名</t>
    <phoneticPr fontId="3" type="noConversion"/>
  </si>
  <si>
    <t>手机号</t>
    <phoneticPr fontId="3" type="noConversion"/>
  </si>
  <si>
    <t>身份证号</t>
    <phoneticPr fontId="3" type="noConversion"/>
  </si>
  <si>
    <t>资金账号</t>
    <phoneticPr fontId="3" type="noConversion"/>
  </si>
  <si>
    <t>身份证</t>
    <phoneticPr fontId="3" type="noConversion"/>
  </si>
  <si>
    <t>电子账户</t>
    <phoneticPr fontId="3" type="noConversion"/>
  </si>
  <si>
    <t>15156663145</t>
    <phoneticPr fontId="3" type="noConversion"/>
  </si>
  <si>
    <t>13349277760</t>
    <phoneticPr fontId="3" type="noConversion"/>
  </si>
  <si>
    <t>18356449650</t>
    <phoneticPr fontId="3" type="noConversion"/>
  </si>
  <si>
    <t>40</t>
    <phoneticPr fontId="3" type="noConversion"/>
  </si>
  <si>
    <t>29</t>
    <phoneticPr fontId="3" type="noConversion"/>
  </si>
  <si>
    <t>62</t>
    <phoneticPr fontId="3" type="noConversion"/>
  </si>
  <si>
    <t>53</t>
    <phoneticPr fontId="3" type="noConversion"/>
  </si>
  <si>
    <t>42</t>
    <phoneticPr fontId="3" type="noConversion"/>
  </si>
  <si>
    <t>2018年3月15日网点每日报表（阜阳）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</si>
</sst>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2" xfId="0" quotePrefix="1" applyNumberFormat="1" applyFont="1" applyBorder="1">
      <alignment vertical="center"/>
    </xf>
    <xf numFmtId="49" fontId="1" fillId="0" borderId="2" xfId="0" applyNumberFormat="1" applyFont="1" applyBorder="1">
      <alignment vertical="center"/>
    </xf>
    <xf numFmtId="49" fontId="1" fillId="0" borderId="8" xfId="0" applyNumberFormat="1" applyFont="1" applyBorder="1">
      <alignment vertical="center"/>
    </xf>
    <xf numFmtId="49" fontId="1" fillId="0" borderId="0" xfId="0" applyNumberFormat="1" applyFont="1">
      <alignment vertical="center"/>
    </xf>
    <xf numFmtId="49" fontId="1" fillId="0" borderId="4" xfId="0" applyNumberFormat="1" applyFont="1" applyBorder="1">
      <alignment vertical="center"/>
    </xf>
    <xf numFmtId="49" fontId="1" fillId="0" borderId="2" xfId="0" applyNumberFormat="1" applyFont="1" applyFill="1" applyBorder="1">
      <alignment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0" fillId="0" borderId="18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G2" sqref="G2:V2"/>
    </sheetView>
  </sheetViews>
  <sheetFormatPr defaultColWidth="9" defaultRowHeight="12" x14ac:dyDescent="0.1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6" width="9" style="2"/>
    <col min="7" max="12" width="10.875" style="3" customWidth="1"/>
    <col min="13" max="13" width="7.125" style="3" customWidth="1"/>
    <col min="14" max="15" width="9" style="3"/>
    <col min="16" max="21" width="14" style="3" customWidth="1"/>
    <col min="22" max="22" width="9" style="3"/>
    <col min="23" max="23" width="18.25" style="35" customWidth="1"/>
    <col min="24" max="16384" width="9" style="2"/>
  </cols>
  <sheetData>
    <row r="1" spans="1:25" ht="27" customHeight="1" thickBot="1" x14ac:dyDescent="0.2">
      <c r="A1" s="45" t="s">
        <v>79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25" ht="15" customHeight="1" x14ac:dyDescent="0.15">
      <c r="A2" s="2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29" t="s">
        <v>6</v>
      </c>
      <c r="X2" s="11" t="s">
        <v>7</v>
      </c>
      <c r="Y2" s="13" t="s">
        <v>8</v>
      </c>
    </row>
    <row r="3" spans="1:25" ht="15" customHeight="1" x14ac:dyDescent="0.15">
      <c r="A3" s="21"/>
      <c r="B3" s="12"/>
      <c r="C3" s="12"/>
      <c r="D3" s="12"/>
      <c r="E3" s="12"/>
      <c r="F3" s="12"/>
      <c r="G3" s="22" t="s">
        <v>41</v>
      </c>
      <c r="H3" s="22"/>
      <c r="I3" s="22"/>
      <c r="J3" s="22"/>
      <c r="K3" s="22"/>
      <c r="L3" s="22"/>
      <c r="M3" s="22"/>
      <c r="N3" s="22"/>
      <c r="O3" s="16" t="s">
        <v>22</v>
      </c>
      <c r="P3" s="17"/>
      <c r="Q3" s="17"/>
      <c r="R3" s="17"/>
      <c r="S3" s="17"/>
      <c r="T3" s="17"/>
      <c r="U3" s="17"/>
      <c r="V3" s="18"/>
      <c r="W3" s="30"/>
      <c r="X3" s="12"/>
      <c r="Y3" s="14"/>
    </row>
    <row r="4" spans="1:25" ht="15" customHeight="1" x14ac:dyDescent="0.15">
      <c r="A4" s="21"/>
      <c r="B4" s="12"/>
      <c r="C4" s="12"/>
      <c r="D4" s="12"/>
      <c r="E4" s="12"/>
      <c r="F4" s="12"/>
      <c r="G4" s="28" t="s">
        <v>38</v>
      </c>
      <c r="H4" s="18"/>
      <c r="I4" s="28" t="s">
        <v>30</v>
      </c>
      <c r="J4" s="18"/>
      <c r="K4" s="28" t="s">
        <v>31</v>
      </c>
      <c r="L4" s="18"/>
      <c r="M4" s="22" t="s">
        <v>9</v>
      </c>
      <c r="N4" s="22"/>
      <c r="O4" s="25" t="s">
        <v>10</v>
      </c>
      <c r="P4" s="25"/>
      <c r="Q4" s="25" t="s">
        <v>39</v>
      </c>
      <c r="R4" s="25" t="s">
        <v>40</v>
      </c>
      <c r="S4" s="25" t="s">
        <v>48</v>
      </c>
      <c r="T4" s="25" t="s">
        <v>32</v>
      </c>
      <c r="U4" s="25" t="s">
        <v>33</v>
      </c>
      <c r="V4" s="25" t="s">
        <v>11</v>
      </c>
      <c r="W4" s="31"/>
      <c r="X4" s="12"/>
      <c r="Y4" s="14"/>
    </row>
    <row r="5" spans="1:25" ht="15" customHeight="1" x14ac:dyDescent="0.15">
      <c r="A5" s="21"/>
      <c r="B5" s="12"/>
      <c r="C5" s="12"/>
      <c r="D5" s="12"/>
      <c r="E5" s="12"/>
      <c r="F5" s="12"/>
      <c r="G5" s="9" t="s">
        <v>12</v>
      </c>
      <c r="H5" s="9" t="s">
        <v>13</v>
      </c>
      <c r="I5" s="9" t="s">
        <v>12</v>
      </c>
      <c r="J5" s="9" t="s">
        <v>13</v>
      </c>
      <c r="K5" s="9" t="s">
        <v>12</v>
      </c>
      <c r="L5" s="9" t="s">
        <v>13</v>
      </c>
      <c r="M5" s="4" t="s">
        <v>12</v>
      </c>
      <c r="N5" s="4" t="s">
        <v>13</v>
      </c>
      <c r="O5" s="4" t="s">
        <v>12</v>
      </c>
      <c r="P5" s="6" t="s">
        <v>14</v>
      </c>
      <c r="Q5" s="26"/>
      <c r="R5" s="26"/>
      <c r="S5" s="26"/>
      <c r="T5" s="26"/>
      <c r="U5" s="26"/>
      <c r="V5" s="26"/>
      <c r="W5" s="31"/>
      <c r="X5" s="12"/>
      <c r="Y5" s="14"/>
    </row>
    <row r="6" spans="1:25" ht="15" customHeight="1" x14ac:dyDescent="0.15">
      <c r="A6" s="36"/>
      <c r="B6" s="33">
        <v>1</v>
      </c>
      <c r="C6" s="33" t="s">
        <v>23</v>
      </c>
      <c r="D6" s="33">
        <v>13349277760</v>
      </c>
      <c r="E6" s="33" t="s">
        <v>76</v>
      </c>
      <c r="F6" s="33"/>
      <c r="G6" s="37">
        <v>1</v>
      </c>
      <c r="H6" s="37" t="s">
        <v>42</v>
      </c>
      <c r="I6" s="37">
        <v>1</v>
      </c>
      <c r="J6" s="37"/>
      <c r="K6" s="37">
        <v>1</v>
      </c>
      <c r="L6" s="37">
        <v>51603125</v>
      </c>
      <c r="M6" s="37"/>
      <c r="N6" s="37"/>
      <c r="O6" s="37">
        <v>1</v>
      </c>
      <c r="P6" s="37">
        <v>894947</v>
      </c>
      <c r="Q6" s="37"/>
      <c r="R6" s="37">
        <v>1</v>
      </c>
      <c r="S6" s="37"/>
      <c r="T6" s="37">
        <v>1</v>
      </c>
      <c r="U6" s="37">
        <v>1</v>
      </c>
      <c r="V6" s="37">
        <v>1</v>
      </c>
      <c r="W6" s="32" t="s">
        <v>34</v>
      </c>
      <c r="X6" s="33"/>
      <c r="Y6" s="7" t="s">
        <v>29</v>
      </c>
    </row>
    <row r="7" spans="1:25" ht="15" customHeight="1" x14ac:dyDescent="0.15">
      <c r="A7" s="36"/>
      <c r="B7" s="33">
        <v>2</v>
      </c>
      <c r="C7" s="33" t="s">
        <v>24</v>
      </c>
      <c r="D7" s="33">
        <v>18356449650</v>
      </c>
      <c r="E7" s="33" t="s">
        <v>77</v>
      </c>
      <c r="F7" s="33"/>
      <c r="G7" s="37">
        <v>1</v>
      </c>
      <c r="H7" s="37" t="s">
        <v>43</v>
      </c>
      <c r="I7" s="37">
        <v>1</v>
      </c>
      <c r="J7" s="37">
        <v>72500930</v>
      </c>
      <c r="K7" s="37">
        <v>1</v>
      </c>
      <c r="L7" s="37"/>
      <c r="M7" s="37">
        <v>1</v>
      </c>
      <c r="N7" s="37"/>
      <c r="O7" s="37">
        <v>1</v>
      </c>
      <c r="P7" s="37">
        <v>894996</v>
      </c>
      <c r="Q7" s="37"/>
      <c r="R7" s="37">
        <v>1</v>
      </c>
      <c r="S7" s="37"/>
      <c r="T7" s="37">
        <v>1</v>
      </c>
      <c r="U7" s="37">
        <v>1</v>
      </c>
      <c r="V7" s="37">
        <v>1</v>
      </c>
      <c r="W7" s="32" t="s">
        <v>35</v>
      </c>
      <c r="X7" s="33"/>
      <c r="Y7" s="7" t="s">
        <v>29</v>
      </c>
    </row>
    <row r="8" spans="1:25" ht="15" customHeight="1" x14ac:dyDescent="0.15">
      <c r="A8" s="36"/>
      <c r="B8" s="33">
        <v>3</v>
      </c>
      <c r="C8" s="33" t="s">
        <v>25</v>
      </c>
      <c r="D8" s="33">
        <v>18133113972</v>
      </c>
      <c r="E8" s="33" t="s">
        <v>78</v>
      </c>
      <c r="F8" s="33"/>
      <c r="G8" s="37">
        <v>1</v>
      </c>
      <c r="H8" s="37" t="s">
        <v>44</v>
      </c>
      <c r="I8" s="37" t="s">
        <v>45</v>
      </c>
      <c r="J8" s="37" t="s">
        <v>46</v>
      </c>
      <c r="K8" s="37" t="s">
        <v>45</v>
      </c>
      <c r="L8" s="37" t="s">
        <v>47</v>
      </c>
      <c r="M8" s="37" t="s">
        <v>45</v>
      </c>
      <c r="N8" s="37"/>
      <c r="O8" s="37"/>
      <c r="P8" s="37"/>
      <c r="Q8" s="37"/>
      <c r="R8" s="37" t="s">
        <v>45</v>
      </c>
      <c r="S8" s="37"/>
      <c r="T8" s="37"/>
      <c r="U8" s="37" t="s">
        <v>45</v>
      </c>
      <c r="V8" s="37"/>
      <c r="W8" s="32" t="s">
        <v>36</v>
      </c>
      <c r="X8" s="33"/>
      <c r="Y8" s="7" t="s">
        <v>29</v>
      </c>
    </row>
    <row r="9" spans="1:25" ht="15" customHeight="1" x14ac:dyDescent="0.15">
      <c r="A9" s="36"/>
      <c r="B9" s="33">
        <v>4</v>
      </c>
      <c r="C9" s="33" t="s">
        <v>26</v>
      </c>
      <c r="D9" s="33">
        <v>15156663145</v>
      </c>
      <c r="E9" s="33" t="s">
        <v>75</v>
      </c>
      <c r="F9" s="33"/>
      <c r="G9" s="37"/>
      <c r="H9" s="37"/>
      <c r="I9" s="37"/>
      <c r="J9" s="37"/>
      <c r="K9" s="37"/>
      <c r="L9" s="37"/>
      <c r="M9" s="37"/>
      <c r="N9" s="37"/>
      <c r="O9" s="37" t="s">
        <v>45</v>
      </c>
      <c r="P9" s="37" t="s">
        <v>49</v>
      </c>
      <c r="Q9" s="37" t="s">
        <v>45</v>
      </c>
      <c r="R9" s="37" t="s">
        <v>45</v>
      </c>
      <c r="S9" s="37" t="s">
        <v>45</v>
      </c>
      <c r="T9" s="37"/>
      <c r="U9" s="37"/>
      <c r="V9" s="37"/>
      <c r="W9" s="32" t="s">
        <v>37</v>
      </c>
      <c r="X9" s="33"/>
      <c r="Y9" s="7" t="s">
        <v>29</v>
      </c>
    </row>
    <row r="10" spans="1:25" ht="15" customHeight="1" x14ac:dyDescent="0.15">
      <c r="A10" s="36"/>
      <c r="B10" s="33">
        <v>5</v>
      </c>
      <c r="C10" s="33" t="s">
        <v>27</v>
      </c>
      <c r="D10" s="33">
        <v>18712518789</v>
      </c>
      <c r="E10" s="33" t="s">
        <v>74</v>
      </c>
      <c r="F10" s="33"/>
      <c r="G10" s="10">
        <v>1</v>
      </c>
      <c r="H10" s="37" t="s">
        <v>50</v>
      </c>
      <c r="I10" s="37" t="s">
        <v>45</v>
      </c>
      <c r="J10" s="37" t="s">
        <v>51</v>
      </c>
      <c r="K10" s="37" t="s">
        <v>45</v>
      </c>
      <c r="L10" s="37" t="s">
        <v>52</v>
      </c>
      <c r="M10" s="37" t="s">
        <v>45</v>
      </c>
      <c r="N10" s="37"/>
      <c r="O10" s="37" t="s">
        <v>45</v>
      </c>
      <c r="P10" s="37" t="s">
        <v>53</v>
      </c>
      <c r="Q10" s="37"/>
      <c r="R10" s="37" t="s">
        <v>45</v>
      </c>
      <c r="S10" s="37"/>
      <c r="T10" s="37"/>
      <c r="U10" s="37" t="s">
        <v>45</v>
      </c>
      <c r="V10" s="37"/>
      <c r="W10" s="32" t="s">
        <v>36</v>
      </c>
      <c r="X10" s="33"/>
      <c r="Y10" s="1" t="s">
        <v>28</v>
      </c>
    </row>
    <row r="11" spans="1:25" ht="15" customHeight="1" x14ac:dyDescent="0.15">
      <c r="A11" s="36"/>
      <c r="B11" s="33"/>
      <c r="C11" s="33"/>
      <c r="D11" s="33"/>
      <c r="E11" s="33"/>
      <c r="F11" s="33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2"/>
      <c r="X11" s="33"/>
      <c r="Y11" s="1"/>
    </row>
    <row r="12" spans="1:25" ht="15" customHeight="1" x14ac:dyDescent="0.15">
      <c r="A12" s="36"/>
      <c r="B12" s="33"/>
      <c r="C12" s="33"/>
      <c r="D12" s="33"/>
      <c r="E12" s="33"/>
      <c r="F12" s="33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3"/>
      <c r="X12" s="33"/>
      <c r="Y12" s="7"/>
    </row>
    <row r="13" spans="1:25" ht="15" customHeight="1" x14ac:dyDescent="0.15">
      <c r="A13" s="36"/>
      <c r="B13" s="33"/>
      <c r="C13" s="33"/>
      <c r="D13" s="33"/>
      <c r="E13" s="33"/>
      <c r="F13" s="33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3"/>
      <c r="X13" s="33"/>
      <c r="Y13" s="7"/>
    </row>
    <row r="14" spans="1:25" ht="15" customHeight="1" x14ac:dyDescent="0.15">
      <c r="A14" s="36"/>
      <c r="B14" s="33"/>
      <c r="C14" s="33"/>
      <c r="D14" s="33"/>
      <c r="E14" s="33"/>
      <c r="F14" s="33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3"/>
      <c r="X14" s="33"/>
      <c r="Y14" s="7"/>
    </row>
    <row r="15" spans="1:25" ht="15" customHeight="1" x14ac:dyDescent="0.15">
      <c r="A15" s="36"/>
      <c r="B15" s="33"/>
      <c r="C15" s="33"/>
      <c r="D15" s="33"/>
      <c r="E15" s="33"/>
      <c r="F15" s="33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3"/>
      <c r="X15" s="33"/>
      <c r="Y15" s="7"/>
    </row>
    <row r="16" spans="1:25" ht="15" customHeight="1" x14ac:dyDescent="0.15">
      <c r="A16" s="36"/>
      <c r="B16" s="33"/>
      <c r="C16" s="33"/>
      <c r="D16" s="33"/>
      <c r="E16" s="33"/>
      <c r="F16" s="33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3"/>
      <c r="X16" s="33"/>
      <c r="Y16" s="7"/>
    </row>
    <row r="17" spans="1:25" ht="15" customHeight="1" x14ac:dyDescent="0.15">
      <c r="A17" s="36"/>
      <c r="B17" s="33"/>
      <c r="C17" s="33"/>
      <c r="D17" s="33"/>
      <c r="E17" s="33"/>
      <c r="F17" s="33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3"/>
      <c r="X17" s="33"/>
      <c r="Y17" s="7"/>
    </row>
    <row r="18" spans="1:25" ht="15" customHeight="1" x14ac:dyDescent="0.15">
      <c r="A18" s="36"/>
      <c r="B18" s="33"/>
      <c r="C18" s="33"/>
      <c r="D18" s="33"/>
      <c r="E18" s="33"/>
      <c r="F18" s="33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3"/>
      <c r="X18" s="33"/>
      <c r="Y18" s="7"/>
    </row>
    <row r="19" spans="1:25" ht="15" customHeight="1" x14ac:dyDescent="0.15">
      <c r="A19" s="36"/>
      <c r="B19" s="33"/>
      <c r="C19" s="33"/>
      <c r="D19" s="33"/>
      <c r="E19" s="33"/>
      <c r="F19" s="3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3"/>
      <c r="X19" s="33"/>
      <c r="Y19" s="7"/>
    </row>
    <row r="20" spans="1:25" ht="15" customHeight="1" x14ac:dyDescent="0.15">
      <c r="A20" s="36"/>
      <c r="B20" s="33"/>
      <c r="C20" s="33"/>
      <c r="D20" s="33"/>
      <c r="E20" s="33"/>
      <c r="F20" s="33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3"/>
      <c r="X20" s="33"/>
      <c r="Y20" s="7"/>
    </row>
    <row r="21" spans="1:25" ht="15" customHeight="1" x14ac:dyDescent="0.15">
      <c r="A21" s="36"/>
      <c r="B21" s="33"/>
      <c r="C21" s="33"/>
      <c r="D21" s="33"/>
      <c r="E21" s="33"/>
      <c r="F21" s="33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3"/>
      <c r="X21" s="33"/>
      <c r="Y21" s="7"/>
    </row>
    <row r="22" spans="1:25" ht="15" customHeight="1" x14ac:dyDescent="0.15">
      <c r="A22" s="36"/>
      <c r="B22" s="33"/>
      <c r="C22" s="33"/>
      <c r="D22" s="33"/>
      <c r="E22" s="33"/>
      <c r="F22" s="33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3"/>
      <c r="X22" s="33"/>
      <c r="Y22" s="7"/>
    </row>
    <row r="23" spans="1:25" ht="15" customHeight="1" x14ac:dyDescent="0.15">
      <c r="A23" s="36"/>
      <c r="B23" s="33"/>
      <c r="C23" s="33"/>
      <c r="D23" s="33"/>
      <c r="E23" s="33"/>
      <c r="F23" s="33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3"/>
      <c r="X23" s="33"/>
      <c r="Y23" s="7"/>
    </row>
    <row r="24" spans="1:25" ht="15" customHeight="1" x14ac:dyDescent="0.15">
      <c r="A24" s="36"/>
      <c r="B24" s="33"/>
      <c r="C24" s="33"/>
      <c r="D24" s="33"/>
      <c r="E24" s="33"/>
      <c r="F24" s="33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3"/>
      <c r="X24" s="33"/>
      <c r="Y24" s="7"/>
    </row>
    <row r="25" spans="1:25" ht="15" customHeight="1" x14ac:dyDescent="0.15">
      <c r="A25" s="36"/>
      <c r="B25" s="33"/>
      <c r="C25" s="33"/>
      <c r="D25" s="33"/>
      <c r="E25" s="33"/>
      <c r="F25" s="33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3"/>
      <c r="X25" s="33"/>
      <c r="Y25" s="7"/>
    </row>
    <row r="26" spans="1:25" ht="15" customHeight="1" x14ac:dyDescent="0.15">
      <c r="A26" s="36"/>
      <c r="B26" s="33"/>
      <c r="C26" s="33"/>
      <c r="D26" s="33"/>
      <c r="E26" s="33"/>
      <c r="F26" s="33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3"/>
      <c r="X26" s="33"/>
      <c r="Y26" s="7"/>
    </row>
    <row r="27" spans="1:25" ht="15" customHeight="1" x14ac:dyDescent="0.15">
      <c r="A27" s="36"/>
      <c r="B27" s="33"/>
      <c r="C27" s="33"/>
      <c r="D27" s="33"/>
      <c r="E27" s="33"/>
      <c r="F27" s="33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3"/>
      <c r="X27" s="33"/>
      <c r="Y27" s="7"/>
    </row>
    <row r="28" spans="1:25" ht="15" customHeight="1" x14ac:dyDescent="0.15">
      <c r="A28" s="36"/>
      <c r="B28" s="33"/>
      <c r="C28" s="33"/>
      <c r="D28" s="33"/>
      <c r="E28" s="33"/>
      <c r="F28" s="33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3"/>
      <c r="X28" s="33"/>
      <c r="Y28" s="7"/>
    </row>
    <row r="29" spans="1:25" ht="15" customHeight="1" x14ac:dyDescent="0.15">
      <c r="A29" s="36"/>
      <c r="B29" s="33"/>
      <c r="C29" s="33"/>
      <c r="D29" s="33"/>
      <c r="E29" s="33"/>
      <c r="F29" s="33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3"/>
      <c r="X29" s="33"/>
      <c r="Y29" s="7"/>
    </row>
    <row r="30" spans="1:25" ht="15" customHeight="1" x14ac:dyDescent="0.15">
      <c r="A30" s="36"/>
      <c r="B30" s="33"/>
      <c r="C30" s="33"/>
      <c r="D30" s="33"/>
      <c r="E30" s="33"/>
      <c r="F30" s="3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3"/>
      <c r="X30" s="33"/>
      <c r="Y30" s="7"/>
    </row>
    <row r="31" spans="1:25" ht="15" customHeight="1" x14ac:dyDescent="0.15">
      <c r="A31" s="36"/>
      <c r="B31" s="33"/>
      <c r="C31" s="33"/>
      <c r="D31" s="33"/>
      <c r="E31" s="33"/>
      <c r="F31" s="33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3"/>
      <c r="X31" s="33"/>
      <c r="Y31" s="7"/>
    </row>
    <row r="32" spans="1:25" ht="15" customHeight="1" x14ac:dyDescent="0.15">
      <c r="A32" s="36"/>
      <c r="B32" s="33"/>
      <c r="C32" s="33"/>
      <c r="D32" s="33"/>
      <c r="E32" s="33"/>
      <c r="F32" s="33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3"/>
      <c r="X32" s="33"/>
      <c r="Y32" s="7"/>
    </row>
    <row r="33" spans="1:25" ht="15" customHeight="1" thickBot="1" x14ac:dyDescent="0.2">
      <c r="A33" s="38" t="s">
        <v>15</v>
      </c>
      <c r="B33" s="39"/>
      <c r="C33" s="39"/>
      <c r="D33" s="40"/>
      <c r="E33" s="34">
        <f>SUM(E6:E32)</f>
        <v>0</v>
      </c>
      <c r="F33" s="34">
        <f>SUM(F6:F32)</f>
        <v>0</v>
      </c>
      <c r="G33" s="41"/>
      <c r="H33" s="41"/>
      <c r="I33" s="41"/>
      <c r="J33" s="41"/>
      <c r="K33" s="41"/>
      <c r="L33" s="41"/>
      <c r="M33" s="41">
        <f t="shared" ref="M33" si="0">SUM(M6:M32)</f>
        <v>1</v>
      </c>
      <c r="N33" s="41"/>
      <c r="O33" s="41"/>
      <c r="P33" s="41"/>
      <c r="Q33" s="41"/>
      <c r="R33" s="41"/>
      <c r="S33" s="41"/>
      <c r="T33" s="41"/>
      <c r="U33" s="41"/>
      <c r="V33" s="41"/>
      <c r="W33" s="34"/>
      <c r="X33" s="34"/>
      <c r="Y33" s="8"/>
    </row>
    <row r="34" spans="1:25" ht="15.95" customHeight="1" x14ac:dyDescent="0.15">
      <c r="A34" s="23" t="s">
        <v>16</v>
      </c>
      <c r="B34" s="23"/>
      <c r="C34" s="23"/>
    </row>
    <row r="35" spans="1:25" ht="15.95" customHeight="1" x14ac:dyDescent="0.15">
      <c r="C35" s="5" t="s">
        <v>17</v>
      </c>
      <c r="D35" s="24" t="s">
        <v>18</v>
      </c>
      <c r="E35" s="24"/>
      <c r="F35" s="24"/>
      <c r="G35" s="10"/>
      <c r="H35" s="10"/>
      <c r="I35" s="10"/>
      <c r="J35" s="10"/>
      <c r="K35" s="10"/>
      <c r="L35" s="10"/>
      <c r="M35" s="19" t="s">
        <v>19</v>
      </c>
      <c r="N35" s="19"/>
    </row>
  </sheetData>
  <mergeCells count="28">
    <mergeCell ref="A1:Y1"/>
    <mergeCell ref="G3:N3"/>
    <mergeCell ref="M4:N4"/>
    <mergeCell ref="K4:L4"/>
    <mergeCell ref="O4:P4"/>
    <mergeCell ref="V4:V5"/>
    <mergeCell ref="T4:T5"/>
    <mergeCell ref="U4:U5"/>
    <mergeCell ref="R4:R5"/>
    <mergeCell ref="I4:J4"/>
    <mergeCell ref="A2:A5"/>
    <mergeCell ref="B2:B5"/>
    <mergeCell ref="C2:C5"/>
    <mergeCell ref="D2:D5"/>
    <mergeCell ref="E2:E5"/>
    <mergeCell ref="F2:F5"/>
    <mergeCell ref="A33:D33"/>
    <mergeCell ref="A34:C34"/>
    <mergeCell ref="D35:F35"/>
    <mergeCell ref="M35:N35"/>
    <mergeCell ref="G4:H4"/>
    <mergeCell ref="W2:W5"/>
    <mergeCell ref="X2:X5"/>
    <mergeCell ref="Y2:Y5"/>
    <mergeCell ref="G2:V2"/>
    <mergeCell ref="O3:V3"/>
    <mergeCell ref="Q4:Q5"/>
    <mergeCell ref="S4:S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1" sqref="B11"/>
    </sheetView>
  </sheetViews>
  <sheetFormatPr defaultRowHeight="13.5" x14ac:dyDescent="0.15"/>
  <cols>
    <col min="2" max="2" width="9.25" customWidth="1"/>
  </cols>
  <sheetData>
    <row r="1" spans="1:2" x14ac:dyDescent="0.15">
      <c r="A1" s="11" t="s">
        <v>2</v>
      </c>
      <c r="B1" s="11" t="s">
        <v>3</v>
      </c>
    </row>
    <row r="2" spans="1:2" x14ac:dyDescent="0.15">
      <c r="A2" s="12"/>
      <c r="B2" s="12"/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33" t="s">
        <v>23</v>
      </c>
      <c r="B5" s="33" t="s">
        <v>72</v>
      </c>
    </row>
    <row r="6" spans="1:2" x14ac:dyDescent="0.15">
      <c r="A6" s="33" t="s">
        <v>24</v>
      </c>
      <c r="B6" s="33" t="s">
        <v>73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3.5" x14ac:dyDescent="0.15"/>
  <cols>
    <col min="2" max="2" width="11.25" bestFit="1" customWidth="1"/>
  </cols>
  <sheetData>
    <row r="1" spans="1:2" x14ac:dyDescent="0.15">
      <c r="A1" s="11" t="s">
        <v>2</v>
      </c>
      <c r="B1" s="11" t="s">
        <v>3</v>
      </c>
    </row>
    <row r="2" spans="1:2" x14ac:dyDescent="0.15">
      <c r="A2" s="12"/>
      <c r="B2" s="12"/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33" t="s">
        <v>23</v>
      </c>
      <c r="B5" s="33">
        <v>13349277760</v>
      </c>
    </row>
    <row r="6" spans="1:2" x14ac:dyDescent="0.15">
      <c r="A6" s="33" t="s">
        <v>24</v>
      </c>
      <c r="B6" s="33">
        <v>18356449650</v>
      </c>
    </row>
    <row r="7" spans="1:2" x14ac:dyDescent="0.15">
      <c r="A7" s="33" t="s">
        <v>25</v>
      </c>
      <c r="B7" s="33">
        <v>18133113972</v>
      </c>
    </row>
    <row r="8" spans="1:2" x14ac:dyDescent="0.15">
      <c r="A8" s="33" t="s">
        <v>27</v>
      </c>
      <c r="B8" s="33">
        <v>18712518789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3" sqref="A13"/>
    </sheetView>
  </sheetViews>
  <sheetFormatPr defaultRowHeight="13.5" x14ac:dyDescent="0.15"/>
  <cols>
    <col min="2" max="2" width="11.25" bestFit="1" customWidth="1"/>
  </cols>
  <sheetData>
    <row r="1" spans="1:2" x14ac:dyDescent="0.15">
      <c r="A1" s="11" t="s">
        <v>2</v>
      </c>
      <c r="B1" s="11" t="s">
        <v>3</v>
      </c>
    </row>
    <row r="2" spans="1:2" x14ac:dyDescent="0.15">
      <c r="A2" s="12"/>
      <c r="B2" s="12"/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33" t="s">
        <v>23</v>
      </c>
      <c r="B5" s="33">
        <v>13349277760</v>
      </c>
    </row>
    <row r="6" spans="1:2" x14ac:dyDescent="0.15">
      <c r="A6" s="33" t="s">
        <v>24</v>
      </c>
      <c r="B6" s="33">
        <v>18356449650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J33" sqref="I33:J33"/>
    </sheetView>
  </sheetViews>
  <sheetFormatPr defaultColWidth="9" defaultRowHeight="13.5" x14ac:dyDescent="0.15"/>
  <cols>
    <col min="1" max="1" width="13" bestFit="1" customWidth="1"/>
  </cols>
  <sheetData>
    <row r="1" spans="1:2" x14ac:dyDescent="0.15">
      <c r="A1" t="s">
        <v>20</v>
      </c>
      <c r="B1" t="s">
        <v>21</v>
      </c>
    </row>
    <row r="2" spans="1:2" x14ac:dyDescent="0.15">
      <c r="A2" s="42" t="s">
        <v>54</v>
      </c>
      <c r="B2">
        <v>5</v>
      </c>
    </row>
    <row r="3" spans="1:2" x14ac:dyDescent="0.15">
      <c r="A3" s="42" t="s">
        <v>55</v>
      </c>
      <c r="B3">
        <v>4</v>
      </c>
    </row>
    <row r="4" spans="1:2" x14ac:dyDescent="0.15">
      <c r="A4" s="42" t="s">
        <v>56</v>
      </c>
      <c r="B4">
        <v>4</v>
      </c>
    </row>
    <row r="5" spans="1:2" x14ac:dyDescent="0.15">
      <c r="A5" s="42" t="s">
        <v>57</v>
      </c>
      <c r="B5">
        <v>3</v>
      </c>
    </row>
    <row r="6" spans="1:2" x14ac:dyDescent="0.15">
      <c r="A6" s="42" t="s">
        <v>58</v>
      </c>
      <c r="B6">
        <v>4</v>
      </c>
    </row>
    <row r="7" spans="1:2" x14ac:dyDescent="0.15">
      <c r="A7" s="42" t="s">
        <v>59</v>
      </c>
      <c r="B7">
        <v>1</v>
      </c>
    </row>
    <row r="8" spans="1:2" x14ac:dyDescent="0.15">
      <c r="A8" s="42" t="s">
        <v>60</v>
      </c>
      <c r="B8">
        <v>5</v>
      </c>
    </row>
    <row r="9" spans="1:2" x14ac:dyDescent="0.15">
      <c r="A9" s="42" t="s">
        <v>61</v>
      </c>
      <c r="B9">
        <v>1</v>
      </c>
    </row>
    <row r="10" spans="1:2" x14ac:dyDescent="0.15">
      <c r="A10" s="42" t="s">
        <v>62</v>
      </c>
      <c r="B10">
        <v>2</v>
      </c>
    </row>
    <row r="11" spans="1:2" x14ac:dyDescent="0.15">
      <c r="A11" s="42" t="s">
        <v>63</v>
      </c>
      <c r="B11">
        <v>4</v>
      </c>
    </row>
    <row r="12" spans="1:2" x14ac:dyDescent="0.15">
      <c r="A12" s="42" t="s">
        <v>64</v>
      </c>
      <c r="B12">
        <v>2</v>
      </c>
    </row>
    <row r="13" spans="1:2" x14ac:dyDescent="0.15">
      <c r="B13">
        <f>SUM(B2:B12)</f>
        <v>35</v>
      </c>
    </row>
    <row r="20" spans="5:5" x14ac:dyDescent="0.15">
      <c r="E20" s="1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8" sqref="C8"/>
    </sheetView>
  </sheetViews>
  <sheetFormatPr defaultRowHeight="13.5" x14ac:dyDescent="0.15"/>
  <cols>
    <col min="2" max="2" width="11.25" bestFit="1" customWidth="1"/>
    <col min="3" max="3" width="19" bestFit="1" customWidth="1"/>
  </cols>
  <sheetData>
    <row r="1" spans="1:4" x14ac:dyDescent="0.15">
      <c r="A1" s="42" t="s">
        <v>65</v>
      </c>
      <c r="B1" s="42" t="s">
        <v>66</v>
      </c>
      <c r="C1" s="42" t="s">
        <v>67</v>
      </c>
      <c r="D1" s="42" t="s">
        <v>68</v>
      </c>
    </row>
    <row r="2" spans="1:4" x14ac:dyDescent="0.15">
      <c r="A2" s="33" t="s">
        <v>23</v>
      </c>
      <c r="B2" s="33">
        <v>13349277760</v>
      </c>
      <c r="C2" s="32" t="s">
        <v>34</v>
      </c>
    </row>
    <row r="3" spans="1:4" x14ac:dyDescent="0.15">
      <c r="A3" s="33" t="s">
        <v>24</v>
      </c>
      <c r="B3" s="33">
        <v>18356449650</v>
      </c>
      <c r="C3" s="32" t="s">
        <v>35</v>
      </c>
    </row>
    <row r="4" spans="1:4" x14ac:dyDescent="0.15">
      <c r="A4" s="33" t="s">
        <v>25</v>
      </c>
      <c r="B4" s="33">
        <v>18133113972</v>
      </c>
      <c r="C4" s="32" t="s">
        <v>36</v>
      </c>
    </row>
    <row r="5" spans="1:4" x14ac:dyDescent="0.15">
      <c r="A5" s="33" t="s">
        <v>26</v>
      </c>
      <c r="B5" s="33">
        <v>15156663145</v>
      </c>
      <c r="C5" s="32" t="s">
        <v>37</v>
      </c>
    </row>
    <row r="6" spans="1:4" x14ac:dyDescent="0.15">
      <c r="A6" s="33" t="s">
        <v>27</v>
      </c>
      <c r="B6" s="33">
        <v>18712518789</v>
      </c>
      <c r="C6" s="32" t="s">
        <v>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2" sqref="C11:D12"/>
    </sheetView>
  </sheetViews>
  <sheetFormatPr defaultRowHeight="13.5" x14ac:dyDescent="0.15"/>
  <cols>
    <col min="2" max="2" width="11.25" bestFit="1" customWidth="1"/>
  </cols>
  <sheetData>
    <row r="1" spans="1:4" x14ac:dyDescent="0.15">
      <c r="A1" s="11" t="s">
        <v>2</v>
      </c>
      <c r="B1" s="11" t="s">
        <v>3</v>
      </c>
      <c r="C1" s="44" t="s">
        <v>67</v>
      </c>
      <c r="D1" s="27"/>
    </row>
    <row r="2" spans="1:4" x14ac:dyDescent="0.15">
      <c r="A2" s="12"/>
      <c r="B2" s="12"/>
      <c r="C2" s="43"/>
      <c r="D2" s="27"/>
    </row>
    <row r="3" spans="1:4" x14ac:dyDescent="0.15">
      <c r="A3" s="12"/>
      <c r="B3" s="12"/>
      <c r="C3" s="43"/>
      <c r="D3" s="27"/>
    </row>
    <row r="4" spans="1:4" x14ac:dyDescent="0.15">
      <c r="A4" s="12"/>
      <c r="B4" s="12"/>
      <c r="C4" s="43"/>
      <c r="D4" s="27"/>
    </row>
    <row r="5" spans="1:4" x14ac:dyDescent="0.15">
      <c r="A5" s="33" t="s">
        <v>23</v>
      </c>
      <c r="B5" s="33">
        <v>13349277760</v>
      </c>
      <c r="C5" s="32" t="s">
        <v>34</v>
      </c>
    </row>
    <row r="6" spans="1:4" x14ac:dyDescent="0.15">
      <c r="A6" s="33" t="s">
        <v>24</v>
      </c>
      <c r="B6" s="33">
        <v>18356449650</v>
      </c>
      <c r="C6" s="32" t="s">
        <v>35</v>
      </c>
    </row>
    <row r="7" spans="1:4" x14ac:dyDescent="0.15">
      <c r="A7" s="33" t="s">
        <v>25</v>
      </c>
      <c r="B7" s="33">
        <v>18133113972</v>
      </c>
      <c r="C7" s="32" t="s">
        <v>36</v>
      </c>
    </row>
    <row r="8" spans="1:4" x14ac:dyDescent="0.15">
      <c r="A8" s="33" t="s">
        <v>27</v>
      </c>
      <c r="B8" s="33">
        <v>18712518789</v>
      </c>
      <c r="C8" s="32" t="s">
        <v>36</v>
      </c>
    </row>
  </sheetData>
  <mergeCells count="3">
    <mergeCell ref="A1:A4"/>
    <mergeCell ref="B1:B4"/>
    <mergeCell ref="C1:D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D8"/>
    </sheetView>
  </sheetViews>
  <sheetFormatPr defaultRowHeight="13.5" x14ac:dyDescent="0.15"/>
  <cols>
    <col min="2" max="2" width="11.25" bestFit="1" customWidth="1"/>
  </cols>
  <sheetData>
    <row r="1" spans="1:4" x14ac:dyDescent="0.15">
      <c r="A1" s="11" t="s">
        <v>2</v>
      </c>
      <c r="B1" s="11" t="s">
        <v>3</v>
      </c>
      <c r="C1" s="44" t="s">
        <v>69</v>
      </c>
      <c r="D1" s="27"/>
    </row>
    <row r="2" spans="1:4" x14ac:dyDescent="0.15">
      <c r="A2" s="12"/>
      <c r="B2" s="12"/>
      <c r="C2" s="43"/>
      <c r="D2" s="27"/>
    </row>
    <row r="3" spans="1:4" x14ac:dyDescent="0.15">
      <c r="A3" s="12"/>
      <c r="B3" s="12"/>
      <c r="C3" s="43"/>
      <c r="D3" s="27"/>
    </row>
    <row r="4" spans="1:4" x14ac:dyDescent="0.15">
      <c r="A4" s="12"/>
      <c r="B4" s="12"/>
      <c r="C4" s="43"/>
      <c r="D4" s="27"/>
    </row>
    <row r="5" spans="1:4" x14ac:dyDescent="0.15">
      <c r="A5" s="33" t="s">
        <v>23</v>
      </c>
      <c r="B5" s="33">
        <v>13349277760</v>
      </c>
      <c r="C5" s="32" t="s">
        <v>34</v>
      </c>
    </row>
    <row r="6" spans="1:4" x14ac:dyDescent="0.15">
      <c r="A6" s="33" t="s">
        <v>24</v>
      </c>
      <c r="B6" s="33">
        <v>18356449650</v>
      </c>
      <c r="C6" s="32" t="s">
        <v>35</v>
      </c>
    </row>
    <row r="7" spans="1:4" x14ac:dyDescent="0.15">
      <c r="A7" s="33" t="s">
        <v>25</v>
      </c>
      <c r="B7" s="33">
        <v>18133113972</v>
      </c>
      <c r="C7" s="32" t="s">
        <v>36</v>
      </c>
    </row>
    <row r="8" spans="1:4" x14ac:dyDescent="0.15">
      <c r="A8" s="33" t="s">
        <v>27</v>
      </c>
      <c r="B8" s="33">
        <v>18712518789</v>
      </c>
      <c r="C8" s="32" t="s">
        <v>36</v>
      </c>
    </row>
  </sheetData>
  <mergeCells count="3">
    <mergeCell ref="A1:A4"/>
    <mergeCell ref="B1:B4"/>
    <mergeCell ref="C1:D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3" sqref="E23"/>
    </sheetView>
  </sheetViews>
  <sheetFormatPr defaultRowHeight="13.5" x14ac:dyDescent="0.15"/>
  <cols>
    <col min="2" max="2" width="11.25" bestFit="1" customWidth="1"/>
  </cols>
  <sheetData>
    <row r="1" spans="1:4" x14ac:dyDescent="0.15">
      <c r="A1" s="11" t="s">
        <v>2</v>
      </c>
      <c r="B1" s="11" t="s">
        <v>3</v>
      </c>
      <c r="C1" s="44" t="s">
        <v>67</v>
      </c>
      <c r="D1" s="27"/>
    </row>
    <row r="2" spans="1:4" x14ac:dyDescent="0.15">
      <c r="A2" s="12"/>
      <c r="B2" s="12"/>
      <c r="C2" s="43"/>
      <c r="D2" s="27"/>
    </row>
    <row r="3" spans="1:4" x14ac:dyDescent="0.15">
      <c r="A3" s="12"/>
      <c r="B3" s="12"/>
      <c r="C3" s="43"/>
      <c r="D3" s="27"/>
    </row>
    <row r="4" spans="1:4" x14ac:dyDescent="0.15">
      <c r="A4" s="12"/>
      <c r="B4" s="12"/>
      <c r="C4" s="43"/>
      <c r="D4" s="27"/>
    </row>
    <row r="5" spans="1:4" x14ac:dyDescent="0.15">
      <c r="A5" s="33" t="s">
        <v>24</v>
      </c>
      <c r="B5" s="33">
        <v>18356449650</v>
      </c>
      <c r="C5" s="32" t="s">
        <v>35</v>
      </c>
    </row>
    <row r="6" spans="1:4" x14ac:dyDescent="0.15">
      <c r="A6" s="33" t="s">
        <v>25</v>
      </c>
      <c r="B6" s="33">
        <v>18133113972</v>
      </c>
      <c r="C6" s="32" t="s">
        <v>36</v>
      </c>
    </row>
    <row r="7" spans="1:4" x14ac:dyDescent="0.15">
      <c r="A7" s="33" t="s">
        <v>27</v>
      </c>
      <c r="B7" s="33">
        <v>18712518789</v>
      </c>
      <c r="C7" s="32" t="s">
        <v>36</v>
      </c>
    </row>
  </sheetData>
  <mergeCells count="3">
    <mergeCell ref="A1:A4"/>
    <mergeCell ref="B1:B4"/>
    <mergeCell ref="C1:D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3.5" x14ac:dyDescent="0.15"/>
  <cols>
    <col min="2" max="2" width="11.25" bestFit="1" customWidth="1"/>
  </cols>
  <sheetData>
    <row r="1" spans="1:4" x14ac:dyDescent="0.15">
      <c r="A1" s="11" t="s">
        <v>2</v>
      </c>
      <c r="B1" s="11" t="s">
        <v>3</v>
      </c>
      <c r="C1" s="44" t="s">
        <v>70</v>
      </c>
      <c r="D1" s="27"/>
    </row>
    <row r="2" spans="1:4" x14ac:dyDescent="0.15">
      <c r="A2" s="12"/>
      <c r="B2" s="12"/>
      <c r="C2" s="43"/>
      <c r="D2" s="27"/>
    </row>
    <row r="3" spans="1:4" x14ac:dyDescent="0.15">
      <c r="A3" s="12"/>
      <c r="B3" s="12"/>
      <c r="C3" s="43"/>
      <c r="D3" s="27"/>
    </row>
    <row r="4" spans="1:4" x14ac:dyDescent="0.15">
      <c r="A4" s="12"/>
      <c r="B4" s="12"/>
      <c r="C4" s="43"/>
      <c r="D4" s="27"/>
    </row>
    <row r="5" spans="1:4" x14ac:dyDescent="0.15">
      <c r="A5" s="33" t="s">
        <v>23</v>
      </c>
      <c r="B5" s="33">
        <v>13349277760</v>
      </c>
      <c r="C5" s="37">
        <v>894947</v>
      </c>
    </row>
    <row r="6" spans="1:4" x14ac:dyDescent="0.15">
      <c r="A6" s="33" t="s">
        <v>24</v>
      </c>
      <c r="B6" s="33">
        <v>18356449650</v>
      </c>
      <c r="C6" s="37">
        <v>894996</v>
      </c>
    </row>
    <row r="7" spans="1:4" x14ac:dyDescent="0.15">
      <c r="A7" s="33" t="s">
        <v>26</v>
      </c>
      <c r="B7" s="33">
        <v>15156663145</v>
      </c>
      <c r="C7" s="37" t="s">
        <v>49</v>
      </c>
    </row>
    <row r="8" spans="1:4" x14ac:dyDescent="0.15">
      <c r="A8" s="33" t="s">
        <v>27</v>
      </c>
      <c r="B8" s="33">
        <v>18712518789</v>
      </c>
      <c r="C8" s="37" t="s">
        <v>53</v>
      </c>
    </row>
  </sheetData>
  <mergeCells count="3">
    <mergeCell ref="A1:A4"/>
    <mergeCell ref="B1:B4"/>
    <mergeCell ref="C1:D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defaultRowHeight="13.5" x14ac:dyDescent="0.15"/>
  <sheetData>
    <row r="1" spans="1:2" x14ac:dyDescent="0.15">
      <c r="A1" s="11" t="s">
        <v>2</v>
      </c>
      <c r="B1" s="11" t="s">
        <v>66</v>
      </c>
    </row>
    <row r="2" spans="1:2" x14ac:dyDescent="0.15">
      <c r="A2" s="12"/>
      <c r="B2" s="12"/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33" t="s">
        <v>26</v>
      </c>
      <c r="B5" s="33" t="s">
        <v>71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0" sqref="C20"/>
    </sheetView>
  </sheetViews>
  <sheetFormatPr defaultRowHeight="13.5" x14ac:dyDescent="0.15"/>
  <cols>
    <col min="2" max="2" width="11.25" bestFit="1" customWidth="1"/>
  </cols>
  <sheetData>
    <row r="1" spans="1:2" x14ac:dyDescent="0.15">
      <c r="A1" s="11" t="s">
        <v>2</v>
      </c>
      <c r="B1" s="11" t="s">
        <v>3</v>
      </c>
    </row>
    <row r="2" spans="1:2" x14ac:dyDescent="0.15">
      <c r="A2" s="12"/>
      <c r="B2" s="12"/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33" t="s">
        <v>23</v>
      </c>
      <c r="B5" s="33">
        <v>13349277760</v>
      </c>
    </row>
    <row r="6" spans="1:2" x14ac:dyDescent="0.15">
      <c r="A6" s="33" t="s">
        <v>24</v>
      </c>
      <c r="B6" s="33">
        <v>18356449650</v>
      </c>
    </row>
    <row r="7" spans="1:2" x14ac:dyDescent="0.15">
      <c r="A7" s="33" t="s">
        <v>25</v>
      </c>
      <c r="B7" s="33">
        <v>18133113972</v>
      </c>
    </row>
    <row r="8" spans="1:2" x14ac:dyDescent="0.15">
      <c r="A8" s="33" t="s">
        <v>26</v>
      </c>
      <c r="B8" s="33">
        <v>15156663145</v>
      </c>
    </row>
    <row r="9" spans="1:2" x14ac:dyDescent="0.15">
      <c r="A9" s="33" t="s">
        <v>27</v>
      </c>
      <c r="B9" s="33">
        <v>18712518789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3.5" x14ac:dyDescent="0.15"/>
  <sheetData>
    <row r="1" spans="1:2" x14ac:dyDescent="0.15">
      <c r="A1" s="11" t="s">
        <v>2</v>
      </c>
      <c r="B1" s="11" t="s">
        <v>3</v>
      </c>
    </row>
    <row r="2" spans="1:2" x14ac:dyDescent="0.15">
      <c r="A2" s="12"/>
      <c r="B2" s="12"/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33" t="s">
        <v>26</v>
      </c>
      <c r="B5" s="33" t="s">
        <v>71</v>
      </c>
    </row>
  </sheetData>
  <mergeCells count="2">
    <mergeCell ref="A1:A4"/>
    <mergeCell ref="B1:B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海通</vt:lpstr>
      <vt:lpstr>国联</vt:lpstr>
      <vt:lpstr>东北不绑微信</vt:lpstr>
      <vt:lpstr>国泰</vt:lpstr>
      <vt:lpstr>浙商</vt:lpstr>
      <vt:lpstr>银联</vt:lpstr>
      <vt:lpstr>微众</vt:lpstr>
      <vt:lpstr>招商</vt:lpstr>
      <vt:lpstr>齐鲁</vt:lpstr>
      <vt:lpstr>华夏</vt:lpstr>
      <vt:lpstr>钱大掌柜</vt:lpstr>
      <vt:lpstr>附表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2018-03-15T11:37:50Z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