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海通不限3" sheetId="8" r:id="rId2"/>
    <sheet name="上海限3" sheetId="14" r:id="rId3"/>
    <sheet name="微众" sheetId="17" r:id="rId4"/>
    <sheet name="微信扫码" sheetId="18" r:id="rId5"/>
    <sheet name="紫金" sheetId="19" r:id="rId6"/>
    <sheet name="齐鲁" sheetId="20" r:id="rId7"/>
    <sheet name="国联不限3" sheetId="21" r:id="rId8"/>
    <sheet name="川财转户" sheetId="22" r:id="rId9"/>
    <sheet name="附表" sheetId="7" r:id="rId10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<sst xmlns="http://schemas.openxmlformats.org/spreadsheetml/2006/main" count="33">
  <si>
    <t>2018年3月22日网点每日报表（磨店）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</si>
  <si>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</si>
  <si>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</si>
  <si>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</si>
  <si>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</si>
  <si>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</si>
  <si>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</si>
  <si>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</si>
  <si>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</si>
  <si>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</si>
  <si>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其他</t>
  </si>
  <si>
    <t>证券</t>
  </si>
  <si>
    <t>微众</t>
  </si>
  <si>
    <t>微信扫码</t>
  </si>
  <si>
    <t>紫金</t>
  </si>
  <si>
    <t>齐鲁</t>
  </si>
  <si>
    <t>上海限3</t>
  </si>
  <si>
    <t>国联不限3</t>
  </si>
  <si>
    <t>川财转户</t>
  </si>
  <si>
    <t>海通不限3</t>
  </si>
  <si>
    <t>电子账户</t>
  </si>
  <si>
    <t>是否完成</t>
  </si>
  <si>
    <t>资金账号</t>
  </si>
  <si>
    <t>温智强</t>
  </si>
  <si>
    <t>103815837767</t>
  </si>
  <si>
    <t>341226199404182432</t>
  </si>
  <si>
    <t>中介</t>
  </si>
  <si>
    <t>合计：</t>
  </si>
  <si>
    <t>网点发生费用合计：</t>
  </si>
  <si>
    <t>其中：</t>
  </si>
  <si>
    <t>5、联璧：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</si>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</sst>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8" applyNumberFormat="0" applyAlignment="0" applyProtection="0">
      <alignment vertical="center"/>
    </xf>
    <xf numFmtId="0" fontId="21" fillId="14" borderId="22" applyNumberFormat="0" applyAlignment="0" applyProtection="0">
      <alignment vertical="center"/>
    </xf>
    <xf numFmtId="0" fontId="4" fillId="6" borderId="1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K11" sqref="K11"/>
    </sheetView>
  </sheetViews>
  <sheetFormatPr defaultColWidth="9" defaultRowHeight="12"/>
  <cols>
    <col min="1" max="1" width="6.25" style="3" customWidth="1"/>
    <col min="2" max="2" width="3.5" style="3" customWidth="1"/>
    <col min="3" max="3" width="13.05" style="3" customWidth="1"/>
    <col min="4" max="4" width="14.125" style="3" customWidth="1"/>
    <col min="5" max="5" width="9" style="3"/>
    <col min="6" max="6" width="9.16666666666667" style="3" customWidth="1"/>
    <col min="7" max="11" width="9" style="4"/>
    <col min="12" max="12" width="13.3333333333333" style="4" customWidth="1"/>
    <col min="13" max="13" width="7.91666666666667" style="4" customWidth="1"/>
    <col min="14" max="16" width="9.44166666666667" style="4" customWidth="1"/>
    <col min="17" max="17" width="7.25" style="4" customWidth="1"/>
    <col min="18" max="18" width="11.1083333333333" style="4" customWidth="1"/>
    <col min="19" max="19" width="18.6" style="3" customWidth="1"/>
    <col min="20" max="16384" width="9" style="3"/>
  </cols>
  <sheetData>
    <row r="1" ht="27" customHeight="1" spans="1:21">
      <c r="A1" s="5" t="s">
        <v>0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/>
      <c r="T1" s="5"/>
      <c r="U1" s="5"/>
    </row>
    <row r="2" ht="15" customHeight="1" spans="1:2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8" t="s">
        <v>7</v>
      </c>
      <c r="T2" s="8" t="s">
        <v>8</v>
      </c>
      <c r="U2" s="28" t="s">
        <v>9</v>
      </c>
    </row>
    <row r="3" ht="15" customHeight="1" spans="1:21">
      <c r="A3" s="10"/>
      <c r="B3" s="11"/>
      <c r="C3" s="11"/>
      <c r="D3" s="11"/>
      <c r="E3" s="11"/>
      <c r="F3" s="11"/>
      <c r="G3" s="12" t="s">
        <v>10</v>
      </c>
      <c r="H3" s="12"/>
      <c r="I3" s="12"/>
      <c r="J3" s="26"/>
      <c r="K3" s="12" t="s">
        <v>11</v>
      </c>
      <c r="L3" s="12"/>
      <c r="M3" s="12"/>
      <c r="N3" s="12"/>
      <c r="O3" s="12"/>
      <c r="P3" s="12"/>
      <c r="Q3" s="12"/>
      <c r="R3" s="12"/>
      <c r="S3" s="11"/>
      <c r="T3" s="11"/>
      <c r="U3" s="29"/>
    </row>
    <row r="4" ht="15" customHeight="1" spans="1:21">
      <c r="A4" s="10"/>
      <c r="B4" s="11"/>
      <c r="C4" s="11"/>
      <c r="D4" s="11"/>
      <c r="E4" s="11"/>
      <c r="F4" s="11"/>
      <c r="G4" s="13" t="s">
        <v>12</v>
      </c>
      <c r="H4" s="14" t="s">
        <v>13</v>
      </c>
      <c r="I4" s="14" t="s">
        <v>14</v>
      </c>
      <c r="J4" s="14" t="s">
        <v>15</v>
      </c>
      <c r="K4" s="14" t="s">
        <v>16</v>
      </c>
      <c r="L4" s="26"/>
      <c r="M4" s="12" t="s">
        <v>17</v>
      </c>
      <c r="N4" s="26"/>
      <c r="O4" s="12" t="s">
        <v>18</v>
      </c>
      <c r="P4" s="26"/>
      <c r="Q4" s="13" t="s">
        <v>19</v>
      </c>
      <c r="R4" s="13"/>
      <c r="S4" s="11"/>
      <c r="T4" s="11"/>
      <c r="U4" s="29"/>
    </row>
    <row r="5" ht="15" customHeight="1" spans="1:21">
      <c r="A5" s="10"/>
      <c r="B5" s="11"/>
      <c r="C5" s="11"/>
      <c r="D5" s="11"/>
      <c r="E5" s="11"/>
      <c r="F5" s="11"/>
      <c r="G5" s="13" t="str">
        <f>K5</f>
        <v>是否完成</v>
      </c>
      <c r="H5" s="13" t="str">
        <f>K5</f>
        <v>是否完成</v>
      </c>
      <c r="I5" s="13" t="str">
        <f>H5</f>
        <v>是否完成</v>
      </c>
      <c r="J5" s="13" t="str">
        <f>I5</f>
        <v>是否完成</v>
      </c>
      <c r="K5" s="13" t="str">
        <f>Q5</f>
        <v>是否完成</v>
      </c>
      <c r="L5" s="27" t="s">
        <v>20</v>
      </c>
      <c r="M5" s="27" t="str">
        <f>K5</f>
        <v>是否完成</v>
      </c>
      <c r="N5" s="27" t="str">
        <f>L5</f>
        <v>电子账户</v>
      </c>
      <c r="O5" s="27" t="str">
        <f>M5</f>
        <v>是否完成</v>
      </c>
      <c r="P5" s="27" t="str">
        <f>N5</f>
        <v>电子账户</v>
      </c>
      <c r="Q5" s="13" t="s">
        <v>21</v>
      </c>
      <c r="R5" s="13" t="s">
        <v>22</v>
      </c>
      <c r="S5" s="11"/>
      <c r="T5" s="11"/>
      <c r="U5" s="29"/>
    </row>
    <row r="6" ht="15" customHeight="1" spans="1:21">
      <c r="A6" s="15"/>
      <c r="B6" s="2">
        <v>1</v>
      </c>
      <c r="C6" s="2" t="s">
        <v>23</v>
      </c>
      <c r="D6" s="2">
        <v>18226139736</v>
      </c>
      <c r="E6" s="2">
        <v>40</v>
      </c>
      <c r="F6" s="2">
        <v>30</v>
      </c>
      <c r="G6" s="16">
        <v>1</v>
      </c>
      <c r="H6" s="16">
        <v>1</v>
      </c>
      <c r="I6" s="16">
        <v>1</v>
      </c>
      <c r="J6" s="16">
        <v>1</v>
      </c>
      <c r="K6" s="16">
        <v>1</v>
      </c>
      <c r="L6" s="32" t="s">
        <v>24</v>
      </c>
      <c r="M6" s="16">
        <v>1</v>
      </c>
      <c r="N6" s="16">
        <v>70205015</v>
      </c>
      <c r="O6" s="16">
        <v>1</v>
      </c>
      <c r="P6" s="16"/>
      <c r="Q6" s="16">
        <v>1</v>
      </c>
      <c r="R6" s="16">
        <v>1280153397</v>
      </c>
      <c r="S6" s="33" t="s">
        <v>25</v>
      </c>
      <c r="T6" s="2"/>
      <c r="U6" s="30" t="s">
        <v>26</v>
      </c>
    </row>
    <row r="7" ht="15" customHeight="1" spans="1:21">
      <c r="A7" s="15"/>
      <c r="B7" s="2">
        <v>2</v>
      </c>
      <c r="C7" s="2"/>
      <c r="E7" s="2"/>
      <c r="F7" s="2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2"/>
      <c r="T7" s="2"/>
      <c r="U7" s="30"/>
    </row>
    <row r="8" ht="15" customHeight="1" spans="1:21">
      <c r="A8" s="15"/>
      <c r="B8" s="2">
        <v>3</v>
      </c>
      <c r="C8" s="2"/>
      <c r="D8" s="2"/>
      <c r="E8" s="2"/>
      <c r="F8" s="2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2"/>
      <c r="T8" s="2"/>
      <c r="U8" s="30"/>
    </row>
    <row r="9" ht="15" customHeight="1" spans="1:21">
      <c r="A9" s="15"/>
      <c r="B9" s="2">
        <v>4</v>
      </c>
      <c r="C9" s="2"/>
      <c r="D9" s="2"/>
      <c r="E9" s="2"/>
      <c r="F9" s="2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2"/>
      <c r="T9" s="2"/>
      <c r="U9" s="30"/>
    </row>
    <row r="10" ht="15" customHeight="1" spans="1:21">
      <c r="A10" s="15"/>
      <c r="B10" s="2">
        <v>5</v>
      </c>
      <c r="C10" s="2"/>
      <c r="D10" s="2"/>
      <c r="E10" s="2"/>
      <c r="F10" s="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2"/>
      <c r="T10" s="2"/>
      <c r="U10" s="30"/>
    </row>
    <row r="11" ht="15" customHeight="1" spans="1:21">
      <c r="A11" s="15"/>
      <c r="B11" s="2">
        <v>6</v>
      </c>
      <c r="C11" s="2"/>
      <c r="D11" s="2"/>
      <c r="E11" s="2"/>
      <c r="F11" s="2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2"/>
      <c r="T11" s="2"/>
      <c r="U11" s="30"/>
    </row>
    <row r="12" ht="15" customHeight="1" spans="1:21">
      <c r="A12" s="15"/>
      <c r="B12" s="2">
        <v>7</v>
      </c>
      <c r="C12" s="2"/>
      <c r="D12" s="2"/>
      <c r="E12" s="2"/>
      <c r="F12" s="2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2"/>
      <c r="T12" s="2"/>
      <c r="U12" s="30"/>
    </row>
    <row r="13" ht="15" customHeight="1" spans="1:21">
      <c r="A13" s="15"/>
      <c r="B13" s="2">
        <v>8</v>
      </c>
      <c r="C13" s="2"/>
      <c r="D13" s="2"/>
      <c r="E13" s="2"/>
      <c r="F13" s="2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"/>
      <c r="T13" s="2"/>
      <c r="U13" s="30"/>
    </row>
    <row r="14" ht="15" customHeight="1" spans="1:21">
      <c r="A14" s="15"/>
      <c r="B14" s="2">
        <v>9</v>
      </c>
      <c r="C14" s="2"/>
      <c r="D14" s="2"/>
      <c r="E14" s="2"/>
      <c r="F14" s="2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2"/>
      <c r="T14" s="2"/>
      <c r="U14" s="30"/>
    </row>
    <row r="15" ht="15" customHeight="1" spans="1:21">
      <c r="A15" s="15"/>
      <c r="B15" s="2">
        <v>10</v>
      </c>
      <c r="C15" s="2"/>
      <c r="D15" s="2"/>
      <c r="E15" s="2"/>
      <c r="F15" s="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"/>
      <c r="T15" s="2"/>
      <c r="U15" s="30"/>
    </row>
    <row r="16" ht="15" customHeight="1" spans="1:21">
      <c r="A16" s="15"/>
      <c r="B16" s="2">
        <v>11</v>
      </c>
      <c r="C16" s="2"/>
      <c r="D16" s="2"/>
      <c r="E16" s="2"/>
      <c r="F16" s="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2"/>
      <c r="T16" s="2"/>
      <c r="U16" s="30"/>
    </row>
    <row r="17" ht="15" customHeight="1" spans="1:21">
      <c r="A17" s="15"/>
      <c r="B17" s="2">
        <v>12</v>
      </c>
      <c r="C17" s="2"/>
      <c r="D17" s="2"/>
      <c r="E17" s="2"/>
      <c r="F17" s="2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2"/>
      <c r="T17" s="2"/>
      <c r="U17" s="30"/>
    </row>
    <row r="18" ht="15" customHeight="1" spans="1:21">
      <c r="A18" s="15"/>
      <c r="B18" s="2">
        <v>13</v>
      </c>
      <c r="C18" s="2"/>
      <c r="D18" s="2"/>
      <c r="E18" s="2"/>
      <c r="F18" s="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"/>
      <c r="T18" s="2"/>
      <c r="U18" s="30"/>
    </row>
    <row r="19" ht="15" customHeight="1" spans="1:21">
      <c r="A19" s="15"/>
      <c r="B19" s="2">
        <v>14</v>
      </c>
      <c r="C19" s="2"/>
      <c r="D19" s="2"/>
      <c r="E19" s="2"/>
      <c r="F19" s="2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"/>
      <c r="T19" s="2"/>
      <c r="U19" s="30"/>
    </row>
    <row r="20" ht="15" customHeight="1" spans="1:21">
      <c r="A20" s="15"/>
      <c r="B20" s="2">
        <v>15</v>
      </c>
      <c r="C20" s="2"/>
      <c r="D20" s="2"/>
      <c r="E20" s="2"/>
      <c r="F20" s="2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"/>
      <c r="T20" s="2"/>
      <c r="U20" s="30"/>
    </row>
    <row r="21" ht="15" customHeight="1" spans="1:21">
      <c r="A21" s="15"/>
      <c r="B21" s="2"/>
      <c r="C21" s="2"/>
      <c r="D21" s="2"/>
      <c r="E21" s="2"/>
      <c r="F21" s="2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2"/>
      <c r="T21" s="2"/>
      <c r="U21" s="30"/>
    </row>
    <row r="22" ht="15" customHeight="1" spans="1:21">
      <c r="A22" s="15"/>
      <c r="B22" s="2"/>
      <c r="C22" s="2"/>
      <c r="D22" s="2"/>
      <c r="E22" s="2"/>
      <c r="F22" s="2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2"/>
      <c r="T22" s="2"/>
      <c r="U22" s="30"/>
    </row>
    <row r="23" ht="15" customHeight="1" spans="1:21">
      <c r="A23" s="15"/>
      <c r="B23" s="2"/>
      <c r="C23" s="2"/>
      <c r="D23" s="2"/>
      <c r="E23" s="2"/>
      <c r="F23" s="2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2"/>
      <c r="T23" s="2"/>
      <c r="U23" s="30"/>
    </row>
    <row r="24" ht="15" customHeight="1" spans="1:21">
      <c r="A24" s="15"/>
      <c r="B24" s="2"/>
      <c r="C24" s="2"/>
      <c r="D24" s="2"/>
      <c r="E24" s="2"/>
      <c r="F24" s="2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2"/>
      <c r="T24" s="2"/>
      <c r="U24" s="30"/>
    </row>
    <row r="25" ht="15" customHeight="1" spans="1:21">
      <c r="A25" s="15"/>
      <c r="B25" s="2"/>
      <c r="C25" s="2"/>
      <c r="D25" s="2"/>
      <c r="E25" s="2"/>
      <c r="F25" s="2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2"/>
      <c r="T25" s="2"/>
      <c r="U25" s="30"/>
    </row>
    <row r="26" ht="15" customHeight="1" spans="1:21">
      <c r="A26" s="15"/>
      <c r="B26" s="2"/>
      <c r="C26" s="2"/>
      <c r="D26" s="2"/>
      <c r="E26" s="2"/>
      <c r="F26" s="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2"/>
      <c r="T26" s="2"/>
      <c r="U26" s="30"/>
    </row>
    <row r="27" ht="15" customHeight="1" spans="1:21">
      <c r="A27" s="15"/>
      <c r="B27" s="2"/>
      <c r="C27" s="2"/>
      <c r="D27" s="2"/>
      <c r="E27" s="2"/>
      <c r="F27" s="2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2"/>
      <c r="T27" s="2"/>
      <c r="U27" s="30"/>
    </row>
    <row r="28" ht="15" customHeight="1" spans="1:21">
      <c r="A28" s="15"/>
      <c r="B28" s="2"/>
      <c r="C28" s="2"/>
      <c r="D28" s="2"/>
      <c r="E28" s="2"/>
      <c r="F28" s="2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2"/>
      <c r="T28" s="2"/>
      <c r="U28" s="30"/>
    </row>
    <row r="29" ht="15" customHeight="1" spans="1:21">
      <c r="A29" s="15"/>
      <c r="B29" s="2"/>
      <c r="C29" s="2"/>
      <c r="D29" s="2"/>
      <c r="E29" s="2"/>
      <c r="F29" s="2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2"/>
      <c r="T29" s="2"/>
      <c r="U29" s="30"/>
    </row>
    <row r="30" ht="15" customHeight="1" spans="1:21">
      <c r="A30" s="15"/>
      <c r="B30" s="2"/>
      <c r="C30" s="2"/>
      <c r="D30" s="2"/>
      <c r="E30" s="2"/>
      <c r="F30" s="2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2"/>
      <c r="T30" s="2"/>
      <c r="U30" s="30"/>
    </row>
    <row r="31" ht="15" customHeight="1" spans="1:21">
      <c r="A31" s="15"/>
      <c r="B31" s="2"/>
      <c r="C31" s="2"/>
      <c r="D31" s="2"/>
      <c r="E31" s="2"/>
      <c r="F31" s="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2"/>
      <c r="T31" s="2"/>
      <c r="U31" s="30"/>
    </row>
    <row r="32" ht="15" customHeight="1" spans="1:21">
      <c r="A32" s="15"/>
      <c r="B32" s="2"/>
      <c r="C32" s="2"/>
      <c r="D32" s="2"/>
      <c r="E32" s="2"/>
      <c r="F32" s="2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2"/>
      <c r="T32" s="2"/>
      <c r="U32" s="30"/>
    </row>
    <row r="33" ht="15" customHeight="1" spans="1:21">
      <c r="A33" s="17" t="s">
        <v>27</v>
      </c>
      <c r="B33" s="18"/>
      <c r="C33" s="18"/>
      <c r="D33" s="19"/>
      <c r="E33" s="20">
        <f>SUM(E6:E32)</f>
        <v>40</v>
      </c>
      <c r="F33" s="20">
        <f>SUM(F6:F32)</f>
        <v>30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>
        <f>SUM(Q6:Q32)</f>
        <v>1</v>
      </c>
      <c r="R33" s="21"/>
      <c r="S33" s="20"/>
      <c r="T33" s="20"/>
      <c r="U33" s="31"/>
    </row>
    <row r="34" ht="16" customHeight="1" spans="1:4">
      <c r="A34" s="22" t="s">
        <v>28</v>
      </c>
      <c r="B34" s="22"/>
      <c r="C34" s="22"/>
      <c r="D34" s="3">
        <v>70</v>
      </c>
    </row>
    <row r="35" ht="16" customHeight="1" spans="3:18">
      <c r="C35" s="22" t="s">
        <v>29</v>
      </c>
      <c r="D35" s="23">
        <v>40</v>
      </c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R35" s="24" t="s">
        <v>30</v>
      </c>
    </row>
    <row r="36" spans="3:4">
      <c r="C36" s="25"/>
      <c r="D36" s="25"/>
    </row>
  </sheetData>
  <mergeCells count="22">
    <mergeCell ref="A1:U1"/>
    <mergeCell ref="G2:R2"/>
    <mergeCell ref="G3:J3"/>
    <mergeCell ref="K3:R3"/>
    <mergeCell ref="K4:L4"/>
    <mergeCell ref="M4:N4"/>
    <mergeCell ref="O4:P4"/>
    <mergeCell ref="Q4:R4"/>
    <mergeCell ref="A33:D33"/>
    <mergeCell ref="A34:C34"/>
    <mergeCell ref="D35:F35"/>
    <mergeCell ref="G35:K35"/>
    <mergeCell ref="C36:D36"/>
    <mergeCell ref="A2:A5"/>
    <mergeCell ref="B2:B5"/>
    <mergeCell ref="C2:C5"/>
    <mergeCell ref="D2:D5"/>
    <mergeCell ref="E2:E5"/>
    <mergeCell ref="F2:F5"/>
    <mergeCell ref="S2:S5"/>
    <mergeCell ref="T2:T5"/>
    <mergeCell ref="U2:U5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C13" sqref="C13"/>
    </sheetView>
  </sheetViews>
  <sheetFormatPr defaultColWidth="9" defaultRowHeight="13.5" outlineLevelCol="1"/>
  <sheetData>
    <row r="1" spans="1:2">
      <c r="A1" t="s">
        <v>31</v>
      </c>
      <c r="B1" t="s">
        <v>32</v>
      </c>
    </row>
    <row r="2" spans="1:2">
      <c r="A2" t="s">
        <v>12</v>
      </c>
      <c r="B2">
        <v>1</v>
      </c>
    </row>
    <row r="3" spans="1:2">
      <c r="A3" t="s">
        <v>13</v>
      </c>
      <c r="B3">
        <v>1</v>
      </c>
    </row>
    <row r="4" spans="1:2">
      <c r="A4" t="s">
        <v>14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1</v>
      </c>
    </row>
    <row r="7" spans="1:2">
      <c r="A7" t="s">
        <v>19</v>
      </c>
      <c r="B7">
        <v>1</v>
      </c>
    </row>
    <row r="8" spans="1:2">
      <c r="A8" t="s">
        <v>17</v>
      </c>
      <c r="B8">
        <v>1</v>
      </c>
    </row>
    <row r="9" spans="1:2">
      <c r="A9" t="s">
        <v>18</v>
      </c>
      <c r="B9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11.5"/>
  </cols>
  <sheetData>
    <row r="1" spans="1:3">
      <c r="A1" t="s">
        <v>3</v>
      </c>
      <c r="B1" t="s">
        <v>4</v>
      </c>
      <c r="C1" t="s">
        <v>22</v>
      </c>
    </row>
    <row r="2" spans="1:3">
      <c r="A2" t="str">
        <f>总表!C6</f>
        <v>温智强</v>
      </c>
      <c r="B2">
        <f>总表!D6</f>
        <v>18226139736</v>
      </c>
      <c r="C2">
        <f>总表!R6</f>
        <v>1280153397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43" sqref="B43"/>
    </sheetView>
  </sheetViews>
  <sheetFormatPr defaultColWidth="9" defaultRowHeight="13.5" outlineLevelRow="1" outlineLevelCol="2"/>
  <cols>
    <col min="2" max="2" width="12.625"/>
    <col min="3" max="3" width="23.375" customWidth="1"/>
  </cols>
  <sheetData>
    <row r="1" spans="1:3">
      <c r="A1" t="s">
        <v>3</v>
      </c>
      <c r="B1" t="s">
        <v>4</v>
      </c>
      <c r="C1" t="s">
        <v>20</v>
      </c>
    </row>
    <row r="2" spans="1:3">
      <c r="A2" t="str">
        <f>海通不限3!A2</f>
        <v>温智强</v>
      </c>
      <c r="B2">
        <f>海通不限3!B2</f>
        <v>18226139736</v>
      </c>
      <c r="C2" s="34" t="str">
        <f>总表!L6</f>
        <v>103815837767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1.125"/>
  </cols>
  <sheetData>
    <row r="1" spans="1:2">
      <c r="A1" t="s">
        <v>3</v>
      </c>
      <c r="B1" t="s">
        <v>4</v>
      </c>
    </row>
    <row r="2" spans="1:2">
      <c r="A2" t="str">
        <f>上海限3!A2</f>
        <v>温智强</v>
      </c>
      <c r="B2" s="2">
        <f>上海限3!B2</f>
        <v>18226139736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微众!A2</f>
        <v>温智强</v>
      </c>
      <c r="B2">
        <f>微众!B2</f>
        <v>18226139736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微信扫码!A2</f>
        <v>温智强</v>
      </c>
      <c r="B2">
        <f>微信扫码!B2</f>
        <v>18226139736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紫金!A2</f>
        <v>温智强</v>
      </c>
      <c r="B2">
        <f>紫金!B2</f>
        <v>18226139736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9.375"/>
  </cols>
  <sheetData>
    <row r="1" spans="1:3">
      <c r="A1" t="s">
        <v>3</v>
      </c>
      <c r="B1" t="s">
        <v>4</v>
      </c>
      <c r="C1" t="s">
        <v>22</v>
      </c>
    </row>
    <row r="2" spans="1:3">
      <c r="A2" t="str">
        <f>海通不限3!A2</f>
        <v>温智强</v>
      </c>
      <c r="B2">
        <f>齐鲁!B2</f>
        <v>18226139736</v>
      </c>
      <c r="C2">
        <f>总表!N6</f>
        <v>70205015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E20" sqref="E20"/>
    </sheetView>
  </sheetViews>
  <sheetFormatPr defaultColWidth="9" defaultRowHeight="13.5" outlineLevelRow="1" outlineLevelCol="3"/>
  <cols>
    <col min="2" max="2" width="12.625"/>
  </cols>
  <sheetData>
    <row r="1" spans="1:4">
      <c r="A1" t="s">
        <v>3</v>
      </c>
      <c r="B1" t="s">
        <v>4</v>
      </c>
      <c r="C1" s="1" t="s">
        <v>7</v>
      </c>
      <c r="D1" s="1"/>
    </row>
    <row r="2" spans="1:3">
      <c r="A2" t="str">
        <f>国联不限3!A2</f>
        <v>温智强</v>
      </c>
      <c r="B2">
        <f>国联不限3!B2</f>
        <v>18226139736</v>
      </c>
      <c r="C2" s="34" t="str">
        <f>总表!S6</f>
        <v>341226199404182432</v>
      </c>
    </row>
  </sheetData>
  <mergeCells count="1">
    <mergeCell ref="C1:D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总表</vt:lpstr>
      <vt:lpstr>海通不限3</vt:lpstr>
      <vt:lpstr>上海限3</vt:lpstr>
      <vt:lpstr>微众</vt:lpstr>
      <vt:lpstr>微信扫码</vt:lpstr>
      <vt:lpstr>紫金</vt:lpstr>
      <vt:lpstr>齐鲁</vt:lpstr>
      <vt:lpstr>国联不限3</vt:lpstr>
      <vt:lpstr>川财转户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2018-03-22T12:25:16Z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