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9930"/>
  </bookViews>
  <sheets>
    <sheet name="总表" sheetId="2" r:id="rId1"/>
    <sheet name="银联" sheetId="4" r:id="rId2"/>
    <sheet name="苏宁" sheetId="5" r:id="rId3"/>
    <sheet name="紫金银行" sheetId="6" r:id="rId4"/>
    <sheet name="齐鲁银行" sheetId="7" r:id="rId5"/>
    <sheet name="钱大" sheetId="8" r:id="rId6"/>
    <sheet name="微信四码" sheetId="9" r:id="rId7"/>
    <sheet name="微众" sheetId="10" r:id="rId8"/>
    <sheet name="云端" sheetId="11" r:id="rId9"/>
    <sheet name="新时代限三" sheetId="12" r:id="rId10"/>
    <sheet name="万联限三" sheetId="13" r:id="rId11"/>
    <sheet name="上海限三" sheetId="14" r:id="rId12"/>
    <sheet name="东北不限三" sheetId="15" r:id="rId13"/>
    <sheet name="海通证券" sheetId="16" r:id="rId14"/>
    <sheet name="玖富" sheetId="17" r:id="rId15"/>
    <sheet name="财通" sheetId="18" r:id="rId16"/>
    <sheet name="国联" sheetId="19" r:id="rId17"/>
    <sheet name="国泰" sheetId="20" r:id="rId18"/>
    <sheet name="安信证券" sheetId="21" r:id="rId19"/>
    <sheet name="附表" sheetId="22" r:id="rId20"/>
  </sheets>
  <calcPr calcId="144525"/>
</workbook>
</file>

<file path=xl/sharedStrings.xml><?xml version="1.0" encoding="utf-8"?>
<sst xmlns="http://schemas.openxmlformats.org/spreadsheetml/2006/main" count="66">
  <si>
    <t>网点每日报表（芜湖中央城3.22）</t>
  </si>
  <si>
    <t>类别</t>
  </si>
  <si>
    <t>序号</t>
  </si>
  <si>
    <t>姓名</t>
  </si>
  <si>
    <t>手机号</t>
  </si>
  <si>
    <t>兼职工资</t>
  </si>
  <si>
    <t>代理费</t>
  </si>
  <si>
    <t>身份证号</t>
  </si>
  <si>
    <t>手续费</t>
  </si>
  <si>
    <t>渠道</t>
  </si>
  <si>
    <t>证券</t>
  </si>
  <si>
    <t>银联</t>
  </si>
  <si>
    <t>苏宁</t>
  </si>
  <si>
    <t>紫金银行</t>
  </si>
  <si>
    <t>齐鲁银行</t>
  </si>
  <si>
    <t>钱大</t>
  </si>
  <si>
    <t>微信四码</t>
  </si>
  <si>
    <t>微众</t>
  </si>
  <si>
    <t>云端</t>
  </si>
  <si>
    <t>新时代限三</t>
  </si>
  <si>
    <t>万联限三</t>
  </si>
  <si>
    <t>上海限三</t>
  </si>
  <si>
    <t>东北不限三</t>
  </si>
  <si>
    <t>海通证券</t>
  </si>
  <si>
    <t>玖富</t>
  </si>
  <si>
    <t>财通</t>
  </si>
  <si>
    <t>国联</t>
  </si>
  <si>
    <t>国泰</t>
  </si>
  <si>
    <t>安信证券</t>
  </si>
  <si>
    <t>是否完成</t>
  </si>
  <si>
    <t>资金账号</t>
  </si>
  <si>
    <t>李思宇</t>
  </si>
  <si>
    <t>6217379800123711204</t>
  </si>
  <si>
    <t>0245515371</t>
  </si>
  <si>
    <t>610000159645</t>
  </si>
  <si>
    <t>342601199807301227</t>
  </si>
  <si>
    <t>闫雅楠</t>
  </si>
  <si>
    <t>6217379800123635503</t>
  </si>
  <si>
    <t>0245521352</t>
  </si>
  <si>
    <t>610000159642</t>
  </si>
  <si>
    <t>341282199903094024</t>
  </si>
  <si>
    <t>邓子琪</t>
  </si>
  <si>
    <t>0245521064</t>
  </si>
  <si>
    <t>610000159631</t>
  </si>
  <si>
    <t>342422199711230306</t>
  </si>
  <si>
    <t>杜京京</t>
  </si>
  <si>
    <t>6217379800123482805</t>
  </si>
  <si>
    <t>342625199509253109</t>
  </si>
  <si>
    <t>汪忠诚</t>
  </si>
  <si>
    <t>342523199612197338</t>
  </si>
  <si>
    <t>刘建荣</t>
  </si>
  <si>
    <t>142201199505182710</t>
  </si>
  <si>
    <t>谢自询</t>
  </si>
  <si>
    <t>342623198411066818</t>
  </si>
  <si>
    <t>合计：</t>
  </si>
  <si>
    <t>网点发生费用合计：</t>
  </si>
  <si>
    <t>其中：</t>
  </si>
  <si>
    <t>1、兼职工资：</t>
  </si>
  <si>
    <t>4、兼职尾款：</t>
  </si>
  <si>
    <t>手机</t>
  </si>
  <si>
    <t>订单名称</t>
  </si>
  <si>
    <t>订单数量</t>
  </si>
  <si>
    <t xml:space="preserve">苏宁 </t>
  </si>
  <si>
    <t>玖富证券</t>
  </si>
  <si>
    <t>国联证券</t>
  </si>
  <si>
    <t>国泰证券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</si>
</sst>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1" fillId="14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2" borderId="21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20" applyNumberFormat="0" applyFill="0" applyAlignment="0" applyProtection="0">
      <alignment vertical="center"/>
    </xf>
    <xf numFmtId="0" fontId="5" fillId="0" borderId="20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0" borderId="23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9" fillId="6" borderId="24" applyNumberFormat="0" applyAlignment="0" applyProtection="0">
      <alignment vertical="center"/>
    </xf>
    <xf numFmtId="0" fontId="4" fillId="6" borderId="19" applyNumberFormat="0" applyAlignment="0" applyProtection="0">
      <alignment vertical="center"/>
    </xf>
    <xf numFmtId="0" fontId="20" fillId="30" borderId="25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2" fillId="0" borderId="22" applyNumberFormat="0" applyFill="0" applyAlignment="0" applyProtection="0">
      <alignment vertical="center"/>
    </xf>
    <xf numFmtId="0" fontId="21" fillId="0" borderId="26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Fill="1" applyBorder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>
      <alignment vertical="center"/>
    </xf>
    <xf numFmtId="0" fontId="1" fillId="0" borderId="12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7" xfId="0" applyFont="1" applyBorder="1">
      <alignment vertical="center"/>
    </xf>
    <xf numFmtId="0" fontId="1" fillId="0" borderId="18" xfId="0" applyFont="1" applyBorder="1">
      <alignment vertical="center"/>
    </xf>
    <xf numFmtId="0" fontId="1" fillId="0" borderId="1" xfId="0" applyFont="1" applyFill="1" applyBorder="1" applyAlignment="1" quotePrefix="1">
      <alignment horizontal="center" vertical="center"/>
    </xf>
    <xf numFmtId="0" fontId="1" fillId="0" borderId="1" xfId="0" applyFont="1" applyBorder="1" applyAlignment="1" quotePrefix="1">
      <alignment horizontal="center" vertical="center"/>
    </xf>
    <xf numFmtId="0" fontId="1" fillId="0" borderId="1" xfId="0" applyFont="1" applyFill="1" applyBorder="1" applyAlignment="1" quotePrefix="1">
      <alignment horizontal="left" vertical="center"/>
    </xf>
    <xf numFmtId="0" fontId="1" fillId="0" borderId="1" xfId="0" applyFont="1" applyBorder="1" applyAlignment="1" quotePrefix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7"/>
  <sheetViews>
    <sheetView tabSelected="1" zoomScale="90" zoomScaleNormal="90" workbookViewId="0">
      <pane xSplit="6" ySplit="5" topLeftCell="G6" activePane="bottomRight" state="frozen"/>
      <selection/>
      <selection pane="topRight"/>
      <selection pane="bottomLeft"/>
      <selection pane="bottomRight" activeCell="F6" sqref="F6:F15"/>
    </sheetView>
  </sheetViews>
  <sheetFormatPr defaultColWidth="9" defaultRowHeight="12"/>
  <cols>
    <col min="1" max="1" width="6.25" style="8" customWidth="1"/>
    <col min="2" max="2" width="3.5" style="8" customWidth="1"/>
    <col min="3" max="3" width="7.625" style="8" customWidth="1"/>
    <col min="4" max="4" width="14.125" style="8" customWidth="1"/>
    <col min="5" max="6" width="9" style="8"/>
    <col min="7" max="16" width="9" style="9"/>
    <col min="17" max="21" width="9.25" style="9"/>
    <col min="22" max="24" width="9" style="9"/>
    <col min="25" max="29" width="10.125" style="9"/>
    <col min="30" max="30" width="7.125" style="9" customWidth="1"/>
    <col min="31" max="34" width="9" style="9"/>
    <col min="35" max="35" width="9.25" style="9"/>
    <col min="36" max="36" width="19.7166666666667" style="8" customWidth="1"/>
    <col min="37" max="16384" width="9" style="8"/>
  </cols>
  <sheetData>
    <row r="1" ht="27" customHeight="1" spans="1:38">
      <c r="A1" s="10" t="s">
        <v>0</v>
      </c>
      <c r="B1" s="10"/>
      <c r="C1" s="10"/>
      <c r="D1" s="10"/>
      <c r="E1" s="10"/>
      <c r="F1" s="10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0"/>
      <c r="AK1" s="10"/>
      <c r="AL1" s="10"/>
    </row>
    <row r="2" ht="15" customHeight="1" spans="1:38">
      <c r="A2" s="12" t="s">
        <v>1</v>
      </c>
      <c r="B2" s="13" t="s">
        <v>2</v>
      </c>
      <c r="C2" s="13" t="s">
        <v>3</v>
      </c>
      <c r="D2" s="13" t="s">
        <v>4</v>
      </c>
      <c r="E2" s="13" t="s">
        <v>5</v>
      </c>
      <c r="F2" s="13" t="s">
        <v>6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3" t="s">
        <v>7</v>
      </c>
      <c r="AK2" s="13" t="s">
        <v>8</v>
      </c>
      <c r="AL2" s="36" t="s">
        <v>9</v>
      </c>
    </row>
    <row r="3" ht="15" customHeight="1" spans="1:38">
      <c r="A3" s="15"/>
      <c r="B3" s="6"/>
      <c r="C3" s="6"/>
      <c r="D3" s="6"/>
      <c r="E3" s="6"/>
      <c r="F3" s="6"/>
      <c r="G3" s="16"/>
      <c r="H3" s="17"/>
      <c r="I3" s="17"/>
      <c r="J3" s="17"/>
      <c r="K3" s="17"/>
      <c r="L3" s="17"/>
      <c r="M3" s="17"/>
      <c r="N3" s="17"/>
      <c r="O3" s="33"/>
      <c r="P3" s="17" t="s">
        <v>10</v>
      </c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6"/>
      <c r="AK3" s="6"/>
      <c r="AL3" s="37"/>
    </row>
    <row r="4" ht="15" customHeight="1" spans="1:38">
      <c r="A4" s="15"/>
      <c r="B4" s="6"/>
      <c r="C4" s="6"/>
      <c r="D4" s="6"/>
      <c r="E4" s="6"/>
      <c r="F4" s="6"/>
      <c r="G4" s="18" t="s">
        <v>11</v>
      </c>
      <c r="H4" s="18" t="s">
        <v>12</v>
      </c>
      <c r="I4" s="18" t="s">
        <v>13</v>
      </c>
      <c r="J4" s="18" t="s">
        <v>14</v>
      </c>
      <c r="K4" s="18" t="s">
        <v>15</v>
      </c>
      <c r="L4" s="34" t="s">
        <v>16</v>
      </c>
      <c r="M4" s="18" t="s">
        <v>17</v>
      </c>
      <c r="N4" s="22" t="s">
        <v>18</v>
      </c>
      <c r="O4" s="22"/>
      <c r="P4" s="22" t="s">
        <v>19</v>
      </c>
      <c r="Q4" s="22"/>
      <c r="R4" s="22" t="s">
        <v>20</v>
      </c>
      <c r="S4" s="22"/>
      <c r="T4" s="16" t="s">
        <v>21</v>
      </c>
      <c r="U4" s="33"/>
      <c r="V4" s="22" t="s">
        <v>22</v>
      </c>
      <c r="W4" s="22"/>
      <c r="X4" s="22" t="s">
        <v>23</v>
      </c>
      <c r="Y4" s="22"/>
      <c r="Z4" s="16" t="s">
        <v>24</v>
      </c>
      <c r="AA4" s="33"/>
      <c r="AB4" s="22" t="s">
        <v>25</v>
      </c>
      <c r="AC4" s="22"/>
      <c r="AD4" s="22" t="s">
        <v>26</v>
      </c>
      <c r="AE4" s="22"/>
      <c r="AF4" s="22" t="s">
        <v>27</v>
      </c>
      <c r="AG4" s="22"/>
      <c r="AH4" s="17" t="s">
        <v>28</v>
      </c>
      <c r="AI4" s="17"/>
      <c r="AJ4" s="6"/>
      <c r="AK4" s="6"/>
      <c r="AL4" s="37"/>
    </row>
    <row r="5" ht="15" customHeight="1" spans="1:38">
      <c r="A5" s="15"/>
      <c r="B5" s="6"/>
      <c r="C5" s="6"/>
      <c r="D5" s="6"/>
      <c r="E5" s="6"/>
      <c r="F5" s="6"/>
      <c r="G5" s="19"/>
      <c r="H5" s="19"/>
      <c r="I5" s="19"/>
      <c r="J5" s="19"/>
      <c r="K5" s="19"/>
      <c r="L5" s="35"/>
      <c r="M5" s="19"/>
      <c r="N5" s="19" t="s">
        <v>29</v>
      </c>
      <c r="O5" s="19" t="s">
        <v>30</v>
      </c>
      <c r="P5" s="19" t="s">
        <v>29</v>
      </c>
      <c r="Q5" s="19" t="s">
        <v>30</v>
      </c>
      <c r="R5" s="22" t="s">
        <v>29</v>
      </c>
      <c r="S5" s="22" t="s">
        <v>30</v>
      </c>
      <c r="T5" s="19" t="s">
        <v>29</v>
      </c>
      <c r="U5" s="19" t="s">
        <v>30</v>
      </c>
      <c r="V5" s="19" t="s">
        <v>29</v>
      </c>
      <c r="W5" s="19" t="s">
        <v>30</v>
      </c>
      <c r="X5" s="19" t="s">
        <v>29</v>
      </c>
      <c r="Y5" s="19" t="s">
        <v>30</v>
      </c>
      <c r="Z5" s="19" t="s">
        <v>29</v>
      </c>
      <c r="AA5" s="19" t="s">
        <v>30</v>
      </c>
      <c r="AB5" s="19" t="s">
        <v>29</v>
      </c>
      <c r="AC5" s="19" t="s">
        <v>30</v>
      </c>
      <c r="AD5" s="22" t="s">
        <v>29</v>
      </c>
      <c r="AE5" s="22" t="s">
        <v>30</v>
      </c>
      <c r="AF5" s="22" t="s">
        <v>29</v>
      </c>
      <c r="AG5" s="22" t="s">
        <v>30</v>
      </c>
      <c r="AH5" s="22" t="s">
        <v>29</v>
      </c>
      <c r="AI5" s="22" t="s">
        <v>30</v>
      </c>
      <c r="AJ5" s="6"/>
      <c r="AK5" s="6"/>
      <c r="AL5" s="37"/>
    </row>
    <row r="6" ht="15" customHeight="1" spans="1:38">
      <c r="A6" s="20"/>
      <c r="B6" s="21">
        <v>1</v>
      </c>
      <c r="C6" s="6" t="s">
        <v>31</v>
      </c>
      <c r="D6" s="6">
        <v>18225653727</v>
      </c>
      <c r="E6" s="6">
        <v>72</v>
      </c>
      <c r="F6" s="6">
        <v>30</v>
      </c>
      <c r="G6" s="22">
        <v>1</v>
      </c>
      <c r="H6" s="22">
        <v>0</v>
      </c>
      <c r="I6" s="22">
        <v>1</v>
      </c>
      <c r="J6" s="22">
        <v>1</v>
      </c>
      <c r="K6" s="22">
        <v>1</v>
      </c>
      <c r="L6" s="22">
        <v>1</v>
      </c>
      <c r="M6" s="22">
        <v>0</v>
      </c>
      <c r="N6" s="22">
        <v>1</v>
      </c>
      <c r="O6" s="40" t="s">
        <v>32</v>
      </c>
      <c r="P6" s="22">
        <v>1</v>
      </c>
      <c r="Q6" s="22">
        <v>610011982</v>
      </c>
      <c r="R6" s="22">
        <v>1</v>
      </c>
      <c r="S6" s="22"/>
      <c r="T6" s="22">
        <v>1</v>
      </c>
      <c r="U6" s="40" t="s">
        <v>33</v>
      </c>
      <c r="V6" s="22">
        <v>1</v>
      </c>
      <c r="W6" s="22"/>
      <c r="X6" s="22">
        <v>0</v>
      </c>
      <c r="Y6" s="22"/>
      <c r="Z6" s="22">
        <v>0</v>
      </c>
      <c r="AA6" s="22"/>
      <c r="AB6" s="22">
        <v>0</v>
      </c>
      <c r="AC6" s="22"/>
      <c r="AD6" s="22">
        <v>1</v>
      </c>
      <c r="AE6" s="22"/>
      <c r="AF6" s="22">
        <v>0</v>
      </c>
      <c r="AG6" s="22"/>
      <c r="AH6" s="22">
        <v>1</v>
      </c>
      <c r="AI6" s="40" t="s">
        <v>34</v>
      </c>
      <c r="AJ6" s="41" t="s">
        <v>35</v>
      </c>
      <c r="AK6" s="21"/>
      <c r="AL6" s="38"/>
    </row>
    <row r="7" ht="15" customHeight="1" spans="1:38">
      <c r="A7" s="20"/>
      <c r="B7" s="21">
        <v>2</v>
      </c>
      <c r="C7" s="6" t="s">
        <v>36</v>
      </c>
      <c r="D7" s="6">
        <v>17855325965</v>
      </c>
      <c r="E7" s="6">
        <v>72</v>
      </c>
      <c r="F7" s="6">
        <v>30</v>
      </c>
      <c r="G7" s="22">
        <v>0</v>
      </c>
      <c r="H7" s="22">
        <v>1</v>
      </c>
      <c r="I7" s="22">
        <v>1</v>
      </c>
      <c r="J7" s="22">
        <v>1</v>
      </c>
      <c r="K7" s="22">
        <v>1</v>
      </c>
      <c r="L7" s="22">
        <v>1</v>
      </c>
      <c r="M7" s="22">
        <v>1</v>
      </c>
      <c r="N7" s="22">
        <v>1</v>
      </c>
      <c r="O7" s="40" t="s">
        <v>37</v>
      </c>
      <c r="P7" s="22">
        <v>1</v>
      </c>
      <c r="Q7" s="22">
        <v>610011985</v>
      </c>
      <c r="R7" s="22">
        <v>0</v>
      </c>
      <c r="S7" s="22"/>
      <c r="T7" s="22">
        <v>1</v>
      </c>
      <c r="U7" s="40" t="s">
        <v>38</v>
      </c>
      <c r="V7" s="22">
        <v>0</v>
      </c>
      <c r="W7" s="22"/>
      <c r="X7" s="22">
        <v>0</v>
      </c>
      <c r="Y7" s="22"/>
      <c r="Z7" s="22">
        <v>0</v>
      </c>
      <c r="AA7" s="22"/>
      <c r="AB7" s="22">
        <v>0</v>
      </c>
      <c r="AC7" s="22"/>
      <c r="AD7" s="22">
        <v>1</v>
      </c>
      <c r="AE7" s="22"/>
      <c r="AF7" s="22">
        <v>1</v>
      </c>
      <c r="AG7" s="22">
        <v>382048</v>
      </c>
      <c r="AH7" s="22">
        <v>1</v>
      </c>
      <c r="AI7" s="40" t="s">
        <v>39</v>
      </c>
      <c r="AJ7" s="41" t="s">
        <v>40</v>
      </c>
      <c r="AK7" s="21"/>
      <c r="AL7" s="38"/>
    </row>
    <row r="8" ht="15" customHeight="1" spans="1:38">
      <c r="A8" s="20"/>
      <c r="B8" s="21">
        <v>3</v>
      </c>
      <c r="C8" s="6" t="s">
        <v>41</v>
      </c>
      <c r="D8" s="6">
        <v>17856923779</v>
      </c>
      <c r="E8" s="6">
        <v>72</v>
      </c>
      <c r="F8" s="6">
        <v>30</v>
      </c>
      <c r="G8" s="22">
        <v>1</v>
      </c>
      <c r="H8" s="22">
        <v>1</v>
      </c>
      <c r="I8" s="22">
        <v>1</v>
      </c>
      <c r="J8" s="22">
        <v>1</v>
      </c>
      <c r="K8" s="22">
        <v>0</v>
      </c>
      <c r="L8" s="22">
        <v>1</v>
      </c>
      <c r="M8" s="22">
        <v>1</v>
      </c>
      <c r="N8" s="22">
        <v>0</v>
      </c>
      <c r="O8" s="22"/>
      <c r="P8" s="22">
        <v>1</v>
      </c>
      <c r="Q8" s="22">
        <v>610011989</v>
      </c>
      <c r="R8" s="22">
        <v>1</v>
      </c>
      <c r="S8" s="22"/>
      <c r="T8" s="22">
        <v>1</v>
      </c>
      <c r="U8" s="40" t="s">
        <v>42</v>
      </c>
      <c r="V8" s="22">
        <v>0</v>
      </c>
      <c r="W8" s="22"/>
      <c r="X8" s="22">
        <v>0</v>
      </c>
      <c r="Y8" s="22"/>
      <c r="Z8" s="22">
        <v>0</v>
      </c>
      <c r="AA8" s="22"/>
      <c r="AB8" s="22">
        <v>0</v>
      </c>
      <c r="AC8" s="22"/>
      <c r="AD8" s="22">
        <v>1</v>
      </c>
      <c r="AE8" s="22">
        <v>70205033</v>
      </c>
      <c r="AF8" s="22">
        <v>1</v>
      </c>
      <c r="AG8" s="22">
        <v>382054</v>
      </c>
      <c r="AH8" s="22">
        <v>1</v>
      </c>
      <c r="AI8" s="40" t="s">
        <v>43</v>
      </c>
      <c r="AJ8" s="41" t="s">
        <v>44</v>
      </c>
      <c r="AK8" s="21"/>
      <c r="AL8" s="38"/>
    </row>
    <row r="9" ht="15" customHeight="1" spans="1:38">
      <c r="A9" s="20"/>
      <c r="B9" s="21">
        <v>4</v>
      </c>
      <c r="C9" s="6" t="s">
        <v>45</v>
      </c>
      <c r="D9" s="6">
        <v>18895379367</v>
      </c>
      <c r="E9" s="6">
        <v>73</v>
      </c>
      <c r="F9" s="6">
        <v>30</v>
      </c>
      <c r="G9" s="22">
        <v>1</v>
      </c>
      <c r="H9" s="22">
        <v>1</v>
      </c>
      <c r="I9" s="22">
        <v>1</v>
      </c>
      <c r="J9" s="22">
        <v>1</v>
      </c>
      <c r="K9" s="22">
        <v>1</v>
      </c>
      <c r="L9" s="22">
        <v>1</v>
      </c>
      <c r="M9" s="22">
        <v>1</v>
      </c>
      <c r="N9" s="22">
        <v>1</v>
      </c>
      <c r="O9" s="40" t="s">
        <v>46</v>
      </c>
      <c r="P9" s="22">
        <v>0</v>
      </c>
      <c r="Q9" s="22"/>
      <c r="R9" s="22">
        <v>1</v>
      </c>
      <c r="S9" s="22"/>
      <c r="T9" s="22">
        <v>0</v>
      </c>
      <c r="U9" s="22"/>
      <c r="V9" s="22">
        <v>0</v>
      </c>
      <c r="W9" s="22"/>
      <c r="X9" s="22">
        <v>1</v>
      </c>
      <c r="Y9" s="22">
        <v>1280153222</v>
      </c>
      <c r="Z9" s="22">
        <v>0</v>
      </c>
      <c r="AA9" s="22"/>
      <c r="AB9" s="22">
        <v>1</v>
      </c>
      <c r="AC9" s="22">
        <v>30062577</v>
      </c>
      <c r="AD9" s="22">
        <v>0</v>
      </c>
      <c r="AE9" s="22"/>
      <c r="AF9" s="22">
        <v>1</v>
      </c>
      <c r="AG9" s="22">
        <v>381875</v>
      </c>
      <c r="AH9" s="22">
        <v>1</v>
      </c>
      <c r="AI9" s="22"/>
      <c r="AJ9" s="41" t="s">
        <v>47</v>
      </c>
      <c r="AK9" s="21"/>
      <c r="AL9" s="38"/>
    </row>
    <row r="10" ht="15" customHeight="1" spans="1:38">
      <c r="A10" s="20"/>
      <c r="B10" s="21">
        <v>5</v>
      </c>
      <c r="C10" s="6" t="s">
        <v>48</v>
      </c>
      <c r="D10" s="6">
        <v>13155338237</v>
      </c>
      <c r="E10" s="6">
        <v>0</v>
      </c>
      <c r="F10" s="6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/>
      <c r="P10" s="22">
        <v>0</v>
      </c>
      <c r="Q10" s="22"/>
      <c r="R10" s="22">
        <v>1</v>
      </c>
      <c r="S10" s="22"/>
      <c r="T10" s="22">
        <v>0</v>
      </c>
      <c r="U10" s="22"/>
      <c r="V10" s="22">
        <v>0</v>
      </c>
      <c r="W10" s="22"/>
      <c r="X10" s="22">
        <v>0</v>
      </c>
      <c r="Y10" s="22"/>
      <c r="Z10" s="22">
        <v>1</v>
      </c>
      <c r="AA10" s="22"/>
      <c r="AB10" s="22">
        <v>0</v>
      </c>
      <c r="AC10" s="22"/>
      <c r="AD10" s="22">
        <v>0</v>
      </c>
      <c r="AE10" s="22"/>
      <c r="AF10" s="22">
        <v>0</v>
      </c>
      <c r="AG10" s="22"/>
      <c r="AH10" s="22">
        <v>0</v>
      </c>
      <c r="AI10" s="22"/>
      <c r="AJ10" s="41" t="s">
        <v>49</v>
      </c>
      <c r="AK10" s="21"/>
      <c r="AL10" s="38"/>
    </row>
    <row r="11" ht="15" customHeight="1" spans="1:38">
      <c r="A11" s="20"/>
      <c r="B11" s="21">
        <v>6</v>
      </c>
      <c r="C11" s="6" t="s">
        <v>50</v>
      </c>
      <c r="D11" s="6">
        <v>15655311587</v>
      </c>
      <c r="E11" s="6">
        <v>0</v>
      </c>
      <c r="F11" s="6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/>
      <c r="P11" s="22">
        <v>0</v>
      </c>
      <c r="Q11" s="22"/>
      <c r="R11" s="22">
        <v>1</v>
      </c>
      <c r="S11" s="22">
        <v>10201486</v>
      </c>
      <c r="T11" s="22">
        <v>0</v>
      </c>
      <c r="U11" s="22"/>
      <c r="V11" s="22">
        <v>0</v>
      </c>
      <c r="W11" s="22"/>
      <c r="X11" s="22">
        <v>0</v>
      </c>
      <c r="Y11" s="22"/>
      <c r="Z11" s="22">
        <v>0</v>
      </c>
      <c r="AA11" s="22"/>
      <c r="AB11" s="22">
        <v>0</v>
      </c>
      <c r="AC11" s="22"/>
      <c r="AD11" s="22">
        <v>0</v>
      </c>
      <c r="AE11" s="22"/>
      <c r="AF11" s="22">
        <v>0</v>
      </c>
      <c r="AG11" s="22"/>
      <c r="AH11" s="22">
        <v>0</v>
      </c>
      <c r="AI11" s="22"/>
      <c r="AJ11" s="41" t="s">
        <v>51</v>
      </c>
      <c r="AK11" s="21"/>
      <c r="AL11" s="38"/>
    </row>
    <row r="12" s="7" customFormat="1" ht="15" customHeight="1" spans="1:38">
      <c r="A12" s="15"/>
      <c r="B12" s="23">
        <v>7</v>
      </c>
      <c r="C12" s="6" t="s">
        <v>52</v>
      </c>
      <c r="D12" s="6">
        <v>13083261126</v>
      </c>
      <c r="E12" s="6">
        <v>0</v>
      </c>
      <c r="F12" s="6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/>
      <c r="P12" s="22">
        <v>0</v>
      </c>
      <c r="Q12" s="22"/>
      <c r="R12" s="22">
        <v>1</v>
      </c>
      <c r="S12" s="22"/>
      <c r="T12" s="22">
        <v>0</v>
      </c>
      <c r="U12" s="22"/>
      <c r="V12" s="22">
        <v>0</v>
      </c>
      <c r="W12" s="22"/>
      <c r="X12" s="22">
        <v>0</v>
      </c>
      <c r="Y12" s="22"/>
      <c r="Z12" s="22">
        <v>1</v>
      </c>
      <c r="AA12" s="22"/>
      <c r="AB12" s="22">
        <v>0</v>
      </c>
      <c r="AC12" s="22"/>
      <c r="AD12" s="22">
        <v>0</v>
      </c>
      <c r="AE12" s="22"/>
      <c r="AF12" s="22">
        <v>0</v>
      </c>
      <c r="AG12" s="22"/>
      <c r="AH12" s="22">
        <v>0</v>
      </c>
      <c r="AI12" s="22"/>
      <c r="AJ12" s="41" t="s">
        <v>53</v>
      </c>
      <c r="AK12" s="6"/>
      <c r="AL12" s="37"/>
    </row>
    <row r="13" ht="15" customHeight="1" spans="1:38">
      <c r="A13" s="20"/>
      <c r="B13" s="21"/>
      <c r="C13" s="21"/>
      <c r="D13" s="21"/>
      <c r="E13" s="21"/>
      <c r="F13" s="21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1"/>
      <c r="AK13" s="21"/>
      <c r="AL13" s="38"/>
    </row>
    <row r="14" ht="15" customHeight="1" spans="1:38">
      <c r="A14" s="20"/>
      <c r="B14" s="21"/>
      <c r="C14" s="21"/>
      <c r="D14" s="21"/>
      <c r="E14" s="21"/>
      <c r="F14" s="21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1"/>
      <c r="AK14" s="21"/>
      <c r="AL14" s="38"/>
    </row>
    <row r="15" ht="15" customHeight="1" spans="1:38">
      <c r="A15" s="25" t="s">
        <v>54</v>
      </c>
      <c r="B15" s="26"/>
      <c r="C15" s="26"/>
      <c r="D15" s="27"/>
      <c r="E15" s="28">
        <f>SUM(E6:E14)</f>
        <v>289</v>
      </c>
      <c r="F15" s="28">
        <f>SUM(F6:F14)</f>
        <v>120</v>
      </c>
      <c r="G15" s="29">
        <f t="shared" ref="E15:N15" si="0">SUM(G6:G14)</f>
        <v>3</v>
      </c>
      <c r="H15" s="29">
        <f t="shared" si="0"/>
        <v>3</v>
      </c>
      <c r="I15" s="29">
        <f t="shared" si="0"/>
        <v>4</v>
      </c>
      <c r="J15" s="29">
        <f t="shared" si="0"/>
        <v>4</v>
      </c>
      <c r="K15" s="29">
        <f t="shared" si="0"/>
        <v>3</v>
      </c>
      <c r="L15" s="29">
        <f t="shared" si="0"/>
        <v>4</v>
      </c>
      <c r="M15" s="29">
        <f t="shared" si="0"/>
        <v>3</v>
      </c>
      <c r="N15" s="29">
        <f t="shared" si="0"/>
        <v>3</v>
      </c>
      <c r="O15" s="29"/>
      <c r="P15" s="29">
        <f>SUM(P6:P14)</f>
        <v>3</v>
      </c>
      <c r="Q15" s="29"/>
      <c r="R15" s="29">
        <f>SUM(R6:R14)</f>
        <v>6</v>
      </c>
      <c r="S15" s="29"/>
      <c r="T15" s="29">
        <f>SUM(T6:T14)</f>
        <v>3</v>
      </c>
      <c r="U15" s="29"/>
      <c r="V15" s="29">
        <f>SUM(V6:V14)</f>
        <v>1</v>
      </c>
      <c r="W15" s="29"/>
      <c r="X15" s="29">
        <f>SUM(X6:X14)</f>
        <v>1</v>
      </c>
      <c r="Y15" s="29"/>
      <c r="Z15" s="29">
        <v>2</v>
      </c>
      <c r="AA15" s="29"/>
      <c r="AB15" s="29">
        <f>SUM(AB6:AB14)</f>
        <v>1</v>
      </c>
      <c r="AC15" s="29"/>
      <c r="AD15" s="29">
        <f>SUM(AD6:AD14)</f>
        <v>3</v>
      </c>
      <c r="AE15" s="29"/>
      <c r="AF15" s="29">
        <f>SUM(AF6:AF14)</f>
        <v>3</v>
      </c>
      <c r="AG15" s="29"/>
      <c r="AH15" s="29">
        <f>SUM(AH6:AH14)</f>
        <v>4</v>
      </c>
      <c r="AI15" s="29"/>
      <c r="AJ15" s="28"/>
      <c r="AK15" s="28"/>
      <c r="AL15" s="39"/>
    </row>
    <row r="16" ht="16" customHeight="1" spans="1:3">
      <c r="A16" s="30" t="s">
        <v>55</v>
      </c>
      <c r="B16" s="30"/>
      <c r="C16" s="30"/>
    </row>
    <row r="17" ht="16" customHeight="1" spans="3:35">
      <c r="C17" s="30" t="s">
        <v>56</v>
      </c>
      <c r="D17" s="31" t="s">
        <v>57</v>
      </c>
      <c r="E17" s="31"/>
      <c r="F17" s="31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 t="s">
        <v>58</v>
      </c>
      <c r="AE17" s="32"/>
      <c r="AF17" s="32"/>
      <c r="AG17" s="32"/>
      <c r="AH17" s="32"/>
      <c r="AI17" s="32"/>
    </row>
  </sheetData>
  <mergeCells count="36">
    <mergeCell ref="A1:AL1"/>
    <mergeCell ref="G2:AI2"/>
    <mergeCell ref="G3:O3"/>
    <mergeCell ref="P3:AI3"/>
    <mergeCell ref="N4:O4"/>
    <mergeCell ref="P4:Q4"/>
    <mergeCell ref="R4:S4"/>
    <mergeCell ref="T4:U4"/>
    <mergeCell ref="V4:W4"/>
    <mergeCell ref="X4:Y4"/>
    <mergeCell ref="Z4:AA4"/>
    <mergeCell ref="AB4:AC4"/>
    <mergeCell ref="AD4:AE4"/>
    <mergeCell ref="AF4:AG4"/>
    <mergeCell ref="AH4:AI4"/>
    <mergeCell ref="A15:D15"/>
    <mergeCell ref="A16:C16"/>
    <mergeCell ref="D17:F17"/>
    <mergeCell ref="I17:M17"/>
    <mergeCell ref="AD17:AE17"/>
    <mergeCell ref="A2:A5"/>
    <mergeCell ref="B2:B5"/>
    <mergeCell ref="C2:C5"/>
    <mergeCell ref="D2:D5"/>
    <mergeCell ref="E2:E5"/>
    <mergeCell ref="F2:F5"/>
    <mergeCell ref="G4:G5"/>
    <mergeCell ref="H4:H5"/>
    <mergeCell ref="I4:I5"/>
    <mergeCell ref="J4:J5"/>
    <mergeCell ref="K4:K5"/>
    <mergeCell ref="L4:L5"/>
    <mergeCell ref="M4:M5"/>
    <mergeCell ref="AJ2:AJ5"/>
    <mergeCell ref="AK2:AK5"/>
    <mergeCell ref="AL2:AL5"/>
  </mergeCell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10" sqref="C10"/>
    </sheetView>
  </sheetViews>
  <sheetFormatPr defaultColWidth="9" defaultRowHeight="13.5" outlineLevelRow="3" outlineLevelCol="2"/>
  <cols>
    <col min="2" max="2" width="12.375" customWidth="1"/>
    <col min="3" max="3" width="27.875" customWidth="1"/>
  </cols>
  <sheetData>
    <row r="1" spans="1:3">
      <c r="A1" s="2" t="s">
        <v>3</v>
      </c>
      <c r="B1" s="2" t="s">
        <v>59</v>
      </c>
      <c r="C1" s="2" t="s">
        <v>7</v>
      </c>
    </row>
    <row r="2" spans="1:3">
      <c r="A2" s="3" t="s">
        <v>31</v>
      </c>
      <c r="B2" s="3">
        <v>18225653727</v>
      </c>
      <c r="C2" s="43" t="s">
        <v>35</v>
      </c>
    </row>
    <row r="3" spans="1:3">
      <c r="A3" s="3" t="s">
        <v>36</v>
      </c>
      <c r="B3" s="3">
        <v>17855325965</v>
      </c>
      <c r="C3" s="43" t="s">
        <v>40</v>
      </c>
    </row>
    <row r="4" spans="1:3">
      <c r="A4" s="3" t="s">
        <v>41</v>
      </c>
      <c r="B4" s="3">
        <v>17856923779</v>
      </c>
      <c r="C4" s="43" t="s">
        <v>44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L35" sqref="L35"/>
    </sheetView>
  </sheetViews>
  <sheetFormatPr defaultColWidth="9" defaultRowHeight="13.5" outlineLevelRow="6" outlineLevelCol="2"/>
  <cols>
    <col min="2" max="2" width="14.125" customWidth="1"/>
    <col min="3" max="3" width="18" customWidth="1"/>
  </cols>
  <sheetData>
    <row r="1" spans="1:3">
      <c r="A1" s="2" t="s">
        <v>3</v>
      </c>
      <c r="B1" s="2" t="s">
        <v>59</v>
      </c>
      <c r="C1" s="2" t="s">
        <v>7</v>
      </c>
    </row>
    <row r="2" spans="1:3">
      <c r="A2" s="3" t="s">
        <v>31</v>
      </c>
      <c r="B2" s="3">
        <v>18225653727</v>
      </c>
      <c r="C2" s="43" t="s">
        <v>35</v>
      </c>
    </row>
    <row r="3" spans="1:3">
      <c r="A3" s="3" t="s">
        <v>41</v>
      </c>
      <c r="B3" s="3">
        <v>17856923779</v>
      </c>
      <c r="C3" s="43" t="s">
        <v>44</v>
      </c>
    </row>
    <row r="4" spans="1:3">
      <c r="A4" s="3" t="s">
        <v>45</v>
      </c>
      <c r="B4" s="3">
        <v>18895379367</v>
      </c>
      <c r="C4" s="43" t="s">
        <v>47</v>
      </c>
    </row>
    <row r="5" spans="1:3">
      <c r="A5" s="3" t="s">
        <v>48</v>
      </c>
      <c r="B5" s="3">
        <v>13155338237</v>
      </c>
      <c r="C5" s="43" t="s">
        <v>49</v>
      </c>
    </row>
    <row r="6" spans="1:3">
      <c r="A6" s="3" t="s">
        <v>50</v>
      </c>
      <c r="B6" s="3">
        <v>15655311587</v>
      </c>
      <c r="C6" s="43" t="s">
        <v>51</v>
      </c>
    </row>
    <row r="7" spans="1:3">
      <c r="A7" s="3" t="s">
        <v>52</v>
      </c>
      <c r="B7" s="3">
        <v>13083261126</v>
      </c>
      <c r="C7" s="43" t="s">
        <v>53</v>
      </c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A1" sqref="A1:C1"/>
    </sheetView>
  </sheetViews>
  <sheetFormatPr defaultColWidth="9" defaultRowHeight="13.5" outlineLevelRow="3" outlineLevelCol="2"/>
  <cols>
    <col min="2" max="2" width="11.375" customWidth="1"/>
    <col min="3" max="3" width="17.25" customWidth="1"/>
  </cols>
  <sheetData>
    <row r="1" spans="1:3">
      <c r="A1" s="2" t="s">
        <v>3</v>
      </c>
      <c r="B1" s="2" t="s">
        <v>59</v>
      </c>
      <c r="C1" s="2" t="s">
        <v>7</v>
      </c>
    </row>
    <row r="2" spans="1:3">
      <c r="A2" s="3" t="s">
        <v>31</v>
      </c>
      <c r="B2" s="3">
        <v>18225653727</v>
      </c>
      <c r="C2" s="43" t="s">
        <v>35</v>
      </c>
    </row>
    <row r="3" spans="1:3">
      <c r="A3" s="3" t="s">
        <v>36</v>
      </c>
      <c r="B3" s="3">
        <v>17855325965</v>
      </c>
      <c r="C3" s="43" t="s">
        <v>40</v>
      </c>
    </row>
    <row r="4" spans="1:3">
      <c r="A4" s="3" t="s">
        <v>41</v>
      </c>
      <c r="B4" s="3">
        <v>17856923779</v>
      </c>
      <c r="C4" s="43" t="s">
        <v>44</v>
      </c>
    </row>
  </sheetData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C14" sqref="C14"/>
    </sheetView>
  </sheetViews>
  <sheetFormatPr defaultColWidth="9" defaultRowHeight="13.5" outlineLevelRow="1" outlineLevelCol="2"/>
  <cols>
    <col min="2" max="2" width="13.5" customWidth="1"/>
    <col min="3" max="3" width="16.375" customWidth="1"/>
  </cols>
  <sheetData>
    <row r="1" spans="1:3">
      <c r="A1" s="2" t="s">
        <v>3</v>
      </c>
      <c r="B1" s="2" t="s">
        <v>59</v>
      </c>
      <c r="C1" s="2" t="s">
        <v>7</v>
      </c>
    </row>
    <row r="2" spans="1:3">
      <c r="A2" s="3" t="s">
        <v>31</v>
      </c>
      <c r="B2" s="3">
        <v>18225653727</v>
      </c>
      <c r="C2" s="43" t="s">
        <v>35</v>
      </c>
    </row>
  </sheetData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A1" sqref="A1:C1"/>
    </sheetView>
  </sheetViews>
  <sheetFormatPr defaultColWidth="9" defaultRowHeight="13.5" outlineLevelRow="1" outlineLevelCol="2"/>
  <cols>
    <col min="2" max="2" width="14.875" customWidth="1"/>
    <col min="3" max="3" width="16.875" customWidth="1"/>
  </cols>
  <sheetData>
    <row r="1" spans="1:3">
      <c r="A1" s="2" t="s">
        <v>3</v>
      </c>
      <c r="B1" s="2" t="s">
        <v>59</v>
      </c>
      <c r="C1" s="2" t="s">
        <v>7</v>
      </c>
    </row>
    <row r="2" spans="1:3">
      <c r="A2" s="3" t="s">
        <v>45</v>
      </c>
      <c r="B2" s="3">
        <v>18895379367</v>
      </c>
      <c r="C2" s="43" t="s">
        <v>47</v>
      </c>
    </row>
  </sheetData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C12" sqref="C12"/>
    </sheetView>
  </sheetViews>
  <sheetFormatPr defaultColWidth="9" defaultRowHeight="13.5" outlineLevelRow="2" outlineLevelCol="2"/>
  <cols>
    <col min="2" max="2" width="12" customWidth="1"/>
    <col min="3" max="3" width="16.625" customWidth="1"/>
  </cols>
  <sheetData>
    <row r="1" spans="1:3">
      <c r="A1" s="2" t="s">
        <v>3</v>
      </c>
      <c r="B1" s="2" t="s">
        <v>59</v>
      </c>
      <c r="C1" s="2" t="s">
        <v>7</v>
      </c>
    </row>
    <row r="2" spans="1:3">
      <c r="A2" s="3" t="s">
        <v>48</v>
      </c>
      <c r="B2" s="3">
        <v>13155338237</v>
      </c>
      <c r="C2" s="43" t="s">
        <v>49</v>
      </c>
    </row>
    <row r="3" spans="1:3">
      <c r="A3" s="3" t="s">
        <v>52</v>
      </c>
      <c r="B3" s="3">
        <v>13083261126</v>
      </c>
      <c r="C3" s="43" t="s">
        <v>53</v>
      </c>
    </row>
  </sheetData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C12" sqref="C12"/>
    </sheetView>
  </sheetViews>
  <sheetFormatPr defaultColWidth="9" defaultRowHeight="13.5" outlineLevelRow="1" outlineLevelCol="2"/>
  <cols>
    <col min="2" max="2" width="13" customWidth="1"/>
    <col min="3" max="3" width="22.625" customWidth="1"/>
  </cols>
  <sheetData>
    <row r="1" spans="1:3">
      <c r="A1" s="2" t="s">
        <v>3</v>
      </c>
      <c r="B1" s="2" t="s">
        <v>59</v>
      </c>
      <c r="C1" s="2" t="s">
        <v>7</v>
      </c>
    </row>
    <row r="2" spans="1:3">
      <c r="A2" s="3" t="s">
        <v>45</v>
      </c>
      <c r="B2" s="3">
        <v>18895379367</v>
      </c>
      <c r="C2" s="43" t="s">
        <v>47</v>
      </c>
    </row>
  </sheetData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15" sqref="C15"/>
    </sheetView>
  </sheetViews>
  <sheetFormatPr defaultColWidth="9" defaultRowHeight="13.5" outlineLevelRow="3" outlineLevelCol="2"/>
  <cols>
    <col min="2" max="2" width="17" customWidth="1"/>
    <col min="3" max="3" width="20.125" customWidth="1"/>
  </cols>
  <sheetData>
    <row r="1" spans="1:3">
      <c r="A1" s="2" t="s">
        <v>3</v>
      </c>
      <c r="B1" s="2" t="s">
        <v>59</v>
      </c>
      <c r="C1" s="2" t="s">
        <v>7</v>
      </c>
    </row>
    <row r="2" spans="1:3">
      <c r="A2" s="3" t="s">
        <v>31</v>
      </c>
      <c r="B2" s="3">
        <v>18225653727</v>
      </c>
      <c r="C2" s="43" t="s">
        <v>35</v>
      </c>
    </row>
    <row r="3" spans="1:3">
      <c r="A3" s="3" t="s">
        <v>36</v>
      </c>
      <c r="B3" s="3">
        <v>17855325965</v>
      </c>
      <c r="C3" s="43" t="s">
        <v>40</v>
      </c>
    </row>
    <row r="4" spans="1:3">
      <c r="A4" s="3" t="s">
        <v>41</v>
      </c>
      <c r="B4" s="3">
        <v>17856923779</v>
      </c>
      <c r="C4" s="43" t="s">
        <v>44</v>
      </c>
    </row>
  </sheetData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13" sqref="C13"/>
    </sheetView>
  </sheetViews>
  <sheetFormatPr defaultColWidth="9" defaultRowHeight="13.5" outlineLevelRow="3" outlineLevelCol="2"/>
  <cols>
    <col min="2" max="2" width="12.25" customWidth="1"/>
    <col min="3" max="3" width="18.75" customWidth="1"/>
  </cols>
  <sheetData>
    <row r="1" spans="1:3">
      <c r="A1" s="2" t="s">
        <v>3</v>
      </c>
      <c r="B1" s="2" t="s">
        <v>59</v>
      </c>
      <c r="C1" s="2" t="s">
        <v>7</v>
      </c>
    </row>
    <row r="2" spans="1:3">
      <c r="A2" s="3" t="s">
        <v>36</v>
      </c>
      <c r="B2" s="3">
        <v>17855325965</v>
      </c>
      <c r="C2" s="43" t="s">
        <v>40</v>
      </c>
    </row>
    <row r="3" spans="1:3">
      <c r="A3" s="3" t="s">
        <v>41</v>
      </c>
      <c r="B3" s="3">
        <v>17856923779</v>
      </c>
      <c r="C3" s="43" t="s">
        <v>44</v>
      </c>
    </row>
    <row r="4" spans="1:3">
      <c r="A4" s="3" t="s">
        <v>45</v>
      </c>
      <c r="B4" s="3">
        <v>18895379367</v>
      </c>
      <c r="C4" s="43" t="s">
        <v>47</v>
      </c>
    </row>
  </sheetData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D14" sqref="D14"/>
    </sheetView>
  </sheetViews>
  <sheetFormatPr defaultColWidth="9" defaultRowHeight="13.5" outlineLevelRow="4" outlineLevelCol="2"/>
  <cols>
    <col min="2" max="2" width="15" customWidth="1"/>
    <col min="3" max="3" width="21.125" customWidth="1"/>
  </cols>
  <sheetData>
    <row r="1" spans="1:3">
      <c r="A1" s="2" t="s">
        <v>3</v>
      </c>
      <c r="B1" s="2" t="s">
        <v>59</v>
      </c>
      <c r="C1" s="2" t="s">
        <v>7</v>
      </c>
    </row>
    <row r="2" spans="1:3">
      <c r="A2" s="3" t="s">
        <v>31</v>
      </c>
      <c r="B2" s="3">
        <v>18225653727</v>
      </c>
      <c r="C2" s="43" t="s">
        <v>35</v>
      </c>
    </row>
    <row r="3" spans="1:3">
      <c r="A3" s="3" t="s">
        <v>36</v>
      </c>
      <c r="B3" s="3">
        <v>17855325965</v>
      </c>
      <c r="C3" s="43" t="s">
        <v>40</v>
      </c>
    </row>
    <row r="4" spans="1:3">
      <c r="A4" s="3" t="s">
        <v>41</v>
      </c>
      <c r="B4" s="3">
        <v>17856923779</v>
      </c>
      <c r="C4" s="43" t="s">
        <v>44</v>
      </c>
    </row>
    <row r="5" spans="1:3">
      <c r="A5" s="3" t="s">
        <v>45</v>
      </c>
      <c r="B5" s="3">
        <v>18895379367</v>
      </c>
      <c r="C5" s="43" t="s">
        <v>47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A1" sqref="A1:B1"/>
    </sheetView>
  </sheetViews>
  <sheetFormatPr defaultColWidth="9" defaultRowHeight="13.5" outlineLevelRow="7" outlineLevelCol="2"/>
  <cols>
    <col min="2" max="2" width="14" customWidth="1"/>
  </cols>
  <sheetData>
    <row r="1" spans="1:3">
      <c r="A1" s="2" t="s">
        <v>3</v>
      </c>
      <c r="B1" s="2" t="s">
        <v>59</v>
      </c>
      <c r="C1" s="5"/>
    </row>
    <row r="2" spans="1:2">
      <c r="A2" s="6" t="s">
        <v>31</v>
      </c>
      <c r="B2" s="6">
        <v>18225653727</v>
      </c>
    </row>
    <row r="3" spans="1:2">
      <c r="A3" s="6" t="s">
        <v>41</v>
      </c>
      <c r="B3" s="6">
        <v>17856923779</v>
      </c>
    </row>
    <row r="4" spans="1:2">
      <c r="A4" s="6" t="s">
        <v>45</v>
      </c>
      <c r="B4" s="6">
        <v>18895379367</v>
      </c>
    </row>
    <row r="5" spans="1:2">
      <c r="A5" s="3"/>
      <c r="B5" s="3"/>
    </row>
    <row r="6" spans="1:2">
      <c r="A6" s="3"/>
      <c r="B6" s="3"/>
    </row>
    <row r="7" spans="1:2">
      <c r="A7" s="3"/>
      <c r="B7" s="3"/>
    </row>
    <row r="8" spans="1:2">
      <c r="A8" s="3"/>
      <c r="B8" s="3"/>
    </row>
  </sheetData>
  <pageMargins left="0.75" right="0.75" top="1" bottom="1" header="0.511805555555556" footer="0.511805555555556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workbookViewId="0">
      <selection activeCell="E21" sqref="E21"/>
    </sheetView>
  </sheetViews>
  <sheetFormatPr defaultColWidth="9" defaultRowHeight="13.5" outlineLevelCol="1"/>
  <cols>
    <col min="1" max="1" width="13.5" customWidth="1"/>
    <col min="2" max="2" width="12.25" customWidth="1"/>
  </cols>
  <sheetData>
    <row r="1" spans="1:2">
      <c r="A1" s="1" t="s">
        <v>60</v>
      </c>
      <c r="B1" s="1" t="s">
        <v>61</v>
      </c>
    </row>
    <row r="2" spans="1:2">
      <c r="A2" t="s">
        <v>11</v>
      </c>
      <c r="B2">
        <v>3</v>
      </c>
    </row>
    <row r="3" spans="1:2">
      <c r="A3" t="s">
        <v>62</v>
      </c>
      <c r="B3">
        <v>3</v>
      </c>
    </row>
    <row r="4" spans="1:2">
      <c r="A4" t="s">
        <v>13</v>
      </c>
      <c r="B4">
        <v>4</v>
      </c>
    </row>
    <row r="5" spans="1:2">
      <c r="A5" t="s">
        <v>14</v>
      </c>
      <c r="B5">
        <v>4</v>
      </c>
    </row>
    <row r="6" spans="1:2">
      <c r="A6" t="s">
        <v>15</v>
      </c>
      <c r="B6">
        <v>3</v>
      </c>
    </row>
    <row r="7" spans="1:2">
      <c r="A7" t="s">
        <v>16</v>
      </c>
      <c r="B7">
        <v>3</v>
      </c>
    </row>
    <row r="8" spans="1:2">
      <c r="A8" t="s">
        <v>17</v>
      </c>
      <c r="B8">
        <v>4</v>
      </c>
    </row>
    <row r="9" spans="1:2">
      <c r="A9" t="s">
        <v>18</v>
      </c>
      <c r="B9">
        <v>3</v>
      </c>
    </row>
    <row r="10" spans="1:2">
      <c r="A10" t="s">
        <v>19</v>
      </c>
      <c r="B10">
        <v>3</v>
      </c>
    </row>
    <row r="11" spans="1:2">
      <c r="A11" t="s">
        <v>20</v>
      </c>
      <c r="B11">
        <v>3</v>
      </c>
    </row>
    <row r="12" spans="1:2">
      <c r="A12" t="s">
        <v>21</v>
      </c>
      <c r="B12">
        <v>6</v>
      </c>
    </row>
    <row r="13" spans="1:2">
      <c r="A13" t="s">
        <v>22</v>
      </c>
      <c r="B13">
        <v>3</v>
      </c>
    </row>
    <row r="14" spans="1:2">
      <c r="A14" t="s">
        <v>23</v>
      </c>
      <c r="B14">
        <v>1</v>
      </c>
    </row>
    <row r="15" spans="1:2">
      <c r="A15" t="s">
        <v>63</v>
      </c>
      <c r="B15">
        <v>1</v>
      </c>
    </row>
    <row r="16" spans="1:2">
      <c r="A16" t="s">
        <v>25</v>
      </c>
      <c r="B16">
        <v>2</v>
      </c>
    </row>
    <row r="17" spans="1:2">
      <c r="A17" t="s">
        <v>64</v>
      </c>
      <c r="B17">
        <v>1</v>
      </c>
    </row>
    <row r="18" spans="1:2">
      <c r="A18" t="s">
        <v>65</v>
      </c>
      <c r="B18">
        <v>3</v>
      </c>
    </row>
    <row r="19" spans="1:2">
      <c r="A19" t="s">
        <v>28</v>
      </c>
      <c r="B19">
        <v>4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B13" sqref="B13"/>
    </sheetView>
  </sheetViews>
  <sheetFormatPr defaultColWidth="9" defaultRowHeight="13.5" outlineLevelRow="3" outlineLevelCol="1"/>
  <cols>
    <col min="2" max="2" width="10.875" customWidth="1"/>
  </cols>
  <sheetData>
    <row r="1" spans="1:2">
      <c r="A1" s="2" t="s">
        <v>3</v>
      </c>
      <c r="B1" s="2" t="s">
        <v>59</v>
      </c>
    </row>
    <row r="2" spans="1:2">
      <c r="A2" s="3" t="s">
        <v>36</v>
      </c>
      <c r="B2" s="3">
        <v>17855325965</v>
      </c>
    </row>
    <row r="3" spans="1:2">
      <c r="A3" s="3" t="s">
        <v>41</v>
      </c>
      <c r="B3" s="3">
        <v>17856923779</v>
      </c>
    </row>
    <row r="4" spans="1:2">
      <c r="A4" s="3" t="s">
        <v>45</v>
      </c>
      <c r="B4" s="3">
        <v>18895379367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E8" sqref="E8"/>
    </sheetView>
  </sheetViews>
  <sheetFormatPr defaultColWidth="9" defaultRowHeight="13.5" outlineLevelRow="4" outlineLevelCol="1"/>
  <cols>
    <col min="2" max="2" width="10.875" customWidth="1"/>
  </cols>
  <sheetData>
    <row r="1" spans="1:2">
      <c r="A1" s="2" t="s">
        <v>3</v>
      </c>
      <c r="B1" s="2" t="s">
        <v>59</v>
      </c>
    </row>
    <row r="2" spans="1:2">
      <c r="A2" s="3" t="s">
        <v>31</v>
      </c>
      <c r="B2" s="3">
        <v>18225653727</v>
      </c>
    </row>
    <row r="3" spans="1:2">
      <c r="A3" s="3" t="s">
        <v>36</v>
      </c>
      <c r="B3" s="3">
        <v>17855325965</v>
      </c>
    </row>
    <row r="4" spans="1:2">
      <c r="A4" s="3" t="s">
        <v>41</v>
      </c>
      <c r="B4" s="3">
        <v>17856923779</v>
      </c>
    </row>
    <row r="5" spans="1:2">
      <c r="A5" s="3" t="s">
        <v>45</v>
      </c>
      <c r="B5" s="3">
        <v>18895379367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E15" sqref="E15"/>
    </sheetView>
  </sheetViews>
  <sheetFormatPr defaultColWidth="9" defaultRowHeight="13.5" outlineLevelRow="4" outlineLevelCol="1"/>
  <cols>
    <col min="2" max="2" width="11.5" customWidth="1"/>
  </cols>
  <sheetData>
    <row r="1" spans="1:2">
      <c r="A1" s="2" t="s">
        <v>3</v>
      </c>
      <c r="B1" s="2" t="s">
        <v>59</v>
      </c>
    </row>
    <row r="2" spans="1:2">
      <c r="A2" s="3" t="s">
        <v>31</v>
      </c>
      <c r="B2" s="3">
        <v>18225653727</v>
      </c>
    </row>
    <row r="3" spans="1:2">
      <c r="A3" s="3" t="s">
        <v>36</v>
      </c>
      <c r="B3" s="3">
        <v>17855325965</v>
      </c>
    </row>
    <row r="4" spans="1:2">
      <c r="A4" s="3" t="s">
        <v>41</v>
      </c>
      <c r="B4" s="3">
        <v>17856923779</v>
      </c>
    </row>
    <row r="5" spans="1:2">
      <c r="A5" s="3" t="s">
        <v>45</v>
      </c>
      <c r="B5" s="3">
        <v>18895379367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E13" sqref="E13"/>
    </sheetView>
  </sheetViews>
  <sheetFormatPr defaultColWidth="9" defaultRowHeight="13.5" outlineLevelRow="3" outlineLevelCol="1"/>
  <cols>
    <col min="2" max="2" width="12.25" customWidth="1"/>
  </cols>
  <sheetData>
    <row r="1" spans="1:2">
      <c r="A1" s="2" t="s">
        <v>3</v>
      </c>
      <c r="B1" s="2" t="s">
        <v>59</v>
      </c>
    </row>
    <row r="2" spans="1:2">
      <c r="A2" s="3" t="s">
        <v>31</v>
      </c>
      <c r="B2" s="3">
        <v>18225653727</v>
      </c>
    </row>
    <row r="3" spans="1:2">
      <c r="A3" s="3" t="s">
        <v>36</v>
      </c>
      <c r="B3" s="3">
        <v>17855325965</v>
      </c>
    </row>
    <row r="4" spans="1:2">
      <c r="A4" s="3" t="s">
        <v>45</v>
      </c>
      <c r="B4" s="3">
        <v>18895379367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E12" sqref="E12"/>
    </sheetView>
  </sheetViews>
  <sheetFormatPr defaultColWidth="9" defaultRowHeight="13.5" outlineLevelRow="5" outlineLevelCol="1"/>
  <cols>
    <col min="2" max="2" width="10.375" customWidth="1"/>
  </cols>
  <sheetData>
    <row r="1" spans="1:2">
      <c r="A1" s="2" t="s">
        <v>3</v>
      </c>
      <c r="B1" s="2" t="s">
        <v>59</v>
      </c>
    </row>
    <row r="2" spans="1:2">
      <c r="A2" s="3" t="s">
        <v>31</v>
      </c>
      <c r="B2" s="3">
        <v>18225653727</v>
      </c>
    </row>
    <row r="3" spans="1:2">
      <c r="A3" s="3" t="s">
        <v>36</v>
      </c>
      <c r="B3" s="3">
        <v>17855325965</v>
      </c>
    </row>
    <row r="4" spans="1:2">
      <c r="A4" s="3" t="s">
        <v>41</v>
      </c>
      <c r="B4" s="3">
        <v>17856923779</v>
      </c>
    </row>
    <row r="5" spans="1:2">
      <c r="A5" s="3" t="s">
        <v>45</v>
      </c>
      <c r="B5" s="3">
        <v>18895379367</v>
      </c>
    </row>
    <row r="6" spans="1:2">
      <c r="A6" s="1"/>
      <c r="B6" s="1"/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D8" sqref="D8"/>
    </sheetView>
  </sheetViews>
  <sheetFormatPr defaultColWidth="9" defaultRowHeight="13.5" outlineLevelRow="3" outlineLevelCol="1"/>
  <cols>
    <col min="2" max="2" width="11.875" customWidth="1"/>
  </cols>
  <sheetData>
    <row r="1" spans="1:2">
      <c r="A1" s="2" t="s">
        <v>3</v>
      </c>
      <c r="B1" s="2" t="s">
        <v>59</v>
      </c>
    </row>
    <row r="2" spans="1:2">
      <c r="A2" s="3" t="s">
        <v>36</v>
      </c>
      <c r="B2" s="3">
        <v>17855325965</v>
      </c>
    </row>
    <row r="3" spans="1:2">
      <c r="A3" s="3" t="s">
        <v>41</v>
      </c>
      <c r="B3" s="3">
        <v>17856923779</v>
      </c>
    </row>
    <row r="4" spans="1:2">
      <c r="A4" s="3" t="s">
        <v>45</v>
      </c>
      <c r="B4" s="3">
        <v>18895379367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13" sqref="C13"/>
    </sheetView>
  </sheetViews>
  <sheetFormatPr defaultColWidth="9" defaultRowHeight="13.5" outlineLevelRow="3" outlineLevelCol="2"/>
  <cols>
    <col min="2" max="2" width="13" customWidth="1"/>
    <col min="3" max="3" width="17.625" customWidth="1"/>
  </cols>
  <sheetData>
    <row r="1" spans="1:3">
      <c r="A1" s="2" t="s">
        <v>3</v>
      </c>
      <c r="B1" s="2" t="s">
        <v>59</v>
      </c>
      <c r="C1" s="2" t="s">
        <v>30</v>
      </c>
    </row>
    <row r="2" spans="1:3">
      <c r="A2" s="3" t="s">
        <v>31</v>
      </c>
      <c r="B2" s="3">
        <v>18225653727</v>
      </c>
      <c r="C2" s="42" t="s">
        <v>32</v>
      </c>
    </row>
    <row r="3" spans="1:3">
      <c r="A3" s="3" t="s">
        <v>36</v>
      </c>
      <c r="B3" s="3">
        <v>17855325965</v>
      </c>
      <c r="C3" s="42" t="s">
        <v>37</v>
      </c>
    </row>
    <row r="4" spans="1:3">
      <c r="A4" s="3" t="s">
        <v>45</v>
      </c>
      <c r="B4" s="3">
        <v>18895379367</v>
      </c>
      <c r="C4" s="42" t="s">
        <v>46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总表</vt:lpstr>
      <vt:lpstr>银联</vt:lpstr>
      <vt:lpstr>苏宁</vt:lpstr>
      <vt:lpstr>紫金银行</vt:lpstr>
      <vt:lpstr>齐鲁银行</vt:lpstr>
      <vt:lpstr>钱大</vt:lpstr>
      <vt:lpstr>微信四码</vt:lpstr>
      <vt:lpstr>微众</vt:lpstr>
      <vt:lpstr>云端</vt:lpstr>
      <vt:lpstr>新时代限三</vt:lpstr>
      <vt:lpstr>万联限三</vt:lpstr>
      <vt:lpstr>上海限三</vt:lpstr>
      <vt:lpstr>东北不限三</vt:lpstr>
      <vt:lpstr>海通证券</vt:lpstr>
      <vt:lpstr>玖富</vt:lpstr>
      <vt:lpstr>财通</vt:lpstr>
      <vt:lpstr>国联</vt:lpstr>
      <vt:lpstr>国泰</vt:lpstr>
      <vt:lpstr>安信证券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蓉颜易碎</cp:lastModifiedBy>
  <dcterms:created xsi:type="dcterms:W3CDTF">2018-01-22T01:42:00Z</dcterms:created>
  <dcterms:modified xsi:type="dcterms:W3CDTF">2018-03-22T08:51:18Z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