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3" i="1"/>
  <c r="J13"/>
  <c r="K13"/>
  <c r="L13"/>
  <c r="M13"/>
  <c r="G13"/>
  <c r="B17" i="2"/>
  <c r="AB13" i="1"/>
  <c r="Z13"/>
  <c r="X13"/>
  <c r="V13"/>
  <c r="T13"/>
  <c r="R13"/>
  <c r="Q13"/>
  <c r="P13"/>
  <c r="O13"/>
  <c r="N13"/>
  <c r="H13"/>
  <c r="E13"/>
  <c r="AD13" l="1"/>
</calcChain>
</file>

<file path=xl/sharedStrings.xml><?xml version="1.0" encoding="utf-8"?>
<sst xmlns="http://schemas.openxmlformats.org/spreadsheetml/2006/main" count="97" uniqueCount="68">
  <si>
    <r>
      <t>2018年4月</t>
    </r>
    <r>
      <rPr>
        <b/>
        <sz val="14"/>
        <color theme="1"/>
        <rFont val="宋体"/>
        <family val="3"/>
        <charset val="134"/>
        <scheme val="minor"/>
      </rPr>
      <t>26</t>
    </r>
    <r>
      <rPr>
        <b/>
        <sz val="14"/>
        <color theme="1"/>
        <rFont val="宋体"/>
        <charset val="134"/>
        <scheme val="minor"/>
      </rPr>
      <t>日网点每日报表（山西太原）</t>
    </r>
    <phoneticPr fontId="4" type="noConversion"/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</si>
  <si>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</si>
  <si>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</si>
  <si>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</si>
  <si>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</si>
  <si>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</si>
  <si>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</si>
  <si>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</si>
  <si>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</si>
  <si>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</si>
  <si>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</si>
  <si>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</si>
  <si>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</si>
  <si>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</si>
  <si>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杭州</t>
  </si>
  <si>
    <t>华夏</t>
    <phoneticPr fontId="4" type="noConversion"/>
  </si>
  <si>
    <t>钱大</t>
  </si>
  <si>
    <t>民生</t>
  </si>
  <si>
    <t>山西不限三</t>
    <phoneticPr fontId="4" type="noConversion"/>
  </si>
  <si>
    <t>川财不限三</t>
    <phoneticPr fontId="4" type="noConversion"/>
  </si>
  <si>
    <t>海通不限三</t>
    <phoneticPr fontId="4" type="noConversion"/>
  </si>
  <si>
    <t>光大限三</t>
  </si>
  <si>
    <t>是否完成</t>
  </si>
  <si>
    <t>资金账号</t>
  </si>
  <si>
    <t>其中：</t>
  </si>
  <si>
    <t>网点发生费用合计：</t>
    <phoneticPr fontId="4" type="noConversion"/>
  </si>
  <si>
    <t>东泽忠</t>
    <phoneticPr fontId="1" type="noConversion"/>
  </si>
  <si>
    <t>郝文静</t>
    <phoneticPr fontId="1" type="noConversion"/>
  </si>
  <si>
    <t>联讯不限三</t>
  </si>
  <si>
    <t>联讯不限三</t>
    <phoneticPr fontId="4" type="noConversion"/>
  </si>
  <si>
    <t>国泰不限三</t>
  </si>
  <si>
    <t>国泰不限三</t>
    <phoneticPr fontId="4" type="noConversion"/>
  </si>
  <si>
    <t>142733199810311839</t>
    <phoneticPr fontId="1" type="noConversion"/>
  </si>
  <si>
    <t>聚宝</t>
  </si>
  <si>
    <t>聚宝</t>
    <phoneticPr fontId="4" type="noConversion"/>
  </si>
  <si>
    <t>百度</t>
  </si>
  <si>
    <t>百度</t>
    <phoneticPr fontId="4" type="noConversion"/>
  </si>
  <si>
    <t>苏宁</t>
  </si>
  <si>
    <t>苏宁</t>
    <phoneticPr fontId="4" type="noConversion"/>
  </si>
  <si>
    <t>掌上生活</t>
  </si>
  <si>
    <t>掌上生活</t>
    <phoneticPr fontId="1" type="noConversion"/>
  </si>
  <si>
    <t>联璧</t>
  </si>
  <si>
    <t>联璧</t>
    <phoneticPr fontId="4" type="noConversion"/>
  </si>
  <si>
    <t>安得玮</t>
    <phoneticPr fontId="1" type="noConversion"/>
  </si>
  <si>
    <t>檀锐</t>
    <phoneticPr fontId="1" type="noConversion"/>
  </si>
  <si>
    <t>2014903</t>
    <phoneticPr fontId="1" type="noConversion"/>
  </si>
  <si>
    <t>0580091803</t>
    <phoneticPr fontId="1" type="noConversion"/>
  </si>
  <si>
    <t>10090998</t>
    <phoneticPr fontId="1" type="noConversion"/>
  </si>
  <si>
    <r>
      <t>142733199803194</t>
    </r>
    <r>
      <rPr>
        <sz val="10"/>
        <color theme="1"/>
        <rFont val="宋体"/>
        <family val="3"/>
        <charset val="134"/>
        <scheme val="minor"/>
      </rPr>
      <t>515</t>
    </r>
    <phoneticPr fontId="1" type="noConversion"/>
  </si>
  <si>
    <t>0580091807</t>
    <phoneticPr fontId="1" type="noConversion"/>
  </si>
  <si>
    <t>民生</t>
    <phoneticPr fontId="1" type="noConversion"/>
  </si>
  <si>
    <t>要学海</t>
    <phoneticPr fontId="1" type="noConversion"/>
  </si>
  <si>
    <t>范小琴</t>
    <phoneticPr fontId="1" type="noConversion"/>
  </si>
  <si>
    <r>
      <t>130527199904280</t>
    </r>
    <r>
      <rPr>
        <sz val="10"/>
        <color theme="1"/>
        <rFont val="宋体"/>
        <family val="3"/>
        <charset val="134"/>
        <scheme val="minor"/>
      </rPr>
      <t>533</t>
    </r>
    <phoneticPr fontId="1" type="noConversion"/>
  </si>
  <si>
    <t>0580091805</t>
    <phoneticPr fontId="1" type="noConversion"/>
  </si>
  <si>
    <t>高鹏</t>
    <phoneticPr fontId="1" type="noConversion"/>
  </si>
  <si>
    <t>张静</t>
    <phoneticPr fontId="1" type="noConversion"/>
  </si>
  <si>
    <r>
      <t>1</t>
    </r>
    <r>
      <rPr>
        <sz val="10"/>
        <color theme="1"/>
        <rFont val="宋体"/>
        <family val="3"/>
        <charset val="134"/>
        <scheme val="minor"/>
      </rPr>
      <t>4011019950609253x</t>
    </r>
    <phoneticPr fontId="1" type="noConversion"/>
  </si>
  <si>
    <t>杭州</t>
    <phoneticPr fontId="1" type="noConversion"/>
  </si>
  <si>
    <t>王斌良</t>
    <phoneticPr fontId="1" type="noConversion"/>
  </si>
  <si>
    <r>
      <t>142730198303132</t>
    </r>
    <r>
      <rPr>
        <sz val="10"/>
        <color theme="1"/>
        <rFont val="宋体"/>
        <family val="3"/>
        <charset val="134"/>
        <scheme val="minor"/>
      </rPr>
      <t>533</t>
    </r>
    <phoneticPr fontId="1" type="noConversion"/>
  </si>
  <si>
    <t>王志良</t>
    <phoneticPr fontId="1" type="noConversion"/>
  </si>
  <si>
    <t>华夏</t>
  </si>
  <si>
    <t>山西不限三</t>
  </si>
  <si>
    <t>川财不限三</t>
  </si>
  <si>
    <t>海通不限三</t>
  </si>
  <si>
    <t>兼职工资：246</t>
    <phoneticPr fontId="4" type="noConversion"/>
  </si>
  <si>
    <t>代理费：90</t>
    <phoneticPr fontId="4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</si>
</sst>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0" borderId="14" xfId="0" quotePrefix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34"/>
  <sheetViews>
    <sheetView tabSelected="1" workbookViewId="0">
      <selection activeCell="I23" sqref="I23:M34"/>
    </sheetView>
  </sheetViews>
  <sheetFormatPr defaultRowHeight="13.5"/>
  <cols>
    <col min="4" max="4" width="11.25" bestFit="1" customWidth="1"/>
    <col min="10" max="10" width="11.625" customWidth="1"/>
    <col min="19" max="19" width="19.25" customWidth="1"/>
    <col min="21" max="21" width="18.875" customWidth="1"/>
    <col min="23" max="23" width="21.625" customWidth="1"/>
    <col min="25" max="25" width="17.25" customWidth="1"/>
    <col min="27" max="27" width="17.625" customWidth="1"/>
    <col min="29" max="29" width="22.625" customWidth="1"/>
    <col min="30" max="30" width="19.25" customWidth="1"/>
  </cols>
  <sheetData>
    <row r="1" spans="1:32" ht="19.5" thickBot="1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2"/>
      <c r="AE1" s="2"/>
      <c r="AF1" s="2"/>
    </row>
    <row r="2" spans="1:3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5" t="s">
        <v>9</v>
      </c>
      <c r="AE2" s="5" t="s">
        <v>10</v>
      </c>
      <c r="AF2" s="8" t="s">
        <v>11</v>
      </c>
    </row>
    <row r="3" spans="1:32">
      <c r="A3" s="9"/>
      <c r="B3" s="10"/>
      <c r="C3" s="10"/>
      <c r="D3" s="10"/>
      <c r="E3" s="10"/>
      <c r="F3" s="11"/>
      <c r="G3" s="10"/>
      <c r="H3" s="12" t="s">
        <v>12</v>
      </c>
      <c r="I3" s="13"/>
      <c r="J3" s="13"/>
      <c r="K3" s="13"/>
      <c r="L3" s="13"/>
      <c r="M3" s="13"/>
      <c r="N3" s="13"/>
      <c r="O3" s="13"/>
      <c r="P3" s="13"/>
      <c r="Q3" s="14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0"/>
      <c r="AE3" s="10"/>
      <c r="AF3" s="15"/>
    </row>
    <row r="4" spans="1:32">
      <c r="A4" s="9"/>
      <c r="B4" s="10"/>
      <c r="C4" s="10"/>
      <c r="D4" s="10"/>
      <c r="E4" s="10"/>
      <c r="F4" s="11"/>
      <c r="G4" s="10"/>
      <c r="H4" s="16" t="s">
        <v>13</v>
      </c>
      <c r="I4" s="18" t="s">
        <v>40</v>
      </c>
      <c r="J4" s="18" t="s">
        <v>42</v>
      </c>
      <c r="K4" s="18" t="s">
        <v>36</v>
      </c>
      <c r="L4" s="18" t="s">
        <v>58</v>
      </c>
      <c r="M4" s="18" t="s">
        <v>15</v>
      </c>
      <c r="N4" s="17" t="s">
        <v>16</v>
      </c>
      <c r="O4" s="18" t="s">
        <v>50</v>
      </c>
      <c r="P4" s="18" t="s">
        <v>34</v>
      </c>
      <c r="Q4" s="18" t="s">
        <v>38</v>
      </c>
      <c r="R4" s="19" t="s">
        <v>31</v>
      </c>
      <c r="S4" s="14"/>
      <c r="T4" s="19" t="s">
        <v>18</v>
      </c>
      <c r="U4" s="14"/>
      <c r="V4" s="19" t="s">
        <v>19</v>
      </c>
      <c r="W4" s="14"/>
      <c r="X4" s="19" t="s">
        <v>20</v>
      </c>
      <c r="Y4" s="14"/>
      <c r="Z4" s="19" t="s">
        <v>29</v>
      </c>
      <c r="AA4" s="14"/>
      <c r="AB4" s="13" t="s">
        <v>21</v>
      </c>
      <c r="AC4" s="13"/>
      <c r="AD4" s="10"/>
      <c r="AE4" s="10"/>
      <c r="AF4" s="15"/>
    </row>
    <row r="5" spans="1:32">
      <c r="A5" s="9"/>
      <c r="B5" s="10"/>
      <c r="C5" s="10"/>
      <c r="D5" s="10"/>
      <c r="E5" s="10"/>
      <c r="F5" s="20"/>
      <c r="G5" s="10"/>
      <c r="H5" s="16"/>
      <c r="I5" s="46"/>
      <c r="J5" s="46"/>
      <c r="K5" s="46"/>
      <c r="L5" s="46"/>
      <c r="M5" s="46"/>
      <c r="N5" s="23"/>
      <c r="O5" s="23"/>
      <c r="P5" s="23"/>
      <c r="Q5" s="23"/>
      <c r="R5" s="21" t="s">
        <v>22</v>
      </c>
      <c r="S5" s="21" t="s">
        <v>23</v>
      </c>
      <c r="T5" s="21" t="s">
        <v>22</v>
      </c>
      <c r="U5" s="21" t="s">
        <v>23</v>
      </c>
      <c r="V5" s="21" t="s">
        <v>22</v>
      </c>
      <c r="W5" s="21" t="s">
        <v>23</v>
      </c>
      <c r="X5" s="21" t="s">
        <v>22</v>
      </c>
      <c r="Y5" s="21" t="s">
        <v>23</v>
      </c>
      <c r="Z5" s="21" t="s">
        <v>22</v>
      </c>
      <c r="AA5" s="21" t="s">
        <v>23</v>
      </c>
      <c r="AB5" s="21" t="s">
        <v>22</v>
      </c>
      <c r="AC5" s="21" t="s">
        <v>23</v>
      </c>
      <c r="AD5" s="10"/>
      <c r="AE5" s="10"/>
      <c r="AF5" s="15"/>
    </row>
    <row r="6" spans="1:32">
      <c r="A6" s="24"/>
      <c r="B6" s="25">
        <v>1</v>
      </c>
      <c r="C6" s="26" t="s">
        <v>26</v>
      </c>
      <c r="D6" s="25">
        <v>15503416933</v>
      </c>
      <c r="E6" s="25">
        <v>75</v>
      </c>
      <c r="F6" s="27" t="s">
        <v>27</v>
      </c>
      <c r="G6" s="25">
        <v>30</v>
      </c>
      <c r="H6" s="21">
        <v>1</v>
      </c>
      <c r="I6" s="28">
        <v>1</v>
      </c>
      <c r="J6" s="28">
        <v>1</v>
      </c>
      <c r="K6" s="28">
        <v>1</v>
      </c>
      <c r="L6" s="28"/>
      <c r="M6" s="28">
        <v>1</v>
      </c>
      <c r="N6" s="29">
        <v>1</v>
      </c>
      <c r="O6" s="29">
        <v>1</v>
      </c>
      <c r="P6" s="29">
        <v>1</v>
      </c>
      <c r="Q6" s="29">
        <v>1</v>
      </c>
      <c r="R6" s="21">
        <v>1</v>
      </c>
      <c r="S6" s="30" t="s">
        <v>47</v>
      </c>
      <c r="T6" s="21"/>
      <c r="U6" s="21"/>
      <c r="V6" s="21">
        <v>1</v>
      </c>
      <c r="W6" s="30" t="s">
        <v>45</v>
      </c>
      <c r="X6" s="21">
        <v>1</v>
      </c>
      <c r="Y6" s="30" t="s">
        <v>46</v>
      </c>
      <c r="Z6" s="21">
        <v>1</v>
      </c>
      <c r="AA6" s="30" t="s">
        <v>32</v>
      </c>
      <c r="AB6" s="21">
        <v>1</v>
      </c>
      <c r="AC6" s="30" t="s">
        <v>32</v>
      </c>
      <c r="AD6" s="30" t="s">
        <v>32</v>
      </c>
      <c r="AE6" s="25"/>
      <c r="AF6" s="25"/>
    </row>
    <row r="7" spans="1:32">
      <c r="A7" s="24"/>
      <c r="B7" s="25">
        <v>2</v>
      </c>
      <c r="C7" s="26" t="s">
        <v>43</v>
      </c>
      <c r="D7" s="25">
        <v>17603598069</v>
      </c>
      <c r="E7" s="25">
        <v>65</v>
      </c>
      <c r="F7" s="27" t="s">
        <v>44</v>
      </c>
      <c r="G7" s="25">
        <v>30</v>
      </c>
      <c r="H7" s="21">
        <v>1</v>
      </c>
      <c r="I7" s="28">
        <v>1</v>
      </c>
      <c r="J7" s="28"/>
      <c r="K7" s="28">
        <v>1</v>
      </c>
      <c r="L7" s="28"/>
      <c r="M7" s="28">
        <v>1</v>
      </c>
      <c r="N7" s="29">
        <v>1</v>
      </c>
      <c r="O7" s="29">
        <v>1</v>
      </c>
      <c r="P7" s="29">
        <v>1</v>
      </c>
      <c r="Q7" s="29">
        <v>1</v>
      </c>
      <c r="R7" s="21">
        <v>1</v>
      </c>
      <c r="S7" s="21">
        <v>10090999</v>
      </c>
      <c r="T7" s="21"/>
      <c r="U7" s="21"/>
      <c r="V7" s="21">
        <v>1</v>
      </c>
      <c r="W7" s="30" t="s">
        <v>48</v>
      </c>
      <c r="X7" s="21">
        <v>1</v>
      </c>
      <c r="Y7" s="30" t="s">
        <v>49</v>
      </c>
      <c r="Z7" s="21">
        <v>1</v>
      </c>
      <c r="AA7" s="30" t="s">
        <v>48</v>
      </c>
      <c r="AB7" s="21">
        <v>1</v>
      </c>
      <c r="AC7" s="30" t="s">
        <v>48</v>
      </c>
      <c r="AD7" s="30" t="s">
        <v>48</v>
      </c>
      <c r="AE7" s="25"/>
      <c r="AF7" s="25"/>
    </row>
    <row r="8" spans="1:32">
      <c r="A8" s="24"/>
      <c r="B8" s="25">
        <v>3</v>
      </c>
      <c r="C8" s="27" t="s">
        <v>51</v>
      </c>
      <c r="D8" s="25">
        <v>13935305175</v>
      </c>
      <c r="E8" s="25">
        <v>58</v>
      </c>
      <c r="F8" s="27" t="s">
        <v>44</v>
      </c>
      <c r="G8" s="25">
        <v>30</v>
      </c>
      <c r="H8" s="21"/>
      <c r="I8" s="28">
        <v>1</v>
      </c>
      <c r="J8" s="28"/>
      <c r="K8" s="28">
        <v>1</v>
      </c>
      <c r="L8" s="28"/>
      <c r="M8" s="28">
        <v>1</v>
      </c>
      <c r="N8" s="29">
        <v>1</v>
      </c>
      <c r="O8" s="29">
        <v>1</v>
      </c>
      <c r="P8" s="29">
        <v>1</v>
      </c>
      <c r="Q8" s="29">
        <v>1</v>
      </c>
      <c r="R8" s="21">
        <v>1</v>
      </c>
      <c r="S8" s="30" t="s">
        <v>53</v>
      </c>
      <c r="T8" s="21"/>
      <c r="U8" s="21"/>
      <c r="V8" s="21">
        <v>1</v>
      </c>
      <c r="W8" s="30" t="s">
        <v>53</v>
      </c>
      <c r="X8" s="21">
        <v>1</v>
      </c>
      <c r="Y8" s="30" t="s">
        <v>54</v>
      </c>
      <c r="Z8" s="21">
        <v>1</v>
      </c>
      <c r="AA8" s="30" t="s">
        <v>53</v>
      </c>
      <c r="AB8" s="21">
        <v>1</v>
      </c>
      <c r="AC8" s="30" t="s">
        <v>53</v>
      </c>
      <c r="AD8" s="30" t="s">
        <v>53</v>
      </c>
      <c r="AE8" s="25"/>
      <c r="AF8" s="25"/>
    </row>
    <row r="9" spans="1:32">
      <c r="A9" s="24"/>
      <c r="B9" s="25">
        <v>4</v>
      </c>
      <c r="C9" s="26" t="s">
        <v>55</v>
      </c>
      <c r="D9" s="25">
        <v>15603517207</v>
      </c>
      <c r="E9" s="25">
        <v>36</v>
      </c>
      <c r="F9" s="27" t="s">
        <v>56</v>
      </c>
      <c r="G9" s="25"/>
      <c r="H9" s="21"/>
      <c r="I9" s="28"/>
      <c r="J9" s="28"/>
      <c r="K9" s="28"/>
      <c r="L9" s="28">
        <v>1</v>
      </c>
      <c r="M9" s="28"/>
      <c r="N9" s="29"/>
      <c r="O9" s="29"/>
      <c r="P9" s="29"/>
      <c r="Q9" s="29"/>
      <c r="R9" s="21">
        <v>1</v>
      </c>
      <c r="S9" s="22" t="s">
        <v>57</v>
      </c>
      <c r="T9" s="21">
        <v>1</v>
      </c>
      <c r="U9" s="22" t="s">
        <v>57</v>
      </c>
      <c r="V9" s="21"/>
      <c r="W9" s="30"/>
      <c r="X9" s="21"/>
      <c r="Y9" s="30"/>
      <c r="Z9" s="21">
        <v>1</v>
      </c>
      <c r="AA9" s="22" t="s">
        <v>57</v>
      </c>
      <c r="AB9" s="21">
        <v>1</v>
      </c>
      <c r="AC9" s="22" t="s">
        <v>57</v>
      </c>
      <c r="AD9" s="22" t="s">
        <v>57</v>
      </c>
      <c r="AE9" s="25"/>
      <c r="AF9" s="25"/>
    </row>
    <row r="10" spans="1:32">
      <c r="A10" s="24"/>
      <c r="B10" s="25">
        <v>5</v>
      </c>
      <c r="C10" s="26" t="s">
        <v>59</v>
      </c>
      <c r="D10" s="25">
        <v>18135921788</v>
      </c>
      <c r="E10" s="25">
        <v>10</v>
      </c>
      <c r="F10" s="27" t="s">
        <v>52</v>
      </c>
      <c r="G10" s="25"/>
      <c r="H10" s="21"/>
      <c r="I10" s="28"/>
      <c r="J10" s="28"/>
      <c r="K10" s="28"/>
      <c r="L10" s="28"/>
      <c r="M10" s="28"/>
      <c r="N10" s="29"/>
      <c r="O10" s="29"/>
      <c r="P10" s="29"/>
      <c r="Q10" s="29"/>
      <c r="R10" s="21"/>
      <c r="S10" s="21"/>
      <c r="T10" s="21"/>
      <c r="U10" s="21"/>
      <c r="V10" s="21"/>
      <c r="W10" s="21"/>
      <c r="X10" s="21"/>
      <c r="Y10" s="21"/>
      <c r="Z10" s="21"/>
      <c r="AA10" s="30"/>
      <c r="AB10" s="21">
        <v>1</v>
      </c>
      <c r="AC10" s="30" t="s">
        <v>60</v>
      </c>
      <c r="AD10" s="30" t="s">
        <v>60</v>
      </c>
      <c r="AE10" s="25"/>
      <c r="AF10" s="25"/>
    </row>
    <row r="11" spans="1:32">
      <c r="A11" s="32"/>
      <c r="B11" s="25">
        <v>6</v>
      </c>
      <c r="C11" s="26" t="s">
        <v>61</v>
      </c>
      <c r="D11" s="25">
        <v>17635707022</v>
      </c>
      <c r="E11" s="25">
        <v>2</v>
      </c>
      <c r="F11" s="27" t="s">
        <v>52</v>
      </c>
      <c r="G11" s="25"/>
      <c r="H11" s="21"/>
      <c r="I11" s="21"/>
      <c r="J11" s="21"/>
      <c r="K11" s="21">
        <v>1</v>
      </c>
      <c r="L11" s="21"/>
      <c r="M11" s="21"/>
      <c r="N11" s="21"/>
      <c r="O11" s="21"/>
      <c r="P11" s="21"/>
      <c r="Q11" s="21"/>
      <c r="R11" s="21"/>
      <c r="S11" s="33"/>
      <c r="T11" s="33"/>
      <c r="U11" s="33"/>
      <c r="V11" s="33"/>
      <c r="W11" s="33"/>
      <c r="X11" s="33"/>
      <c r="Y11" s="31"/>
      <c r="Z11" s="33"/>
      <c r="AA11" s="33"/>
      <c r="AB11" s="21"/>
      <c r="AC11" s="33"/>
      <c r="AD11" s="31"/>
      <c r="AE11" s="25"/>
      <c r="AF11" s="25"/>
    </row>
    <row r="12" spans="1:32">
      <c r="A12" s="35"/>
      <c r="B12" s="35"/>
      <c r="C12" s="47"/>
      <c r="D12" s="36"/>
      <c r="E12" s="37"/>
      <c r="F12" s="48"/>
      <c r="G12" s="37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49"/>
      <c r="T12" s="49"/>
      <c r="U12" s="49"/>
      <c r="V12" s="49"/>
      <c r="W12" s="49"/>
      <c r="X12" s="49"/>
      <c r="Y12" s="50"/>
      <c r="Z12" s="49"/>
      <c r="AA12" s="49"/>
      <c r="AB12" s="38"/>
      <c r="AC12" s="49"/>
      <c r="AD12" s="50"/>
      <c r="AE12" s="37"/>
      <c r="AF12" s="51"/>
    </row>
    <row r="13" spans="1:32">
      <c r="A13" s="34"/>
      <c r="B13" s="35"/>
      <c r="C13" s="35"/>
      <c r="D13" s="36"/>
      <c r="E13" s="37">
        <f>SUM(E6:E12)</f>
        <v>246</v>
      </c>
      <c r="F13" s="37"/>
      <c r="G13" s="37">
        <f>SUM(G6:G12)</f>
        <v>90</v>
      </c>
      <c r="H13" s="38">
        <f>SUM(H6:H12)</f>
        <v>2</v>
      </c>
      <c r="I13" s="38">
        <f>SUM(I6:I12)</f>
        <v>3</v>
      </c>
      <c r="J13" s="38">
        <f>SUM(J6:J12)</f>
        <v>1</v>
      </c>
      <c r="K13" s="38">
        <f>SUM(K6:K12)</f>
        <v>4</v>
      </c>
      <c r="L13" s="38">
        <f>SUM(L6:L12)</f>
        <v>1</v>
      </c>
      <c r="M13" s="38">
        <f>SUM(M6:M12)</f>
        <v>3</v>
      </c>
      <c r="N13" s="38">
        <f>SUM(N6:N12)</f>
        <v>3</v>
      </c>
      <c r="O13" s="38">
        <f>SUM(O6:O12)</f>
        <v>3</v>
      </c>
      <c r="P13" s="38">
        <f>SUM(P6:P12)</f>
        <v>3</v>
      </c>
      <c r="Q13" s="38">
        <f>SUM(Q6:Q12)</f>
        <v>3</v>
      </c>
      <c r="R13" s="38">
        <f>SUM(R6:R12)</f>
        <v>4</v>
      </c>
      <c r="S13" s="37"/>
      <c r="T13" s="37">
        <f>SUM(T6:T12)</f>
        <v>1</v>
      </c>
      <c r="U13" s="37"/>
      <c r="V13" s="37">
        <f>SUM(V6:V12)</f>
        <v>3</v>
      </c>
      <c r="W13" s="37"/>
      <c r="X13" s="37">
        <f>SUM(X6:X12)</f>
        <v>3</v>
      </c>
      <c r="Y13" s="37"/>
      <c r="Z13" s="37">
        <f>SUM(Z6:Z12)</f>
        <v>4</v>
      </c>
      <c r="AA13" s="37"/>
      <c r="AB13" s="38">
        <f>SUM(AB6:AB12)</f>
        <v>5</v>
      </c>
      <c r="AC13" s="38"/>
      <c r="AD13" s="37">
        <f>SUM(H13:AC13)</f>
        <v>46</v>
      </c>
      <c r="AE13" s="37"/>
      <c r="AF13" s="39"/>
    </row>
    <row r="14" spans="1:32">
      <c r="A14" s="40" t="s">
        <v>25</v>
      </c>
      <c r="B14" s="41"/>
      <c r="C14" s="41"/>
      <c r="D14" s="41"/>
      <c r="E14" s="42"/>
      <c r="F14" s="42"/>
      <c r="G14" s="42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2"/>
      <c r="AE14" s="42"/>
      <c r="AF14" s="42"/>
    </row>
    <row r="15" spans="1:32">
      <c r="A15" s="42"/>
      <c r="B15" s="42"/>
      <c r="C15" s="42" t="s">
        <v>24</v>
      </c>
      <c r="D15" s="40" t="s">
        <v>66</v>
      </c>
      <c r="E15" s="41"/>
      <c r="F15" s="41"/>
      <c r="G15" s="41"/>
      <c r="H15" s="44" t="s">
        <v>67</v>
      </c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5"/>
      <c r="AC15" s="45"/>
      <c r="AD15" s="42"/>
      <c r="AE15" s="42"/>
      <c r="AF15" s="42"/>
    </row>
    <row r="22" spans="9:13" ht="14.25" thickBot="1"/>
    <row r="23" spans="9:13">
      <c r="I23" s="6"/>
      <c r="J23" s="6"/>
      <c r="K23" s="6"/>
      <c r="L23" s="6"/>
      <c r="M23" s="6"/>
    </row>
    <row r="24" spans="9:13">
      <c r="I24" s="11"/>
      <c r="J24" s="11"/>
      <c r="K24" s="11"/>
      <c r="L24" s="11"/>
      <c r="M24" s="11"/>
    </row>
    <row r="25" spans="9:13">
      <c r="I25" s="11"/>
      <c r="J25" s="11"/>
      <c r="K25" s="11"/>
      <c r="L25" s="11"/>
      <c r="M25" s="11"/>
    </row>
    <row r="26" spans="9:13">
      <c r="I26" s="20"/>
      <c r="J26" s="20"/>
      <c r="K26" s="20"/>
      <c r="L26" s="20"/>
      <c r="M26" s="20"/>
    </row>
    <row r="27" spans="9:13">
      <c r="I27" s="26"/>
      <c r="J27" s="25"/>
      <c r="K27" s="25"/>
      <c r="L27" s="27"/>
      <c r="M27" s="25"/>
    </row>
    <row r="28" spans="9:13">
      <c r="I28" s="26"/>
      <c r="J28" s="25"/>
      <c r="K28" s="25"/>
      <c r="L28" s="27"/>
      <c r="M28" s="25"/>
    </row>
    <row r="29" spans="9:13">
      <c r="I29" s="27"/>
      <c r="J29" s="25"/>
      <c r="K29" s="25"/>
      <c r="L29" s="27"/>
      <c r="M29" s="25"/>
    </row>
    <row r="30" spans="9:13">
      <c r="I30" s="26"/>
      <c r="J30" s="25"/>
      <c r="K30" s="25"/>
      <c r="L30" s="27"/>
      <c r="M30" s="25"/>
    </row>
    <row r="31" spans="9:13">
      <c r="I31" s="26"/>
      <c r="J31" s="25"/>
      <c r="K31" s="25"/>
      <c r="L31" s="27"/>
      <c r="M31" s="25"/>
    </row>
    <row r="32" spans="9:13">
      <c r="I32" s="26"/>
      <c r="J32" s="25"/>
      <c r="K32" s="25"/>
      <c r="L32" s="27"/>
      <c r="M32" s="25"/>
    </row>
    <row r="33" spans="9:13">
      <c r="I33" s="47"/>
      <c r="J33" s="36"/>
      <c r="K33" s="37"/>
      <c r="L33" s="48"/>
      <c r="M33" s="37"/>
    </row>
    <row r="34" spans="9:13">
      <c r="I34" s="35"/>
      <c r="J34" s="36"/>
      <c r="K34" s="37"/>
      <c r="L34" s="37"/>
      <c r="M34" s="37"/>
    </row>
  </sheetData>
  <mergeCells count="38">
    <mergeCell ref="I23:I26"/>
    <mergeCell ref="J23:J26"/>
    <mergeCell ref="K23:K26"/>
    <mergeCell ref="L23:L26"/>
    <mergeCell ref="M23:M26"/>
    <mergeCell ref="AB4:AC4"/>
    <mergeCell ref="A14:D14"/>
    <mergeCell ref="D15:G15"/>
    <mergeCell ref="AB15:AC15"/>
    <mergeCell ref="O4:O5"/>
    <mergeCell ref="L4:L5"/>
    <mergeCell ref="R4:S4"/>
    <mergeCell ref="T4:U4"/>
    <mergeCell ref="V4:W4"/>
    <mergeCell ref="X4:Y4"/>
    <mergeCell ref="Z4:AA4"/>
    <mergeCell ref="N4:N5"/>
    <mergeCell ref="P4:P5"/>
    <mergeCell ref="Q4:Q5"/>
    <mergeCell ref="AE2:AE5"/>
    <mergeCell ref="AF2:AF5"/>
    <mergeCell ref="H3:Q3"/>
    <mergeCell ref="R3:AC3"/>
    <mergeCell ref="H4:H5"/>
    <mergeCell ref="I4:I5"/>
    <mergeCell ref="J4:J5"/>
    <mergeCell ref="K4:K5"/>
    <mergeCell ref="M4:M5"/>
    <mergeCell ref="A1:AF1"/>
    <mergeCell ref="A2:A5"/>
    <mergeCell ref="B2:B5"/>
    <mergeCell ref="C2:C5"/>
    <mergeCell ref="D2:D5"/>
    <mergeCell ref="E2:E5"/>
    <mergeCell ref="F2:F5"/>
    <mergeCell ref="G2:G5"/>
    <mergeCell ref="H2:AC2"/>
    <mergeCell ref="AD2:AD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F17" sqref="F17"/>
    </sheetView>
  </sheetViews>
  <sheetFormatPr defaultRowHeight="13.5"/>
  <cols>
    <col min="1" max="1" width="11.25" customWidth="1"/>
  </cols>
  <sheetData>
    <row r="1" spans="1:2">
      <c r="A1" t="s">
        <v>13</v>
      </c>
      <c r="B1">
        <v>2</v>
      </c>
    </row>
    <row r="2" spans="1:2">
      <c r="A2" t="s">
        <v>39</v>
      </c>
      <c r="B2">
        <v>3</v>
      </c>
    </row>
    <row r="3" spans="1:2">
      <c r="A3" t="s">
        <v>41</v>
      </c>
      <c r="B3">
        <v>1</v>
      </c>
    </row>
    <row r="4" spans="1:2">
      <c r="A4" t="s">
        <v>35</v>
      </c>
      <c r="B4">
        <v>4</v>
      </c>
    </row>
    <row r="5" spans="1:2">
      <c r="A5" t="s">
        <v>14</v>
      </c>
      <c r="B5">
        <v>1</v>
      </c>
    </row>
    <row r="6" spans="1:2">
      <c r="A6" t="s">
        <v>62</v>
      </c>
      <c r="B6">
        <v>3</v>
      </c>
    </row>
    <row r="7" spans="1:2">
      <c r="A7" t="s">
        <v>16</v>
      </c>
      <c r="B7">
        <v>3</v>
      </c>
    </row>
    <row r="8" spans="1:2">
      <c r="A8" t="s">
        <v>17</v>
      </c>
      <c r="B8">
        <v>3</v>
      </c>
    </row>
    <row r="9" spans="1:2">
      <c r="A9" t="s">
        <v>33</v>
      </c>
      <c r="B9">
        <v>3</v>
      </c>
    </row>
    <row r="10" spans="1:2">
      <c r="A10" t="s">
        <v>37</v>
      </c>
      <c r="B10">
        <v>3</v>
      </c>
    </row>
    <row r="11" spans="1:2">
      <c r="A11" t="s">
        <v>30</v>
      </c>
      <c r="B11">
        <v>4</v>
      </c>
    </row>
    <row r="12" spans="1:2">
      <c r="A12" t="s">
        <v>63</v>
      </c>
      <c r="B12">
        <v>1</v>
      </c>
    </row>
    <row r="13" spans="1:2">
      <c r="A13" t="s">
        <v>64</v>
      </c>
      <c r="B13">
        <v>3</v>
      </c>
    </row>
    <row r="14" spans="1:2">
      <c r="A14" t="s">
        <v>65</v>
      </c>
      <c r="B14">
        <v>3</v>
      </c>
    </row>
    <row r="15" spans="1:2">
      <c r="A15" t="s">
        <v>28</v>
      </c>
      <c r="B15">
        <v>4</v>
      </c>
    </row>
    <row r="16" spans="1:2">
      <c r="A16" t="s">
        <v>21</v>
      </c>
      <c r="B16">
        <v>5</v>
      </c>
    </row>
    <row r="17" spans="2:2">
      <c r="B17">
        <f>SUM(B1:B16)</f>
        <v>46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2018-05-21T10:30:51Z</dcterms:modified>
</cp:coreProperties>
</file>