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附表" sheetId="3" r:id="rId2"/>
  </sheets>
  <calcPr calcId="144525"/>
</workbook>
</file>

<file path=xl/sharedStrings.xml><?xml version="1.0" encoding="utf-8"?>
<sst xmlns="http://schemas.openxmlformats.org/spreadsheetml/2006/main" count="68">
  <si>
    <t>2018年3月23日网点每日报表（旺城大厦）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</si>
  <si>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</si>
  <si>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</si>
  <si>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</si>
  <si>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</si>
  <si>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</si>
  <si>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</si>
  <si>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</si>
  <si>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</si>
  <si>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</si>
  <si>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</si>
  <si>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</si>
  <si>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</si>
  <si>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</si>
  <si>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浙商</t>
  </si>
  <si>
    <t>微众</t>
  </si>
  <si>
    <t>钱大</t>
  </si>
  <si>
    <t>紫金</t>
  </si>
  <si>
    <t>云端</t>
  </si>
  <si>
    <t>微信扫码</t>
  </si>
  <si>
    <t>甘肃</t>
  </si>
  <si>
    <t>苏宁</t>
  </si>
  <si>
    <t>华夏</t>
  </si>
  <si>
    <t>齐鲁</t>
  </si>
  <si>
    <t>大连</t>
  </si>
  <si>
    <t>申万</t>
  </si>
  <si>
    <t>光大</t>
  </si>
  <si>
    <t>广发</t>
  </si>
  <si>
    <t>国泰</t>
  </si>
  <si>
    <t>上海</t>
  </si>
  <si>
    <t>川财</t>
  </si>
  <si>
    <t>东北</t>
  </si>
  <si>
    <t>是否完成</t>
  </si>
  <si>
    <t>后六位</t>
  </si>
  <si>
    <t>账号</t>
  </si>
  <si>
    <t>后4位</t>
  </si>
  <si>
    <t>资金账号</t>
  </si>
  <si>
    <t>交易密码</t>
  </si>
  <si>
    <t>贾晨</t>
  </si>
  <si>
    <t>101300021220</t>
  </si>
  <si>
    <t>109900002275</t>
  </si>
  <si>
    <t>341282199909300028</t>
  </si>
  <si>
    <t>马梦如</t>
  </si>
  <si>
    <t>101300021228</t>
  </si>
  <si>
    <t>109900002273</t>
  </si>
  <si>
    <t>342224199809300845</t>
  </si>
  <si>
    <t>吴梅</t>
  </si>
  <si>
    <t>101300021222</t>
  </si>
  <si>
    <t>109900002276</t>
  </si>
  <si>
    <t>340421199901263864</t>
  </si>
  <si>
    <t>王婉婉</t>
  </si>
  <si>
    <t>101300021255</t>
  </si>
  <si>
    <t>31190000031244</t>
  </si>
  <si>
    <t>109900002278</t>
  </si>
  <si>
    <t>342222199907103623</t>
  </si>
  <si>
    <t>陶银银</t>
  </si>
  <si>
    <t>6217379800124037005</t>
  </si>
  <si>
    <t>101300021221</t>
  </si>
  <si>
    <t>109900002272</t>
  </si>
  <si>
    <t>340521199906224624</t>
  </si>
  <si>
    <t>合计：</t>
  </si>
  <si>
    <t>网点发生费用合计：</t>
  </si>
  <si>
    <t>其中：</t>
  </si>
  <si>
    <t>1、兼职工资：350</t>
  </si>
  <si>
    <t>2、代理费：150</t>
  </si>
  <si>
    <t>4、兼职尾款：0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</si>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</sst>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2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16" borderId="25" applyNumberFormat="0" applyAlignment="0" applyProtection="0">
      <alignment vertical="center"/>
    </xf>
    <xf numFmtId="0" fontId="17" fillId="16" borderId="22" applyNumberFormat="0" applyAlignment="0" applyProtection="0">
      <alignment vertical="center"/>
    </xf>
    <xf numFmtId="0" fontId="18" fillId="19" borderId="2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7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O20" sqref="O20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8" width="9" style="3"/>
    <col min="9" max="9" width="7.25" style="3" customWidth="1"/>
    <col min="10" max="22" width="9" style="3"/>
    <col min="23" max="23" width="5.83333333333333" style="3" customWidth="1"/>
    <col min="24" max="24" width="13.1916666666667" style="3" customWidth="1"/>
    <col min="25" max="28" width="9.25" style="3"/>
    <col min="29" max="37" width="9" style="3"/>
    <col min="38" max="38" width="17.875" style="2" customWidth="1"/>
    <col min="39" max="16384" width="9" style="2"/>
  </cols>
  <sheetData>
    <row r="1" ht="27" customHeight="1" spans="1:40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4"/>
      <c r="AM1" s="4"/>
      <c r="AN1" s="4"/>
    </row>
    <row r="2" ht="15" customHeight="1" spans="1:40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7" t="s">
        <v>9</v>
      </c>
      <c r="AM2" s="7" t="s">
        <v>10</v>
      </c>
      <c r="AN2" s="40" t="s">
        <v>11</v>
      </c>
    </row>
    <row r="3" ht="15" customHeight="1" spans="1:40">
      <c r="A3" s="10"/>
      <c r="B3" s="11"/>
      <c r="C3" s="11"/>
      <c r="D3" s="11"/>
      <c r="E3" s="11"/>
      <c r="F3" s="12"/>
      <c r="G3" s="11"/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1"/>
      <c r="AM3" s="11"/>
      <c r="AN3" s="41"/>
    </row>
    <row r="4" ht="15" customHeight="1" spans="1:40">
      <c r="A4" s="10"/>
      <c r="B4" s="11"/>
      <c r="C4" s="11"/>
      <c r="D4" s="11"/>
      <c r="E4" s="11"/>
      <c r="F4" s="12"/>
      <c r="G4" s="11"/>
      <c r="H4" s="13" t="s">
        <v>13</v>
      </c>
      <c r="I4" s="13" t="s">
        <v>14</v>
      </c>
      <c r="J4" s="13"/>
      <c r="K4" s="27" t="s">
        <v>15</v>
      </c>
      <c r="L4" s="27" t="s">
        <v>16</v>
      </c>
      <c r="M4" s="27" t="s">
        <v>17</v>
      </c>
      <c r="N4" s="28" t="s">
        <v>18</v>
      </c>
      <c r="O4" s="29"/>
      <c r="P4" s="27" t="s">
        <v>19</v>
      </c>
      <c r="Q4" s="28" t="s">
        <v>20</v>
      </c>
      <c r="R4" s="32"/>
      <c r="S4" s="27" t="s">
        <v>21</v>
      </c>
      <c r="T4" s="33" t="s">
        <v>22</v>
      </c>
      <c r="U4" s="33" t="s">
        <v>23</v>
      </c>
      <c r="V4" s="27" t="s">
        <v>24</v>
      </c>
      <c r="W4" s="13" t="s">
        <v>25</v>
      </c>
      <c r="X4" s="13"/>
      <c r="Y4" s="37" t="s">
        <v>26</v>
      </c>
      <c r="Z4" s="38"/>
      <c r="AA4" s="39" t="s">
        <v>27</v>
      </c>
      <c r="AB4" s="39"/>
      <c r="AC4" s="37" t="s">
        <v>28</v>
      </c>
      <c r="AD4" s="38"/>
      <c r="AE4" s="39" t="s">
        <v>29</v>
      </c>
      <c r="AF4" s="39"/>
      <c r="AG4" s="39" t="s">
        <v>30</v>
      </c>
      <c r="AH4" s="39"/>
      <c r="AI4" s="37" t="s">
        <v>31</v>
      </c>
      <c r="AJ4" s="42"/>
      <c r="AK4" s="38"/>
      <c r="AL4" s="11"/>
      <c r="AM4" s="11"/>
      <c r="AN4" s="41"/>
    </row>
    <row r="5" ht="15" customHeight="1" spans="1:40">
      <c r="A5" s="10"/>
      <c r="B5" s="11"/>
      <c r="C5" s="11"/>
      <c r="D5" s="11"/>
      <c r="E5" s="11"/>
      <c r="F5" s="14"/>
      <c r="G5" s="11"/>
      <c r="H5" s="13"/>
      <c r="I5" s="13" t="s">
        <v>32</v>
      </c>
      <c r="J5" s="13" t="s">
        <v>33</v>
      </c>
      <c r="K5" s="30"/>
      <c r="L5" s="30"/>
      <c r="M5" s="30"/>
      <c r="N5" s="13" t="s">
        <v>32</v>
      </c>
      <c r="O5" s="31" t="s">
        <v>34</v>
      </c>
      <c r="P5" s="30"/>
      <c r="Q5" s="13" t="s">
        <v>32</v>
      </c>
      <c r="R5" s="34" t="s">
        <v>35</v>
      </c>
      <c r="S5" s="30"/>
      <c r="T5" s="35"/>
      <c r="U5" s="35"/>
      <c r="V5" s="30"/>
      <c r="W5" s="13" t="s">
        <v>32</v>
      </c>
      <c r="X5" s="13" t="s">
        <v>36</v>
      </c>
      <c r="Y5" s="13" t="s">
        <v>32</v>
      </c>
      <c r="Z5" s="13" t="s">
        <v>36</v>
      </c>
      <c r="AA5" s="13" t="s">
        <v>32</v>
      </c>
      <c r="AB5" s="13" t="s">
        <v>36</v>
      </c>
      <c r="AC5" s="13" t="s">
        <v>32</v>
      </c>
      <c r="AD5" s="13" t="s">
        <v>36</v>
      </c>
      <c r="AE5" s="13" t="s">
        <v>32</v>
      </c>
      <c r="AF5" s="13" t="s">
        <v>36</v>
      </c>
      <c r="AG5" s="13" t="s">
        <v>32</v>
      </c>
      <c r="AH5" s="13" t="s">
        <v>36</v>
      </c>
      <c r="AI5" s="13" t="s">
        <v>32</v>
      </c>
      <c r="AJ5" s="13" t="s">
        <v>36</v>
      </c>
      <c r="AK5" s="3" t="s">
        <v>37</v>
      </c>
      <c r="AL5" s="11"/>
      <c r="AM5" s="11"/>
      <c r="AN5" s="41"/>
    </row>
    <row r="6" ht="15" customHeight="1" spans="1:40">
      <c r="A6" s="10"/>
      <c r="B6" s="11">
        <v>1</v>
      </c>
      <c r="C6" s="15" t="s">
        <v>38</v>
      </c>
      <c r="D6" s="11">
        <v>13956789631</v>
      </c>
      <c r="E6" s="11">
        <v>70</v>
      </c>
      <c r="F6" s="14"/>
      <c r="G6" s="11">
        <v>30</v>
      </c>
      <c r="H6" s="13">
        <v>1</v>
      </c>
      <c r="I6" s="13">
        <v>1</v>
      </c>
      <c r="J6" s="13">
        <v>979649</v>
      </c>
      <c r="K6" s="30">
        <v>1</v>
      </c>
      <c r="L6" s="30">
        <v>1</v>
      </c>
      <c r="M6" s="30">
        <v>0</v>
      </c>
      <c r="N6" s="30">
        <v>1</v>
      </c>
      <c r="O6" s="30"/>
      <c r="P6" s="30">
        <v>1</v>
      </c>
      <c r="Q6" s="30">
        <v>0</v>
      </c>
      <c r="R6" s="36"/>
      <c r="S6" s="30">
        <v>0</v>
      </c>
      <c r="T6" s="30">
        <v>1</v>
      </c>
      <c r="U6" s="30">
        <v>1</v>
      </c>
      <c r="V6" s="30">
        <v>0</v>
      </c>
      <c r="W6" s="13">
        <v>1</v>
      </c>
      <c r="X6" s="45" t="s">
        <v>39</v>
      </c>
      <c r="Y6" s="13">
        <v>1</v>
      </c>
      <c r="Z6" s="13"/>
      <c r="AA6" s="13">
        <v>1</v>
      </c>
      <c r="AB6" s="13"/>
      <c r="AC6" s="13">
        <v>0</v>
      </c>
      <c r="AD6" s="13"/>
      <c r="AE6" s="13">
        <v>1</v>
      </c>
      <c r="AF6" s="45" t="s">
        <v>40</v>
      </c>
      <c r="AG6" s="13">
        <v>1</v>
      </c>
      <c r="AH6" s="13"/>
      <c r="AI6" s="13">
        <v>1</v>
      </c>
      <c r="AJ6" s="13"/>
      <c r="AK6" s="13">
        <v>147258</v>
      </c>
      <c r="AL6" s="46" t="s">
        <v>41</v>
      </c>
      <c r="AM6" s="11"/>
      <c r="AN6" s="41"/>
    </row>
    <row r="7" ht="15" customHeight="1" spans="1:40">
      <c r="A7" s="10"/>
      <c r="B7" s="11">
        <v>2</v>
      </c>
      <c r="C7" s="11" t="s">
        <v>42</v>
      </c>
      <c r="D7" s="11">
        <v>18712135281</v>
      </c>
      <c r="E7" s="11">
        <v>70</v>
      </c>
      <c r="F7" s="14"/>
      <c r="G7" s="11">
        <v>30</v>
      </c>
      <c r="H7" s="13">
        <v>1</v>
      </c>
      <c r="I7" s="13">
        <v>0</v>
      </c>
      <c r="J7" s="13"/>
      <c r="K7" s="30">
        <v>0</v>
      </c>
      <c r="L7" s="30">
        <v>0</v>
      </c>
      <c r="M7" s="30">
        <v>1</v>
      </c>
      <c r="N7" s="30">
        <v>0</v>
      </c>
      <c r="O7" s="30"/>
      <c r="P7" s="30">
        <v>0</v>
      </c>
      <c r="Q7" s="30">
        <v>1</v>
      </c>
      <c r="R7" s="36">
        <v>6808</v>
      </c>
      <c r="S7" s="30">
        <v>0</v>
      </c>
      <c r="T7" s="30">
        <v>1</v>
      </c>
      <c r="U7" s="30">
        <v>0</v>
      </c>
      <c r="V7" s="30">
        <v>1</v>
      </c>
      <c r="W7" s="13">
        <v>1</v>
      </c>
      <c r="X7" s="45" t="s">
        <v>43</v>
      </c>
      <c r="Y7" s="13">
        <v>1</v>
      </c>
      <c r="Z7" s="13"/>
      <c r="AA7" s="13">
        <v>0</v>
      </c>
      <c r="AB7" s="13"/>
      <c r="AC7" s="13">
        <v>1</v>
      </c>
      <c r="AD7" s="13"/>
      <c r="AE7" s="13">
        <v>1</v>
      </c>
      <c r="AF7" s="45" t="s">
        <v>44</v>
      </c>
      <c r="AG7" s="13">
        <v>1</v>
      </c>
      <c r="AH7" s="13"/>
      <c r="AI7" s="13">
        <v>1</v>
      </c>
      <c r="AJ7" s="13"/>
      <c r="AK7" s="13">
        <v>147258</v>
      </c>
      <c r="AL7" s="46" t="s">
        <v>45</v>
      </c>
      <c r="AM7" s="11"/>
      <c r="AN7" s="41"/>
    </row>
    <row r="8" ht="15" customHeight="1" spans="1:40">
      <c r="A8" s="10"/>
      <c r="B8" s="11">
        <v>3</v>
      </c>
      <c r="C8" s="11" t="s">
        <v>46</v>
      </c>
      <c r="D8" s="11">
        <v>14755441974</v>
      </c>
      <c r="E8" s="11">
        <v>70</v>
      </c>
      <c r="F8" s="14"/>
      <c r="G8" s="11">
        <v>30</v>
      </c>
      <c r="H8" s="13">
        <v>0</v>
      </c>
      <c r="I8" s="13">
        <v>0</v>
      </c>
      <c r="J8" s="13"/>
      <c r="K8" s="30">
        <v>1</v>
      </c>
      <c r="L8" s="30">
        <v>1</v>
      </c>
      <c r="M8" s="30">
        <v>0</v>
      </c>
      <c r="N8" s="30">
        <v>0</v>
      </c>
      <c r="O8" s="30"/>
      <c r="P8" s="30">
        <v>0</v>
      </c>
      <c r="Q8" s="30">
        <v>0</v>
      </c>
      <c r="R8" s="36"/>
      <c r="S8" s="30">
        <v>1</v>
      </c>
      <c r="T8" s="30">
        <v>1</v>
      </c>
      <c r="U8" s="30">
        <v>1</v>
      </c>
      <c r="V8" s="30">
        <v>1</v>
      </c>
      <c r="W8" s="13">
        <v>1</v>
      </c>
      <c r="X8" s="45" t="s">
        <v>47</v>
      </c>
      <c r="Y8" s="13">
        <v>1</v>
      </c>
      <c r="Z8" s="13"/>
      <c r="AA8" s="13">
        <v>0</v>
      </c>
      <c r="AB8" s="13"/>
      <c r="AC8" s="13">
        <v>1</v>
      </c>
      <c r="AD8" s="13"/>
      <c r="AE8" s="13">
        <v>1</v>
      </c>
      <c r="AF8" s="45" t="s">
        <v>48</v>
      </c>
      <c r="AG8" s="13">
        <v>1</v>
      </c>
      <c r="AH8" s="13"/>
      <c r="AI8" s="13">
        <v>1</v>
      </c>
      <c r="AJ8" s="13"/>
      <c r="AK8" s="13">
        <v>147258</v>
      </c>
      <c r="AL8" s="46" t="s">
        <v>49</v>
      </c>
      <c r="AM8" s="11"/>
      <c r="AN8" s="41"/>
    </row>
    <row r="9" ht="15" customHeight="1" spans="1:40">
      <c r="A9" s="10"/>
      <c r="B9" s="11">
        <v>4</v>
      </c>
      <c r="C9" s="11" t="s">
        <v>50</v>
      </c>
      <c r="D9" s="11">
        <v>17855088025</v>
      </c>
      <c r="E9" s="11">
        <v>70</v>
      </c>
      <c r="F9" s="14"/>
      <c r="G9" s="11">
        <v>30</v>
      </c>
      <c r="H9" s="13">
        <v>1</v>
      </c>
      <c r="I9" s="13">
        <v>0</v>
      </c>
      <c r="J9" s="13"/>
      <c r="K9" s="30">
        <v>0</v>
      </c>
      <c r="L9" s="30">
        <v>0</v>
      </c>
      <c r="M9" s="30">
        <v>1</v>
      </c>
      <c r="N9" s="30">
        <v>0</v>
      </c>
      <c r="O9" s="30"/>
      <c r="P9" s="30">
        <v>0</v>
      </c>
      <c r="Q9" s="30">
        <v>1</v>
      </c>
      <c r="R9" s="36">
        <v>6956</v>
      </c>
      <c r="S9" s="30">
        <v>1</v>
      </c>
      <c r="T9" s="30">
        <v>1</v>
      </c>
      <c r="U9" s="30">
        <v>1</v>
      </c>
      <c r="V9" s="30">
        <v>1</v>
      </c>
      <c r="W9" s="13">
        <v>1</v>
      </c>
      <c r="X9" s="45" t="s">
        <v>51</v>
      </c>
      <c r="Y9" s="13">
        <v>1</v>
      </c>
      <c r="Z9" s="13">
        <v>80271636</v>
      </c>
      <c r="AA9" s="13">
        <v>0</v>
      </c>
      <c r="AB9" s="13"/>
      <c r="AC9" s="13">
        <v>1</v>
      </c>
      <c r="AD9" s="45" t="s">
        <v>52</v>
      </c>
      <c r="AE9" s="13">
        <v>1</v>
      </c>
      <c r="AF9" s="45" t="s">
        <v>53</v>
      </c>
      <c r="AG9" s="13">
        <v>1</v>
      </c>
      <c r="AH9" s="13"/>
      <c r="AI9" s="13">
        <v>1</v>
      </c>
      <c r="AJ9" s="13"/>
      <c r="AK9" s="13">
        <v>147258</v>
      </c>
      <c r="AL9" s="46" t="s">
        <v>54</v>
      </c>
      <c r="AM9" s="11"/>
      <c r="AN9" s="41"/>
    </row>
    <row r="10" ht="15" customHeight="1" spans="1:40">
      <c r="A10" s="10"/>
      <c r="B10" s="11">
        <v>5</v>
      </c>
      <c r="C10" s="11" t="s">
        <v>55</v>
      </c>
      <c r="D10" s="11">
        <v>13721236062</v>
      </c>
      <c r="E10" s="11">
        <v>70</v>
      </c>
      <c r="F10" s="14"/>
      <c r="G10" s="11">
        <v>30</v>
      </c>
      <c r="H10" s="13">
        <v>1</v>
      </c>
      <c r="I10" s="13">
        <v>1</v>
      </c>
      <c r="J10" s="13">
        <v>979796</v>
      </c>
      <c r="K10" s="30">
        <v>1</v>
      </c>
      <c r="L10" s="30">
        <v>0</v>
      </c>
      <c r="M10" s="30">
        <v>1</v>
      </c>
      <c r="N10" s="30">
        <v>1</v>
      </c>
      <c r="O10" s="47" t="s">
        <v>56</v>
      </c>
      <c r="P10" s="30">
        <v>0</v>
      </c>
      <c r="Q10" s="30">
        <v>0</v>
      </c>
      <c r="R10" s="13"/>
      <c r="S10" s="30">
        <v>0</v>
      </c>
      <c r="T10" s="30">
        <v>1</v>
      </c>
      <c r="U10" s="30">
        <v>1</v>
      </c>
      <c r="V10" s="30">
        <v>0</v>
      </c>
      <c r="W10" s="13">
        <v>1</v>
      </c>
      <c r="X10" s="45" t="s">
        <v>57</v>
      </c>
      <c r="Y10" s="13">
        <v>1</v>
      </c>
      <c r="Z10" s="13"/>
      <c r="AA10" s="13">
        <v>1</v>
      </c>
      <c r="AB10" s="13"/>
      <c r="AC10" s="13">
        <v>1</v>
      </c>
      <c r="AD10" s="13"/>
      <c r="AE10" s="13">
        <v>1</v>
      </c>
      <c r="AF10" s="45" t="s">
        <v>58</v>
      </c>
      <c r="AG10" s="13">
        <v>1</v>
      </c>
      <c r="AH10" s="13"/>
      <c r="AI10" s="13">
        <v>0</v>
      </c>
      <c r="AJ10" s="13"/>
      <c r="AK10" s="13">
        <v>147258</v>
      </c>
      <c r="AL10" s="46" t="s">
        <v>59</v>
      </c>
      <c r="AM10" s="11"/>
      <c r="AN10" s="41"/>
    </row>
    <row r="11" ht="15" customHeight="1" spans="1:40">
      <c r="A11" s="10"/>
      <c r="B11" s="11"/>
      <c r="C11" s="11"/>
      <c r="D11" s="11"/>
      <c r="E11" s="11"/>
      <c r="F11" s="14"/>
      <c r="G11" s="11"/>
      <c r="H11" s="13"/>
      <c r="I11" s="13"/>
      <c r="J11" s="13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1"/>
      <c r="AM11" s="11"/>
      <c r="AN11" s="41"/>
    </row>
    <row r="12" ht="15" customHeight="1" spans="1:40">
      <c r="A12" s="10"/>
      <c r="B12" s="11"/>
      <c r="C12" s="11"/>
      <c r="D12" s="11"/>
      <c r="E12" s="11"/>
      <c r="F12" s="14"/>
      <c r="G12" s="11"/>
      <c r="H12" s="13"/>
      <c r="I12" s="13"/>
      <c r="J12" s="13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1"/>
      <c r="AM12" s="11"/>
      <c r="AN12" s="41"/>
    </row>
    <row r="13" ht="15" customHeight="1" spans="1:40">
      <c r="A13" s="10"/>
      <c r="B13" s="11"/>
      <c r="C13" s="11"/>
      <c r="D13" s="11"/>
      <c r="E13" s="11"/>
      <c r="F13" s="14"/>
      <c r="G13" s="11"/>
      <c r="H13" s="13"/>
      <c r="I13" s="13"/>
      <c r="J13" s="13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1"/>
      <c r="AM13" s="11"/>
      <c r="AN13" s="41"/>
    </row>
    <row r="14" ht="15" customHeight="1" spans="1:40">
      <c r="A14" s="10"/>
      <c r="B14" s="11"/>
      <c r="C14" s="11"/>
      <c r="D14" s="11"/>
      <c r="E14" s="11"/>
      <c r="F14" s="14"/>
      <c r="G14" s="11"/>
      <c r="H14" s="13"/>
      <c r="I14" s="13"/>
      <c r="J14" s="13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1"/>
      <c r="AM14" s="11"/>
      <c r="AN14" s="41"/>
    </row>
    <row r="15" ht="15" customHeight="1" spans="1:40">
      <c r="A15" s="10"/>
      <c r="B15" s="11"/>
      <c r="C15" s="11"/>
      <c r="D15" s="11"/>
      <c r="E15" s="11"/>
      <c r="F15" s="14"/>
      <c r="G15" s="11"/>
      <c r="H15" s="13"/>
      <c r="I15" s="13"/>
      <c r="J15" s="13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1"/>
      <c r="AM15" s="11"/>
      <c r="AN15" s="41"/>
    </row>
    <row r="16" ht="15" customHeight="1" spans="1:40">
      <c r="A16" s="10"/>
      <c r="B16" s="11"/>
      <c r="C16" s="11"/>
      <c r="D16" s="11"/>
      <c r="E16" s="11"/>
      <c r="F16" s="14"/>
      <c r="G16" s="11"/>
      <c r="H16" s="13"/>
      <c r="I16" s="13"/>
      <c r="J16" s="13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1"/>
      <c r="AM16" s="11"/>
      <c r="AN16" s="41"/>
    </row>
    <row r="17" ht="15" customHeight="1" spans="1:40">
      <c r="A17" s="10"/>
      <c r="B17" s="11"/>
      <c r="C17" s="11"/>
      <c r="D17" s="11"/>
      <c r="E17" s="11"/>
      <c r="F17" s="14"/>
      <c r="G17" s="11"/>
      <c r="H17" s="13"/>
      <c r="I17" s="13"/>
      <c r="J17" s="13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1"/>
      <c r="AM17" s="11"/>
      <c r="AN17" s="41"/>
    </row>
    <row r="18" ht="15" customHeight="1" spans="1:40">
      <c r="A18" s="10"/>
      <c r="B18" s="11"/>
      <c r="C18" s="11"/>
      <c r="D18" s="11"/>
      <c r="E18" s="11"/>
      <c r="F18" s="14"/>
      <c r="G18" s="11"/>
      <c r="H18" s="13"/>
      <c r="I18" s="13"/>
      <c r="J18" s="13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1"/>
      <c r="AM18" s="11"/>
      <c r="AN18" s="41"/>
    </row>
    <row r="19" ht="15" customHeight="1" spans="1:40">
      <c r="A19" s="10"/>
      <c r="B19" s="11"/>
      <c r="C19" s="11"/>
      <c r="D19" s="11"/>
      <c r="E19" s="11"/>
      <c r="F19" s="14"/>
      <c r="G19" s="11"/>
      <c r="H19" s="13"/>
      <c r="I19" s="13"/>
      <c r="J19" s="13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1"/>
      <c r="AM19" s="11"/>
      <c r="AN19" s="41"/>
    </row>
    <row r="20" ht="15" customHeight="1" spans="1:40">
      <c r="A20" s="10"/>
      <c r="B20" s="11"/>
      <c r="C20" s="11"/>
      <c r="D20" s="11"/>
      <c r="E20" s="11"/>
      <c r="F20" s="14"/>
      <c r="G20" s="11"/>
      <c r="H20" s="13"/>
      <c r="I20" s="13"/>
      <c r="J20" s="13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1"/>
      <c r="AM20" s="11"/>
      <c r="AN20" s="41"/>
    </row>
    <row r="21" ht="15" customHeight="1" spans="1:40">
      <c r="A21" s="10"/>
      <c r="B21" s="11"/>
      <c r="C21" s="11"/>
      <c r="D21" s="11"/>
      <c r="E21" s="11"/>
      <c r="F21" s="14"/>
      <c r="G21" s="11"/>
      <c r="H21" s="13"/>
      <c r="I21" s="13"/>
      <c r="J21" s="13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1"/>
      <c r="AM21" s="11"/>
      <c r="AN21" s="41"/>
    </row>
    <row r="22" ht="15" customHeight="1" spans="1:40">
      <c r="A22" s="10"/>
      <c r="B22" s="11"/>
      <c r="C22" s="11"/>
      <c r="D22" s="11"/>
      <c r="E22" s="11"/>
      <c r="F22" s="14"/>
      <c r="G22" s="11"/>
      <c r="H22" s="13"/>
      <c r="I22" s="13"/>
      <c r="J22" s="13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1"/>
      <c r="AM22" s="11"/>
      <c r="AN22" s="41"/>
    </row>
    <row r="23" ht="15" customHeight="1" spans="1:40">
      <c r="A23" s="10"/>
      <c r="B23" s="11"/>
      <c r="C23" s="11"/>
      <c r="D23" s="11"/>
      <c r="E23" s="11"/>
      <c r="F23" s="14"/>
      <c r="G23" s="11"/>
      <c r="H23" s="13"/>
      <c r="I23" s="13"/>
      <c r="J23" s="13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1"/>
      <c r="AM23" s="11"/>
      <c r="AN23" s="41"/>
    </row>
    <row r="24" ht="15" customHeight="1" spans="1:40">
      <c r="A24" s="10"/>
      <c r="B24" s="11"/>
      <c r="C24" s="11"/>
      <c r="D24" s="11"/>
      <c r="E24" s="11"/>
      <c r="F24" s="14"/>
      <c r="G24" s="11"/>
      <c r="H24" s="13"/>
      <c r="I24" s="13"/>
      <c r="J24" s="13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1"/>
      <c r="AM24" s="11"/>
      <c r="AN24" s="41"/>
    </row>
    <row r="25" ht="15" customHeight="1" spans="1:40">
      <c r="A25" s="16"/>
      <c r="B25" s="17"/>
      <c r="C25" s="17"/>
      <c r="D25" s="17"/>
      <c r="E25" s="17"/>
      <c r="F25" s="17"/>
      <c r="G25" s="1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7"/>
      <c r="AM25" s="17"/>
      <c r="AN25" s="43"/>
    </row>
    <row r="26" ht="15" customHeight="1" spans="1:40">
      <c r="A26" s="16"/>
      <c r="B26" s="17"/>
      <c r="C26" s="17"/>
      <c r="D26" s="17"/>
      <c r="E26" s="17"/>
      <c r="F26" s="17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7"/>
      <c r="AM26" s="17"/>
      <c r="AN26" s="43"/>
    </row>
    <row r="27" ht="15" customHeight="1" spans="1:40">
      <c r="A27" s="19" t="s">
        <v>60</v>
      </c>
      <c r="B27" s="20"/>
      <c r="C27" s="20"/>
      <c r="D27" s="21"/>
      <c r="E27" s="22">
        <f>SUM(E6:E26)</f>
        <v>350</v>
      </c>
      <c r="F27" s="22"/>
      <c r="G27" s="22">
        <f>SUM(G6:G26)</f>
        <v>150</v>
      </c>
      <c r="H27" s="23">
        <f>SUM(H6:H26)</f>
        <v>4</v>
      </c>
      <c r="I27" s="23">
        <f>SUM(I6:I26)</f>
        <v>2</v>
      </c>
      <c r="J27" s="23"/>
      <c r="K27" s="23">
        <f>SUM(K6:K26)</f>
        <v>3</v>
      </c>
      <c r="L27" s="23">
        <f>SUM(L6:L26)</f>
        <v>2</v>
      </c>
      <c r="M27" s="23">
        <f>SUM(M6:M26)</f>
        <v>3</v>
      </c>
      <c r="N27" s="23">
        <f>SUM(N6:N26)</f>
        <v>2</v>
      </c>
      <c r="O27" s="23"/>
      <c r="P27" s="23">
        <f>SUM(P6:P26)</f>
        <v>1</v>
      </c>
      <c r="Q27" s="23">
        <f>SUM(Q6:Q26)</f>
        <v>2</v>
      </c>
      <c r="R27" s="23"/>
      <c r="S27" s="23">
        <f>SUM(S6:S26)</f>
        <v>2</v>
      </c>
      <c r="T27" s="23">
        <f>SUM(T6:T26)</f>
        <v>5</v>
      </c>
      <c r="U27" s="23">
        <f>SUM(U6:U26)</f>
        <v>4</v>
      </c>
      <c r="V27" s="23">
        <f>SUM(V6:V26)</f>
        <v>3</v>
      </c>
      <c r="W27" s="23">
        <f>SUM(W6:W26)</f>
        <v>5</v>
      </c>
      <c r="X27" s="23"/>
      <c r="Y27" s="23">
        <f>SUM(Y6:Y26)</f>
        <v>5</v>
      </c>
      <c r="Z27" s="23"/>
      <c r="AA27" s="23">
        <f>SUM(AA6:AA26)</f>
        <v>2</v>
      </c>
      <c r="AB27" s="23"/>
      <c r="AC27" s="23">
        <f>SUM(AC6:AC26)</f>
        <v>4</v>
      </c>
      <c r="AD27" s="23"/>
      <c r="AE27" s="23">
        <f>SUM(AE6:AE26)</f>
        <v>5</v>
      </c>
      <c r="AF27" s="23"/>
      <c r="AG27" s="23">
        <f>SUM(AG6:AG26)</f>
        <v>5</v>
      </c>
      <c r="AH27" s="23"/>
      <c r="AI27" s="23">
        <f>SUM(AI6:AI26)</f>
        <v>4</v>
      </c>
      <c r="AJ27" s="23"/>
      <c r="AK27" s="23"/>
      <c r="AL27" s="22"/>
      <c r="AM27" s="22"/>
      <c r="AN27" s="44"/>
    </row>
    <row r="28" ht="16" customHeight="1" spans="1:4">
      <c r="A28" s="24" t="s">
        <v>61</v>
      </c>
      <c r="B28" s="24"/>
      <c r="C28" s="24"/>
      <c r="D28" s="2">
        <v>500</v>
      </c>
    </row>
    <row r="29" ht="16" customHeight="1" spans="3:37">
      <c r="C29" s="24" t="s">
        <v>62</v>
      </c>
      <c r="D29" s="25" t="s">
        <v>63</v>
      </c>
      <c r="E29" s="25"/>
      <c r="F29" s="25"/>
      <c r="G29" s="25"/>
      <c r="H29" s="26" t="s">
        <v>64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 t="s">
        <v>65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</row>
  </sheetData>
  <mergeCells count="39">
    <mergeCell ref="A1:AN1"/>
    <mergeCell ref="H2:AK2"/>
    <mergeCell ref="H3:V3"/>
    <mergeCell ref="W3:AK3"/>
    <mergeCell ref="I4:J4"/>
    <mergeCell ref="N4:O4"/>
    <mergeCell ref="Q4:R4"/>
    <mergeCell ref="W4:X4"/>
    <mergeCell ref="Y4:Z4"/>
    <mergeCell ref="AA4:AB4"/>
    <mergeCell ref="AC4:AD4"/>
    <mergeCell ref="AE4:AF4"/>
    <mergeCell ref="AG4:AH4"/>
    <mergeCell ref="AI4:AK4"/>
    <mergeCell ref="A27:D27"/>
    <mergeCell ref="A28:C28"/>
    <mergeCell ref="D29:G29"/>
    <mergeCell ref="H29:J29"/>
    <mergeCell ref="W29:X29"/>
    <mergeCell ref="AC29:AK29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P4:P5"/>
    <mergeCell ref="S4:S5"/>
    <mergeCell ref="T4:T5"/>
    <mergeCell ref="U4:U5"/>
    <mergeCell ref="V4:V5"/>
    <mergeCell ref="AL2:AL5"/>
    <mergeCell ref="AM2:AM5"/>
    <mergeCell ref="AN2:AN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F23" sqref="F23"/>
    </sheetView>
  </sheetViews>
  <sheetFormatPr defaultColWidth="9" defaultRowHeight="13.5" outlineLevelCol="1"/>
  <sheetData>
    <row r="1" spans="1:2">
      <c r="A1" s="1" t="s">
        <v>66</v>
      </c>
      <c r="B1" s="1" t="s">
        <v>67</v>
      </c>
    </row>
    <row r="2" spans="1:2">
      <c r="A2" s="1" t="str">
        <f>总表!H4</f>
        <v>银联</v>
      </c>
      <c r="B2" s="1">
        <v>4</v>
      </c>
    </row>
    <row r="3" spans="1:2">
      <c r="A3" s="1" t="str">
        <f>总表!I4</f>
        <v>浙商</v>
      </c>
      <c r="B3" s="1">
        <v>2</v>
      </c>
    </row>
    <row r="4" spans="1:2">
      <c r="A4" s="1" t="str">
        <f>总表!K4</f>
        <v>微众</v>
      </c>
      <c r="B4" s="1">
        <v>3</v>
      </c>
    </row>
    <row r="5" spans="1:2">
      <c r="A5" s="1" t="str">
        <f>总表!L4</f>
        <v>钱大</v>
      </c>
      <c r="B5" s="1">
        <v>2</v>
      </c>
    </row>
    <row r="6" spans="1:2">
      <c r="A6" s="1" t="str">
        <f>总表!M4</f>
        <v>紫金</v>
      </c>
      <c r="B6" s="1">
        <v>3</v>
      </c>
    </row>
    <row r="7" spans="1:2">
      <c r="A7" s="1" t="str">
        <f>总表!N4</f>
        <v>云端</v>
      </c>
      <c r="B7" s="1">
        <v>2</v>
      </c>
    </row>
    <row r="8" spans="1:2">
      <c r="A8" s="1" t="str">
        <f>总表!P4</f>
        <v>微信扫码</v>
      </c>
      <c r="B8" s="1">
        <v>1</v>
      </c>
    </row>
    <row r="9" spans="1:2">
      <c r="A9" s="1" t="str">
        <f>总表!Q4</f>
        <v>甘肃</v>
      </c>
      <c r="B9" s="1">
        <v>2</v>
      </c>
    </row>
    <row r="10" spans="1:2">
      <c r="A10" s="1" t="str">
        <f>总表!S4</f>
        <v>苏宁</v>
      </c>
      <c r="B10" s="1">
        <v>2</v>
      </c>
    </row>
    <row r="11" spans="1:2">
      <c r="A11" s="1" t="str">
        <f>总表!T4</f>
        <v>华夏</v>
      </c>
      <c r="B11" s="1">
        <v>5</v>
      </c>
    </row>
    <row r="12" spans="1:2">
      <c r="A12" s="1" t="str">
        <f>总表!U4</f>
        <v>齐鲁</v>
      </c>
      <c r="B12" s="1">
        <v>4</v>
      </c>
    </row>
    <row r="13" spans="1:2">
      <c r="A13" s="1" t="str">
        <f>总表!V4</f>
        <v>大连</v>
      </c>
      <c r="B13" s="1">
        <v>3</v>
      </c>
    </row>
    <row r="14" spans="1:2">
      <c r="A14" s="1" t="str">
        <f>总表!W4</f>
        <v>申万</v>
      </c>
      <c r="B14" s="1">
        <v>5</v>
      </c>
    </row>
    <row r="15" spans="1:2">
      <c r="A15" s="1" t="str">
        <f>总表!Y4</f>
        <v>光大</v>
      </c>
      <c r="B15" s="1">
        <v>5</v>
      </c>
    </row>
    <row r="16" spans="1:2">
      <c r="A16" s="1" t="str">
        <f>总表!AA4</f>
        <v>广发</v>
      </c>
      <c r="B16" s="1">
        <v>2</v>
      </c>
    </row>
    <row r="17" spans="1:2">
      <c r="A17" s="1" t="str">
        <f>总表!AC4</f>
        <v>国泰</v>
      </c>
      <c r="B17" s="1">
        <v>4</v>
      </c>
    </row>
    <row r="18" spans="1:2">
      <c r="A18" s="1" t="str">
        <f>总表!AE4</f>
        <v>上海</v>
      </c>
      <c r="B18" s="1">
        <v>5</v>
      </c>
    </row>
    <row r="19" spans="1:2">
      <c r="A19" s="1" t="str">
        <f>总表!AG4</f>
        <v>川财</v>
      </c>
      <c r="B19" s="1">
        <v>5</v>
      </c>
    </row>
    <row r="20" spans="1:2">
      <c r="A20" s="1" t="str">
        <f>总表!AI4</f>
        <v>东北</v>
      </c>
      <c r="B20" s="1">
        <v>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2018-03-23T10:12:30Z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