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 activeTab="1"/>
  </bookViews>
  <sheets>
    <sheet name="总表" sheetId="2" r:id="rId1"/>
    <sheet name="附表" sheetId="18" r:id="rId2"/>
    <sheet name="海通" sheetId="37" r:id="rId3"/>
    <sheet name="国泰" sheetId="21" r:id="rId4"/>
    <sheet name="光大" sheetId="48" r:id="rId5"/>
    <sheet name="华泰" sheetId="46" r:id="rId6"/>
    <sheet name="上海" sheetId="47" r:id="rId7"/>
    <sheet name="联储" sheetId="44" r:id="rId8"/>
    <sheet name="东北" sheetId="49" r:id="rId9"/>
    <sheet name="紫金" sheetId="50" r:id="rId10"/>
    <sheet name="齐鲁" sheetId="42" r:id="rId11"/>
    <sheet name="华夏" sheetId="35" r:id="rId12"/>
    <sheet name="大连" sheetId="51" r:id="rId13"/>
    <sheet name="银联" sheetId="4" r:id="rId14"/>
    <sheet name="苏宁" sheetId="52" r:id="rId15"/>
    <sheet name="钱大掌柜" sheetId="26" r:id="rId16"/>
    <sheet name="微众绑卡" sheetId="17" r:id="rId17"/>
  </sheets>
  <calcPr calcId="144525"/>
</workbook>
</file>

<file path=xl/sharedStrings.xml><?xml version="1.0" encoding="utf-8"?>
<sst xmlns="http://schemas.openxmlformats.org/spreadsheetml/2006/main" count="71">
  <si>
    <t>2018年3月16日马鞍山网点每日报表（网点名称）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</si>
  <si>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</si>
  <si>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</si>
  <si>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</si>
  <si>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</si>
  <si>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</si>
  <si>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</si>
  <si>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</si>
  <si>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</si>
  <si>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</si>
  <si>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</si>
  <si>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</si>
  <si>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</si>
  <si>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</si>
  <si>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</si>
  <si>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海通不限三</t>
  </si>
  <si>
    <t>申万</t>
  </si>
  <si>
    <t>国泰不限三</t>
  </si>
  <si>
    <t>国联</t>
  </si>
  <si>
    <t>上海</t>
  </si>
  <si>
    <t>联储</t>
  </si>
  <si>
    <t>华泰</t>
  </si>
  <si>
    <t xml:space="preserve">光大限三 </t>
  </si>
  <si>
    <t>安信</t>
  </si>
  <si>
    <t>东北限三</t>
  </si>
  <si>
    <t>紫金银行</t>
  </si>
  <si>
    <t>齐鲁银行</t>
  </si>
  <si>
    <t>华夏银行</t>
  </si>
  <si>
    <t>大连银行</t>
  </si>
  <si>
    <t>平安</t>
  </si>
  <si>
    <t xml:space="preserve">银联钱包 </t>
  </si>
  <si>
    <t>钱大掌柜</t>
  </si>
  <si>
    <t>苏宁金融</t>
  </si>
  <si>
    <t>微众绑卡</t>
  </si>
  <si>
    <t>丰收互联</t>
  </si>
  <si>
    <t>是否完成</t>
  </si>
  <si>
    <t>后六位</t>
  </si>
  <si>
    <t>资金账号</t>
  </si>
  <si>
    <t>李小娜</t>
  </si>
  <si>
    <t>410125198110231566</t>
  </si>
  <si>
    <t>张军</t>
  </si>
  <si>
    <t>王明辉</t>
  </si>
  <si>
    <t>340101199510190512</t>
  </si>
  <si>
    <t>徐天玮</t>
  </si>
  <si>
    <t>340102199809113016</t>
  </si>
  <si>
    <t>封李财</t>
  </si>
  <si>
    <t>321283199702117210</t>
  </si>
  <si>
    <t>罗美玲</t>
  </si>
  <si>
    <t>340123199901301660</t>
  </si>
  <si>
    <t>刘道武</t>
  </si>
  <si>
    <t>34082219991128283X</t>
  </si>
  <si>
    <t>陈颍浩</t>
  </si>
  <si>
    <t>341226199607201656</t>
  </si>
  <si>
    <t>合计：</t>
  </si>
  <si>
    <t xml:space="preserve">                                                                                                                   </t>
  </si>
  <si>
    <t xml:space="preserve"> </t>
  </si>
  <si>
    <t>订单名称</t>
  </si>
  <si>
    <t>订单数量</t>
  </si>
  <si>
    <t>海通</t>
  </si>
  <si>
    <t>光大</t>
  </si>
  <si>
    <t>国泰</t>
  </si>
  <si>
    <t>东北</t>
  </si>
  <si>
    <t>紫金</t>
  </si>
  <si>
    <t>齐鲁</t>
  </si>
  <si>
    <t>华夏</t>
  </si>
  <si>
    <t>大连</t>
  </si>
  <si>
    <t>银联钱包</t>
  </si>
  <si>
    <t>苏宁</t>
  </si>
  <si>
    <t>合计</t>
  </si>
  <si>
    <t>资金账号/身份证号</t>
  </si>
  <si>
    <t>手机号码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</si>
</sst>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5" borderId="27" applyNumberFormat="0" applyAlignment="0" applyProtection="0">
      <alignment vertical="center"/>
    </xf>
    <xf numFmtId="0" fontId="13" fillId="15" borderId="25" applyNumberFormat="0" applyAlignment="0" applyProtection="0">
      <alignment vertical="center"/>
    </xf>
    <xf numFmtId="0" fontId="19" fillId="26" borderId="2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0" fillId="0" borderId="1" xfId="0" applyNumberFormat="1" applyBorder="1" applyAlignment="1" quotePrefix="1">
      <alignment horizontal="left" vertical="center"/>
    </xf>
    <xf numFmtId="0" fontId="1" fillId="0" borderId="1" xfId="0" applyNumberFormat="1" applyFont="1" applyFill="1" applyBorder="1" applyAlignment="1" quotePrefix="1">
      <alignment horizontal="left" vertical="center"/>
    </xf>
    <xf numFmtId="0" fontId="1" fillId="0" borderId="4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39"/>
  <sheetViews>
    <sheetView zoomScale="90" zoomScaleNormal="90" workbookViewId="0">
      <pane ySplit="1" topLeftCell="A2" activePane="bottomLeft" state="frozen"/>
      <selection/>
      <selection pane="bottomLeft" activeCell="AP26" sqref="AP26"/>
    </sheetView>
  </sheetViews>
  <sheetFormatPr defaultColWidth="9" defaultRowHeight="12"/>
  <cols>
    <col min="1" max="1" width="6.25" style="17" customWidth="1"/>
    <col min="2" max="2" width="3.5" style="17" customWidth="1"/>
    <col min="3" max="3" width="7.625" style="17" customWidth="1"/>
    <col min="4" max="4" width="11.8" style="17" customWidth="1"/>
    <col min="5" max="5" width="20.5583333333333" style="18" customWidth="1"/>
    <col min="6" max="6" width="9" style="18"/>
    <col min="7" max="7" width="7.35" style="17" customWidth="1"/>
    <col min="8" max="8" width="6.94166666666667" style="17" customWidth="1"/>
    <col min="9" max="9" width="0.275" style="18" hidden="1" customWidth="1"/>
    <col min="10" max="10" width="7.21666666666667" style="18" customWidth="1"/>
    <col min="11" max="11" width="9" style="18"/>
    <col min="12" max="12" width="6.94166666666667" style="18" customWidth="1"/>
    <col min="13" max="13" width="15.8333333333333" style="19" customWidth="1"/>
    <col min="14" max="14" width="7.125" style="18" customWidth="1"/>
    <col min="15" max="15" width="11.9416666666667" style="18" customWidth="1"/>
    <col min="16" max="16" width="7.49166666666667" style="18" customWidth="1"/>
    <col min="17" max="17" width="10.4083333333333" style="18" customWidth="1"/>
    <col min="18" max="18" width="9.86666666666667" style="18" customWidth="1"/>
    <col min="19" max="25" width="9.58333333333333" style="18" customWidth="1"/>
    <col min="26" max="27" width="10.4083333333333" style="18" customWidth="1"/>
    <col min="28" max="31" width="9.30833333333333" style="18" customWidth="1"/>
    <col min="32" max="41" width="9" style="18"/>
    <col min="42" max="42" width="21.5333333333333" style="18" customWidth="1"/>
    <col min="43" max="43" width="9" style="18"/>
    <col min="44" max="16384" width="9" style="17"/>
  </cols>
  <sheetData>
    <row r="1" ht="27" customHeight="1" spans="1:45">
      <c r="A1" s="20" t="s">
        <v>0</v>
      </c>
      <c r="B1" s="20"/>
      <c r="C1" s="20"/>
      <c r="D1" s="20"/>
      <c r="E1" s="21"/>
      <c r="F1" s="21"/>
      <c r="G1" s="20"/>
      <c r="H1" s="20"/>
      <c r="I1" s="21"/>
      <c r="J1" s="21"/>
      <c r="K1" s="21"/>
      <c r="L1" s="21"/>
      <c r="M1" s="4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61"/>
      <c r="AS1" s="61"/>
    </row>
    <row r="2" ht="26" customHeight="1" spans="1:65">
      <c r="A2" s="22" t="s">
        <v>1</v>
      </c>
      <c r="B2" s="23" t="s">
        <v>2</v>
      </c>
      <c r="C2" s="23" t="s">
        <v>3</v>
      </c>
      <c r="D2" s="23" t="s">
        <v>4</v>
      </c>
      <c r="E2" s="24"/>
      <c r="F2" s="25"/>
      <c r="G2" s="23" t="s">
        <v>5</v>
      </c>
      <c r="H2" s="23" t="s">
        <v>6</v>
      </c>
      <c r="I2" s="24" t="s">
        <v>7</v>
      </c>
      <c r="J2" s="24"/>
      <c r="K2" s="24"/>
      <c r="L2" s="24"/>
      <c r="M2" s="50"/>
      <c r="N2" s="24"/>
      <c r="O2" s="24"/>
      <c r="P2" s="24"/>
      <c r="Q2" s="24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5"/>
      <c r="AR2" s="62"/>
      <c r="AS2" s="62"/>
      <c r="AT2" s="63"/>
      <c r="AU2" s="63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</row>
    <row r="3" ht="24" customHeight="1" spans="1:65">
      <c r="A3" s="26"/>
      <c r="B3" s="27"/>
      <c r="C3" s="27"/>
      <c r="D3" s="27"/>
      <c r="E3" s="28" t="s">
        <v>8</v>
      </c>
      <c r="F3" s="29"/>
      <c r="G3" s="27"/>
      <c r="H3" s="27"/>
      <c r="I3" s="34" t="s">
        <v>9</v>
      </c>
      <c r="J3" s="34"/>
      <c r="K3" s="34"/>
      <c r="L3" s="28" t="s">
        <v>10</v>
      </c>
      <c r="M3" s="29"/>
      <c r="N3" s="29"/>
      <c r="O3" s="29"/>
      <c r="P3" s="29"/>
      <c r="Q3" s="29"/>
      <c r="R3" s="56"/>
      <c r="S3" s="56"/>
      <c r="T3" s="56"/>
      <c r="U3" s="56"/>
      <c r="V3" s="56"/>
      <c r="W3" s="56"/>
      <c r="X3" s="56"/>
      <c r="Y3" s="56"/>
      <c r="Z3" s="56"/>
      <c r="AA3" s="56"/>
      <c r="AB3" s="29"/>
      <c r="AC3" s="29"/>
      <c r="AD3" s="29"/>
      <c r="AE3" s="29"/>
      <c r="AF3" s="28" t="s">
        <v>11</v>
      </c>
      <c r="AG3" s="28"/>
      <c r="AH3" s="28"/>
      <c r="AI3" s="28"/>
      <c r="AJ3" s="28"/>
      <c r="AK3" s="60"/>
      <c r="AL3" s="60"/>
      <c r="AM3" s="60"/>
      <c r="AN3" s="60"/>
      <c r="AO3" s="60"/>
      <c r="AP3" s="34"/>
      <c r="AQ3" s="28"/>
      <c r="AR3" s="62"/>
      <c r="AS3" s="62"/>
      <c r="AT3" s="63"/>
      <c r="AU3" s="63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</row>
    <row r="4" ht="29" customHeight="1" spans="1:65">
      <c r="A4" s="26"/>
      <c r="B4" s="27"/>
      <c r="C4" s="27"/>
      <c r="D4" s="27"/>
      <c r="E4" s="30" t="s">
        <v>12</v>
      </c>
      <c r="F4" s="31" t="s">
        <v>13</v>
      </c>
      <c r="G4" s="27"/>
      <c r="H4" s="27"/>
      <c r="I4" s="34"/>
      <c r="J4" s="51" t="s">
        <v>14</v>
      </c>
      <c r="K4" s="51"/>
      <c r="L4" s="51" t="s">
        <v>15</v>
      </c>
      <c r="M4" s="52"/>
      <c r="N4" s="51" t="s">
        <v>16</v>
      </c>
      <c r="O4" s="51"/>
      <c r="P4" s="53" t="s">
        <v>17</v>
      </c>
      <c r="Q4" s="57"/>
      <c r="R4" s="58" t="s">
        <v>18</v>
      </c>
      <c r="S4" s="58"/>
      <c r="T4" s="58" t="s">
        <v>19</v>
      </c>
      <c r="U4" s="58"/>
      <c r="V4" s="58" t="s">
        <v>20</v>
      </c>
      <c r="W4" s="58"/>
      <c r="X4" s="58" t="s">
        <v>21</v>
      </c>
      <c r="Y4" s="58"/>
      <c r="Z4" s="58" t="s">
        <v>22</v>
      </c>
      <c r="AA4" s="57"/>
      <c r="AB4" s="58" t="s">
        <v>23</v>
      </c>
      <c r="AC4" s="57"/>
      <c r="AD4" s="58" t="s">
        <v>24</v>
      </c>
      <c r="AE4" s="57"/>
      <c r="AF4" s="51" t="s">
        <v>25</v>
      </c>
      <c r="AG4" s="51" t="s">
        <v>26</v>
      </c>
      <c r="AH4" s="51" t="s">
        <v>27</v>
      </c>
      <c r="AI4" s="51" t="s">
        <v>28</v>
      </c>
      <c r="AJ4" s="51" t="s">
        <v>29</v>
      </c>
      <c r="AK4" s="51" t="s">
        <v>30</v>
      </c>
      <c r="AL4" s="51" t="s">
        <v>31</v>
      </c>
      <c r="AM4" s="51" t="s">
        <v>32</v>
      </c>
      <c r="AN4" s="51" t="s">
        <v>33</v>
      </c>
      <c r="AO4" s="30" t="s">
        <v>34</v>
      </c>
      <c r="AP4" s="30"/>
      <c r="AQ4" s="31"/>
      <c r="AR4" s="62"/>
      <c r="AS4" s="62"/>
      <c r="AT4" s="63"/>
      <c r="AU4" s="6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</row>
    <row r="5" ht="15" customHeight="1" spans="1:65">
      <c r="A5" s="26"/>
      <c r="B5" s="27"/>
      <c r="C5" s="27"/>
      <c r="D5" s="27"/>
      <c r="E5" s="32"/>
      <c r="F5" s="33"/>
      <c r="G5" s="27"/>
      <c r="H5" s="27"/>
      <c r="I5" s="34"/>
      <c r="J5" s="34" t="s">
        <v>35</v>
      </c>
      <c r="K5" s="34" t="s">
        <v>36</v>
      </c>
      <c r="L5" s="34" t="s">
        <v>35</v>
      </c>
      <c r="M5" s="52" t="s">
        <v>37</v>
      </c>
      <c r="N5" s="34" t="s">
        <v>35</v>
      </c>
      <c r="O5" s="34" t="s">
        <v>37</v>
      </c>
      <c r="P5" s="34" t="s">
        <v>35</v>
      </c>
      <c r="Q5" s="34" t="s">
        <v>37</v>
      </c>
      <c r="R5" s="34" t="s">
        <v>35</v>
      </c>
      <c r="S5" s="34" t="s">
        <v>37</v>
      </c>
      <c r="T5" s="34" t="s">
        <v>35</v>
      </c>
      <c r="U5" s="34" t="s">
        <v>37</v>
      </c>
      <c r="V5" s="34" t="s">
        <v>35</v>
      </c>
      <c r="W5" s="34" t="s">
        <v>37</v>
      </c>
      <c r="X5" s="34" t="s">
        <v>35</v>
      </c>
      <c r="Y5" s="34" t="s">
        <v>37</v>
      </c>
      <c r="Z5" s="59" t="s">
        <v>35</v>
      </c>
      <c r="AA5" s="59" t="s">
        <v>37</v>
      </c>
      <c r="AB5" s="28" t="s">
        <v>35</v>
      </c>
      <c r="AC5" s="28" t="s">
        <v>37</v>
      </c>
      <c r="AD5" s="28" t="s">
        <v>35</v>
      </c>
      <c r="AE5" s="28" t="s">
        <v>37</v>
      </c>
      <c r="AF5" s="34" t="s">
        <v>35</v>
      </c>
      <c r="AG5" s="34" t="s">
        <v>35</v>
      </c>
      <c r="AH5" s="34" t="s">
        <v>35</v>
      </c>
      <c r="AI5" s="34" t="s">
        <v>35</v>
      </c>
      <c r="AJ5" s="34" t="s">
        <v>35</v>
      </c>
      <c r="AK5" s="34" t="s">
        <v>35</v>
      </c>
      <c r="AL5" s="34" t="s">
        <v>35</v>
      </c>
      <c r="AM5" s="34" t="s">
        <v>35</v>
      </c>
      <c r="AN5" s="34" t="s">
        <v>35</v>
      </c>
      <c r="AO5" s="65" t="s">
        <v>35</v>
      </c>
      <c r="AP5" s="32"/>
      <c r="AQ5" s="33"/>
      <c r="AR5" s="62"/>
      <c r="AS5" s="62"/>
      <c r="AT5" s="63"/>
      <c r="AU5" s="63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</row>
    <row r="6" ht="19" customHeight="1" spans="1:65">
      <c r="A6" s="26"/>
      <c r="B6" s="27">
        <v>1</v>
      </c>
      <c r="C6" s="27" t="s">
        <v>38</v>
      </c>
      <c r="D6" s="27">
        <v>13955367138</v>
      </c>
      <c r="E6" s="66" t="s">
        <v>39</v>
      </c>
      <c r="F6" s="28" t="s">
        <v>40</v>
      </c>
      <c r="G6" s="27">
        <v>52</v>
      </c>
      <c r="H6" s="27">
        <v>24</v>
      </c>
      <c r="I6" s="34"/>
      <c r="J6" s="34">
        <v>0</v>
      </c>
      <c r="K6" s="34"/>
      <c r="L6" s="54">
        <v>0</v>
      </c>
      <c r="N6" s="54">
        <v>0</v>
      </c>
      <c r="O6" s="34"/>
      <c r="P6" s="34">
        <v>1</v>
      </c>
      <c r="Q6" s="34"/>
      <c r="R6" s="28">
        <v>0</v>
      </c>
      <c r="S6" s="28"/>
      <c r="T6" s="28">
        <v>1</v>
      </c>
      <c r="U6" s="28"/>
      <c r="V6" s="28">
        <v>0</v>
      </c>
      <c r="W6" s="28"/>
      <c r="X6" s="28">
        <v>0</v>
      </c>
      <c r="Y6" s="28"/>
      <c r="Z6" s="28">
        <v>1</v>
      </c>
      <c r="AA6" s="28">
        <v>80263927</v>
      </c>
      <c r="AB6" s="28">
        <v>0</v>
      </c>
      <c r="AC6" s="28"/>
      <c r="AD6" s="28">
        <v>1</v>
      </c>
      <c r="AE6" s="28">
        <v>30238237</v>
      </c>
      <c r="AF6" s="34">
        <v>0</v>
      </c>
      <c r="AG6" s="34">
        <v>0</v>
      </c>
      <c r="AH6" s="34">
        <v>1</v>
      </c>
      <c r="AI6" s="34">
        <v>0</v>
      </c>
      <c r="AJ6" s="34">
        <v>0</v>
      </c>
      <c r="AK6" s="34">
        <v>0</v>
      </c>
      <c r="AL6" s="34">
        <v>0</v>
      </c>
      <c r="AM6" s="34">
        <v>1</v>
      </c>
      <c r="AN6" s="34">
        <v>1</v>
      </c>
      <c r="AO6" s="34"/>
      <c r="AP6" s="34"/>
      <c r="AQ6" s="28"/>
      <c r="AR6" s="62"/>
      <c r="AS6" s="62"/>
      <c r="AT6" s="63"/>
      <c r="AU6" s="63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</row>
    <row r="7" ht="19" customHeight="1" spans="1:65">
      <c r="A7" s="35"/>
      <c r="B7" s="27">
        <v>2</v>
      </c>
      <c r="C7" s="36" t="s">
        <v>41</v>
      </c>
      <c r="D7" s="37">
        <v>15209898500</v>
      </c>
      <c r="E7" s="67" t="s">
        <v>42</v>
      </c>
      <c r="F7" s="39" t="s">
        <v>40</v>
      </c>
      <c r="G7" s="40">
        <v>52</v>
      </c>
      <c r="H7" s="40">
        <v>24</v>
      </c>
      <c r="I7" s="38"/>
      <c r="J7" s="38">
        <v>0</v>
      </c>
      <c r="K7" s="38"/>
      <c r="L7" s="34">
        <v>1</v>
      </c>
      <c r="M7" s="30">
        <v>1750150382</v>
      </c>
      <c r="N7" s="34">
        <v>0</v>
      </c>
      <c r="O7" s="38"/>
      <c r="P7" s="38">
        <v>1</v>
      </c>
      <c r="Q7" s="38">
        <v>20117161</v>
      </c>
      <c r="R7" s="39">
        <v>0</v>
      </c>
      <c r="S7" s="39"/>
      <c r="T7" s="39">
        <v>0</v>
      </c>
      <c r="U7" s="39"/>
      <c r="V7" s="39">
        <v>1</v>
      </c>
      <c r="W7" s="39"/>
      <c r="X7" s="39">
        <v>1</v>
      </c>
      <c r="Y7" s="39"/>
      <c r="Z7" s="39">
        <v>1</v>
      </c>
      <c r="AA7" s="39">
        <v>80264286</v>
      </c>
      <c r="AB7" s="39">
        <v>0</v>
      </c>
      <c r="AC7" s="39"/>
      <c r="AD7" s="39">
        <v>1</v>
      </c>
      <c r="AE7" s="39"/>
      <c r="AF7" s="38">
        <v>1</v>
      </c>
      <c r="AG7" s="38">
        <v>1</v>
      </c>
      <c r="AH7" s="38">
        <v>1</v>
      </c>
      <c r="AI7" s="38">
        <v>1</v>
      </c>
      <c r="AJ7" s="38">
        <v>0</v>
      </c>
      <c r="AK7" s="38">
        <v>1</v>
      </c>
      <c r="AL7" s="38">
        <v>0</v>
      </c>
      <c r="AM7" s="38">
        <v>0</v>
      </c>
      <c r="AN7" s="38">
        <v>1</v>
      </c>
      <c r="AO7" s="38">
        <v>0</v>
      </c>
      <c r="AP7" s="38"/>
      <c r="AQ7" s="39"/>
      <c r="AR7" s="62"/>
      <c r="AS7" s="62"/>
      <c r="AT7" s="63"/>
      <c r="AU7" s="63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ht="19" customHeight="1" spans="1:65">
      <c r="A8" s="35"/>
      <c r="B8" s="27">
        <v>3</v>
      </c>
      <c r="C8" s="36" t="s">
        <v>43</v>
      </c>
      <c r="D8" s="37">
        <v>17855510522</v>
      </c>
      <c r="E8" s="67" t="s">
        <v>44</v>
      </c>
      <c r="F8" s="39" t="s">
        <v>40</v>
      </c>
      <c r="G8" s="40">
        <v>52</v>
      </c>
      <c r="H8" s="40">
        <v>24</v>
      </c>
      <c r="I8" s="38"/>
      <c r="J8" s="38">
        <v>0</v>
      </c>
      <c r="K8" s="38"/>
      <c r="L8" s="38">
        <v>0</v>
      </c>
      <c r="M8" s="30"/>
      <c r="N8" s="38">
        <v>0</v>
      </c>
      <c r="O8" s="38"/>
      <c r="P8" s="38">
        <v>1</v>
      </c>
      <c r="Q8" s="38">
        <v>20117153</v>
      </c>
      <c r="R8" s="39">
        <v>0</v>
      </c>
      <c r="S8" s="39"/>
      <c r="T8" s="39">
        <v>0</v>
      </c>
      <c r="U8" s="39"/>
      <c r="V8" s="39">
        <v>1</v>
      </c>
      <c r="W8" s="39"/>
      <c r="X8" s="39">
        <v>1</v>
      </c>
      <c r="Y8" s="39"/>
      <c r="Z8" s="39">
        <v>1</v>
      </c>
      <c r="AA8" s="39"/>
      <c r="AB8" s="39">
        <v>0</v>
      </c>
      <c r="AC8" s="39"/>
      <c r="AD8" s="39">
        <v>1</v>
      </c>
      <c r="AE8" s="39">
        <v>30238280</v>
      </c>
      <c r="AF8" s="38">
        <v>1</v>
      </c>
      <c r="AG8" s="38">
        <v>1</v>
      </c>
      <c r="AH8" s="38">
        <v>1</v>
      </c>
      <c r="AI8" s="38">
        <v>0</v>
      </c>
      <c r="AJ8" s="38">
        <v>0</v>
      </c>
      <c r="AK8" s="38">
        <v>0</v>
      </c>
      <c r="AL8" s="38">
        <v>1</v>
      </c>
      <c r="AM8" s="38">
        <v>0</v>
      </c>
      <c r="AN8" s="38">
        <v>1</v>
      </c>
      <c r="AO8" s="38">
        <v>0</v>
      </c>
      <c r="AP8" s="38"/>
      <c r="AQ8" s="39"/>
      <c r="AR8" s="62"/>
      <c r="AS8" s="62"/>
      <c r="AT8" s="63"/>
      <c r="AU8" s="63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</row>
    <row r="9" ht="19" customHeight="1" spans="1:65">
      <c r="A9" s="35"/>
      <c r="B9" s="27">
        <v>4</v>
      </c>
      <c r="C9" s="36" t="s">
        <v>45</v>
      </c>
      <c r="D9" s="37">
        <v>15961023532</v>
      </c>
      <c r="E9" s="67" t="s">
        <v>46</v>
      </c>
      <c r="F9" s="39" t="s">
        <v>40</v>
      </c>
      <c r="G9" s="40">
        <v>52</v>
      </c>
      <c r="H9" s="40">
        <v>24</v>
      </c>
      <c r="I9" s="38"/>
      <c r="J9" s="38">
        <v>0</v>
      </c>
      <c r="K9" s="38"/>
      <c r="L9" s="38">
        <v>1</v>
      </c>
      <c r="M9" s="30">
        <v>1750150396</v>
      </c>
      <c r="N9" s="38">
        <v>0</v>
      </c>
      <c r="O9" s="38"/>
      <c r="P9" s="38">
        <v>1</v>
      </c>
      <c r="Q9" s="38">
        <v>20117151</v>
      </c>
      <c r="R9" s="39">
        <v>0</v>
      </c>
      <c r="S9" s="39"/>
      <c r="T9" s="39">
        <v>0</v>
      </c>
      <c r="U9" s="39"/>
      <c r="V9" s="39">
        <v>1</v>
      </c>
      <c r="W9" s="39"/>
      <c r="X9" s="39">
        <v>1</v>
      </c>
      <c r="Y9" s="39"/>
      <c r="Z9" s="39">
        <v>1</v>
      </c>
      <c r="AA9" s="39">
        <v>80264410</v>
      </c>
      <c r="AB9" s="39">
        <v>0</v>
      </c>
      <c r="AC9" s="39"/>
      <c r="AD9" s="39">
        <v>1</v>
      </c>
      <c r="AE9" s="39">
        <v>30238271</v>
      </c>
      <c r="AF9" s="38">
        <v>1</v>
      </c>
      <c r="AG9" s="38">
        <v>1</v>
      </c>
      <c r="AH9" s="38">
        <v>1</v>
      </c>
      <c r="AI9" s="38">
        <v>0</v>
      </c>
      <c r="AJ9" s="38">
        <v>0</v>
      </c>
      <c r="AK9" s="38">
        <v>1</v>
      </c>
      <c r="AL9" s="38">
        <v>1</v>
      </c>
      <c r="AM9" s="38">
        <v>0</v>
      </c>
      <c r="AN9" s="38">
        <v>1</v>
      </c>
      <c r="AO9" s="38">
        <v>0</v>
      </c>
      <c r="AP9" s="38"/>
      <c r="AQ9" s="39"/>
      <c r="AR9" s="62"/>
      <c r="AS9" s="62"/>
      <c r="AT9" s="63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</row>
    <row r="10" ht="19" customHeight="1" spans="1:65">
      <c r="A10" s="35"/>
      <c r="B10" s="27">
        <v>5</v>
      </c>
      <c r="C10" s="36" t="s">
        <v>47</v>
      </c>
      <c r="D10" s="37">
        <v>17855596088</v>
      </c>
      <c r="E10" s="67" t="s">
        <v>48</v>
      </c>
      <c r="F10" s="39" t="s">
        <v>40</v>
      </c>
      <c r="G10" s="40">
        <v>52</v>
      </c>
      <c r="H10" s="40">
        <v>24</v>
      </c>
      <c r="I10" s="38"/>
      <c r="J10" s="51">
        <v>0</v>
      </c>
      <c r="K10" s="51"/>
      <c r="L10" s="51">
        <v>0</v>
      </c>
      <c r="M10" s="51"/>
      <c r="N10" s="51">
        <v>0</v>
      </c>
      <c r="O10" s="51"/>
      <c r="P10" s="51">
        <v>0</v>
      </c>
      <c r="Q10" s="51"/>
      <c r="R10" s="53">
        <v>0</v>
      </c>
      <c r="S10" s="53"/>
      <c r="T10" s="53">
        <v>0</v>
      </c>
      <c r="U10" s="53"/>
      <c r="V10" s="53">
        <v>1</v>
      </c>
      <c r="W10" s="53"/>
      <c r="X10" s="53">
        <v>1</v>
      </c>
      <c r="Y10" s="53"/>
      <c r="Z10" s="53">
        <v>0</v>
      </c>
      <c r="AA10" s="53"/>
      <c r="AB10" s="53">
        <v>0</v>
      </c>
      <c r="AC10" s="53"/>
      <c r="AD10" s="53">
        <v>0</v>
      </c>
      <c r="AE10" s="53"/>
      <c r="AF10" s="51">
        <v>1</v>
      </c>
      <c r="AG10" s="51">
        <v>1</v>
      </c>
      <c r="AH10" s="51">
        <v>1</v>
      </c>
      <c r="AI10" s="51">
        <v>1</v>
      </c>
      <c r="AJ10" s="51">
        <v>0</v>
      </c>
      <c r="AK10" s="51">
        <v>1</v>
      </c>
      <c r="AL10" s="51">
        <v>0</v>
      </c>
      <c r="AM10" s="51">
        <v>0</v>
      </c>
      <c r="AN10" s="51">
        <v>1</v>
      </c>
      <c r="AO10" s="51">
        <v>0</v>
      </c>
      <c r="AP10" s="38"/>
      <c r="AQ10" s="39"/>
      <c r="AR10" s="62"/>
      <c r="AS10" s="62"/>
      <c r="AT10" s="63"/>
      <c r="AU10" s="63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</row>
    <row r="11" ht="19" customHeight="1" spans="1:65">
      <c r="A11" s="35"/>
      <c r="B11" s="27">
        <v>6</v>
      </c>
      <c r="C11" s="36" t="s">
        <v>49</v>
      </c>
      <c r="D11" s="37">
        <v>18225702076</v>
      </c>
      <c r="E11" s="38" t="s">
        <v>50</v>
      </c>
      <c r="F11" s="39" t="s">
        <v>40</v>
      </c>
      <c r="G11" s="40">
        <v>52</v>
      </c>
      <c r="H11" s="40">
        <v>24</v>
      </c>
      <c r="I11" s="38"/>
      <c r="J11" s="38">
        <v>0</v>
      </c>
      <c r="K11" s="38"/>
      <c r="L11" s="38">
        <v>1</v>
      </c>
      <c r="M11" s="30">
        <v>1750150397</v>
      </c>
      <c r="N11" s="38">
        <v>0</v>
      </c>
      <c r="O11" s="38"/>
      <c r="P11" s="38">
        <v>1</v>
      </c>
      <c r="Q11" s="38">
        <v>20117152</v>
      </c>
      <c r="R11" s="39">
        <v>0</v>
      </c>
      <c r="S11" s="39"/>
      <c r="T11" s="39">
        <v>0</v>
      </c>
      <c r="U11" s="39"/>
      <c r="V11" s="39">
        <v>1</v>
      </c>
      <c r="W11" s="39"/>
      <c r="X11" s="39">
        <v>1</v>
      </c>
      <c r="Y11" s="39"/>
      <c r="Z11" s="39">
        <v>1</v>
      </c>
      <c r="AA11" s="39">
        <v>80264321</v>
      </c>
      <c r="AB11" s="39">
        <v>0</v>
      </c>
      <c r="AC11" s="39"/>
      <c r="AD11" s="39">
        <v>1</v>
      </c>
      <c r="AE11" s="39">
        <v>30238272</v>
      </c>
      <c r="AF11" s="38">
        <v>0</v>
      </c>
      <c r="AG11" s="38">
        <v>1</v>
      </c>
      <c r="AH11" s="38">
        <v>1</v>
      </c>
      <c r="AI11" s="38">
        <v>0</v>
      </c>
      <c r="AJ11" s="38">
        <v>0</v>
      </c>
      <c r="AK11" s="38">
        <v>1</v>
      </c>
      <c r="AL11" s="38">
        <v>1</v>
      </c>
      <c r="AM11" s="38">
        <v>0</v>
      </c>
      <c r="AN11" s="38">
        <v>1</v>
      </c>
      <c r="AO11" s="38">
        <v>0</v>
      </c>
      <c r="AP11" s="38"/>
      <c r="AQ11" s="39"/>
      <c r="AR11" s="62"/>
      <c r="AS11" s="62"/>
      <c r="AT11" s="63"/>
      <c r="AU11" s="63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</row>
    <row r="12" ht="19" customHeight="1" spans="1:65">
      <c r="A12" s="35"/>
      <c r="B12" s="27">
        <v>7</v>
      </c>
      <c r="C12" s="36" t="s">
        <v>51</v>
      </c>
      <c r="D12" s="37">
        <v>18855508381</v>
      </c>
      <c r="E12" s="67" t="s">
        <v>52</v>
      </c>
      <c r="F12" s="39" t="s">
        <v>40</v>
      </c>
      <c r="G12" s="40">
        <v>52</v>
      </c>
      <c r="H12" s="40">
        <v>24</v>
      </c>
      <c r="I12" s="38"/>
      <c r="J12" s="38">
        <v>0</v>
      </c>
      <c r="K12" s="38"/>
      <c r="L12" s="38">
        <v>0</v>
      </c>
      <c r="M12" s="30"/>
      <c r="N12" s="38">
        <v>0</v>
      </c>
      <c r="O12" s="38"/>
      <c r="P12" s="38">
        <v>0</v>
      </c>
      <c r="Q12" s="38"/>
      <c r="R12" s="39">
        <v>0</v>
      </c>
      <c r="S12" s="39"/>
      <c r="T12" s="39">
        <v>0</v>
      </c>
      <c r="U12" s="39"/>
      <c r="V12" s="39">
        <v>0</v>
      </c>
      <c r="W12" s="39"/>
      <c r="X12" s="39">
        <v>0</v>
      </c>
      <c r="Y12" s="39"/>
      <c r="Z12" s="39">
        <v>1</v>
      </c>
      <c r="AA12" s="39"/>
      <c r="AB12" s="39">
        <v>0</v>
      </c>
      <c r="AC12" s="39"/>
      <c r="AD12" s="39">
        <v>1</v>
      </c>
      <c r="AE12" s="39"/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/>
      <c r="AQ12" s="39"/>
      <c r="AR12" s="62"/>
      <c r="AS12" s="62"/>
      <c r="AT12" s="63"/>
      <c r="AU12" s="63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</row>
    <row r="13" ht="15" customHeight="1" spans="1:65">
      <c r="A13" s="41" t="s">
        <v>53</v>
      </c>
      <c r="B13" s="42"/>
      <c r="C13" s="42"/>
      <c r="D13" s="43"/>
      <c r="E13" s="44"/>
      <c r="F13" s="45"/>
      <c r="G13" s="46"/>
      <c r="H13" s="46"/>
      <c r="I13" s="44"/>
      <c r="J13" s="44"/>
      <c r="K13" s="44"/>
      <c r="L13" s="44">
        <v>3</v>
      </c>
      <c r="M13" s="55"/>
      <c r="N13" s="44">
        <v>0</v>
      </c>
      <c r="O13" s="44"/>
      <c r="P13" s="44">
        <v>5</v>
      </c>
      <c r="Q13" s="44"/>
      <c r="R13" s="45">
        <v>0</v>
      </c>
      <c r="S13" s="45"/>
      <c r="T13" s="45">
        <v>1</v>
      </c>
      <c r="U13" s="45"/>
      <c r="V13" s="45">
        <v>5</v>
      </c>
      <c r="W13" s="45"/>
      <c r="X13" s="45">
        <v>5</v>
      </c>
      <c r="Y13" s="45"/>
      <c r="Z13" s="45">
        <v>6</v>
      </c>
      <c r="AA13" s="45"/>
      <c r="AB13" s="45">
        <v>0</v>
      </c>
      <c r="AC13" s="45"/>
      <c r="AD13" s="45">
        <v>6</v>
      </c>
      <c r="AE13" s="45"/>
      <c r="AF13" s="44">
        <v>4</v>
      </c>
      <c r="AG13" s="44">
        <v>5</v>
      </c>
      <c r="AH13" s="44">
        <v>6</v>
      </c>
      <c r="AI13" s="44">
        <v>2</v>
      </c>
      <c r="AJ13" s="44">
        <v>0</v>
      </c>
      <c r="AK13" s="44">
        <v>4</v>
      </c>
      <c r="AL13" s="44">
        <v>3</v>
      </c>
      <c r="AM13" s="44">
        <v>1</v>
      </c>
      <c r="AN13" s="44">
        <v>6</v>
      </c>
      <c r="AO13" s="44">
        <v>0</v>
      </c>
      <c r="AP13" s="44"/>
      <c r="AQ13" s="45"/>
      <c r="AR13" s="62"/>
      <c r="AS13" s="62"/>
      <c r="AT13" s="63"/>
      <c r="AU13" s="63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</row>
    <row r="14" spans="1:43">
      <c r="A14" s="47"/>
      <c r="B14" s="47"/>
      <c r="C14" s="47"/>
      <c r="D14" s="47"/>
      <c r="E14" s="48"/>
      <c r="F14" s="48"/>
      <c r="G14" s="47"/>
      <c r="H14" s="47"/>
      <c r="AP14" s="48"/>
      <c r="AQ14" s="48"/>
    </row>
    <row r="15" spans="1:43">
      <c r="A15" s="47"/>
      <c r="B15" s="47"/>
      <c r="C15" s="47"/>
      <c r="D15" s="47"/>
      <c r="E15" s="48"/>
      <c r="F15" s="48"/>
      <c r="G15" s="47"/>
      <c r="H15" s="47"/>
      <c r="AP15" s="48"/>
      <c r="AQ15" s="48"/>
    </row>
    <row r="16" spans="1:43">
      <c r="A16" s="47"/>
      <c r="B16" s="47"/>
      <c r="C16" s="47"/>
      <c r="D16" s="47"/>
      <c r="E16" s="48"/>
      <c r="F16" s="48"/>
      <c r="G16" s="47"/>
      <c r="H16" s="47"/>
      <c r="AP16" s="48"/>
      <c r="AQ16" s="48"/>
    </row>
    <row r="17" spans="10:10">
      <c r="J17" s="18" t="s">
        <v>54</v>
      </c>
    </row>
    <row r="39" spans="13:13">
      <c r="M39" s="19" t="s">
        <v>55</v>
      </c>
    </row>
  </sheetData>
  <mergeCells count="28">
    <mergeCell ref="A1:Q1"/>
    <mergeCell ref="I2:O2"/>
    <mergeCell ref="E3:F3"/>
    <mergeCell ref="I3:K3"/>
    <mergeCell ref="L3:Q3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13:D13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P4:AP5"/>
    <mergeCell ref="AQ4:AQ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10" sqref="D10"/>
    </sheetView>
  </sheetViews>
  <sheetFormatPr defaultColWidth="9" defaultRowHeight="13.5" outlineLevelRow="4" outlineLevelCol="3"/>
  <cols>
    <col min="1" max="2" width="9" style="9"/>
    <col min="3" max="3" width="12.375" style="9" customWidth="1"/>
    <col min="4" max="4" width="16.87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/>
    </row>
    <row r="2" spans="1:3">
      <c r="A2" s="9">
        <v>1</v>
      </c>
      <c r="B2" s="5" t="s">
        <v>41</v>
      </c>
      <c r="C2" s="6">
        <v>15209898500</v>
      </c>
    </row>
    <row r="3" spans="1:3">
      <c r="A3" s="9">
        <v>2</v>
      </c>
      <c r="B3" s="5" t="s">
        <v>43</v>
      </c>
      <c r="C3" s="6">
        <v>17855510522</v>
      </c>
    </row>
    <row r="4" spans="1:3">
      <c r="A4" s="9">
        <v>3</v>
      </c>
      <c r="B4" s="5" t="s">
        <v>45</v>
      </c>
      <c r="C4" s="6">
        <v>15961023532</v>
      </c>
    </row>
    <row r="5" spans="1:3">
      <c r="A5" s="9">
        <v>4</v>
      </c>
      <c r="B5" s="5" t="s">
        <v>47</v>
      </c>
      <c r="C5" s="6">
        <v>17855596088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E7" sqref="E7"/>
    </sheetView>
  </sheetViews>
  <sheetFormatPr defaultColWidth="9" defaultRowHeight="13.5" outlineLevelRow="6" outlineLevelCol="2"/>
  <cols>
    <col min="1" max="2" width="9" style="1"/>
    <col min="3" max="3" width="14.75" style="1" customWidth="1"/>
    <col min="4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5" t="s">
        <v>41</v>
      </c>
      <c r="C2" s="6">
        <v>15209898500</v>
      </c>
    </row>
    <row r="3" spans="1:3">
      <c r="A3" s="1">
        <v>2</v>
      </c>
      <c r="B3" s="5" t="s">
        <v>43</v>
      </c>
      <c r="C3" s="6">
        <v>17855510522</v>
      </c>
    </row>
    <row r="4" spans="1:3">
      <c r="A4" s="1">
        <v>3</v>
      </c>
      <c r="B4" s="5" t="s">
        <v>45</v>
      </c>
      <c r="C4" s="6">
        <v>15961023532</v>
      </c>
    </row>
    <row r="5" spans="1:3">
      <c r="A5" s="1">
        <v>4</v>
      </c>
      <c r="B5" s="5" t="s">
        <v>47</v>
      </c>
      <c r="C5" s="6">
        <v>17855596088</v>
      </c>
    </row>
    <row r="6" spans="1:3">
      <c r="A6" s="1">
        <v>5</v>
      </c>
      <c r="B6" s="5" t="s">
        <v>49</v>
      </c>
      <c r="C6" s="6">
        <v>18225702076</v>
      </c>
    </row>
    <row r="7" spans="2:3">
      <c r="B7" s="7"/>
      <c r="C7" s="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2" sqref="B2:C2"/>
    </sheetView>
  </sheetViews>
  <sheetFormatPr defaultColWidth="9" defaultRowHeight="13.5" outlineLevelRow="7" outlineLevelCol="2"/>
  <cols>
    <col min="1" max="2" width="9" style="1"/>
    <col min="3" max="3" width="15.625" style="1" customWidth="1"/>
    <col min="4" max="4" width="21.37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38</v>
      </c>
      <c r="C2" s="3">
        <v>13955367138</v>
      </c>
    </row>
    <row r="3" spans="1:3">
      <c r="A3" s="1">
        <v>2</v>
      </c>
      <c r="B3" s="5" t="s">
        <v>41</v>
      </c>
      <c r="C3" s="6">
        <v>15209898500</v>
      </c>
    </row>
    <row r="4" spans="1:3">
      <c r="A4" s="1">
        <v>3</v>
      </c>
      <c r="B4" s="5" t="s">
        <v>43</v>
      </c>
      <c r="C4" s="6">
        <v>17855510522</v>
      </c>
    </row>
    <row r="5" spans="1:3">
      <c r="A5" s="1">
        <v>4</v>
      </c>
      <c r="B5" s="5" t="s">
        <v>45</v>
      </c>
      <c r="C5" s="6">
        <v>15961023532</v>
      </c>
    </row>
    <row r="6" spans="1:3">
      <c r="A6" s="1">
        <v>5</v>
      </c>
      <c r="B6" s="5" t="s">
        <v>47</v>
      </c>
      <c r="C6" s="6">
        <v>17855596088</v>
      </c>
    </row>
    <row r="7" spans="1:3">
      <c r="A7" s="1">
        <v>6</v>
      </c>
      <c r="B7" s="5" t="s">
        <v>49</v>
      </c>
      <c r="C7" s="6">
        <v>18225702076</v>
      </c>
    </row>
    <row r="8" spans="2:3">
      <c r="B8" s="7"/>
      <c r="C8" s="6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D8" sqref="D7:D8"/>
    </sheetView>
  </sheetViews>
  <sheetFormatPr defaultColWidth="9" defaultRowHeight="13.5" outlineLevelRow="2" outlineLevelCol="2"/>
  <cols>
    <col min="1" max="2" width="9" style="9"/>
    <col min="3" max="3" width="15.75" style="9" customWidth="1"/>
    <col min="4" max="16384" width="9" style="9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9">
        <v>1</v>
      </c>
      <c r="B2" s="5" t="s">
        <v>41</v>
      </c>
      <c r="C2" s="6">
        <v>15209898500</v>
      </c>
    </row>
    <row r="3" spans="1:3">
      <c r="A3" s="9">
        <v>2</v>
      </c>
      <c r="B3" s="5" t="s">
        <v>47</v>
      </c>
      <c r="C3" s="6">
        <v>17855596088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A1" sqref="A1:C1"/>
    </sheetView>
  </sheetViews>
  <sheetFormatPr defaultColWidth="9" defaultRowHeight="13.5" outlineLevelCol="3"/>
  <cols>
    <col min="1" max="1" width="9" style="1"/>
    <col min="2" max="2" width="9.875" style="1" customWidth="1"/>
    <col min="3" max="3" width="15.125" style="1" customWidth="1"/>
    <col min="4" max="4" width="21.12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4">
      <c r="A2" s="1">
        <v>1</v>
      </c>
      <c r="B2" s="5" t="s">
        <v>41</v>
      </c>
      <c r="C2" s="6">
        <v>15209898500</v>
      </c>
      <c r="D2" s="4"/>
    </row>
    <row r="3" spans="1:4">
      <c r="A3" s="1">
        <v>2</v>
      </c>
      <c r="B3" s="5" t="s">
        <v>45</v>
      </c>
      <c r="C3" s="6">
        <v>15961023532</v>
      </c>
      <c r="D3" s="4"/>
    </row>
    <row r="4" spans="1:4">
      <c r="A4" s="1">
        <v>3</v>
      </c>
      <c r="B4" s="5" t="s">
        <v>47</v>
      </c>
      <c r="C4" s="6">
        <v>17855596088</v>
      </c>
      <c r="D4" s="4"/>
    </row>
    <row r="5" spans="1:4">
      <c r="A5" s="1">
        <v>4</v>
      </c>
      <c r="B5" s="5" t="s">
        <v>49</v>
      </c>
      <c r="C5" s="6">
        <v>18225702076</v>
      </c>
      <c r="D5" s="4"/>
    </row>
    <row r="6" spans="2:4">
      <c r="B6" s="3"/>
      <c r="C6" s="3"/>
      <c r="D6" s="4"/>
    </row>
    <row r="7" spans="2:4">
      <c r="B7" s="3"/>
      <c r="C7" s="3"/>
      <c r="D7" s="4"/>
    </row>
    <row r="8" spans="2:4">
      <c r="B8" s="3"/>
      <c r="C8" s="3"/>
      <c r="D8" s="4"/>
    </row>
    <row r="9" spans="2:4">
      <c r="B9" s="3"/>
      <c r="C9" s="3"/>
      <c r="D9" s="4"/>
    </row>
    <row r="10" spans="2:4">
      <c r="B10" s="3"/>
      <c r="C10" s="3"/>
      <c r="D10" s="4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F19" sqref="F19"/>
    </sheetView>
  </sheetViews>
  <sheetFormatPr defaultColWidth="9" defaultRowHeight="13.5" outlineLevelRow="1" outlineLevelCol="2"/>
  <cols>
    <col min="1" max="2" width="9" style="8"/>
    <col min="3" max="3" width="13.875" style="8" customWidth="1"/>
    <col min="4" max="16384" width="9" style="8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8">
        <v>1</v>
      </c>
      <c r="B2" s="3" t="s">
        <v>38</v>
      </c>
      <c r="C2" s="3">
        <v>13955367138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D14" sqref="D14"/>
    </sheetView>
  </sheetViews>
  <sheetFormatPr defaultColWidth="9" defaultRowHeight="13.5" outlineLevelCol="3"/>
  <cols>
    <col min="1" max="2" width="9" style="1"/>
    <col min="3" max="3" width="15.25" style="1" customWidth="1"/>
    <col min="4" max="4" width="19.37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70</v>
      </c>
    </row>
    <row r="2" spans="1:4">
      <c r="A2" s="1">
        <v>1</v>
      </c>
      <c r="B2" s="5" t="s">
        <v>43</v>
      </c>
      <c r="C2" s="6">
        <v>17855510522</v>
      </c>
      <c r="D2" s="4"/>
    </row>
    <row r="3" spans="1:4">
      <c r="A3" s="1">
        <v>2</v>
      </c>
      <c r="B3" s="5" t="s">
        <v>45</v>
      </c>
      <c r="C3" s="6">
        <v>15961023532</v>
      </c>
      <c r="D3" s="4"/>
    </row>
    <row r="4" spans="1:4">
      <c r="A4" s="1">
        <v>3</v>
      </c>
      <c r="B4" s="5" t="s">
        <v>49</v>
      </c>
      <c r="C4" s="6">
        <v>18225702076</v>
      </c>
      <c r="D4" s="4"/>
    </row>
    <row r="5" spans="2:4">
      <c r="B5" s="7"/>
      <c r="C5" s="6"/>
      <c r="D5" s="4"/>
    </row>
    <row r="6" spans="2:4">
      <c r="B6" s="7"/>
      <c r="C6" s="6"/>
      <c r="D6" s="4"/>
    </row>
    <row r="7" spans="2:4">
      <c r="B7" s="7"/>
      <c r="C7" s="6"/>
      <c r="D7" s="4"/>
    </row>
    <row r="8" spans="2:4">
      <c r="B8" s="3"/>
      <c r="C8" s="3"/>
      <c r="D8" s="4"/>
    </row>
    <row r="9" spans="2:4">
      <c r="B9" s="3"/>
      <c r="C9" s="3"/>
      <c r="D9" s="4"/>
    </row>
    <row r="10" spans="2:4">
      <c r="B10" s="3"/>
      <c r="C10" s="3"/>
      <c r="D10" s="4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  <row r="15" spans="2:4">
      <c r="B15" s="3"/>
      <c r="C15" s="3"/>
      <c r="D15" s="4"/>
    </row>
    <row r="16" spans="2:4">
      <c r="B16" s="3"/>
      <c r="C16" s="3"/>
      <c r="D16" s="4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topLeftCell="B1" workbookViewId="0">
      <selection activeCell="G36" sqref="G36"/>
    </sheetView>
  </sheetViews>
  <sheetFormatPr defaultColWidth="9" defaultRowHeight="13.5" outlineLevelCol="4"/>
  <cols>
    <col min="1" max="2" width="7.875" style="1" customWidth="1"/>
    <col min="3" max="3" width="9" style="1"/>
    <col min="4" max="4" width="12.375" style="1" customWidth="1"/>
    <col min="5" max="5" width="19.5" style="1" customWidth="1"/>
    <col min="6" max="16384" width="9" style="1"/>
  </cols>
  <sheetData>
    <row r="1" spans="1:4">
      <c r="A1" s="1" t="s">
        <v>2</v>
      </c>
      <c r="B1" s="1" t="s">
        <v>2</v>
      </c>
      <c r="C1" s="1" t="s">
        <v>3</v>
      </c>
      <c r="D1" s="1" t="s">
        <v>4</v>
      </c>
    </row>
    <row r="2" spans="1:5">
      <c r="A2" s="2">
        <v>2</v>
      </c>
      <c r="B2" s="1">
        <v>1</v>
      </c>
      <c r="C2" s="3" t="s">
        <v>38</v>
      </c>
      <c r="D2" s="3">
        <v>13955367138</v>
      </c>
      <c r="E2" s="4"/>
    </row>
    <row r="3" spans="1:5">
      <c r="A3" s="2">
        <v>3</v>
      </c>
      <c r="B3" s="1">
        <v>2</v>
      </c>
      <c r="C3" s="5" t="s">
        <v>41</v>
      </c>
      <c r="D3" s="6">
        <v>15209898500</v>
      </c>
      <c r="E3" s="4"/>
    </row>
    <row r="4" spans="1:5">
      <c r="A4" s="2">
        <v>4</v>
      </c>
      <c r="B4" s="1">
        <v>3</v>
      </c>
      <c r="C4" s="5" t="s">
        <v>43</v>
      </c>
      <c r="D4" s="6">
        <v>17855510522</v>
      </c>
      <c r="E4" s="4"/>
    </row>
    <row r="5" spans="1:5">
      <c r="A5" s="5"/>
      <c r="B5" s="1">
        <v>4</v>
      </c>
      <c r="C5" s="5" t="s">
        <v>45</v>
      </c>
      <c r="D5" s="6">
        <v>15961023532</v>
      </c>
      <c r="E5" s="4"/>
    </row>
    <row r="6" spans="2:5">
      <c r="B6" s="1">
        <v>5</v>
      </c>
      <c r="C6" s="5" t="s">
        <v>47</v>
      </c>
      <c r="D6" s="6">
        <v>17855596088</v>
      </c>
      <c r="E6" s="4"/>
    </row>
    <row r="7" spans="2:5">
      <c r="B7" s="1">
        <v>6</v>
      </c>
      <c r="C7" s="5" t="s">
        <v>49</v>
      </c>
      <c r="D7" s="6">
        <v>18225702076</v>
      </c>
      <c r="E7" s="4"/>
    </row>
    <row r="8" spans="3:5">
      <c r="C8" s="3"/>
      <c r="D8" s="3"/>
      <c r="E8" s="4"/>
    </row>
    <row r="9" spans="2:5">
      <c r="B9" s="2"/>
      <c r="C9" s="3"/>
      <c r="D9" s="3"/>
      <c r="E9" s="4"/>
    </row>
    <row r="10" spans="2:5">
      <c r="B10" s="2"/>
      <c r="C10" s="3"/>
      <c r="D10" s="3"/>
      <c r="E10" s="4"/>
    </row>
    <row r="11" spans="2:5">
      <c r="B11" s="2"/>
      <c r="C11" s="3"/>
      <c r="D11" s="3"/>
      <c r="E11" s="4"/>
    </row>
    <row r="12" spans="2:5">
      <c r="B12" s="2"/>
      <c r="C12" s="3"/>
      <c r="D12" s="3"/>
      <c r="E12" s="4"/>
    </row>
    <row r="13" spans="2:5">
      <c r="B13" s="2"/>
      <c r="C13" s="3"/>
      <c r="D13" s="3"/>
      <c r="E13" s="4"/>
    </row>
    <row r="14" spans="2:5">
      <c r="B14" s="2"/>
      <c r="C14" s="3"/>
      <c r="D14" s="3"/>
      <c r="E14" s="4"/>
    </row>
    <row r="15" spans="2:5">
      <c r="B15" s="2"/>
      <c r="C15" s="3"/>
      <c r="D15" s="3"/>
      <c r="E15" s="4"/>
    </row>
    <row r="16" spans="2:5">
      <c r="B16" s="2"/>
      <c r="C16" s="3"/>
      <c r="D16" s="3"/>
      <c r="E16" s="4"/>
    </row>
    <row r="17" spans="2:5">
      <c r="B17" s="2"/>
      <c r="C17" s="3"/>
      <c r="D17" s="3"/>
      <c r="E17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tabSelected="1" workbookViewId="0">
      <selection activeCell="F20" sqref="F20"/>
    </sheetView>
  </sheetViews>
  <sheetFormatPr defaultColWidth="9" defaultRowHeight="13.5" outlineLevelCol="1"/>
  <cols>
    <col min="1" max="1" width="12.125" style="15" customWidth="1"/>
    <col min="2" max="2" width="9" style="16"/>
    <col min="3" max="16384" width="9" style="15"/>
  </cols>
  <sheetData>
    <row r="1" ht="17.5" customHeight="1" spans="1:2">
      <c r="A1" s="15" t="s">
        <v>56</v>
      </c>
      <c r="B1" s="16" t="s">
        <v>57</v>
      </c>
    </row>
    <row r="2" ht="17.5" customHeight="1" spans="1:2">
      <c r="A2" s="15" t="s">
        <v>58</v>
      </c>
      <c r="B2" s="16">
        <v>3</v>
      </c>
    </row>
    <row r="3" ht="17.5" customHeight="1" spans="1:2">
      <c r="A3" s="15" t="s">
        <v>19</v>
      </c>
      <c r="B3" s="16">
        <v>1</v>
      </c>
    </row>
    <row r="4" ht="17.5" customHeight="1" spans="1:2">
      <c r="A4" s="15" t="s">
        <v>59</v>
      </c>
      <c r="B4" s="16">
        <v>6</v>
      </c>
    </row>
    <row r="5" ht="17.5" customHeight="1" spans="1:2">
      <c r="A5" s="15" t="s">
        <v>20</v>
      </c>
      <c r="B5" s="16">
        <v>5</v>
      </c>
    </row>
    <row r="6" ht="17.5" customHeight="1" spans="1:2">
      <c r="A6" s="15" t="s">
        <v>60</v>
      </c>
      <c r="B6" s="16">
        <v>5</v>
      </c>
    </row>
    <row r="7" ht="17.5" customHeight="1" spans="1:2">
      <c r="A7" s="15" t="s">
        <v>21</v>
      </c>
      <c r="B7" s="16">
        <v>5</v>
      </c>
    </row>
    <row r="8" ht="17.5" customHeight="1" spans="1:2">
      <c r="A8" s="15" t="s">
        <v>61</v>
      </c>
      <c r="B8" s="16">
        <v>6</v>
      </c>
    </row>
    <row r="9" ht="17.5" customHeight="1" spans="1:2">
      <c r="A9" s="15" t="s">
        <v>62</v>
      </c>
      <c r="B9" s="16">
        <v>4</v>
      </c>
    </row>
    <row r="10" ht="17.5" customHeight="1" spans="1:2">
      <c r="A10" s="15" t="s">
        <v>63</v>
      </c>
      <c r="B10" s="16">
        <v>5</v>
      </c>
    </row>
    <row r="11" ht="18" customHeight="1" spans="1:2">
      <c r="A11" s="15" t="s">
        <v>64</v>
      </c>
      <c r="B11" s="16">
        <v>6</v>
      </c>
    </row>
    <row r="12" ht="17.5" customHeight="1" spans="1:2">
      <c r="A12" s="15" t="s">
        <v>65</v>
      </c>
      <c r="B12" s="16">
        <v>2</v>
      </c>
    </row>
    <row r="13" ht="17.5" customHeight="1" spans="1:2">
      <c r="A13" s="15" t="s">
        <v>66</v>
      </c>
      <c r="B13" s="16">
        <v>4</v>
      </c>
    </row>
    <row r="14" ht="17.5" customHeight="1" spans="1:2">
      <c r="A14" s="15" t="s">
        <v>31</v>
      </c>
      <c r="B14" s="16">
        <v>3</v>
      </c>
    </row>
    <row r="15" ht="17.5" customHeight="1" spans="1:2">
      <c r="A15" s="15" t="s">
        <v>67</v>
      </c>
      <c r="B15" s="16">
        <v>1</v>
      </c>
    </row>
    <row r="16" ht="17.5" customHeight="1" spans="1:2">
      <c r="A16" s="15" t="s">
        <v>33</v>
      </c>
      <c r="B16" s="16">
        <v>6</v>
      </c>
    </row>
    <row r="17" ht="17.5" customHeight="1" spans="1:2">
      <c r="A17" s="15" t="s">
        <v>68</v>
      </c>
      <c r="B17" s="16">
        <f>SUM(B2:B16)</f>
        <v>62</v>
      </c>
    </row>
    <row r="18" ht="17.5" customHeight="1"/>
    <row r="19" ht="17.5" customHeight="1"/>
    <row r="20" ht="17.5" customHeight="1"/>
    <row r="21" ht="17.5" customHeight="1"/>
    <row r="22" ht="17.5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14" sqref="D14"/>
    </sheetView>
  </sheetViews>
  <sheetFormatPr defaultColWidth="9" defaultRowHeight="13.5" outlineLevelRow="6" outlineLevelCol="3"/>
  <cols>
    <col min="1" max="2" width="9" style="1"/>
    <col min="3" max="3" width="13.75" style="1" customWidth="1"/>
    <col min="4" max="4" width="18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1">
        <v>1</v>
      </c>
      <c r="B2" s="5" t="s">
        <v>41</v>
      </c>
      <c r="C2" s="6">
        <v>15209898500</v>
      </c>
      <c r="D2" s="4">
        <v>1750150382</v>
      </c>
    </row>
    <row r="3" spans="1:4">
      <c r="A3" s="1">
        <v>2</v>
      </c>
      <c r="B3" s="5" t="s">
        <v>45</v>
      </c>
      <c r="C3" s="6">
        <v>15961023532</v>
      </c>
      <c r="D3" s="10">
        <v>1750150396</v>
      </c>
    </row>
    <row r="4" spans="1:4">
      <c r="A4" s="1">
        <v>3</v>
      </c>
      <c r="B4" s="5" t="s">
        <v>49</v>
      </c>
      <c r="C4" s="6">
        <v>18225702076</v>
      </c>
      <c r="D4" s="14">
        <v>1750150397</v>
      </c>
    </row>
    <row r="5" spans="2:4">
      <c r="B5" s="7"/>
      <c r="C5" s="6"/>
      <c r="D5" s="14"/>
    </row>
    <row r="6" spans="2:4">
      <c r="B6" s="7"/>
      <c r="C6" s="6"/>
      <c r="D6" s="14"/>
    </row>
    <row r="7" spans="2:4">
      <c r="B7" s="7"/>
      <c r="C7" s="6"/>
      <c r="D7" s="1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:D1"/>
    </sheetView>
  </sheetViews>
  <sheetFormatPr defaultColWidth="9" defaultRowHeight="13.5" outlineLevelCol="4"/>
  <cols>
    <col min="1" max="2" width="9" style="1"/>
    <col min="3" max="3" width="14.6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1">
        <v>1</v>
      </c>
      <c r="B2" s="3" t="s">
        <v>38</v>
      </c>
      <c r="C2" s="3">
        <v>13955367138</v>
      </c>
      <c r="D2" s="68" t="s">
        <v>39</v>
      </c>
    </row>
    <row r="3" spans="1:5">
      <c r="A3" s="1">
        <v>2</v>
      </c>
      <c r="B3" s="5" t="s">
        <v>41</v>
      </c>
      <c r="C3" s="6">
        <v>15209898500</v>
      </c>
      <c r="D3" s="10">
        <v>20117161</v>
      </c>
      <c r="E3" s="4"/>
    </row>
    <row r="4" spans="1:5">
      <c r="A4" s="1">
        <v>3</v>
      </c>
      <c r="B4" s="5" t="s">
        <v>43</v>
      </c>
      <c r="C4" s="6">
        <v>17855510522</v>
      </c>
      <c r="D4" s="10">
        <v>20117153</v>
      </c>
      <c r="E4" s="10"/>
    </row>
    <row r="5" spans="1:5">
      <c r="A5" s="1">
        <v>4</v>
      </c>
      <c r="B5" s="5" t="s">
        <v>45</v>
      </c>
      <c r="C5" s="6">
        <v>15961023532</v>
      </c>
      <c r="D5" s="10">
        <v>20117151</v>
      </c>
      <c r="E5" s="10"/>
    </row>
    <row r="6" spans="3:5">
      <c r="C6" s="7"/>
      <c r="D6" s="6"/>
      <c r="E6" s="10"/>
    </row>
    <row r="7" spans="3:5">
      <c r="C7" s="7"/>
      <c r="D7" s="6"/>
      <c r="E7" s="10"/>
    </row>
    <row r="8" spans="3:5">
      <c r="C8" s="7"/>
      <c r="D8" s="6"/>
      <c r="E8" s="10"/>
    </row>
    <row r="9" spans="3:5">
      <c r="C9" s="7"/>
      <c r="D9" s="6"/>
      <c r="E9" s="10"/>
    </row>
    <row r="10" spans="2:5">
      <c r="B10" s="3"/>
      <c r="C10" s="7"/>
      <c r="D10" s="6"/>
      <c r="E10" s="10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  <row r="15" spans="2:4">
      <c r="B15" s="3"/>
      <c r="C15" s="3"/>
      <c r="D15" s="4"/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/>
      <c r="C18" s="3"/>
      <c r="D18" s="4"/>
    </row>
    <row r="19" spans="2:4">
      <c r="B19" s="3"/>
      <c r="C19" s="3"/>
      <c r="D19" s="4"/>
    </row>
    <row r="20" spans="2:4">
      <c r="B20" s="3"/>
      <c r="C20" s="3"/>
      <c r="D20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1" sqref="A1:D1"/>
    </sheetView>
  </sheetViews>
  <sheetFormatPr defaultColWidth="9" defaultRowHeight="13.5" outlineLevelRow="7" outlineLevelCol="3"/>
  <cols>
    <col min="1" max="1" width="8.125" style="9" customWidth="1"/>
    <col min="2" max="2" width="9" style="9"/>
    <col min="3" max="3" width="13.625" style="9" customWidth="1"/>
    <col min="4" max="4" width="19.37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9">
        <v>1</v>
      </c>
      <c r="B2" s="5" t="s">
        <v>38</v>
      </c>
      <c r="C2" s="5">
        <v>13955367138</v>
      </c>
      <c r="D2" s="13">
        <v>80263927</v>
      </c>
    </row>
    <row r="3" spans="1:4">
      <c r="A3" s="9">
        <v>2</v>
      </c>
      <c r="B3" s="5" t="s">
        <v>41</v>
      </c>
      <c r="C3" s="5">
        <v>15209898500</v>
      </c>
      <c r="D3" s="11">
        <v>80264286</v>
      </c>
    </row>
    <row r="4" spans="1:4">
      <c r="A4" s="9">
        <v>3</v>
      </c>
      <c r="B4" s="5" t="s">
        <v>43</v>
      </c>
      <c r="C4" s="5">
        <v>17855510522</v>
      </c>
      <c r="D4" s="69" t="s">
        <v>44</v>
      </c>
    </row>
    <row r="5" spans="1:4">
      <c r="A5" s="9">
        <v>4</v>
      </c>
      <c r="B5" s="5" t="s">
        <v>45</v>
      </c>
      <c r="C5" s="5">
        <v>15961023532</v>
      </c>
      <c r="D5" s="12">
        <v>80264410</v>
      </c>
    </row>
    <row r="6" spans="1:4">
      <c r="A6" s="9">
        <v>5</v>
      </c>
      <c r="B6" s="5" t="s">
        <v>47</v>
      </c>
      <c r="C6" s="5">
        <v>17855596088</v>
      </c>
      <c r="D6" s="69" t="s">
        <v>48</v>
      </c>
    </row>
    <row r="7" spans="1:4">
      <c r="A7" s="9">
        <v>6</v>
      </c>
      <c r="B7" s="5" t="s">
        <v>49</v>
      </c>
      <c r="C7" s="5">
        <v>18225702076</v>
      </c>
      <c r="D7" s="12">
        <v>80264321</v>
      </c>
    </row>
    <row r="8" spans="1:4">
      <c r="A8" s="9">
        <v>7</v>
      </c>
      <c r="B8" s="5" t="s">
        <v>51</v>
      </c>
      <c r="C8" s="5">
        <v>18855508381</v>
      </c>
      <c r="D8" s="69" t="s">
        <v>52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A1" sqref="A1:D6"/>
    </sheetView>
  </sheetViews>
  <sheetFormatPr defaultColWidth="9" defaultRowHeight="13.5" outlineLevelCol="3"/>
  <cols>
    <col min="1" max="1" width="9" style="1"/>
    <col min="2" max="2" width="10" style="1" customWidth="1"/>
    <col min="3" max="3" width="13" style="1" customWidth="1"/>
    <col min="4" max="4" width="18.3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1">
        <v>1</v>
      </c>
      <c r="B2" s="5" t="s">
        <v>41</v>
      </c>
      <c r="C2" s="6">
        <v>15209898500</v>
      </c>
      <c r="D2" s="70" t="s">
        <v>42</v>
      </c>
    </row>
    <row r="3" spans="1:4">
      <c r="A3" s="1">
        <v>2</v>
      </c>
      <c r="B3" s="5" t="s">
        <v>43</v>
      </c>
      <c r="C3" s="6">
        <v>17855510522</v>
      </c>
      <c r="D3" s="70" t="s">
        <v>44</v>
      </c>
    </row>
    <row r="4" spans="1:4">
      <c r="A4" s="1">
        <v>3</v>
      </c>
      <c r="B4" s="5" t="s">
        <v>45</v>
      </c>
      <c r="C4" s="6">
        <v>15961023532</v>
      </c>
      <c r="D4" s="70" t="s">
        <v>46</v>
      </c>
    </row>
    <row r="5" spans="1:4">
      <c r="A5" s="1">
        <v>4</v>
      </c>
      <c r="B5" s="5" t="s">
        <v>47</v>
      </c>
      <c r="C5" s="6">
        <v>17855596088</v>
      </c>
      <c r="D5" s="70" t="s">
        <v>48</v>
      </c>
    </row>
    <row r="6" spans="1:4">
      <c r="A6" s="1">
        <v>5</v>
      </c>
      <c r="B6" s="5" t="s">
        <v>49</v>
      </c>
      <c r="C6" s="6">
        <v>18225702076</v>
      </c>
      <c r="D6" s="10" t="s">
        <v>50</v>
      </c>
    </row>
    <row r="7" spans="2:4">
      <c r="B7" s="5"/>
      <c r="C7" s="6"/>
      <c r="D7" s="10"/>
    </row>
    <row r="8" spans="2:4">
      <c r="B8" s="5"/>
      <c r="C8" s="6"/>
      <c r="D8" s="10"/>
    </row>
    <row r="9" spans="2:4">
      <c r="B9" s="5"/>
      <c r="C9" s="6"/>
      <c r="D9" s="10"/>
    </row>
    <row r="10" spans="2:4">
      <c r="B10" s="5"/>
      <c r="C10" s="6"/>
      <c r="D10" s="10"/>
    </row>
    <row r="11" spans="2:4">
      <c r="B11" s="5"/>
      <c r="C11" s="6"/>
      <c r="D11" s="10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D17" sqref="D17"/>
    </sheetView>
  </sheetViews>
  <sheetFormatPr defaultColWidth="9" defaultRowHeight="13.5" outlineLevelRow="1" outlineLevelCol="3"/>
  <cols>
    <col min="1" max="2" width="9" style="9"/>
    <col min="3" max="3" width="12.5" style="9" customWidth="1"/>
    <col min="4" max="4" width="17.2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9">
        <v>1</v>
      </c>
      <c r="B2" s="5" t="s">
        <v>38</v>
      </c>
      <c r="C2" s="5">
        <v>13955367138</v>
      </c>
      <c r="D2" s="69" t="s">
        <v>39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A1" sqref="A1:D1"/>
    </sheetView>
  </sheetViews>
  <sheetFormatPr defaultColWidth="9" defaultRowHeight="13.5" outlineLevelRow="5" outlineLevelCol="3"/>
  <cols>
    <col min="1" max="2" width="9" style="1"/>
    <col min="3" max="3" width="13.25" style="1" customWidth="1"/>
    <col min="4" max="4" width="20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1">
        <v>1</v>
      </c>
      <c r="B2" s="5" t="s">
        <v>41</v>
      </c>
      <c r="C2" s="6">
        <v>15209898500</v>
      </c>
      <c r="D2" s="70" t="s">
        <v>42</v>
      </c>
    </row>
    <row r="3" spans="1:4">
      <c r="A3" s="1">
        <v>2</v>
      </c>
      <c r="B3" s="5" t="s">
        <v>43</v>
      </c>
      <c r="C3" s="6">
        <v>17855510522</v>
      </c>
      <c r="D3" s="70" t="s">
        <v>44</v>
      </c>
    </row>
    <row r="4" spans="1:4">
      <c r="A4" s="1">
        <v>3</v>
      </c>
      <c r="B4" s="5" t="s">
        <v>45</v>
      </c>
      <c r="C4" s="6">
        <v>15961023532</v>
      </c>
      <c r="D4" s="70" t="s">
        <v>46</v>
      </c>
    </row>
    <row r="5" spans="1:4">
      <c r="A5" s="1">
        <v>4</v>
      </c>
      <c r="B5" s="5" t="s">
        <v>47</v>
      </c>
      <c r="C5" s="6">
        <v>17855596088</v>
      </c>
      <c r="D5" s="70" t="s">
        <v>48</v>
      </c>
    </row>
    <row r="6" spans="1:4">
      <c r="A6" s="1">
        <v>5</v>
      </c>
      <c r="B6" s="5" t="s">
        <v>49</v>
      </c>
      <c r="C6" s="6">
        <v>18225702076</v>
      </c>
      <c r="D6" s="10" t="s">
        <v>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1"/>
    </sheetView>
  </sheetViews>
  <sheetFormatPr defaultColWidth="9" defaultRowHeight="13.5" outlineLevelRow="6" outlineLevelCol="3"/>
  <cols>
    <col min="1" max="2" width="9" style="9"/>
    <col min="3" max="3" width="12.75" style="9" customWidth="1"/>
    <col min="4" max="4" width="18.37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69</v>
      </c>
    </row>
    <row r="2" spans="1:4">
      <c r="A2" s="9">
        <v>1</v>
      </c>
      <c r="B2" s="3" t="s">
        <v>38</v>
      </c>
      <c r="C2" s="3">
        <v>13955367138</v>
      </c>
      <c r="D2" s="4">
        <v>30238237</v>
      </c>
    </row>
    <row r="3" spans="1:4">
      <c r="A3" s="9">
        <v>2</v>
      </c>
      <c r="B3" s="5" t="s">
        <v>41</v>
      </c>
      <c r="C3" s="6">
        <v>15209898500</v>
      </c>
      <c r="D3" s="70" t="s">
        <v>42</v>
      </c>
    </row>
    <row r="4" spans="1:4">
      <c r="A4" s="9">
        <v>3</v>
      </c>
      <c r="B4" s="5" t="s">
        <v>43</v>
      </c>
      <c r="C4" s="6">
        <v>17855510522</v>
      </c>
      <c r="D4" s="11">
        <v>30238280</v>
      </c>
    </row>
    <row r="5" spans="1:4">
      <c r="A5" s="9">
        <v>4</v>
      </c>
      <c r="B5" s="5" t="s">
        <v>45</v>
      </c>
      <c r="C5" s="6">
        <v>15961023532</v>
      </c>
      <c r="D5" s="11">
        <v>30238271</v>
      </c>
    </row>
    <row r="6" spans="1:4">
      <c r="A6" s="9">
        <v>5</v>
      </c>
      <c r="B6" s="5" t="s">
        <v>49</v>
      </c>
      <c r="C6" s="6">
        <v>18225702076</v>
      </c>
      <c r="D6" s="10">
        <v>30238272</v>
      </c>
    </row>
    <row r="7" spans="1:4">
      <c r="A7" s="9">
        <v>6</v>
      </c>
      <c r="B7" s="5" t="s">
        <v>51</v>
      </c>
      <c r="C7" s="6">
        <v>18855508381</v>
      </c>
      <c r="D7" s="70" t="s">
        <v>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附表</vt:lpstr>
      <vt:lpstr>海通</vt:lpstr>
      <vt:lpstr>国泰</vt:lpstr>
      <vt:lpstr>光大</vt:lpstr>
      <vt:lpstr>华泰</vt:lpstr>
      <vt:lpstr>上海</vt:lpstr>
      <vt:lpstr>联储</vt:lpstr>
      <vt:lpstr>东北</vt:lpstr>
      <vt:lpstr>紫金</vt:lpstr>
      <vt:lpstr>齐鲁</vt:lpstr>
      <vt:lpstr>华夏</vt:lpstr>
      <vt:lpstr>大连</vt:lpstr>
      <vt:lpstr>银联</vt:lpstr>
      <vt:lpstr>苏宁</vt:lpstr>
      <vt:lpstr>钱大掌柜</vt:lpstr>
      <vt:lpstr>微众绑卡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2018-03-01T09:12:31Z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