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<sst xmlns="http://schemas.openxmlformats.org/spreadsheetml/2006/main" count="67">
  <si>
    <t>2018年6月3日网点每日报表（武汉）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</si>
  <si>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</si>
  <si>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</si>
  <si>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</si>
  <si>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</si>
  <si>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</si>
  <si>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</si>
  <si>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</si>
  <si>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</si>
  <si>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</si>
  <si>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</si>
  <si>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</si>
  <si>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银联</t>
  </si>
  <si>
    <t>微众友宝</t>
  </si>
  <si>
    <t>陆金所</t>
  </si>
  <si>
    <t>联璧</t>
  </si>
  <si>
    <t>掌上生活</t>
  </si>
  <si>
    <t>紫金银行</t>
  </si>
  <si>
    <t>58认证</t>
  </si>
  <si>
    <t>江苏银行</t>
  </si>
  <si>
    <t>光大限三</t>
  </si>
  <si>
    <t>国泰不限三</t>
  </si>
  <si>
    <t>山西不限三</t>
  </si>
  <si>
    <t>是否完成</t>
  </si>
  <si>
    <t>商户单号</t>
  </si>
  <si>
    <t>资金账号</t>
  </si>
  <si>
    <t>王璟</t>
  </si>
  <si>
    <t>420521199901180079</t>
  </si>
  <si>
    <t>吴梦琦</t>
  </si>
  <si>
    <t>420504199910116320</t>
  </si>
  <si>
    <t>王孝武</t>
  </si>
  <si>
    <t>421002199909092959</t>
  </si>
  <si>
    <t>石芳云</t>
  </si>
  <si>
    <t>450126199808197226</t>
  </si>
  <si>
    <t>周鹏</t>
  </si>
  <si>
    <t>15171666239</t>
  </si>
  <si>
    <t>郑中基</t>
  </si>
  <si>
    <t>420822199912136113</t>
  </si>
  <si>
    <t>江杰</t>
  </si>
  <si>
    <t>421125199808144019</t>
  </si>
  <si>
    <t>彭瑞华</t>
  </si>
  <si>
    <t>430522199911017564</t>
  </si>
  <si>
    <t>李一帆</t>
  </si>
  <si>
    <t>411623199702272920</t>
  </si>
  <si>
    <t>向宇</t>
  </si>
  <si>
    <t>420529199609264516</t>
  </si>
  <si>
    <t>覃鑫鑫</t>
  </si>
  <si>
    <t>420583199809203425</t>
  </si>
  <si>
    <t>谭苗苗</t>
  </si>
  <si>
    <t>422823199906300229</t>
  </si>
  <si>
    <t>张奇</t>
  </si>
  <si>
    <t>420203199606132112</t>
  </si>
  <si>
    <t>陈飞</t>
  </si>
  <si>
    <t>421022199610206013</t>
  </si>
  <si>
    <t>熊梦婷</t>
  </si>
  <si>
    <t>420621199908262224</t>
  </si>
  <si>
    <t>周莉萍</t>
  </si>
  <si>
    <t>421181199802208027</t>
  </si>
  <si>
    <t>邓徐颖</t>
  </si>
  <si>
    <t>420602199901260526</t>
  </si>
  <si>
    <t>合计：</t>
  </si>
  <si>
    <t>网点发生费用合计：</t>
  </si>
  <si>
    <t>其中：</t>
  </si>
  <si>
    <t>1、兼职工资：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</si>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</sst>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8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30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3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28" applyNumberFormat="0" applyAlignment="0" applyProtection="0">
      <alignment vertical="center"/>
    </xf>
    <xf numFmtId="0" fontId="21" fillId="9" borderId="33" applyNumberFormat="0" applyAlignment="0" applyProtection="0">
      <alignment vertical="center"/>
    </xf>
    <xf numFmtId="0" fontId="17" fillId="26" borderId="3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N41" sqref="N4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6" width="9" style="1"/>
    <col min="7" max="8" width="11.125" style="1"/>
    <col min="9" max="9" width="9.575" style="2" customWidth="1"/>
    <col min="10" max="11" width="9.99166666666667" style="2" customWidth="1"/>
    <col min="12" max="16" width="9" style="2"/>
    <col min="17" max="17" width="7.875" style="2" customWidth="1"/>
    <col min="18" max="18" width="16.5166666666667" style="2" customWidth="1"/>
    <col min="19" max="19" width="10.4083333333333" style="2" customWidth="1"/>
    <col min="20" max="22" width="12.125" style="2" customWidth="1"/>
    <col min="23" max="23" width="17.875" style="1" customWidth="1"/>
    <col min="24" max="16384" width="9" style="1"/>
  </cols>
  <sheetData>
    <row r="1" ht="27" customHeight="1" spans="1:25">
      <c r="A1" s="3" t="s">
        <v>0</v>
      </c>
      <c r="B1" s="3"/>
      <c r="C1" s="3"/>
      <c r="D1" s="3"/>
      <c r="E1" s="3"/>
      <c r="F1" s="3"/>
      <c r="G1" s="3"/>
      <c r="H1" s="3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3"/>
      <c r="X1" s="3"/>
      <c r="Y1" s="3"/>
    </row>
    <row r="2" ht="15" customHeight="1" spans="1: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37"/>
      <c r="V2" s="37"/>
      <c r="W2" s="5" t="s">
        <v>8</v>
      </c>
      <c r="X2" s="5" t="s">
        <v>9</v>
      </c>
      <c r="Y2" s="41" t="s">
        <v>10</v>
      </c>
    </row>
    <row r="3" ht="15" customHeight="1" spans="1:25">
      <c r="A3" s="8"/>
      <c r="B3" s="9"/>
      <c r="C3" s="9"/>
      <c r="D3" s="9"/>
      <c r="E3" s="9"/>
      <c r="F3" s="10"/>
      <c r="G3" s="9"/>
      <c r="H3" s="11"/>
      <c r="I3" s="22"/>
      <c r="J3" s="22"/>
      <c r="K3" s="22"/>
      <c r="L3" s="22"/>
      <c r="M3" s="22"/>
      <c r="N3" s="22"/>
      <c r="O3" s="22"/>
      <c r="P3" s="22"/>
      <c r="Q3" s="22" t="s">
        <v>11</v>
      </c>
      <c r="R3" s="22"/>
      <c r="S3" s="22"/>
      <c r="T3" s="22"/>
      <c r="U3" s="38"/>
      <c r="V3" s="38"/>
      <c r="W3" s="9"/>
      <c r="X3" s="9"/>
      <c r="Y3" s="42"/>
    </row>
    <row r="4" ht="15" customHeight="1" spans="1:25">
      <c r="A4" s="8"/>
      <c r="B4" s="9"/>
      <c r="C4" s="9"/>
      <c r="D4" s="9"/>
      <c r="E4" s="9"/>
      <c r="F4" s="10"/>
      <c r="G4" s="9"/>
      <c r="H4" s="12" t="s">
        <v>12</v>
      </c>
      <c r="I4" s="23" t="s">
        <v>13</v>
      </c>
      <c r="J4" s="24"/>
      <c r="K4" s="25" t="s">
        <v>14</v>
      </c>
      <c r="L4" s="26" t="s">
        <v>15</v>
      </c>
      <c r="M4" s="26" t="s">
        <v>16</v>
      </c>
      <c r="N4" s="27" t="s">
        <v>17</v>
      </c>
      <c r="O4" s="27" t="s">
        <v>18</v>
      </c>
      <c r="P4" s="27" t="s">
        <v>19</v>
      </c>
      <c r="Q4" s="33" t="s">
        <v>20</v>
      </c>
      <c r="R4" s="33"/>
      <c r="S4" s="33" t="s">
        <v>21</v>
      </c>
      <c r="T4" s="33"/>
      <c r="U4" s="39" t="s">
        <v>22</v>
      </c>
      <c r="V4" s="40"/>
      <c r="W4" s="9"/>
      <c r="X4" s="9"/>
      <c r="Y4" s="42"/>
    </row>
    <row r="5" ht="15" customHeight="1" spans="1:25">
      <c r="A5" s="8"/>
      <c r="B5" s="9"/>
      <c r="C5" s="9"/>
      <c r="D5" s="9"/>
      <c r="E5" s="9"/>
      <c r="F5" s="13"/>
      <c r="G5" s="9"/>
      <c r="H5" s="14"/>
      <c r="I5" s="28" t="s">
        <v>23</v>
      </c>
      <c r="J5" s="29" t="s">
        <v>24</v>
      </c>
      <c r="K5" s="30"/>
      <c r="L5" s="31"/>
      <c r="M5" s="31"/>
      <c r="N5" s="32"/>
      <c r="O5" s="32"/>
      <c r="P5" s="32"/>
      <c r="Q5" s="33" t="s">
        <v>23</v>
      </c>
      <c r="R5" s="33" t="s">
        <v>25</v>
      </c>
      <c r="S5" s="33" t="s">
        <v>23</v>
      </c>
      <c r="T5" s="33" t="s">
        <v>25</v>
      </c>
      <c r="U5" s="33" t="s">
        <v>23</v>
      </c>
      <c r="V5" s="33" t="s">
        <v>25</v>
      </c>
      <c r="W5" s="9"/>
      <c r="X5" s="9"/>
      <c r="Y5" s="42"/>
    </row>
    <row r="6" ht="15" customHeight="1" spans="1:25">
      <c r="A6" s="8"/>
      <c r="B6" s="9">
        <v>1</v>
      </c>
      <c r="C6" s="9" t="s">
        <v>26</v>
      </c>
      <c r="D6" s="9">
        <v>15272167731</v>
      </c>
      <c r="E6" s="9">
        <v>40</v>
      </c>
      <c r="F6" s="13"/>
      <c r="G6" s="9">
        <v>0</v>
      </c>
      <c r="H6" s="9">
        <v>1</v>
      </c>
      <c r="I6" s="33">
        <v>1</v>
      </c>
      <c r="J6" s="34">
        <v>734659431</v>
      </c>
      <c r="K6" s="34">
        <v>1</v>
      </c>
      <c r="L6" s="34">
        <v>1</v>
      </c>
      <c r="M6" s="34">
        <v>1</v>
      </c>
      <c r="N6" s="35">
        <v>0</v>
      </c>
      <c r="O6" s="35">
        <v>0</v>
      </c>
      <c r="P6" s="35">
        <v>0</v>
      </c>
      <c r="Q6" s="33">
        <v>1</v>
      </c>
      <c r="R6" s="45" t="s">
        <v>27</v>
      </c>
      <c r="S6" s="33">
        <v>1</v>
      </c>
      <c r="T6" s="45" t="s">
        <v>27</v>
      </c>
      <c r="U6" s="9">
        <v>1</v>
      </c>
      <c r="V6" s="45" t="s">
        <v>27</v>
      </c>
      <c r="W6" s="45" t="s">
        <v>27</v>
      </c>
      <c r="X6" s="9"/>
      <c r="Y6" s="43"/>
    </row>
    <row r="7" ht="15" customHeight="1" spans="1:25">
      <c r="A7" s="8"/>
      <c r="B7" s="9">
        <v>2</v>
      </c>
      <c r="C7" s="9" t="s">
        <v>28</v>
      </c>
      <c r="D7" s="9">
        <v>13036118182</v>
      </c>
      <c r="E7" s="9">
        <v>30</v>
      </c>
      <c r="F7" s="13"/>
      <c r="G7" s="9">
        <v>8</v>
      </c>
      <c r="H7" s="9">
        <v>0</v>
      </c>
      <c r="I7" s="33">
        <v>1</v>
      </c>
      <c r="J7" s="34">
        <v>734658793</v>
      </c>
      <c r="K7" s="34">
        <v>1</v>
      </c>
      <c r="L7" s="34">
        <v>1</v>
      </c>
      <c r="M7" s="34">
        <v>1</v>
      </c>
      <c r="N7" s="35">
        <v>1</v>
      </c>
      <c r="O7" s="35">
        <v>0</v>
      </c>
      <c r="P7" s="35">
        <v>0</v>
      </c>
      <c r="Q7" s="33">
        <v>1</v>
      </c>
      <c r="R7" s="45" t="s">
        <v>29</v>
      </c>
      <c r="S7" s="33">
        <v>0</v>
      </c>
      <c r="T7" s="9"/>
      <c r="U7" s="9">
        <v>0</v>
      </c>
      <c r="V7" s="9"/>
      <c r="W7" s="45" t="s">
        <v>29</v>
      </c>
      <c r="X7" s="9"/>
      <c r="Y7" s="43"/>
    </row>
    <row r="8" ht="15" customHeight="1" spans="1:25">
      <c r="A8" s="8"/>
      <c r="B8" s="9">
        <v>3</v>
      </c>
      <c r="C8" s="9" t="s">
        <v>30</v>
      </c>
      <c r="D8" s="9">
        <v>13264660389</v>
      </c>
      <c r="E8" s="9">
        <v>20</v>
      </c>
      <c r="F8" s="13"/>
      <c r="G8" s="9">
        <v>5</v>
      </c>
      <c r="H8" s="9">
        <v>1</v>
      </c>
      <c r="I8" s="33">
        <v>0</v>
      </c>
      <c r="J8" s="34"/>
      <c r="K8" s="34">
        <v>1</v>
      </c>
      <c r="L8" s="34">
        <v>0</v>
      </c>
      <c r="M8" s="34">
        <v>1</v>
      </c>
      <c r="N8" s="35">
        <v>0</v>
      </c>
      <c r="O8" s="35">
        <v>0</v>
      </c>
      <c r="P8" s="35">
        <v>0</v>
      </c>
      <c r="Q8" s="33">
        <v>1</v>
      </c>
      <c r="R8" s="45" t="s">
        <v>31</v>
      </c>
      <c r="S8" s="33">
        <v>0</v>
      </c>
      <c r="T8" s="9"/>
      <c r="U8" s="9">
        <v>0</v>
      </c>
      <c r="V8" s="9"/>
      <c r="W8" s="45" t="s">
        <v>31</v>
      </c>
      <c r="X8" s="9"/>
      <c r="Y8" s="43"/>
    </row>
    <row r="9" ht="15" customHeight="1" spans="1:25">
      <c r="A9" s="8"/>
      <c r="B9" s="9">
        <v>4</v>
      </c>
      <c r="C9" s="9" t="s">
        <v>32</v>
      </c>
      <c r="D9" s="9">
        <v>13027116173</v>
      </c>
      <c r="E9" s="9">
        <v>20</v>
      </c>
      <c r="F9" s="13"/>
      <c r="G9" s="9">
        <v>5</v>
      </c>
      <c r="H9" s="9">
        <v>0</v>
      </c>
      <c r="I9" s="33">
        <v>0</v>
      </c>
      <c r="J9" s="34"/>
      <c r="K9" s="34">
        <v>0</v>
      </c>
      <c r="L9" s="34">
        <v>0</v>
      </c>
      <c r="M9" s="34">
        <v>1</v>
      </c>
      <c r="N9" s="35">
        <v>1</v>
      </c>
      <c r="O9" s="35">
        <v>1</v>
      </c>
      <c r="P9" s="35">
        <v>0</v>
      </c>
      <c r="Q9" s="33">
        <v>0</v>
      </c>
      <c r="R9" s="9"/>
      <c r="S9" s="33">
        <v>0</v>
      </c>
      <c r="T9" s="9"/>
      <c r="U9" s="9">
        <v>0</v>
      </c>
      <c r="V9" s="9"/>
      <c r="W9" s="45" t="s">
        <v>33</v>
      </c>
      <c r="X9" s="9"/>
      <c r="Y9" s="43"/>
    </row>
    <row r="10" ht="15" customHeight="1" spans="1:25">
      <c r="A10" s="8"/>
      <c r="B10" s="9">
        <v>5</v>
      </c>
      <c r="C10" s="9" t="s">
        <v>34</v>
      </c>
      <c r="D10" s="45" t="s">
        <v>35</v>
      </c>
      <c r="E10" s="9">
        <v>10</v>
      </c>
      <c r="F10" s="13"/>
      <c r="G10" s="9">
        <v>0</v>
      </c>
      <c r="H10" s="9">
        <v>0</v>
      </c>
      <c r="I10" s="33">
        <v>0</v>
      </c>
      <c r="J10" s="34"/>
      <c r="K10" s="34">
        <v>1</v>
      </c>
      <c r="L10" s="34">
        <v>0</v>
      </c>
      <c r="M10" s="34">
        <v>1</v>
      </c>
      <c r="N10" s="35">
        <v>0</v>
      </c>
      <c r="O10" s="35">
        <v>0</v>
      </c>
      <c r="P10" s="35">
        <v>0</v>
      </c>
      <c r="Q10" s="33">
        <v>0</v>
      </c>
      <c r="R10" s="9"/>
      <c r="S10" s="33">
        <v>0</v>
      </c>
      <c r="T10" s="9"/>
      <c r="U10" s="9">
        <v>0</v>
      </c>
      <c r="V10" s="9"/>
      <c r="W10" s="9"/>
      <c r="X10" s="9"/>
      <c r="Y10" s="43"/>
    </row>
    <row r="11" ht="15" customHeight="1" spans="1:25">
      <c r="A11" s="8"/>
      <c r="B11" s="9">
        <v>6</v>
      </c>
      <c r="C11" s="9" t="s">
        <v>36</v>
      </c>
      <c r="D11" s="9">
        <v>13477567986</v>
      </c>
      <c r="E11" s="9">
        <v>10</v>
      </c>
      <c r="F11" s="13"/>
      <c r="G11" s="9">
        <v>2</v>
      </c>
      <c r="H11" s="9">
        <v>0</v>
      </c>
      <c r="I11" s="33">
        <v>0</v>
      </c>
      <c r="J11" s="34"/>
      <c r="K11" s="34">
        <v>0</v>
      </c>
      <c r="L11" s="34">
        <v>0</v>
      </c>
      <c r="M11" s="34">
        <v>1</v>
      </c>
      <c r="N11" s="35">
        <v>0</v>
      </c>
      <c r="O11" s="35">
        <v>0</v>
      </c>
      <c r="P11" s="35">
        <v>0</v>
      </c>
      <c r="Q11" s="33">
        <v>1</v>
      </c>
      <c r="R11" s="45" t="s">
        <v>37</v>
      </c>
      <c r="S11" s="33">
        <v>0</v>
      </c>
      <c r="T11" s="9"/>
      <c r="U11" s="9">
        <v>0</v>
      </c>
      <c r="V11" s="9"/>
      <c r="W11" s="45" t="s">
        <v>37</v>
      </c>
      <c r="X11" s="9"/>
      <c r="Y11" s="43"/>
    </row>
    <row r="12" ht="15" customHeight="1" spans="1:25">
      <c r="A12" s="8"/>
      <c r="B12" s="9">
        <v>7</v>
      </c>
      <c r="C12" s="9" t="s">
        <v>38</v>
      </c>
      <c r="D12" s="9">
        <v>17607162371</v>
      </c>
      <c r="E12" s="9">
        <v>30</v>
      </c>
      <c r="F12" s="13"/>
      <c r="G12" s="9">
        <v>8</v>
      </c>
      <c r="H12" s="9">
        <v>1</v>
      </c>
      <c r="I12" s="33">
        <v>0</v>
      </c>
      <c r="J12" s="34"/>
      <c r="K12" s="34">
        <v>0</v>
      </c>
      <c r="L12" s="34">
        <v>1</v>
      </c>
      <c r="M12" s="34">
        <v>1</v>
      </c>
      <c r="N12" s="35">
        <v>0</v>
      </c>
      <c r="O12" s="35">
        <v>0</v>
      </c>
      <c r="P12" s="35">
        <v>0</v>
      </c>
      <c r="Q12" s="33">
        <v>1</v>
      </c>
      <c r="R12" s="45" t="s">
        <v>39</v>
      </c>
      <c r="S12" s="33">
        <v>1</v>
      </c>
      <c r="T12" s="45" t="s">
        <v>39</v>
      </c>
      <c r="U12" s="9">
        <v>1</v>
      </c>
      <c r="V12" s="45" t="s">
        <v>39</v>
      </c>
      <c r="W12" s="45" t="s">
        <v>39</v>
      </c>
      <c r="X12" s="9"/>
      <c r="Y12" s="43"/>
    </row>
    <row r="13" ht="15" customHeight="1" spans="1:25">
      <c r="A13" s="8"/>
      <c r="B13" s="9">
        <v>8</v>
      </c>
      <c r="C13" s="9" t="s">
        <v>40</v>
      </c>
      <c r="D13" s="9">
        <v>13018087900</v>
      </c>
      <c r="E13" s="9">
        <v>45</v>
      </c>
      <c r="F13" s="13"/>
      <c r="G13" s="9">
        <v>0</v>
      </c>
      <c r="H13" s="9">
        <v>1</v>
      </c>
      <c r="I13" s="33">
        <v>1</v>
      </c>
      <c r="J13" s="34">
        <v>734647725</v>
      </c>
      <c r="K13" s="34">
        <v>1</v>
      </c>
      <c r="L13" s="34">
        <v>1</v>
      </c>
      <c r="M13" s="34">
        <v>1</v>
      </c>
      <c r="N13" s="35">
        <v>1</v>
      </c>
      <c r="O13" s="35">
        <v>0</v>
      </c>
      <c r="P13" s="35">
        <v>0</v>
      </c>
      <c r="Q13" s="33">
        <v>1</v>
      </c>
      <c r="R13" s="45" t="s">
        <v>41</v>
      </c>
      <c r="S13" s="33">
        <v>1</v>
      </c>
      <c r="T13" s="45" t="s">
        <v>41</v>
      </c>
      <c r="U13" s="9">
        <v>1</v>
      </c>
      <c r="V13" s="45" t="s">
        <v>41</v>
      </c>
      <c r="W13" s="45" t="s">
        <v>41</v>
      </c>
      <c r="X13" s="9"/>
      <c r="Y13" s="43"/>
    </row>
    <row r="14" ht="15" customHeight="1" spans="1:25">
      <c r="A14" s="8"/>
      <c r="B14" s="9">
        <v>9</v>
      </c>
      <c r="C14" s="9" t="s">
        <v>42</v>
      </c>
      <c r="D14" s="9">
        <v>18164117836</v>
      </c>
      <c r="E14" s="9">
        <v>5</v>
      </c>
      <c r="F14" s="13"/>
      <c r="G14" s="9">
        <v>1</v>
      </c>
      <c r="H14" s="9">
        <v>0</v>
      </c>
      <c r="I14" s="33">
        <v>0</v>
      </c>
      <c r="J14" s="34"/>
      <c r="K14" s="34">
        <v>0</v>
      </c>
      <c r="L14" s="34">
        <v>0</v>
      </c>
      <c r="M14" s="34">
        <v>0</v>
      </c>
      <c r="N14" s="35">
        <v>0</v>
      </c>
      <c r="O14" s="35">
        <v>0</v>
      </c>
      <c r="P14" s="35">
        <v>0</v>
      </c>
      <c r="Q14" s="33">
        <v>1</v>
      </c>
      <c r="R14" s="45" t="s">
        <v>43</v>
      </c>
      <c r="S14" s="33">
        <v>0</v>
      </c>
      <c r="T14" s="9"/>
      <c r="U14" s="9">
        <v>0</v>
      </c>
      <c r="V14" s="9"/>
      <c r="W14" s="45" t="s">
        <v>43</v>
      </c>
      <c r="X14" s="9"/>
      <c r="Y14" s="43"/>
    </row>
    <row r="15" ht="15" customHeight="1" spans="1:25">
      <c r="A15" s="8"/>
      <c r="B15" s="9">
        <v>10</v>
      </c>
      <c r="C15" s="9" t="s">
        <v>44</v>
      </c>
      <c r="D15" s="9">
        <v>17786420395</v>
      </c>
      <c r="E15" s="9">
        <v>15</v>
      </c>
      <c r="F15" s="13"/>
      <c r="G15" s="9">
        <v>4</v>
      </c>
      <c r="H15" s="9">
        <v>0</v>
      </c>
      <c r="I15" s="33">
        <v>0</v>
      </c>
      <c r="J15" s="34"/>
      <c r="K15" s="34">
        <v>0</v>
      </c>
      <c r="L15" s="34">
        <v>0</v>
      </c>
      <c r="M15" s="34">
        <v>0</v>
      </c>
      <c r="N15" s="35">
        <v>0</v>
      </c>
      <c r="O15" s="35">
        <v>0</v>
      </c>
      <c r="P15" s="35">
        <v>0</v>
      </c>
      <c r="Q15" s="33">
        <v>1</v>
      </c>
      <c r="R15" s="45" t="s">
        <v>45</v>
      </c>
      <c r="S15" s="33">
        <v>1</v>
      </c>
      <c r="T15" s="45" t="s">
        <v>45</v>
      </c>
      <c r="U15" s="9">
        <v>1</v>
      </c>
      <c r="V15" s="45" t="s">
        <v>45</v>
      </c>
      <c r="W15" s="45" t="s">
        <v>45</v>
      </c>
      <c r="X15" s="9"/>
      <c r="Y15" s="43"/>
    </row>
    <row r="16" ht="15" customHeight="1" spans="1:25">
      <c r="A16" s="8"/>
      <c r="B16" s="9">
        <v>11</v>
      </c>
      <c r="C16" s="9" t="s">
        <v>46</v>
      </c>
      <c r="D16" s="9">
        <v>17354394164</v>
      </c>
      <c r="E16" s="9">
        <v>40</v>
      </c>
      <c r="F16" s="13"/>
      <c r="G16" s="9">
        <v>11</v>
      </c>
      <c r="H16" s="9">
        <v>0</v>
      </c>
      <c r="I16" s="33">
        <v>0</v>
      </c>
      <c r="J16" s="34"/>
      <c r="K16" s="34">
        <v>1</v>
      </c>
      <c r="L16" s="34">
        <v>1</v>
      </c>
      <c r="M16" s="34">
        <v>1</v>
      </c>
      <c r="N16" s="35">
        <v>1</v>
      </c>
      <c r="O16" s="35">
        <v>0</v>
      </c>
      <c r="P16" s="35">
        <v>1</v>
      </c>
      <c r="Q16" s="33">
        <v>1</v>
      </c>
      <c r="R16" s="45" t="s">
        <v>47</v>
      </c>
      <c r="S16" s="33">
        <v>0</v>
      </c>
      <c r="T16" s="9"/>
      <c r="U16" s="9">
        <v>0</v>
      </c>
      <c r="V16" s="9"/>
      <c r="W16" s="45" t="s">
        <v>47</v>
      </c>
      <c r="X16" s="9"/>
      <c r="Y16" s="43"/>
    </row>
    <row r="17" ht="15" customHeight="1" spans="1:25">
      <c r="A17" s="8"/>
      <c r="B17" s="9">
        <v>12</v>
      </c>
      <c r="C17" s="9" t="s">
        <v>48</v>
      </c>
      <c r="D17" s="9">
        <v>15007186963</v>
      </c>
      <c r="E17" s="9">
        <v>15</v>
      </c>
      <c r="F17" s="13"/>
      <c r="G17" s="9">
        <v>4</v>
      </c>
      <c r="H17" s="9">
        <v>0</v>
      </c>
      <c r="I17" s="33">
        <v>0</v>
      </c>
      <c r="J17" s="34"/>
      <c r="K17" s="34">
        <v>0</v>
      </c>
      <c r="L17" s="34">
        <v>0</v>
      </c>
      <c r="M17" s="34">
        <v>0</v>
      </c>
      <c r="N17" s="35">
        <v>0</v>
      </c>
      <c r="O17" s="35">
        <v>0</v>
      </c>
      <c r="P17" s="35">
        <v>0</v>
      </c>
      <c r="Q17" s="33">
        <v>1</v>
      </c>
      <c r="R17" s="45" t="s">
        <v>49</v>
      </c>
      <c r="S17" s="33">
        <v>1</v>
      </c>
      <c r="T17" s="45" t="s">
        <v>49</v>
      </c>
      <c r="U17" s="9">
        <v>1</v>
      </c>
      <c r="V17" s="45" t="s">
        <v>49</v>
      </c>
      <c r="W17" s="45" t="s">
        <v>49</v>
      </c>
      <c r="X17" s="9"/>
      <c r="Y17" s="43"/>
    </row>
    <row r="18" ht="15" customHeight="1" spans="1:25">
      <c r="A18" s="8"/>
      <c r="B18" s="9">
        <v>13</v>
      </c>
      <c r="C18" s="9" t="s">
        <v>50</v>
      </c>
      <c r="D18" s="9">
        <v>18186383893</v>
      </c>
      <c r="E18" s="9">
        <v>30</v>
      </c>
      <c r="F18" s="13"/>
      <c r="G18" s="9">
        <v>8</v>
      </c>
      <c r="H18" s="9">
        <v>0</v>
      </c>
      <c r="I18" s="33">
        <v>1</v>
      </c>
      <c r="J18" s="34">
        <v>734898743</v>
      </c>
      <c r="K18" s="34">
        <v>1</v>
      </c>
      <c r="L18" s="34">
        <v>1</v>
      </c>
      <c r="M18" s="34">
        <v>1</v>
      </c>
      <c r="N18" s="35">
        <v>0</v>
      </c>
      <c r="O18" s="35">
        <v>0</v>
      </c>
      <c r="P18" s="35">
        <v>1</v>
      </c>
      <c r="Q18" s="33">
        <v>0</v>
      </c>
      <c r="R18" s="9"/>
      <c r="S18" s="33">
        <v>1</v>
      </c>
      <c r="T18" s="45" t="s">
        <v>51</v>
      </c>
      <c r="U18" s="9">
        <v>0</v>
      </c>
      <c r="V18" s="9"/>
      <c r="W18" s="45" t="s">
        <v>51</v>
      </c>
      <c r="X18" s="9"/>
      <c r="Y18" s="43"/>
    </row>
    <row r="19" ht="15" customHeight="1" spans="1:25">
      <c r="A19" s="8"/>
      <c r="B19" s="9">
        <v>14</v>
      </c>
      <c r="C19" s="9" t="s">
        <v>52</v>
      </c>
      <c r="D19" s="9">
        <v>13277388755</v>
      </c>
      <c r="E19" s="9">
        <v>15</v>
      </c>
      <c r="F19" s="13"/>
      <c r="G19" s="9">
        <v>4</v>
      </c>
      <c r="H19" s="9">
        <v>1</v>
      </c>
      <c r="I19" s="33">
        <v>1</v>
      </c>
      <c r="J19" s="34">
        <v>734900724</v>
      </c>
      <c r="K19" s="34">
        <v>0</v>
      </c>
      <c r="L19" s="34">
        <v>0</v>
      </c>
      <c r="M19" s="34">
        <v>0</v>
      </c>
      <c r="N19" s="35">
        <v>0</v>
      </c>
      <c r="O19" s="35">
        <v>0</v>
      </c>
      <c r="P19" s="35">
        <v>1</v>
      </c>
      <c r="Q19" s="33">
        <v>0</v>
      </c>
      <c r="R19" s="9"/>
      <c r="S19" s="33">
        <v>0</v>
      </c>
      <c r="T19" s="9"/>
      <c r="U19" s="9">
        <v>0</v>
      </c>
      <c r="V19" s="9"/>
      <c r="W19" s="45" t="s">
        <v>53</v>
      </c>
      <c r="X19" s="9"/>
      <c r="Y19" s="43"/>
    </row>
    <row r="20" ht="15" customHeight="1" spans="1:25">
      <c r="A20" s="8"/>
      <c r="B20" s="9">
        <v>15</v>
      </c>
      <c r="C20" s="9" t="s">
        <v>54</v>
      </c>
      <c r="D20" s="9">
        <v>13886233070</v>
      </c>
      <c r="E20" s="9">
        <v>25</v>
      </c>
      <c r="F20" s="13"/>
      <c r="G20" s="9">
        <v>7</v>
      </c>
      <c r="H20" s="9">
        <v>0</v>
      </c>
      <c r="I20" s="33">
        <v>1</v>
      </c>
      <c r="J20" s="34">
        <v>734896895</v>
      </c>
      <c r="K20" s="34">
        <v>1</v>
      </c>
      <c r="L20" s="34">
        <v>0</v>
      </c>
      <c r="M20" s="34">
        <v>0</v>
      </c>
      <c r="N20" s="35">
        <v>0</v>
      </c>
      <c r="O20" s="35">
        <v>1</v>
      </c>
      <c r="P20" s="35">
        <v>0</v>
      </c>
      <c r="Q20" s="33">
        <v>1</v>
      </c>
      <c r="R20" s="45" t="s">
        <v>55</v>
      </c>
      <c r="S20" s="33">
        <v>1</v>
      </c>
      <c r="T20" s="45" t="s">
        <v>55</v>
      </c>
      <c r="U20" s="9">
        <v>0</v>
      </c>
      <c r="V20" s="9"/>
      <c r="W20" s="45" t="s">
        <v>55</v>
      </c>
      <c r="X20" s="9"/>
      <c r="Y20" s="43"/>
    </row>
    <row r="21" ht="15" customHeight="1" spans="1:25">
      <c r="A21" s="8"/>
      <c r="B21" s="9">
        <v>16</v>
      </c>
      <c r="C21" s="9" t="s">
        <v>56</v>
      </c>
      <c r="D21" s="9">
        <v>15007101540</v>
      </c>
      <c r="E21" s="9">
        <v>30</v>
      </c>
      <c r="F21" s="13"/>
      <c r="G21" s="9">
        <v>8</v>
      </c>
      <c r="H21" s="9">
        <v>0</v>
      </c>
      <c r="I21" s="33">
        <v>0</v>
      </c>
      <c r="J21" s="34"/>
      <c r="K21" s="34">
        <v>1</v>
      </c>
      <c r="L21" s="34">
        <v>1</v>
      </c>
      <c r="M21" s="34">
        <v>1</v>
      </c>
      <c r="N21" s="35">
        <v>0</v>
      </c>
      <c r="O21" s="35">
        <v>1</v>
      </c>
      <c r="P21" s="35">
        <v>0</v>
      </c>
      <c r="Q21" s="33">
        <v>1</v>
      </c>
      <c r="R21" s="45" t="s">
        <v>57</v>
      </c>
      <c r="S21" s="33">
        <v>1</v>
      </c>
      <c r="T21" s="45" t="s">
        <v>57</v>
      </c>
      <c r="U21" s="9">
        <v>0</v>
      </c>
      <c r="V21" s="9"/>
      <c r="W21" s="45" t="s">
        <v>57</v>
      </c>
      <c r="X21" s="9"/>
      <c r="Y21" s="43"/>
    </row>
    <row r="22" ht="15" customHeight="1" spans="1:25">
      <c r="A22" s="8"/>
      <c r="B22" s="9">
        <v>17</v>
      </c>
      <c r="C22" s="9" t="s">
        <v>58</v>
      </c>
      <c r="D22" s="9">
        <v>15007152949</v>
      </c>
      <c r="E22" s="9">
        <v>25</v>
      </c>
      <c r="F22" s="13"/>
      <c r="G22" s="9">
        <v>7</v>
      </c>
      <c r="H22" s="9">
        <v>0</v>
      </c>
      <c r="I22" s="33">
        <v>1</v>
      </c>
      <c r="J22" s="34">
        <v>734875310</v>
      </c>
      <c r="K22" s="34">
        <v>1</v>
      </c>
      <c r="L22" s="34">
        <v>1</v>
      </c>
      <c r="M22" s="34">
        <v>0</v>
      </c>
      <c r="N22" s="35">
        <v>0</v>
      </c>
      <c r="O22" s="35">
        <v>1</v>
      </c>
      <c r="P22" s="35">
        <v>0</v>
      </c>
      <c r="Q22" s="33">
        <v>0</v>
      </c>
      <c r="R22" s="9"/>
      <c r="S22" s="33">
        <v>1</v>
      </c>
      <c r="T22" s="45" t="s">
        <v>59</v>
      </c>
      <c r="U22" s="9">
        <v>0</v>
      </c>
      <c r="V22" s="9"/>
      <c r="W22" s="45" t="s">
        <v>59</v>
      </c>
      <c r="X22" s="9"/>
      <c r="Y22" s="43"/>
    </row>
    <row r="23" ht="15" customHeight="1" spans="1:25">
      <c r="A23" s="8"/>
      <c r="B23" s="9"/>
      <c r="C23" s="9"/>
      <c r="D23" s="9"/>
      <c r="E23" s="9"/>
      <c r="F23" s="13"/>
      <c r="G23" s="9"/>
      <c r="H23" s="9"/>
      <c r="I23" s="33"/>
      <c r="J23" s="34"/>
      <c r="K23" s="34"/>
      <c r="L23" s="34"/>
      <c r="M23" s="34"/>
      <c r="N23" s="35"/>
      <c r="O23" s="35"/>
      <c r="P23" s="35"/>
      <c r="Q23" s="33"/>
      <c r="R23" s="9"/>
      <c r="S23" s="33"/>
      <c r="T23" s="9"/>
      <c r="U23" s="9"/>
      <c r="V23" s="9"/>
      <c r="W23" s="9"/>
      <c r="X23" s="9"/>
      <c r="Y23" s="43"/>
    </row>
    <row r="24" ht="15" customHeight="1" spans="1:25">
      <c r="A24" s="8"/>
      <c r="B24" s="9"/>
      <c r="C24" s="9"/>
      <c r="D24" s="9"/>
      <c r="E24" s="9"/>
      <c r="F24" s="13"/>
      <c r="G24" s="9"/>
      <c r="H24" s="9"/>
      <c r="I24" s="33"/>
      <c r="J24" s="34"/>
      <c r="K24" s="34"/>
      <c r="L24" s="34"/>
      <c r="M24" s="34"/>
      <c r="N24" s="35"/>
      <c r="O24" s="35"/>
      <c r="P24" s="35"/>
      <c r="Q24" s="33"/>
      <c r="R24" s="9"/>
      <c r="S24" s="33"/>
      <c r="T24" s="9"/>
      <c r="U24" s="9"/>
      <c r="V24" s="9"/>
      <c r="W24" s="9"/>
      <c r="X24" s="9"/>
      <c r="Y24" s="43"/>
    </row>
    <row r="25" ht="15" customHeight="1" spans="1:25">
      <c r="A25" s="15" t="s">
        <v>60</v>
      </c>
      <c r="B25" s="16"/>
      <c r="C25" s="16"/>
      <c r="D25" s="17"/>
      <c r="E25" s="18">
        <f>SUM(E6:E24)</f>
        <v>405</v>
      </c>
      <c r="F25" s="18"/>
      <c r="G25" s="18">
        <f>SUM(G6:G24)</f>
        <v>82</v>
      </c>
      <c r="H25" s="18">
        <f>SUM(H6:H24)</f>
        <v>5</v>
      </c>
      <c r="I25" s="36">
        <f>SUM(I6:I24)</f>
        <v>7</v>
      </c>
      <c r="J25" s="36"/>
      <c r="K25" s="36">
        <f>SUM(K6:K24)</f>
        <v>10</v>
      </c>
      <c r="L25" s="36">
        <f>SUM(L6:L24)</f>
        <v>8</v>
      </c>
      <c r="M25" s="36">
        <f>SUM(M6:M24)</f>
        <v>11</v>
      </c>
      <c r="N25" s="36">
        <f>SUM(N6:N24)</f>
        <v>4</v>
      </c>
      <c r="O25" s="36">
        <f>SUM(O6:O24)</f>
        <v>4</v>
      </c>
      <c r="P25" s="36">
        <f>SUM(P6:P24)</f>
        <v>3</v>
      </c>
      <c r="Q25" s="36">
        <f>SUM(Q6:Q24)</f>
        <v>12</v>
      </c>
      <c r="R25" s="36"/>
      <c r="S25" s="36">
        <f>SUM(S6:S24)</f>
        <v>9</v>
      </c>
      <c r="T25" s="36"/>
      <c r="U25" s="36">
        <f>SUM(U6:U24)</f>
        <v>5</v>
      </c>
      <c r="V25" s="36"/>
      <c r="W25" s="18"/>
      <c r="X25" s="18">
        <v>0</v>
      </c>
      <c r="Y25" s="44"/>
    </row>
    <row r="26" ht="15.95" customHeight="1" spans="1:7">
      <c r="A26" s="19" t="s">
        <v>61</v>
      </c>
      <c r="B26" s="19"/>
      <c r="C26" s="19"/>
      <c r="D26" s="19"/>
      <c r="E26" s="19"/>
      <c r="F26" s="19"/>
      <c r="G26" s="1">
        <f>E25+G25</f>
        <v>487</v>
      </c>
    </row>
    <row r="27" ht="15.95" customHeight="1" spans="3:24">
      <c r="C27" s="1" t="s">
        <v>62</v>
      </c>
      <c r="D27" s="1" t="s">
        <v>63</v>
      </c>
      <c r="E27" s="1">
        <f>E25</f>
        <v>405</v>
      </c>
      <c r="I27" s="2">
        <f>G25</f>
        <v>82</v>
      </c>
      <c r="W27" s="2" t="s">
        <v>64</v>
      </c>
      <c r="X27" s="1">
        <v>0</v>
      </c>
    </row>
    <row r="35" ht="13.5" spans="12:12">
      <c r="L35"/>
    </row>
    <row r="36" ht="13.5" spans="12:12">
      <c r="L36"/>
    </row>
    <row r="37" ht="13.5" spans="12:12">
      <c r="L37"/>
    </row>
    <row r="38" ht="13.5" spans="12:12">
      <c r="L38"/>
    </row>
    <row r="39" ht="13.5" spans="12:12">
      <c r="L39"/>
    </row>
    <row r="40" ht="13.5" spans="12:12">
      <c r="L40"/>
    </row>
    <row r="41" ht="13.5" spans="12:12">
      <c r="L41"/>
    </row>
    <row r="42" ht="13.5" spans="12:12">
      <c r="L42"/>
    </row>
    <row r="43" ht="13.5" spans="12:12">
      <c r="L43"/>
    </row>
    <row r="44" ht="13.5" spans="12:12">
      <c r="L44"/>
    </row>
    <row r="45" ht="13.5" spans="12:12">
      <c r="L45"/>
    </row>
  </sheetData>
  <mergeCells count="28">
    <mergeCell ref="A1:Y1"/>
    <mergeCell ref="I2:T2"/>
    <mergeCell ref="I3:J3"/>
    <mergeCell ref="Q3:T3"/>
    <mergeCell ref="I4:J4"/>
    <mergeCell ref="Q4:R4"/>
    <mergeCell ref="S4:T4"/>
    <mergeCell ref="U4:V4"/>
    <mergeCell ref="A25:D25"/>
    <mergeCell ref="A26:F26"/>
    <mergeCell ref="E27:G27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W2:W5"/>
    <mergeCell ref="X2:X5"/>
    <mergeCell ref="Y2:Y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zoomScale="115" zoomScaleNormal="115" workbookViewId="0">
      <selection activeCell="D15" sqref="D15"/>
    </sheetView>
  </sheetViews>
  <sheetFormatPr defaultColWidth="9" defaultRowHeight="13.5" outlineLevelCol="1"/>
  <cols>
    <col min="1" max="1" width="11.5" customWidth="1"/>
  </cols>
  <sheetData>
    <row r="1" spans="1:2">
      <c r="A1" t="s">
        <v>65</v>
      </c>
      <c r="B1" t="s">
        <v>66</v>
      </c>
    </row>
    <row r="2" spans="1:2">
      <c r="A2" t="s">
        <v>12</v>
      </c>
      <c r="B2">
        <v>5</v>
      </c>
    </row>
    <row r="3" spans="1:2">
      <c r="A3" t="s">
        <v>13</v>
      </c>
      <c r="B3">
        <v>7</v>
      </c>
    </row>
    <row r="4" spans="1:2">
      <c r="A4" t="s">
        <v>14</v>
      </c>
      <c r="B4">
        <v>10</v>
      </c>
    </row>
    <row r="5" spans="1:2">
      <c r="A5" t="s">
        <v>15</v>
      </c>
      <c r="B5">
        <v>8</v>
      </c>
    </row>
    <row r="6" spans="1:2">
      <c r="A6" t="s">
        <v>16</v>
      </c>
      <c r="B6">
        <v>11</v>
      </c>
    </row>
    <row r="7" spans="1:2">
      <c r="A7" t="s">
        <v>17</v>
      </c>
      <c r="B7">
        <v>4</v>
      </c>
    </row>
    <row r="8" spans="1:2">
      <c r="A8" t="s">
        <v>18</v>
      </c>
      <c r="B8">
        <v>4</v>
      </c>
    </row>
    <row r="9" spans="1:2">
      <c r="A9" t="s">
        <v>19</v>
      </c>
      <c r="B9">
        <v>3</v>
      </c>
    </row>
    <row r="10" spans="1:2">
      <c r="A10" t="s">
        <v>20</v>
      </c>
      <c r="B10">
        <v>12</v>
      </c>
    </row>
    <row r="11" spans="1:2">
      <c r="A11" t="s">
        <v>21</v>
      </c>
      <c r="B11">
        <v>9</v>
      </c>
    </row>
    <row r="12" spans="1:2">
      <c r="A12" t="s">
        <v>22</v>
      </c>
      <c r="B12">
        <v>5</v>
      </c>
    </row>
    <row r="13" spans="2:2">
      <c r="B13">
        <f>SUM(B2:B12)</f>
        <v>78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2018-06-02T22:11:57Z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