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895" windowHeight="9930" activeTab="1"/>
  </bookViews>
  <sheets>
    <sheet name="总表" sheetId="2" r:id="rId1"/>
    <sheet name="附表" sheetId="22" r:id="rId2"/>
  </sheets>
  <calcPr calcId="144525"/>
</workbook>
</file>

<file path=xl/sharedStrings.xml><?xml version="1.0" encoding="utf-8"?>
<sst xmlns="http://schemas.openxmlformats.org/spreadsheetml/2006/main" count="96">
  <si>
    <t>2018年3月13日网点每日报表（网点名称）</t>
  </si>
  <si>
    <t>类别</t>
  </si>
  <si>
    <t>序号</t>
  </si>
  <si>
    <t>姓名</t>
  </si>
  <si>
    <t>手机号</t>
  </si>
  <si>
    <t>兼职工资</t>
  </si>
  <si>
    <t>代理费</t>
  </si>
  <si>
    <t>身份证号</t>
  </si>
  <si>
    <t>手续费</t>
  </si>
  <si>
    <t>渠道</t>
  </si>
  <si>
    <t>其他</t>
  </si>
  <si>
    <t>证券</t>
  </si>
  <si>
    <t>浙商</t>
  </si>
  <si>
    <t>银联</t>
  </si>
  <si>
    <t>苏宁</t>
  </si>
  <si>
    <t>华夏银行</t>
  </si>
  <si>
    <t>紫金银行</t>
  </si>
  <si>
    <t>大连</t>
  </si>
  <si>
    <t>齐鲁银行</t>
  </si>
  <si>
    <t>钱大</t>
  </si>
  <si>
    <t>微信四码</t>
  </si>
  <si>
    <t>微众</t>
  </si>
  <si>
    <t>云端</t>
  </si>
  <si>
    <t>甘肃银行</t>
  </si>
  <si>
    <t>国联限三</t>
  </si>
  <si>
    <t>东北不限三</t>
  </si>
  <si>
    <t>海通</t>
  </si>
  <si>
    <t>国泰</t>
  </si>
  <si>
    <t>申万宏源</t>
  </si>
  <si>
    <t>安信代码一</t>
  </si>
  <si>
    <t>川财</t>
  </si>
  <si>
    <t>上海限三</t>
  </si>
  <si>
    <t>是否完成</t>
  </si>
  <si>
    <t>后六位</t>
  </si>
  <si>
    <t>资金账号</t>
  </si>
  <si>
    <t>资金账号后四</t>
  </si>
  <si>
    <t>交易密码</t>
  </si>
  <si>
    <t>裴洪雪</t>
  </si>
  <si>
    <t>6217379800124091704</t>
  </si>
  <si>
    <t>101300021264</t>
  </si>
  <si>
    <t>580000020682</t>
  </si>
  <si>
    <t>341225199408024443</t>
  </si>
  <si>
    <t>朱迎辉</t>
  </si>
  <si>
    <t>6217379800124008709</t>
  </si>
  <si>
    <t>342623199709178518</t>
  </si>
  <si>
    <t>101300021243</t>
  </si>
  <si>
    <t>580000020697</t>
  </si>
  <si>
    <t>张晓璐</t>
  </si>
  <si>
    <t>34262519961006015x</t>
  </si>
  <si>
    <t>101300021277</t>
  </si>
  <si>
    <t>580000020698</t>
  </si>
  <si>
    <t>孟鑫</t>
  </si>
  <si>
    <t>342201199901213213</t>
  </si>
  <si>
    <t>101300021263</t>
  </si>
  <si>
    <t>580000020702</t>
  </si>
  <si>
    <t>109900002289</t>
  </si>
  <si>
    <t>韩孝祖</t>
  </si>
  <si>
    <t>340123199805063714</t>
  </si>
  <si>
    <t>580000020696</t>
  </si>
  <si>
    <t>180198802979</t>
  </si>
  <si>
    <t>李想</t>
  </si>
  <si>
    <t>101300021268</t>
  </si>
  <si>
    <t>580000020679</t>
  </si>
  <si>
    <t>340825199803054521</t>
  </si>
  <si>
    <t>李梦娇</t>
  </si>
  <si>
    <t>6217379800124069503</t>
  </si>
  <si>
    <t>340823199811084920</t>
  </si>
  <si>
    <t>811710027087</t>
  </si>
  <si>
    <t>580000020673</t>
  </si>
  <si>
    <t>刘利强</t>
  </si>
  <si>
    <t>6217379800124057805</t>
  </si>
  <si>
    <t>341222199812027196</t>
  </si>
  <si>
    <t>101300021238</t>
  </si>
  <si>
    <t>580000020700</t>
  </si>
  <si>
    <t>冀倩倩</t>
  </si>
  <si>
    <t>6217379800124069404</t>
  </si>
  <si>
    <t>341281199701094222</t>
  </si>
  <si>
    <t>101300021261</t>
  </si>
  <si>
    <t>580000020681</t>
  </si>
  <si>
    <t>苏白微</t>
  </si>
  <si>
    <t>6217379800124091605</t>
  </si>
  <si>
    <t>34262619971119206x</t>
  </si>
  <si>
    <t>580000020683</t>
  </si>
  <si>
    <t>合计：</t>
  </si>
  <si>
    <t>网点发生费用合计：</t>
  </si>
  <si>
    <t>其中：</t>
  </si>
  <si>
    <t>1、兼职工资：</t>
  </si>
  <si>
    <t>4、兼职尾款：</t>
  </si>
  <si>
    <t>5、联璧：</t>
  </si>
  <si>
    <t>订单名称</t>
  </si>
  <si>
    <t>订单数量</t>
  </si>
  <si>
    <t>大连银行</t>
  </si>
  <si>
    <t>海通限三</t>
  </si>
  <si>
    <t>国泰证券</t>
  </si>
  <si>
    <t>川财证券</t>
  </si>
  <si>
    <t>备注：刘利强紫金银行和苏宁的号码：13855815964 其余都是17856698590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</si>
</sst>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3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8" fillId="23" borderId="2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14" borderId="26" applyNumberFormat="0" applyFont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0" borderId="24" applyNumberFormat="0" applyFill="0" applyAlignment="0" applyProtection="0">
      <alignment vertical="center"/>
    </xf>
    <xf numFmtId="0" fontId="5" fillId="0" borderId="24" applyNumberFormat="0" applyFill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8" fillId="0" borderId="27" applyNumberFormat="0" applyFill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9" fillId="13" borderId="28" applyNumberFormat="0" applyAlignment="0" applyProtection="0">
      <alignment vertical="center"/>
    </xf>
    <xf numFmtId="0" fontId="10" fillId="13" borderId="25" applyNumberFormat="0" applyAlignment="0" applyProtection="0">
      <alignment vertical="center"/>
    </xf>
    <xf numFmtId="0" fontId="20" fillId="30" borderId="29" applyNumberFormat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4" fillId="0" borderId="23" applyNumberFormat="0" applyFill="0" applyAlignment="0" applyProtection="0">
      <alignment vertical="center"/>
    </xf>
    <xf numFmtId="0" fontId="21" fillId="0" borderId="30" applyNumberFormat="0" applyFill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</cellStyleXfs>
  <cellXfs count="5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>
      <alignment vertical="center"/>
    </xf>
    <xf numFmtId="0" fontId="1" fillId="0" borderId="0" xfId="0" applyFont="1" applyFill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3" xfId="0" applyFont="1" applyBorder="1">
      <alignment vertical="center"/>
    </xf>
    <xf numFmtId="0" fontId="1" fillId="0" borderId="4" xfId="0" applyFont="1" applyBorder="1">
      <alignment vertical="center"/>
    </xf>
    <xf numFmtId="0" fontId="1" fillId="0" borderId="6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4" xfId="0" applyFont="1" applyFill="1" applyBorder="1">
      <alignment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>
      <alignment vertical="center"/>
    </xf>
    <xf numFmtId="0" fontId="1" fillId="0" borderId="11" xfId="0" applyFont="1" applyFill="1" applyBorder="1">
      <alignment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vertical="center"/>
    </xf>
    <xf numFmtId="0" fontId="1" fillId="0" borderId="17" xfId="0" applyFont="1" applyFill="1" applyBorder="1" applyAlignment="1">
      <alignment vertical="center"/>
    </xf>
    <xf numFmtId="0" fontId="1" fillId="0" borderId="18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1" xfId="0" applyFont="1" applyBorder="1">
      <alignment vertical="center"/>
    </xf>
    <xf numFmtId="0" fontId="1" fillId="0" borderId="22" xfId="0" applyFont="1" applyBorder="1">
      <alignment vertical="center"/>
    </xf>
    <xf numFmtId="0" fontId="1" fillId="0" borderId="4" xfId="0" applyFont="1" applyFill="1" applyBorder="1" applyAlignment="1" quotePrefix="1">
      <alignment horizontal="center" vertical="center"/>
    </xf>
    <xf numFmtId="0" fontId="1" fillId="0" borderId="4" xfId="0" applyFont="1" applyBorder="1" applyAlignment="1" quotePrefix="1">
      <alignment horizontal="center" vertical="center"/>
    </xf>
    <xf numFmtId="0" fontId="1" fillId="0" borderId="16" xfId="0" applyFont="1" applyFill="1" applyBorder="1" applyAlignment="1" quotePrefix="1">
      <alignment vertical="center"/>
    </xf>
    <xf numFmtId="0" fontId="1" fillId="0" borderId="16" xfId="0" applyFont="1" applyFill="1" applyBorder="1" applyAlignment="1" quotePrefix="1">
      <alignment horizontal="center" vertical="center"/>
    </xf>
    <xf numFmtId="0" fontId="1" fillId="0" borderId="6" xfId="0" applyFont="1" applyFill="1" applyBorder="1" applyAlignment="1" quotePrefix="1">
      <alignment horizontal="center" vertical="center"/>
    </xf>
    <xf numFmtId="0" fontId="1" fillId="0" borderId="18" xfId="0" applyFont="1" applyFill="1" applyBorder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P36"/>
  <sheetViews>
    <sheetView zoomScale="90" zoomScaleNormal="90" workbookViewId="0">
      <pane xSplit="6" ySplit="5" topLeftCell="AB6" activePane="bottomRight" state="frozen"/>
      <selection/>
      <selection pane="topRight"/>
      <selection pane="bottomLeft"/>
      <selection pane="bottomRight" activeCell="AN13" sqref="AN13:AN14"/>
    </sheetView>
  </sheetViews>
  <sheetFormatPr defaultColWidth="9" defaultRowHeight="12"/>
  <cols>
    <col min="1" max="1" width="6.25" style="3" customWidth="1"/>
    <col min="2" max="2" width="3.5" style="3" customWidth="1"/>
    <col min="3" max="3" width="7.625" style="3" customWidth="1"/>
    <col min="4" max="4" width="14.125" style="3" customWidth="1"/>
    <col min="5" max="6" width="9" style="3"/>
    <col min="7" max="7" width="7.25" style="4" customWidth="1"/>
    <col min="8" max="22" width="9" style="4"/>
    <col min="23" max="24" width="9.25" style="4"/>
    <col min="25" max="28" width="9" style="4"/>
    <col min="29" max="29" width="10.125" style="4"/>
    <col min="30" max="30" width="7.125" style="4" customWidth="1"/>
    <col min="31" max="32" width="9" style="4"/>
    <col min="33" max="37" width="11.125" style="4"/>
    <col min="38" max="38" width="7.25" style="4" customWidth="1"/>
    <col min="39" max="39" width="9" style="4"/>
    <col min="40" max="40" width="19.7166666666667" style="3" customWidth="1"/>
    <col min="41" max="16384" width="9" style="3"/>
  </cols>
  <sheetData>
    <row r="1" ht="27" customHeight="1" spans="1:42">
      <c r="A1" s="5" t="s">
        <v>0</v>
      </c>
      <c r="B1" s="5"/>
      <c r="C1" s="5"/>
      <c r="D1" s="5"/>
      <c r="E1" s="5"/>
      <c r="F1" s="5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5"/>
      <c r="AO1" s="5"/>
      <c r="AP1" s="5"/>
    </row>
    <row r="2" ht="15" customHeight="1" spans="1:42">
      <c r="A2" s="7" t="s">
        <v>1</v>
      </c>
      <c r="B2" s="8" t="s">
        <v>2</v>
      </c>
      <c r="C2" s="8" t="s">
        <v>3</v>
      </c>
      <c r="D2" s="8" t="s">
        <v>4</v>
      </c>
      <c r="E2" s="8" t="s">
        <v>5</v>
      </c>
      <c r="F2" s="8" t="s">
        <v>6</v>
      </c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8" t="s">
        <v>7</v>
      </c>
      <c r="AO2" s="8" t="s">
        <v>8</v>
      </c>
      <c r="AP2" s="51" t="s">
        <v>9</v>
      </c>
    </row>
    <row r="3" ht="15" customHeight="1" spans="1:42">
      <c r="A3" s="10"/>
      <c r="B3" s="11"/>
      <c r="C3" s="11"/>
      <c r="D3" s="11"/>
      <c r="E3" s="11"/>
      <c r="F3" s="11"/>
      <c r="G3" s="12" t="s">
        <v>10</v>
      </c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33" t="s">
        <v>11</v>
      </c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49"/>
      <c r="AN3" s="11"/>
      <c r="AO3" s="11"/>
      <c r="AP3" s="52"/>
    </row>
    <row r="4" ht="15" customHeight="1" spans="1:42">
      <c r="A4" s="10"/>
      <c r="B4" s="11"/>
      <c r="C4" s="11"/>
      <c r="D4" s="11"/>
      <c r="E4" s="11"/>
      <c r="F4" s="11"/>
      <c r="G4" s="13" t="s">
        <v>12</v>
      </c>
      <c r="H4" s="13"/>
      <c r="I4" s="31" t="s">
        <v>13</v>
      </c>
      <c r="J4" s="31" t="s">
        <v>14</v>
      </c>
      <c r="K4" s="31" t="s">
        <v>15</v>
      </c>
      <c r="L4" s="31" t="s">
        <v>16</v>
      </c>
      <c r="M4" s="18" t="s">
        <v>17</v>
      </c>
      <c r="N4" s="31" t="s">
        <v>18</v>
      </c>
      <c r="O4" s="31" t="s">
        <v>19</v>
      </c>
      <c r="P4" s="31" t="s">
        <v>20</v>
      </c>
      <c r="Q4" s="31" t="s">
        <v>21</v>
      </c>
      <c r="R4" s="34" t="s">
        <v>22</v>
      </c>
      <c r="S4" s="34"/>
      <c r="T4" s="34" t="s">
        <v>23</v>
      </c>
      <c r="U4" s="34"/>
      <c r="V4" s="35" t="s">
        <v>24</v>
      </c>
      <c r="W4" s="35"/>
      <c r="X4" s="34" t="s">
        <v>25</v>
      </c>
      <c r="Y4" s="34"/>
      <c r="Z4" s="34"/>
      <c r="AA4" s="37"/>
      <c r="AB4" s="13" t="s">
        <v>26</v>
      </c>
      <c r="AC4" s="13"/>
      <c r="AD4" s="13" t="s">
        <v>27</v>
      </c>
      <c r="AE4" s="13"/>
      <c r="AF4" s="33" t="s">
        <v>28</v>
      </c>
      <c r="AG4" s="49"/>
      <c r="AH4" s="12" t="s">
        <v>29</v>
      </c>
      <c r="AI4" s="41"/>
      <c r="AJ4" s="12" t="s">
        <v>30</v>
      </c>
      <c r="AK4" s="41"/>
      <c r="AL4" s="13" t="s">
        <v>31</v>
      </c>
      <c r="AM4" s="13"/>
      <c r="AN4" s="11"/>
      <c r="AO4" s="11"/>
      <c r="AP4" s="52"/>
    </row>
    <row r="5" ht="15" customHeight="1" spans="1:42">
      <c r="A5" s="10"/>
      <c r="B5" s="11"/>
      <c r="C5" s="11"/>
      <c r="D5" s="11"/>
      <c r="E5" s="11"/>
      <c r="F5" s="11"/>
      <c r="G5" s="13" t="s">
        <v>32</v>
      </c>
      <c r="H5" s="13" t="s">
        <v>33</v>
      </c>
      <c r="I5" s="32"/>
      <c r="J5" s="32"/>
      <c r="K5" s="32"/>
      <c r="L5" s="32"/>
      <c r="M5" s="21"/>
      <c r="N5" s="32"/>
      <c r="O5" s="32"/>
      <c r="P5" s="32"/>
      <c r="Q5" s="32"/>
      <c r="R5" s="36" t="s">
        <v>32</v>
      </c>
      <c r="S5" s="32" t="s">
        <v>34</v>
      </c>
      <c r="T5" s="36" t="s">
        <v>32</v>
      </c>
      <c r="U5" s="32" t="s">
        <v>35</v>
      </c>
      <c r="V5" s="36" t="s">
        <v>32</v>
      </c>
      <c r="W5" s="32" t="s">
        <v>34</v>
      </c>
      <c r="X5" s="32" t="s">
        <v>32</v>
      </c>
      <c r="Y5" s="32" t="s">
        <v>36</v>
      </c>
      <c r="Z5" s="38" t="s">
        <v>34</v>
      </c>
      <c r="AA5" s="39"/>
      <c r="AB5" s="13" t="s">
        <v>32</v>
      </c>
      <c r="AC5" s="13" t="s">
        <v>34</v>
      </c>
      <c r="AD5" s="13" t="s">
        <v>32</v>
      </c>
      <c r="AE5" s="13" t="s">
        <v>34</v>
      </c>
      <c r="AF5" s="13" t="s">
        <v>32</v>
      </c>
      <c r="AG5" s="13" t="s">
        <v>34</v>
      </c>
      <c r="AH5" s="13" t="s">
        <v>32</v>
      </c>
      <c r="AI5" s="13" t="s">
        <v>34</v>
      </c>
      <c r="AJ5" s="13" t="s">
        <v>32</v>
      </c>
      <c r="AK5" s="13" t="s">
        <v>34</v>
      </c>
      <c r="AL5" s="13" t="s">
        <v>32</v>
      </c>
      <c r="AM5" s="13" t="s">
        <v>34</v>
      </c>
      <c r="AN5" s="11"/>
      <c r="AO5" s="11"/>
      <c r="AP5" s="52"/>
    </row>
    <row r="6" ht="15" customHeight="1" spans="1:42">
      <c r="A6" s="14"/>
      <c r="B6" s="15">
        <v>1</v>
      </c>
      <c r="C6" s="11" t="s">
        <v>37</v>
      </c>
      <c r="D6" s="11">
        <v>17856920821</v>
      </c>
      <c r="E6" s="11">
        <v>72</v>
      </c>
      <c r="F6" s="11">
        <v>30</v>
      </c>
      <c r="G6" s="13">
        <v>0</v>
      </c>
      <c r="H6" s="13"/>
      <c r="I6" s="13">
        <v>1</v>
      </c>
      <c r="J6" s="13">
        <v>1</v>
      </c>
      <c r="K6" s="13">
        <v>1</v>
      </c>
      <c r="L6" s="13">
        <v>0</v>
      </c>
      <c r="M6" s="13">
        <v>0</v>
      </c>
      <c r="N6" s="13">
        <v>1</v>
      </c>
      <c r="O6" s="13">
        <v>0</v>
      </c>
      <c r="P6" s="13">
        <v>1</v>
      </c>
      <c r="Q6" s="13">
        <v>1</v>
      </c>
      <c r="R6" s="13">
        <v>1</v>
      </c>
      <c r="S6" s="55" t="s">
        <v>38</v>
      </c>
      <c r="T6" s="13">
        <v>1</v>
      </c>
      <c r="U6" s="13">
        <v>9141</v>
      </c>
      <c r="V6" s="13">
        <v>0</v>
      </c>
      <c r="W6" s="13"/>
      <c r="X6" s="13">
        <v>1</v>
      </c>
      <c r="Y6" s="13">
        <v>147258</v>
      </c>
      <c r="Z6" s="40">
        <v>30736903</v>
      </c>
      <c r="AA6" s="41"/>
      <c r="AB6" s="13">
        <v>0</v>
      </c>
      <c r="AC6" s="13"/>
      <c r="AD6" s="13">
        <v>1</v>
      </c>
      <c r="AE6" s="13">
        <v>31230</v>
      </c>
      <c r="AF6" s="13">
        <v>1</v>
      </c>
      <c r="AG6" s="55" t="s">
        <v>39</v>
      </c>
      <c r="AH6" s="13">
        <v>1</v>
      </c>
      <c r="AI6" s="55" t="s">
        <v>40</v>
      </c>
      <c r="AJ6" s="13">
        <v>0</v>
      </c>
      <c r="AK6" s="13"/>
      <c r="AL6" s="13">
        <v>0</v>
      </c>
      <c r="AM6" s="13"/>
      <c r="AN6" s="56" t="s">
        <v>41</v>
      </c>
      <c r="AO6" s="15"/>
      <c r="AP6" s="53"/>
    </row>
    <row r="7" ht="15" customHeight="1" spans="1:42">
      <c r="A7" s="14"/>
      <c r="B7" s="15">
        <v>2</v>
      </c>
      <c r="C7" s="11" t="s">
        <v>42</v>
      </c>
      <c r="D7" s="11">
        <v>17775469908</v>
      </c>
      <c r="E7" s="11">
        <v>73</v>
      </c>
      <c r="F7" s="11">
        <v>30</v>
      </c>
      <c r="G7" s="13">
        <v>0</v>
      </c>
      <c r="H7" s="13"/>
      <c r="I7" s="13">
        <v>1</v>
      </c>
      <c r="J7" s="13">
        <v>0</v>
      </c>
      <c r="K7" s="13">
        <v>0</v>
      </c>
      <c r="L7" s="13">
        <v>1</v>
      </c>
      <c r="M7" s="13">
        <v>1</v>
      </c>
      <c r="N7" s="13">
        <v>0</v>
      </c>
      <c r="O7" s="13">
        <v>1</v>
      </c>
      <c r="P7" s="13">
        <v>0</v>
      </c>
      <c r="Q7" s="13">
        <v>1</v>
      </c>
      <c r="R7" s="13">
        <v>1</v>
      </c>
      <c r="S7" s="55" t="s">
        <v>43</v>
      </c>
      <c r="T7" s="13">
        <v>0</v>
      </c>
      <c r="U7" s="13"/>
      <c r="V7" s="13">
        <v>1</v>
      </c>
      <c r="W7" s="13">
        <v>70205120</v>
      </c>
      <c r="X7" s="13">
        <v>1</v>
      </c>
      <c r="Y7" s="13">
        <v>147258</v>
      </c>
      <c r="Z7" s="57" t="s">
        <v>44</v>
      </c>
      <c r="AA7" s="43"/>
      <c r="AB7" s="13">
        <v>1</v>
      </c>
      <c r="AC7" s="13">
        <v>3236042862</v>
      </c>
      <c r="AD7" s="13">
        <v>0</v>
      </c>
      <c r="AE7" s="13"/>
      <c r="AF7" s="13">
        <v>1</v>
      </c>
      <c r="AG7" s="55" t="s">
        <v>45</v>
      </c>
      <c r="AH7" s="13">
        <v>1</v>
      </c>
      <c r="AI7" s="55" t="s">
        <v>46</v>
      </c>
      <c r="AJ7" s="13">
        <v>1</v>
      </c>
      <c r="AK7" s="56" t="s">
        <v>44</v>
      </c>
      <c r="AL7" s="13">
        <v>0</v>
      </c>
      <c r="AM7" s="13"/>
      <c r="AN7" s="56" t="s">
        <v>44</v>
      </c>
      <c r="AO7" s="15"/>
      <c r="AP7" s="53"/>
    </row>
    <row r="8" ht="15" customHeight="1" spans="1:42">
      <c r="A8" s="14"/>
      <c r="B8" s="15">
        <v>3</v>
      </c>
      <c r="C8" s="11" t="s">
        <v>47</v>
      </c>
      <c r="D8" s="11">
        <v>18298225932</v>
      </c>
      <c r="E8" s="11">
        <v>73</v>
      </c>
      <c r="F8" s="11">
        <v>30</v>
      </c>
      <c r="G8" s="13">
        <v>1</v>
      </c>
      <c r="H8" s="13">
        <v>980223</v>
      </c>
      <c r="I8" s="13">
        <v>1</v>
      </c>
      <c r="J8" s="13">
        <v>0</v>
      </c>
      <c r="K8" s="13">
        <v>1</v>
      </c>
      <c r="L8" s="13">
        <v>0</v>
      </c>
      <c r="M8" s="13">
        <v>0</v>
      </c>
      <c r="N8" s="13">
        <v>1</v>
      </c>
      <c r="O8" s="13">
        <v>1</v>
      </c>
      <c r="P8" s="13">
        <v>0</v>
      </c>
      <c r="Q8" s="13">
        <v>1</v>
      </c>
      <c r="R8" s="13">
        <v>0</v>
      </c>
      <c r="S8" s="13"/>
      <c r="T8" s="13">
        <v>1</v>
      </c>
      <c r="U8" s="13">
        <v>7137</v>
      </c>
      <c r="V8" s="13">
        <v>0</v>
      </c>
      <c r="W8" s="13"/>
      <c r="X8" s="13">
        <v>0</v>
      </c>
      <c r="Y8" s="13"/>
      <c r="Z8" s="40"/>
      <c r="AA8" s="41"/>
      <c r="AB8" s="13">
        <v>1</v>
      </c>
      <c r="AC8" s="13">
        <v>3236042872</v>
      </c>
      <c r="AD8" s="13">
        <v>1</v>
      </c>
      <c r="AE8" s="13" t="s">
        <v>48</v>
      </c>
      <c r="AF8" s="13">
        <v>1</v>
      </c>
      <c r="AG8" s="55" t="s">
        <v>49</v>
      </c>
      <c r="AH8" s="13">
        <v>1</v>
      </c>
      <c r="AI8" s="55" t="s">
        <v>50</v>
      </c>
      <c r="AJ8" s="13">
        <v>1</v>
      </c>
      <c r="AK8" s="13" t="s">
        <v>48</v>
      </c>
      <c r="AL8" s="13">
        <v>0</v>
      </c>
      <c r="AM8" s="13"/>
      <c r="AN8" s="13" t="s">
        <v>48</v>
      </c>
      <c r="AO8" s="15"/>
      <c r="AP8" s="53"/>
    </row>
    <row r="9" ht="15" customHeight="1" spans="1:42">
      <c r="A9" s="14"/>
      <c r="B9" s="15">
        <v>4</v>
      </c>
      <c r="C9" s="11" t="s">
        <v>51</v>
      </c>
      <c r="D9" s="11">
        <v>18855777246</v>
      </c>
      <c r="E9" s="11">
        <v>73</v>
      </c>
      <c r="F9" s="11">
        <v>30</v>
      </c>
      <c r="G9" s="13">
        <v>1</v>
      </c>
      <c r="H9" s="13">
        <v>979896</v>
      </c>
      <c r="I9" s="13">
        <v>1</v>
      </c>
      <c r="J9" s="13">
        <v>0</v>
      </c>
      <c r="K9" s="13">
        <v>1</v>
      </c>
      <c r="L9" s="13">
        <v>0</v>
      </c>
      <c r="M9" s="13">
        <v>1</v>
      </c>
      <c r="N9" s="13">
        <v>0</v>
      </c>
      <c r="O9" s="13">
        <v>0</v>
      </c>
      <c r="P9" s="13">
        <v>0</v>
      </c>
      <c r="Q9" s="13">
        <v>1</v>
      </c>
      <c r="R9" s="13">
        <v>0</v>
      </c>
      <c r="S9" s="13"/>
      <c r="T9" s="13">
        <v>1</v>
      </c>
      <c r="U9" s="13">
        <v>6907</v>
      </c>
      <c r="V9" s="13">
        <v>0</v>
      </c>
      <c r="W9" s="55" t="s">
        <v>52</v>
      </c>
      <c r="X9" s="13">
        <v>0</v>
      </c>
      <c r="Y9" s="13"/>
      <c r="Z9" s="40"/>
      <c r="AA9" s="41"/>
      <c r="AB9" s="13">
        <v>1</v>
      </c>
      <c r="AC9" s="13">
        <v>3236042895</v>
      </c>
      <c r="AD9" s="13">
        <v>0</v>
      </c>
      <c r="AE9" s="13"/>
      <c r="AF9" s="13">
        <v>1</v>
      </c>
      <c r="AG9" s="55" t="s">
        <v>53</v>
      </c>
      <c r="AH9" s="13">
        <v>1</v>
      </c>
      <c r="AI9" s="55" t="s">
        <v>54</v>
      </c>
      <c r="AJ9" s="13">
        <v>1</v>
      </c>
      <c r="AK9" s="13">
        <v>2014038</v>
      </c>
      <c r="AL9" s="13">
        <v>1</v>
      </c>
      <c r="AM9" s="55" t="s">
        <v>55</v>
      </c>
      <c r="AN9" s="56" t="s">
        <v>52</v>
      </c>
      <c r="AO9" s="15"/>
      <c r="AP9" s="53"/>
    </row>
    <row r="10" ht="15" customHeight="1" spans="1:42">
      <c r="A10" s="14"/>
      <c r="B10" s="15">
        <v>5</v>
      </c>
      <c r="C10" s="11" t="s">
        <v>56</v>
      </c>
      <c r="D10" s="11">
        <v>17855953752</v>
      </c>
      <c r="E10" s="11">
        <v>73</v>
      </c>
      <c r="F10" s="11">
        <v>30</v>
      </c>
      <c r="G10" s="13">
        <v>1</v>
      </c>
      <c r="H10" s="13">
        <v>979987</v>
      </c>
      <c r="I10" s="13">
        <v>1</v>
      </c>
      <c r="J10" s="13">
        <v>0</v>
      </c>
      <c r="K10" s="13">
        <v>1</v>
      </c>
      <c r="L10" s="13">
        <v>0</v>
      </c>
      <c r="M10" s="13">
        <v>0</v>
      </c>
      <c r="N10" s="13">
        <v>1</v>
      </c>
      <c r="O10" s="13">
        <v>1</v>
      </c>
      <c r="P10" s="13">
        <v>0</v>
      </c>
      <c r="Q10" s="13">
        <v>1</v>
      </c>
      <c r="R10" s="13">
        <v>0</v>
      </c>
      <c r="S10" s="13"/>
      <c r="T10" s="13">
        <v>1</v>
      </c>
      <c r="U10" s="13">
        <v>7251</v>
      </c>
      <c r="V10" s="13">
        <v>0</v>
      </c>
      <c r="W10" s="13"/>
      <c r="X10" s="13">
        <v>0</v>
      </c>
      <c r="Y10" s="13"/>
      <c r="Z10" s="40"/>
      <c r="AA10" s="41"/>
      <c r="AB10" s="13">
        <v>1</v>
      </c>
      <c r="AC10" s="13">
        <v>3236042853</v>
      </c>
      <c r="AD10" s="13">
        <v>1</v>
      </c>
      <c r="AE10" s="55" t="s">
        <v>57</v>
      </c>
      <c r="AF10" s="13">
        <v>0</v>
      </c>
      <c r="AG10" s="13"/>
      <c r="AH10" s="13">
        <v>1</v>
      </c>
      <c r="AI10" s="55" t="s">
        <v>58</v>
      </c>
      <c r="AJ10" s="13">
        <v>1</v>
      </c>
      <c r="AK10" s="55" t="s">
        <v>57</v>
      </c>
      <c r="AL10" s="13">
        <v>1</v>
      </c>
      <c r="AM10" s="55" t="s">
        <v>59</v>
      </c>
      <c r="AN10" s="55" t="s">
        <v>57</v>
      </c>
      <c r="AO10" s="15"/>
      <c r="AP10" s="53"/>
    </row>
    <row r="11" ht="15" customHeight="1" spans="1:42">
      <c r="A11" s="14"/>
      <c r="B11" s="15">
        <v>6</v>
      </c>
      <c r="C11" s="11" t="s">
        <v>60</v>
      </c>
      <c r="D11" s="11">
        <v>17775489116</v>
      </c>
      <c r="E11" s="11">
        <v>73</v>
      </c>
      <c r="F11" s="11">
        <v>30</v>
      </c>
      <c r="G11" s="13">
        <v>1</v>
      </c>
      <c r="H11" s="13">
        <v>980043</v>
      </c>
      <c r="I11" s="13">
        <v>0</v>
      </c>
      <c r="J11" s="13">
        <v>0</v>
      </c>
      <c r="K11" s="13">
        <v>1</v>
      </c>
      <c r="L11" s="13">
        <v>1</v>
      </c>
      <c r="M11" s="13">
        <v>1</v>
      </c>
      <c r="N11" s="13">
        <v>1</v>
      </c>
      <c r="O11" s="13">
        <v>1</v>
      </c>
      <c r="P11" s="13">
        <v>0</v>
      </c>
      <c r="Q11" s="13">
        <v>1</v>
      </c>
      <c r="R11" s="13">
        <v>0</v>
      </c>
      <c r="S11" s="13"/>
      <c r="T11" s="13">
        <v>1</v>
      </c>
      <c r="U11" s="13">
        <v>5461</v>
      </c>
      <c r="V11" s="13">
        <v>0</v>
      </c>
      <c r="W11" s="13"/>
      <c r="X11" s="13">
        <v>1</v>
      </c>
      <c r="Y11" s="13">
        <v>147258</v>
      </c>
      <c r="Z11" s="40">
        <v>30736863</v>
      </c>
      <c r="AA11" s="41"/>
      <c r="AB11" s="13">
        <v>0</v>
      </c>
      <c r="AC11" s="13"/>
      <c r="AD11" s="13">
        <v>1</v>
      </c>
      <c r="AE11" s="13">
        <v>31232</v>
      </c>
      <c r="AF11" s="13">
        <v>1</v>
      </c>
      <c r="AG11" s="55" t="s">
        <v>61</v>
      </c>
      <c r="AH11" s="13">
        <v>1</v>
      </c>
      <c r="AI11" s="55" t="s">
        <v>62</v>
      </c>
      <c r="AJ11" s="13">
        <v>0</v>
      </c>
      <c r="AK11" s="13"/>
      <c r="AL11" s="13">
        <v>0</v>
      </c>
      <c r="AM11" s="13"/>
      <c r="AN11" s="56" t="s">
        <v>63</v>
      </c>
      <c r="AO11" s="15"/>
      <c r="AP11" s="53"/>
    </row>
    <row r="12" ht="15" customHeight="1" spans="1:42">
      <c r="A12" s="14"/>
      <c r="B12" s="15">
        <v>7</v>
      </c>
      <c r="C12" s="11" t="s">
        <v>64</v>
      </c>
      <c r="D12" s="11">
        <v>15050674498</v>
      </c>
      <c r="E12" s="11">
        <v>71</v>
      </c>
      <c r="F12" s="11">
        <v>30</v>
      </c>
      <c r="G12" s="13">
        <v>0</v>
      </c>
      <c r="H12" s="13"/>
      <c r="I12" s="13">
        <v>1</v>
      </c>
      <c r="J12" s="13">
        <v>1</v>
      </c>
      <c r="K12" s="13">
        <v>1</v>
      </c>
      <c r="L12" s="13">
        <v>1</v>
      </c>
      <c r="M12" s="13">
        <v>0</v>
      </c>
      <c r="N12" s="13">
        <v>1</v>
      </c>
      <c r="O12" s="13">
        <v>0</v>
      </c>
      <c r="P12" s="13">
        <v>1</v>
      </c>
      <c r="Q12" s="13">
        <v>1</v>
      </c>
      <c r="R12" s="13">
        <v>1</v>
      </c>
      <c r="S12" s="55" t="s">
        <v>65</v>
      </c>
      <c r="T12" s="13">
        <v>0</v>
      </c>
      <c r="U12" s="13"/>
      <c r="V12" s="13">
        <v>0</v>
      </c>
      <c r="W12" s="13"/>
      <c r="X12" s="13">
        <v>1</v>
      </c>
      <c r="Y12" s="13">
        <v>147258</v>
      </c>
      <c r="Z12" s="58" t="s">
        <v>66</v>
      </c>
      <c r="AA12" s="41"/>
      <c r="AB12" s="13">
        <v>0</v>
      </c>
      <c r="AC12" s="13"/>
      <c r="AD12" s="13">
        <v>1</v>
      </c>
      <c r="AE12" s="55" t="s">
        <v>66</v>
      </c>
      <c r="AF12" s="13">
        <v>1</v>
      </c>
      <c r="AG12" s="55" t="s">
        <v>67</v>
      </c>
      <c r="AH12" s="13">
        <v>1</v>
      </c>
      <c r="AI12" s="55" t="s">
        <v>68</v>
      </c>
      <c r="AJ12" s="13">
        <v>1</v>
      </c>
      <c r="AK12" s="55" t="s">
        <v>66</v>
      </c>
      <c r="AL12" s="13">
        <v>0</v>
      </c>
      <c r="AM12" s="13"/>
      <c r="AN12" s="55" t="s">
        <v>66</v>
      </c>
      <c r="AO12" s="15"/>
      <c r="AP12" s="53"/>
    </row>
    <row r="13" ht="15" customHeight="1" spans="1:42">
      <c r="A13" s="14"/>
      <c r="B13" s="16">
        <v>8</v>
      </c>
      <c r="C13" s="17" t="s">
        <v>69</v>
      </c>
      <c r="D13" s="11">
        <v>17856698590</v>
      </c>
      <c r="E13" s="17">
        <v>71</v>
      </c>
      <c r="F13" s="17">
        <v>30</v>
      </c>
      <c r="G13" s="18">
        <v>0</v>
      </c>
      <c r="H13" s="18"/>
      <c r="I13" s="18">
        <v>1</v>
      </c>
      <c r="J13" s="18">
        <v>1</v>
      </c>
      <c r="K13" s="18">
        <v>0</v>
      </c>
      <c r="L13" s="18">
        <v>1</v>
      </c>
      <c r="M13" s="18">
        <v>0</v>
      </c>
      <c r="N13" s="18">
        <v>0</v>
      </c>
      <c r="O13" s="18">
        <v>0</v>
      </c>
      <c r="P13" s="18">
        <v>0</v>
      </c>
      <c r="Q13" s="18">
        <v>1</v>
      </c>
      <c r="R13" s="18">
        <v>1</v>
      </c>
      <c r="S13" s="59" t="s">
        <v>70</v>
      </c>
      <c r="T13" s="18">
        <v>0</v>
      </c>
      <c r="U13" s="18"/>
      <c r="V13" s="18">
        <v>1</v>
      </c>
      <c r="W13" s="18">
        <v>70205122</v>
      </c>
      <c r="X13" s="18">
        <v>1</v>
      </c>
      <c r="Y13" s="18">
        <v>147258</v>
      </c>
      <c r="Z13" s="60" t="s">
        <v>71</v>
      </c>
      <c r="AA13" s="37"/>
      <c r="AB13" s="18">
        <v>1</v>
      </c>
      <c r="AC13" s="18">
        <v>3236042878</v>
      </c>
      <c r="AD13" s="18">
        <v>1</v>
      </c>
      <c r="AE13" s="60" t="s">
        <v>71</v>
      </c>
      <c r="AF13" s="18">
        <v>1</v>
      </c>
      <c r="AG13" s="59" t="s">
        <v>72</v>
      </c>
      <c r="AH13" s="18">
        <v>1</v>
      </c>
      <c r="AI13" s="59" t="s">
        <v>73</v>
      </c>
      <c r="AJ13" s="18">
        <v>1</v>
      </c>
      <c r="AK13" s="59" t="s">
        <v>71</v>
      </c>
      <c r="AL13" s="18">
        <v>0</v>
      </c>
      <c r="AM13" s="18"/>
      <c r="AN13" s="59" t="s">
        <v>71</v>
      </c>
      <c r="AO13" s="15"/>
      <c r="AP13" s="53"/>
    </row>
    <row r="14" ht="15" customHeight="1" spans="1:42">
      <c r="A14" s="14"/>
      <c r="B14" s="19"/>
      <c r="C14" s="20"/>
      <c r="D14" s="11">
        <v>13855815964</v>
      </c>
      <c r="E14" s="20"/>
      <c r="F14" s="20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38"/>
      <c r="AA14" s="39"/>
      <c r="AB14" s="21"/>
      <c r="AC14" s="21"/>
      <c r="AD14" s="21"/>
      <c r="AE14" s="38"/>
      <c r="AF14" s="21"/>
      <c r="AG14" s="21"/>
      <c r="AH14" s="21"/>
      <c r="AI14" s="21"/>
      <c r="AJ14" s="21"/>
      <c r="AK14" s="21"/>
      <c r="AL14" s="21"/>
      <c r="AM14" s="21"/>
      <c r="AN14" s="21"/>
      <c r="AO14" s="15"/>
      <c r="AP14" s="53"/>
    </row>
    <row r="15" ht="15" customHeight="1" spans="1:42">
      <c r="A15" s="14"/>
      <c r="B15" s="15">
        <v>9</v>
      </c>
      <c r="C15" s="11" t="s">
        <v>74</v>
      </c>
      <c r="D15" s="11">
        <v>17855327211</v>
      </c>
      <c r="E15" s="11">
        <v>72</v>
      </c>
      <c r="F15" s="11">
        <v>30</v>
      </c>
      <c r="G15" s="13">
        <v>0</v>
      </c>
      <c r="H15" s="13"/>
      <c r="I15" s="13">
        <v>1</v>
      </c>
      <c r="J15" s="13">
        <v>1</v>
      </c>
      <c r="K15" s="13">
        <v>1</v>
      </c>
      <c r="L15" s="13">
        <v>1</v>
      </c>
      <c r="M15" s="13">
        <v>0</v>
      </c>
      <c r="N15" s="13">
        <v>1</v>
      </c>
      <c r="O15" s="13">
        <v>0</v>
      </c>
      <c r="P15" s="13">
        <v>0</v>
      </c>
      <c r="Q15" s="13">
        <v>0</v>
      </c>
      <c r="R15" s="13">
        <v>1</v>
      </c>
      <c r="S15" s="55" t="s">
        <v>75</v>
      </c>
      <c r="T15" s="13">
        <v>1</v>
      </c>
      <c r="U15" s="13">
        <v>9976</v>
      </c>
      <c r="V15" s="13">
        <v>0</v>
      </c>
      <c r="W15" s="13"/>
      <c r="X15" s="13">
        <v>1</v>
      </c>
      <c r="Y15" s="13">
        <v>167389</v>
      </c>
      <c r="Z15" s="58" t="s">
        <v>76</v>
      </c>
      <c r="AA15" s="41"/>
      <c r="AB15" s="13">
        <v>0</v>
      </c>
      <c r="AC15" s="13"/>
      <c r="AD15" s="13">
        <v>1</v>
      </c>
      <c r="AE15" s="55" t="s">
        <v>76</v>
      </c>
      <c r="AF15" s="13">
        <v>1</v>
      </c>
      <c r="AG15" s="55" t="s">
        <v>77</v>
      </c>
      <c r="AH15" s="13">
        <v>1</v>
      </c>
      <c r="AI15" s="55" t="s">
        <v>78</v>
      </c>
      <c r="AJ15" s="13">
        <v>0</v>
      </c>
      <c r="AK15" s="13"/>
      <c r="AL15" s="13">
        <v>0</v>
      </c>
      <c r="AM15" s="13"/>
      <c r="AN15" s="56" t="s">
        <v>76</v>
      </c>
      <c r="AO15" s="15"/>
      <c r="AP15" s="53"/>
    </row>
    <row r="16" ht="15" customHeight="1" spans="1:42">
      <c r="A16" s="14"/>
      <c r="B16" s="15">
        <v>10</v>
      </c>
      <c r="C16" s="11" t="s">
        <v>79</v>
      </c>
      <c r="D16" s="11">
        <v>18755352019</v>
      </c>
      <c r="E16" s="11">
        <v>72</v>
      </c>
      <c r="F16" s="11">
        <v>30</v>
      </c>
      <c r="G16" s="13">
        <v>0</v>
      </c>
      <c r="H16" s="13"/>
      <c r="I16" s="13">
        <v>1</v>
      </c>
      <c r="J16" s="13">
        <v>0</v>
      </c>
      <c r="K16" s="13">
        <v>1</v>
      </c>
      <c r="L16" s="13">
        <v>1</v>
      </c>
      <c r="M16" s="13">
        <v>0</v>
      </c>
      <c r="N16" s="13">
        <v>1</v>
      </c>
      <c r="O16" s="13">
        <v>0</v>
      </c>
      <c r="P16" s="13">
        <v>0</v>
      </c>
      <c r="Q16" s="13">
        <v>1</v>
      </c>
      <c r="R16" s="13">
        <v>1</v>
      </c>
      <c r="S16" s="55" t="s">
        <v>80</v>
      </c>
      <c r="T16" s="13">
        <v>1</v>
      </c>
      <c r="U16" s="13" t="s">
        <v>81</v>
      </c>
      <c r="V16" s="13">
        <v>0</v>
      </c>
      <c r="W16" s="13"/>
      <c r="X16" s="13">
        <v>1</v>
      </c>
      <c r="Y16" s="13">
        <v>201314</v>
      </c>
      <c r="Z16" s="40" t="s">
        <v>81</v>
      </c>
      <c r="AA16" s="41"/>
      <c r="AB16" s="13">
        <v>0</v>
      </c>
      <c r="AC16" s="13"/>
      <c r="AD16" s="13">
        <v>1</v>
      </c>
      <c r="AE16" s="13" t="s">
        <v>81</v>
      </c>
      <c r="AF16" s="13">
        <v>1</v>
      </c>
      <c r="AG16" s="13">
        <v>21789106</v>
      </c>
      <c r="AH16" s="13">
        <v>1</v>
      </c>
      <c r="AI16" s="55" t="s">
        <v>82</v>
      </c>
      <c r="AJ16" s="13">
        <v>0</v>
      </c>
      <c r="AK16" s="13"/>
      <c r="AL16" s="13">
        <v>0</v>
      </c>
      <c r="AM16" s="13"/>
      <c r="AN16" s="50" t="s">
        <v>81</v>
      </c>
      <c r="AO16" s="43"/>
      <c r="AP16" s="53"/>
    </row>
    <row r="17" ht="15" customHeight="1" spans="1:42">
      <c r="A17" s="14"/>
      <c r="B17" s="15"/>
      <c r="C17" s="11"/>
      <c r="D17" s="11"/>
      <c r="E17" s="11"/>
      <c r="F17" s="11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40"/>
      <c r="AA17" s="41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1"/>
      <c r="AO17" s="15"/>
      <c r="AP17" s="53"/>
    </row>
    <row r="18" ht="15" customHeight="1" spans="1:42">
      <c r="A18" s="14"/>
      <c r="B18" s="15"/>
      <c r="C18" s="11"/>
      <c r="D18" s="11"/>
      <c r="E18" s="11"/>
      <c r="F18" s="11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40"/>
      <c r="AA18" s="41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1"/>
      <c r="AO18" s="15"/>
      <c r="AP18" s="53"/>
    </row>
    <row r="19" ht="15" customHeight="1" spans="1:42">
      <c r="A19" s="14"/>
      <c r="B19" s="15"/>
      <c r="C19" s="11"/>
      <c r="D19" s="11"/>
      <c r="E19" s="11"/>
      <c r="F19" s="11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40"/>
      <c r="AA19" s="41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1"/>
      <c r="AO19" s="15"/>
      <c r="AP19" s="53"/>
    </row>
    <row r="20" ht="15" customHeight="1" spans="1:42">
      <c r="A20" s="14"/>
      <c r="B20" s="15"/>
      <c r="C20" s="11"/>
      <c r="D20" s="11"/>
      <c r="E20" s="11"/>
      <c r="F20" s="11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40"/>
      <c r="AA20" s="41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1"/>
      <c r="AO20" s="15"/>
      <c r="AP20" s="53"/>
    </row>
    <row r="21" ht="15" customHeight="1" spans="1:42">
      <c r="A21" s="14"/>
      <c r="B21" s="15"/>
      <c r="C21" s="11"/>
      <c r="D21" s="11"/>
      <c r="E21" s="11"/>
      <c r="F21" s="11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40"/>
      <c r="AA21" s="41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1"/>
      <c r="AO21" s="15"/>
      <c r="AP21" s="53"/>
    </row>
    <row r="22" ht="15" customHeight="1" spans="1:42">
      <c r="A22" s="14"/>
      <c r="B22" s="15"/>
      <c r="C22" s="11"/>
      <c r="D22" s="11"/>
      <c r="E22" s="11"/>
      <c r="F22" s="11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40"/>
      <c r="AA22" s="41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1"/>
      <c r="AO22" s="15"/>
      <c r="AP22" s="53"/>
    </row>
    <row r="23" ht="15" customHeight="1" spans="1:42">
      <c r="A23" s="14"/>
      <c r="B23" s="15"/>
      <c r="C23" s="11"/>
      <c r="D23" s="11"/>
      <c r="E23" s="11"/>
      <c r="F23" s="11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40"/>
      <c r="AA23" s="41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1"/>
      <c r="AO23" s="15"/>
      <c r="AP23" s="53"/>
    </row>
    <row r="24" ht="15" customHeight="1" spans="1:42">
      <c r="A24" s="14"/>
      <c r="B24" s="15"/>
      <c r="C24" s="11"/>
      <c r="D24" s="11"/>
      <c r="E24" s="11"/>
      <c r="F24" s="11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40"/>
      <c r="AA24" s="41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1"/>
      <c r="AO24" s="15"/>
      <c r="AP24" s="53"/>
    </row>
    <row r="25" ht="15" customHeight="1" spans="1:42">
      <c r="A25" s="14"/>
      <c r="B25" s="15"/>
      <c r="C25" s="11"/>
      <c r="D25" s="11"/>
      <c r="E25" s="11"/>
      <c r="F25" s="11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40"/>
      <c r="AA25" s="41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1"/>
      <c r="AO25" s="15"/>
      <c r="AP25" s="53"/>
    </row>
    <row r="26" ht="15" customHeight="1" spans="1:42">
      <c r="A26" s="14"/>
      <c r="B26" s="15"/>
      <c r="C26" s="11"/>
      <c r="D26" s="11"/>
      <c r="E26" s="11"/>
      <c r="F26" s="11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40"/>
      <c r="AA26" s="41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1"/>
      <c r="AO26" s="15"/>
      <c r="AP26" s="53"/>
    </row>
    <row r="27" ht="15" customHeight="1" spans="1:42">
      <c r="A27" s="14"/>
      <c r="B27" s="15"/>
      <c r="C27" s="11"/>
      <c r="D27" s="11"/>
      <c r="E27" s="11"/>
      <c r="F27" s="11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40"/>
      <c r="AA27" s="41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1"/>
      <c r="AO27" s="15"/>
      <c r="AP27" s="53"/>
    </row>
    <row r="28" ht="15" customHeight="1" spans="1:42">
      <c r="A28" s="14"/>
      <c r="B28" s="15"/>
      <c r="C28" s="11"/>
      <c r="D28" s="11"/>
      <c r="E28" s="11"/>
      <c r="F28" s="11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40"/>
      <c r="AA28" s="41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1"/>
      <c r="AO28" s="15"/>
      <c r="AP28" s="53"/>
    </row>
    <row r="29" ht="15" customHeight="1" spans="1:42">
      <c r="A29" s="14"/>
      <c r="B29" s="15"/>
      <c r="C29" s="11"/>
      <c r="D29" s="11"/>
      <c r="E29" s="11"/>
      <c r="F29" s="11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40"/>
      <c r="AA29" s="41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1"/>
      <c r="AO29" s="15"/>
      <c r="AP29" s="53"/>
    </row>
    <row r="30" ht="15" customHeight="1" spans="1:42">
      <c r="A30" s="14"/>
      <c r="B30" s="15"/>
      <c r="C30" s="11"/>
      <c r="D30" s="11"/>
      <c r="E30" s="11"/>
      <c r="F30" s="11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40"/>
      <c r="AA30" s="41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1"/>
      <c r="AO30" s="15"/>
      <c r="AP30" s="53"/>
    </row>
    <row r="31" ht="15" customHeight="1" spans="1:42">
      <c r="A31" s="14"/>
      <c r="B31" s="15"/>
      <c r="C31" s="11"/>
      <c r="D31" s="11"/>
      <c r="E31" s="11"/>
      <c r="F31" s="11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40"/>
      <c r="AA31" s="41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1"/>
      <c r="AO31" s="15"/>
      <c r="AP31" s="53"/>
    </row>
    <row r="32" ht="15" customHeight="1" spans="1:42">
      <c r="A32" s="14"/>
      <c r="B32" s="15"/>
      <c r="C32" s="15"/>
      <c r="D32" s="15"/>
      <c r="E32" s="15"/>
      <c r="F32" s="15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45"/>
      <c r="AA32" s="46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15"/>
      <c r="AO32" s="15"/>
      <c r="AP32" s="53"/>
    </row>
    <row r="33" ht="15" customHeight="1" spans="1:42">
      <c r="A33" s="14"/>
      <c r="B33" s="15"/>
      <c r="C33" s="15"/>
      <c r="D33" s="15"/>
      <c r="E33" s="15">
        <f>SUM(E6:E32)</f>
        <v>723</v>
      </c>
      <c r="F33" s="15">
        <f>SUM(F6:F32)</f>
        <v>300</v>
      </c>
      <c r="G33" s="22">
        <f>SUM(G6:G32)</f>
        <v>4</v>
      </c>
      <c r="H33" s="22"/>
      <c r="I33" s="22">
        <f>SUM(I6:I32)</f>
        <v>9</v>
      </c>
      <c r="J33" s="22">
        <f>SUM(J6:J32)</f>
        <v>4</v>
      </c>
      <c r="K33" s="22">
        <f>SUM(K6:K32)</f>
        <v>8</v>
      </c>
      <c r="L33" s="22">
        <f>SUM(L6:L32)</f>
        <v>6</v>
      </c>
      <c r="M33" s="22">
        <f>SUM(M6:M32)</f>
        <v>3</v>
      </c>
      <c r="N33" s="22">
        <f>SUM(N6:N32)</f>
        <v>7</v>
      </c>
      <c r="O33" s="22">
        <f>SUM(O6:O32)</f>
        <v>4</v>
      </c>
      <c r="P33" s="22">
        <f>SUM(P6:P32)</f>
        <v>2</v>
      </c>
      <c r="Q33" s="22">
        <f>SUM(Q6:Q32)</f>
        <v>9</v>
      </c>
      <c r="R33" s="22">
        <f>SUM(R6:R32)</f>
        <v>6</v>
      </c>
      <c r="S33" s="22"/>
      <c r="T33" s="22">
        <f>SUM(T6:T32)</f>
        <v>7</v>
      </c>
      <c r="U33" s="22"/>
      <c r="V33" s="22">
        <f>SUM(V6:V32)</f>
        <v>2</v>
      </c>
      <c r="W33" s="22"/>
      <c r="X33" s="22">
        <f>SUM(X6:X32)</f>
        <v>7</v>
      </c>
      <c r="Y33" s="22"/>
      <c r="Z33" s="45"/>
      <c r="AA33" s="46"/>
      <c r="AB33" s="22">
        <f>SUM(AB6:AB32)</f>
        <v>5</v>
      </c>
      <c r="AC33" s="22"/>
      <c r="AD33" s="22">
        <f>SUM(AD6:AD32)</f>
        <v>8</v>
      </c>
      <c r="AE33" s="22"/>
      <c r="AF33" s="22">
        <f>SUM(AF6:AF32)</f>
        <v>9</v>
      </c>
      <c r="AG33" s="22"/>
      <c r="AH33" s="22">
        <f>SUM(AH6:AH32)</f>
        <v>10</v>
      </c>
      <c r="AI33" s="22"/>
      <c r="AJ33" s="22">
        <f>SUM(AJ6:AJ32)</f>
        <v>6</v>
      </c>
      <c r="AK33" s="22"/>
      <c r="AL33" s="22">
        <f>SUM(AL6:AL32)</f>
        <v>2</v>
      </c>
      <c r="AM33" s="22"/>
      <c r="AN33" s="15"/>
      <c r="AO33" s="15"/>
      <c r="AP33" s="53"/>
    </row>
    <row r="34" ht="15" customHeight="1" spans="1:42">
      <c r="A34" s="23" t="s">
        <v>83</v>
      </c>
      <c r="B34" s="24"/>
      <c r="C34" s="24"/>
      <c r="D34" s="25"/>
      <c r="E34" s="26"/>
      <c r="F34" s="26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47"/>
      <c r="AA34" s="48"/>
      <c r="AB34" s="27"/>
      <c r="AC34" s="27"/>
      <c r="AD34" s="27"/>
      <c r="AE34" s="27"/>
      <c r="AF34" s="27"/>
      <c r="AG34" s="27"/>
      <c r="AH34" s="27"/>
      <c r="AI34" s="27"/>
      <c r="AJ34" s="27"/>
      <c r="AK34" s="27"/>
      <c r="AL34" s="27"/>
      <c r="AM34" s="27"/>
      <c r="AN34" s="26"/>
      <c r="AO34" s="26"/>
      <c r="AP34" s="54"/>
    </row>
    <row r="35" ht="16" customHeight="1" spans="1:3">
      <c r="A35" s="28" t="s">
        <v>84</v>
      </c>
      <c r="B35" s="28"/>
      <c r="C35" s="28"/>
    </row>
    <row r="36" ht="16" customHeight="1" spans="3:39">
      <c r="C36" s="28" t="s">
        <v>85</v>
      </c>
      <c r="D36" s="29" t="s">
        <v>86</v>
      </c>
      <c r="E36" s="29"/>
      <c r="F36" s="29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  <c r="AC36" s="30"/>
      <c r="AD36" s="30" t="s">
        <v>87</v>
      </c>
      <c r="AE36" s="30"/>
      <c r="AF36" s="30"/>
      <c r="AG36" s="30"/>
      <c r="AH36" s="30"/>
      <c r="AI36" s="30"/>
      <c r="AJ36" s="30"/>
      <c r="AK36" s="30"/>
      <c r="AM36" s="30" t="s">
        <v>88</v>
      </c>
    </row>
  </sheetData>
  <mergeCells count="103">
    <mergeCell ref="A1:AP1"/>
    <mergeCell ref="G2:AM2"/>
    <mergeCell ref="G3:U3"/>
    <mergeCell ref="V3:AM3"/>
    <mergeCell ref="G4:H4"/>
    <mergeCell ref="R4:S4"/>
    <mergeCell ref="T4:U4"/>
    <mergeCell ref="V4:W4"/>
    <mergeCell ref="X4:AA4"/>
    <mergeCell ref="AB4:AC4"/>
    <mergeCell ref="AD4:AE4"/>
    <mergeCell ref="AF4:AG4"/>
    <mergeCell ref="AH4:AI4"/>
    <mergeCell ref="AJ4:AK4"/>
    <mergeCell ref="AL4:AM4"/>
    <mergeCell ref="Z5:AA5"/>
    <mergeCell ref="Z6:AA6"/>
    <mergeCell ref="Z8:AA8"/>
    <mergeCell ref="Z9:AA9"/>
    <mergeCell ref="Z10:AA10"/>
    <mergeCell ref="Z11:AA11"/>
    <mergeCell ref="Z12:AA12"/>
    <mergeCell ref="Z15:AA15"/>
    <mergeCell ref="Z16:AA16"/>
    <mergeCell ref="Z17:AA17"/>
    <mergeCell ref="Z18:AA18"/>
    <mergeCell ref="Z19:AA19"/>
    <mergeCell ref="Z20:AA20"/>
    <mergeCell ref="Z21:AA21"/>
    <mergeCell ref="Z22:AA22"/>
    <mergeCell ref="Z23:AA23"/>
    <mergeCell ref="Z24:AA24"/>
    <mergeCell ref="Z25:AA25"/>
    <mergeCell ref="Z26:AA26"/>
    <mergeCell ref="Z27:AA27"/>
    <mergeCell ref="Z28:AA28"/>
    <mergeCell ref="Z29:AA29"/>
    <mergeCell ref="Z30:AA30"/>
    <mergeCell ref="Z31:AA31"/>
    <mergeCell ref="Z32:AA32"/>
    <mergeCell ref="Z33:AA33"/>
    <mergeCell ref="A34:D34"/>
    <mergeCell ref="Z34:AA34"/>
    <mergeCell ref="A35:C35"/>
    <mergeCell ref="D36:F36"/>
    <mergeCell ref="G36:H36"/>
    <mergeCell ref="K36:Q36"/>
    <mergeCell ref="AD36:AE36"/>
    <mergeCell ref="A2:A5"/>
    <mergeCell ref="B2:B5"/>
    <mergeCell ref="B13:B14"/>
    <mergeCell ref="C2:C5"/>
    <mergeCell ref="C13:C14"/>
    <mergeCell ref="D2:D5"/>
    <mergeCell ref="E2:E5"/>
    <mergeCell ref="E13:E14"/>
    <mergeCell ref="F2:F5"/>
    <mergeCell ref="F13:F14"/>
    <mergeCell ref="G13:G14"/>
    <mergeCell ref="H13:H14"/>
    <mergeCell ref="I4:I5"/>
    <mergeCell ref="I13:I14"/>
    <mergeCell ref="J4:J5"/>
    <mergeCell ref="J13:J14"/>
    <mergeCell ref="K4:K5"/>
    <mergeCell ref="K13:K14"/>
    <mergeCell ref="L4:L5"/>
    <mergeCell ref="L13:L14"/>
    <mergeCell ref="M4:M5"/>
    <mergeCell ref="M13:M14"/>
    <mergeCell ref="N4:N5"/>
    <mergeCell ref="N13:N14"/>
    <mergeCell ref="O4:O5"/>
    <mergeCell ref="O13:O14"/>
    <mergeCell ref="P4:P5"/>
    <mergeCell ref="P13:P14"/>
    <mergeCell ref="Q4:Q5"/>
    <mergeCell ref="Q13:Q14"/>
    <mergeCell ref="R13:R14"/>
    <mergeCell ref="S13:S14"/>
    <mergeCell ref="T13:T14"/>
    <mergeCell ref="U13:U14"/>
    <mergeCell ref="V13:V14"/>
    <mergeCell ref="W13:W14"/>
    <mergeCell ref="X13:X14"/>
    <mergeCell ref="Y13:Y14"/>
    <mergeCell ref="AB13:AB14"/>
    <mergeCell ref="AC13:AC14"/>
    <mergeCell ref="AD13:AD14"/>
    <mergeCell ref="AE13:AE14"/>
    <mergeCell ref="AF13:AF14"/>
    <mergeCell ref="AG13:AG14"/>
    <mergeCell ref="AH13:AH14"/>
    <mergeCell ref="AI13:AI14"/>
    <mergeCell ref="AJ13:AJ14"/>
    <mergeCell ref="AK13:AK14"/>
    <mergeCell ref="AL13:AL14"/>
    <mergeCell ref="AM13:AM14"/>
    <mergeCell ref="AN2:AN5"/>
    <mergeCell ref="AN13:AN14"/>
    <mergeCell ref="AO2:AO5"/>
    <mergeCell ref="AP2:AP5"/>
    <mergeCell ref="Z13:AA14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5"/>
  <sheetViews>
    <sheetView tabSelected="1" workbookViewId="0">
      <selection activeCell="A23" sqref="A23:L25"/>
    </sheetView>
  </sheetViews>
  <sheetFormatPr defaultColWidth="9" defaultRowHeight="13.5"/>
  <cols>
    <col min="1" max="1" width="11.625" customWidth="1"/>
  </cols>
  <sheetData>
    <row r="1" spans="1:2">
      <c r="A1" t="s">
        <v>89</v>
      </c>
      <c r="B1" t="s">
        <v>90</v>
      </c>
    </row>
    <row r="2" spans="1:2">
      <c r="A2" s="1" t="s">
        <v>12</v>
      </c>
      <c r="B2" s="1">
        <v>4</v>
      </c>
    </row>
    <row r="3" spans="1:2">
      <c r="A3" s="1" t="s">
        <v>13</v>
      </c>
      <c r="B3" s="1">
        <v>9</v>
      </c>
    </row>
    <row r="4" spans="1:2">
      <c r="A4" s="1" t="s">
        <v>14</v>
      </c>
      <c r="B4" s="1">
        <v>4</v>
      </c>
    </row>
    <row r="5" spans="1:2">
      <c r="A5" s="1" t="s">
        <v>15</v>
      </c>
      <c r="B5" s="1">
        <v>8</v>
      </c>
    </row>
    <row r="6" spans="1:2">
      <c r="A6" s="1" t="s">
        <v>16</v>
      </c>
      <c r="B6" s="1">
        <v>6</v>
      </c>
    </row>
    <row r="7" spans="1:2">
      <c r="A7" s="1" t="s">
        <v>91</v>
      </c>
      <c r="B7" s="1">
        <v>3</v>
      </c>
    </row>
    <row r="8" spans="1:2">
      <c r="A8" s="1" t="s">
        <v>18</v>
      </c>
      <c r="B8" s="1">
        <v>7</v>
      </c>
    </row>
    <row r="9" spans="1:2">
      <c r="A9" s="1" t="s">
        <v>19</v>
      </c>
      <c r="B9" s="1">
        <v>4</v>
      </c>
    </row>
    <row r="10" spans="1:2">
      <c r="A10" s="1" t="s">
        <v>20</v>
      </c>
      <c r="B10" s="1">
        <v>2</v>
      </c>
    </row>
    <row r="11" spans="1:2">
      <c r="A11" s="1" t="s">
        <v>21</v>
      </c>
      <c r="B11" s="1">
        <v>9</v>
      </c>
    </row>
    <row r="12" spans="1:2">
      <c r="A12" s="1" t="s">
        <v>22</v>
      </c>
      <c r="B12" s="1">
        <v>6</v>
      </c>
    </row>
    <row r="13" spans="1:2">
      <c r="A13" s="1" t="s">
        <v>23</v>
      </c>
      <c r="B13" s="1">
        <v>7</v>
      </c>
    </row>
    <row r="14" spans="1:2">
      <c r="A14" s="1" t="s">
        <v>24</v>
      </c>
      <c r="B14" s="1">
        <v>2</v>
      </c>
    </row>
    <row r="15" spans="1:2">
      <c r="A15" s="1" t="s">
        <v>25</v>
      </c>
      <c r="B15" s="1">
        <v>7</v>
      </c>
    </row>
    <row r="16" spans="1:2">
      <c r="A16" s="1" t="s">
        <v>92</v>
      </c>
      <c r="B16" s="1">
        <v>5</v>
      </c>
    </row>
    <row r="17" spans="1:2">
      <c r="A17" s="1" t="s">
        <v>93</v>
      </c>
      <c r="B17" s="1">
        <v>8</v>
      </c>
    </row>
    <row r="18" spans="1:2">
      <c r="A18" s="1" t="s">
        <v>28</v>
      </c>
      <c r="B18" s="1">
        <v>9</v>
      </c>
    </row>
    <row r="19" spans="1:2">
      <c r="A19" s="1" t="s">
        <v>29</v>
      </c>
      <c r="B19" s="1">
        <v>10</v>
      </c>
    </row>
    <row r="20" spans="1:2">
      <c r="A20" s="1" t="s">
        <v>94</v>
      </c>
      <c r="B20" s="1">
        <v>6</v>
      </c>
    </row>
    <row r="21" spans="1:2">
      <c r="A21" t="s">
        <v>31</v>
      </c>
      <c r="B21" s="2">
        <v>2</v>
      </c>
    </row>
    <row r="23" spans="1:12">
      <c r="A23" s="2" t="s">
        <v>95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</row>
    <row r="24" spans="1:1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</row>
    <row r="25" spans="1:1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</row>
  </sheetData>
  <mergeCells count="1">
    <mergeCell ref="A23:L25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总表</vt:lpstr>
      <vt:lpstr>附表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蓉颜易碎</cp:lastModifiedBy>
  <dcterms:created xsi:type="dcterms:W3CDTF">2018-01-22T01:42:00Z</dcterms:created>
  <dcterms:modified xsi:type="dcterms:W3CDTF">2018-03-23T10:08:18Z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