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银联" sheetId="4" r:id="rId2"/>
    <sheet name="海通" sheetId="5" r:id="rId3"/>
    <sheet name="国泰证券" sheetId="9" r:id="rId4"/>
    <sheet name="紫金" sheetId="12" r:id="rId5"/>
    <sheet name="浙商" sheetId="13" r:id="rId6"/>
    <sheet name="齐鲁" sheetId="14" r:id="rId7"/>
    <sheet name="安信" sheetId="11" r:id="rId8"/>
    <sheet name="苏宁金融" sheetId="15" r:id="rId9"/>
    <sheet name="微众有折" sheetId="17" r:id="rId10"/>
    <sheet name="钱大掌柜" sheetId="18" r:id="rId11"/>
    <sheet name="招商" sheetId="19" r:id="rId12"/>
    <sheet name="云端金融" sheetId="20" r:id="rId13"/>
    <sheet name="壹伴客" sheetId="21" r:id="rId14"/>
    <sheet name="平安" sheetId="22" r:id="rId15"/>
    <sheet name="附表" sheetId="7" r:id="rId16"/>
  </sheets>
  <definedNames>
    <definedName name="_xlnm._FilterDatabase" localSheetId="1" hidden="1">银联!$A$1:$B$1</definedName>
  </definedNames>
  <calcPr calcId="144525"/>
</workbook>
</file>

<file path=xl/sharedStrings.xml><?xml version="1.0" encoding="utf-8"?>
<sst xmlns="http://schemas.openxmlformats.org/spreadsheetml/2006/main" count="65">
  <si>
    <t>2018年3月11日网点每日报表（网点名称）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</si>
  <si>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</si>
  <si>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</si>
  <si>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</si>
  <si>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</si>
  <si>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</si>
  <si>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</si>
  <si>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</si>
  <si>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</si>
  <si>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</si>
  <si>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</si>
  <si>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</si>
  <si>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</si>
  <si>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</si>
  <si>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海通证券</t>
  </si>
  <si>
    <t>国泰证券</t>
  </si>
  <si>
    <t>紫金</t>
  </si>
  <si>
    <t>浙商</t>
  </si>
  <si>
    <t>齐鲁</t>
  </si>
  <si>
    <t>安信</t>
  </si>
  <si>
    <t>苏宁金融</t>
  </si>
  <si>
    <t>微众有折</t>
  </si>
  <si>
    <t>钱大掌柜</t>
  </si>
  <si>
    <t>招商</t>
  </si>
  <si>
    <t>云端金融</t>
  </si>
  <si>
    <t>壹伴客</t>
  </si>
  <si>
    <t>平安</t>
  </si>
  <si>
    <t>是否完成</t>
  </si>
  <si>
    <t>资金账号</t>
  </si>
  <si>
    <t>丁玉兰</t>
  </si>
  <si>
    <t>中介</t>
  </si>
  <si>
    <t>徐烈烈</t>
  </si>
  <si>
    <t>黄珊珊</t>
  </si>
  <si>
    <t>340821199705305221</t>
  </si>
  <si>
    <t>时丹妹</t>
  </si>
  <si>
    <t>342225199810017066</t>
  </si>
  <si>
    <t>谢巧玉</t>
  </si>
  <si>
    <t>342224199805170026</t>
  </si>
  <si>
    <t>朱玉双</t>
  </si>
  <si>
    <t>34012119971026880X</t>
  </si>
  <si>
    <t>吴庆</t>
  </si>
  <si>
    <t>340821199911185240</t>
  </si>
  <si>
    <t>张莉</t>
  </si>
  <si>
    <t>341122199708014621</t>
  </si>
  <si>
    <t>刘园园</t>
  </si>
  <si>
    <t>342201199709104228</t>
  </si>
  <si>
    <t>周玉婧</t>
  </si>
  <si>
    <t>342501199907260287</t>
  </si>
  <si>
    <t>张赛飞</t>
  </si>
  <si>
    <t>341602199710209454</t>
  </si>
  <si>
    <t>仰旺</t>
  </si>
  <si>
    <t>342201199911220214</t>
  </si>
  <si>
    <t>左亚洲</t>
  </si>
  <si>
    <t>341281199811152438</t>
  </si>
  <si>
    <t>合计：</t>
  </si>
  <si>
    <t>网点发生费用合计：</t>
  </si>
  <si>
    <t>其中：</t>
  </si>
  <si>
    <t>1、兼职工资：864</t>
  </si>
  <si>
    <t>2、代理费：380</t>
  </si>
  <si>
    <t>5、联璧：0</t>
  </si>
  <si>
    <t>手机号码</t>
  </si>
  <si>
    <t>资金帐号</t>
  </si>
  <si>
    <t>订单名称</t>
  </si>
  <si>
    <t>订单数量</t>
  </si>
  <si>
    <t>海通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</si>
</sst>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23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20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5" fillId="0" borderId="18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13" borderId="22" applyNumberFormat="0" applyAlignment="0" applyProtection="0">
      <alignment vertical="center"/>
    </xf>
    <xf numFmtId="0" fontId="10" fillId="13" borderId="19" applyNumberFormat="0" applyAlignment="0" applyProtection="0">
      <alignment vertical="center"/>
    </xf>
    <xf numFmtId="0" fontId="20" fillId="30" borderId="23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9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5"/>
  <sheetViews>
    <sheetView tabSelected="1" topLeftCell="E1" workbookViewId="0">
      <selection activeCell="X19" sqref="X19"/>
    </sheetView>
  </sheetViews>
  <sheetFormatPr defaultColWidth="9" defaultRowHeight="13.5"/>
  <cols>
    <col min="1" max="1" width="6.25" style="4" customWidth="1"/>
    <col min="2" max="2" width="3.5" style="4" customWidth="1"/>
    <col min="3" max="3" width="7.625" style="4" customWidth="1"/>
    <col min="4" max="4" width="14.125" style="4" customWidth="1"/>
    <col min="5" max="6" width="9" style="4"/>
    <col min="7" max="7" width="9" style="1"/>
    <col min="8" max="8" width="7.25" style="1" customWidth="1"/>
    <col min="9" max="9" width="17.125" style="1" customWidth="1"/>
    <col min="10" max="10" width="7.25" style="1" customWidth="1"/>
    <col min="11" max="11" width="20.1333333333333" style="1" customWidth="1"/>
    <col min="12" max="22" width="9" style="1"/>
    <col min="23" max="23" width="20.1333333333333" style="4" customWidth="1"/>
    <col min="24" max="16376" width="9" style="4"/>
  </cols>
  <sheetData>
    <row r="1" ht="27" customHeight="1" spans="1:25">
      <c r="A1" s="5" t="s">
        <v>0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5"/>
      <c r="X1" s="5"/>
      <c r="Y1" s="5"/>
    </row>
    <row r="2" ht="15" customHeight="1" spans="1: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9" t="s">
        <v>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8" t="s">
        <v>8</v>
      </c>
      <c r="X2" s="8" t="s">
        <v>9</v>
      </c>
      <c r="Y2" s="28" t="s">
        <v>10</v>
      </c>
    </row>
    <row r="3" ht="15" customHeight="1" spans="1:25">
      <c r="A3" s="10"/>
      <c r="B3" s="11"/>
      <c r="C3" s="11"/>
      <c r="D3" s="11"/>
      <c r="E3" s="11"/>
      <c r="F3" s="11"/>
      <c r="G3" s="12" t="s">
        <v>11</v>
      </c>
      <c r="H3" s="13" t="s">
        <v>12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6"/>
      <c r="T3" s="26"/>
      <c r="U3" s="26"/>
      <c r="V3" s="27"/>
      <c r="W3" s="11"/>
      <c r="X3" s="11"/>
      <c r="Y3" s="29"/>
    </row>
    <row r="4" ht="15" customHeight="1" spans="1:25">
      <c r="A4" s="10"/>
      <c r="B4" s="11"/>
      <c r="C4" s="11"/>
      <c r="D4" s="11"/>
      <c r="E4" s="11"/>
      <c r="F4" s="11"/>
      <c r="G4" s="12" t="s">
        <v>13</v>
      </c>
      <c r="H4" s="12" t="s">
        <v>14</v>
      </c>
      <c r="I4" s="12"/>
      <c r="J4" s="12" t="s">
        <v>15</v>
      </c>
      <c r="K4" s="12"/>
      <c r="L4" s="24" t="s">
        <v>16</v>
      </c>
      <c r="M4" s="24" t="s">
        <v>17</v>
      </c>
      <c r="N4" s="24" t="s">
        <v>18</v>
      </c>
      <c r="O4" s="24" t="s">
        <v>19</v>
      </c>
      <c r="P4" s="24" t="s">
        <v>20</v>
      </c>
      <c r="Q4" s="24" t="s">
        <v>21</v>
      </c>
      <c r="R4" s="24" t="s">
        <v>22</v>
      </c>
      <c r="S4" s="24" t="s">
        <v>23</v>
      </c>
      <c r="T4" s="24" t="s">
        <v>24</v>
      </c>
      <c r="U4" s="24" t="s">
        <v>25</v>
      </c>
      <c r="V4" s="24" t="s">
        <v>26</v>
      </c>
      <c r="W4" s="11"/>
      <c r="X4" s="11"/>
      <c r="Y4" s="29"/>
    </row>
    <row r="5" ht="15" customHeight="1" spans="1:25">
      <c r="A5" s="10"/>
      <c r="B5" s="11"/>
      <c r="C5" s="11"/>
      <c r="D5" s="11"/>
      <c r="E5" s="11"/>
      <c r="F5" s="11"/>
      <c r="G5" s="12"/>
      <c r="H5" s="12" t="s">
        <v>27</v>
      </c>
      <c r="I5" s="12" t="s">
        <v>28</v>
      </c>
      <c r="J5" s="12" t="s">
        <v>27</v>
      </c>
      <c r="K5" s="12" t="s">
        <v>28</v>
      </c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11"/>
      <c r="X5" s="11"/>
      <c r="Y5" s="29"/>
    </row>
    <row r="6" ht="15" customHeight="1" spans="1:25">
      <c r="A6" s="14"/>
      <c r="B6" s="2">
        <v>1</v>
      </c>
      <c r="C6" s="2" t="s">
        <v>29</v>
      </c>
      <c r="D6" s="2">
        <v>13033150312</v>
      </c>
      <c r="E6" s="2">
        <v>60</v>
      </c>
      <c r="F6" s="2">
        <v>30</v>
      </c>
      <c r="G6" s="3">
        <v>1</v>
      </c>
      <c r="H6" s="3">
        <v>1</v>
      </c>
      <c r="I6" s="3"/>
      <c r="J6" s="3">
        <v>1</v>
      </c>
      <c r="K6" s="3"/>
      <c r="L6" s="3">
        <v>0</v>
      </c>
      <c r="M6" s="3">
        <v>0</v>
      </c>
      <c r="N6" s="3">
        <v>0</v>
      </c>
      <c r="O6" s="3">
        <v>1</v>
      </c>
      <c r="P6" s="3">
        <v>0</v>
      </c>
      <c r="Q6" s="3">
        <v>0</v>
      </c>
      <c r="R6" s="3">
        <v>1</v>
      </c>
      <c r="S6" s="3">
        <v>0</v>
      </c>
      <c r="T6" s="3">
        <v>1</v>
      </c>
      <c r="U6" s="3">
        <v>0</v>
      </c>
      <c r="V6" s="3">
        <v>1</v>
      </c>
      <c r="W6" s="3"/>
      <c r="X6" s="2">
        <v>1</v>
      </c>
      <c r="Y6" s="30" t="s">
        <v>30</v>
      </c>
    </row>
    <row r="7" ht="15" customHeight="1" spans="1:25">
      <c r="A7" s="14"/>
      <c r="B7" s="2">
        <v>2</v>
      </c>
      <c r="C7" s="2" t="s">
        <v>31</v>
      </c>
      <c r="D7" s="2">
        <v>18205602147</v>
      </c>
      <c r="E7" s="2">
        <v>65</v>
      </c>
      <c r="F7" s="2">
        <v>30</v>
      </c>
      <c r="G7" s="3">
        <v>1</v>
      </c>
      <c r="H7" s="3">
        <v>1</v>
      </c>
      <c r="I7" s="3"/>
      <c r="J7" s="3">
        <v>1</v>
      </c>
      <c r="K7" s="3"/>
      <c r="L7" s="3">
        <v>1</v>
      </c>
      <c r="M7" s="3">
        <v>1</v>
      </c>
      <c r="N7" s="3">
        <v>0</v>
      </c>
      <c r="O7" s="3">
        <v>1</v>
      </c>
      <c r="P7" s="3">
        <v>1</v>
      </c>
      <c r="Q7" s="3">
        <v>1</v>
      </c>
      <c r="R7" s="3">
        <v>0</v>
      </c>
      <c r="S7" s="3">
        <v>0</v>
      </c>
      <c r="T7" s="3">
        <v>1</v>
      </c>
      <c r="U7" s="3">
        <v>0</v>
      </c>
      <c r="V7" s="3">
        <v>0</v>
      </c>
      <c r="W7" s="3"/>
      <c r="X7" s="2">
        <v>0</v>
      </c>
      <c r="Y7" s="30" t="s">
        <v>30</v>
      </c>
    </row>
    <row r="8" ht="15" customHeight="1" spans="1:25">
      <c r="A8" s="14"/>
      <c r="B8" s="2">
        <v>3</v>
      </c>
      <c r="C8" s="2" t="s">
        <v>32</v>
      </c>
      <c r="D8" s="2">
        <v>15156283123</v>
      </c>
      <c r="E8" s="2">
        <v>65</v>
      </c>
      <c r="F8" s="2">
        <v>30</v>
      </c>
      <c r="G8" s="3">
        <v>0</v>
      </c>
      <c r="H8" s="3">
        <v>1</v>
      </c>
      <c r="I8" s="32" t="s">
        <v>33</v>
      </c>
      <c r="J8" s="3">
        <v>1</v>
      </c>
      <c r="K8" s="32" t="s">
        <v>33</v>
      </c>
      <c r="L8" s="3">
        <v>0</v>
      </c>
      <c r="M8" s="3">
        <v>1</v>
      </c>
      <c r="N8" s="3">
        <v>0</v>
      </c>
      <c r="O8" s="3">
        <v>1</v>
      </c>
      <c r="P8" s="3">
        <v>0</v>
      </c>
      <c r="Q8" s="3">
        <v>1</v>
      </c>
      <c r="R8" s="3">
        <v>0</v>
      </c>
      <c r="S8" s="3">
        <v>1</v>
      </c>
      <c r="T8" s="3">
        <v>1</v>
      </c>
      <c r="U8" s="3">
        <v>0</v>
      </c>
      <c r="V8" s="3">
        <v>1</v>
      </c>
      <c r="W8" s="32" t="s">
        <v>33</v>
      </c>
      <c r="X8" s="2">
        <v>1</v>
      </c>
      <c r="Y8" s="30" t="s">
        <v>30</v>
      </c>
    </row>
    <row r="9" ht="15" customHeight="1" spans="1:25">
      <c r="A9" s="14"/>
      <c r="B9" s="2">
        <v>4</v>
      </c>
      <c r="C9" s="2" t="s">
        <v>34</v>
      </c>
      <c r="D9" s="2">
        <v>15385737282</v>
      </c>
      <c r="E9" s="2">
        <v>65</v>
      </c>
      <c r="F9" s="2">
        <v>30</v>
      </c>
      <c r="G9" s="3">
        <v>0</v>
      </c>
      <c r="H9" s="3">
        <v>1</v>
      </c>
      <c r="I9" s="32" t="s">
        <v>35</v>
      </c>
      <c r="J9" s="3">
        <v>1</v>
      </c>
      <c r="K9" s="32" t="s">
        <v>35</v>
      </c>
      <c r="L9" s="3">
        <v>1</v>
      </c>
      <c r="M9" s="3">
        <v>1</v>
      </c>
      <c r="N9" s="3">
        <v>0</v>
      </c>
      <c r="O9" s="3">
        <v>1</v>
      </c>
      <c r="P9" s="3">
        <v>0</v>
      </c>
      <c r="Q9" s="3">
        <v>1</v>
      </c>
      <c r="R9" s="3">
        <v>1</v>
      </c>
      <c r="S9" s="3">
        <v>0</v>
      </c>
      <c r="T9" s="3">
        <v>1</v>
      </c>
      <c r="U9" s="3">
        <v>0</v>
      </c>
      <c r="V9" s="3">
        <v>0</v>
      </c>
      <c r="W9" s="32" t="s">
        <v>35</v>
      </c>
      <c r="X9" s="2">
        <v>2</v>
      </c>
      <c r="Y9" s="30" t="s">
        <v>30</v>
      </c>
    </row>
    <row r="10" ht="15" customHeight="1" spans="1:25">
      <c r="A10" s="14"/>
      <c r="B10" s="2">
        <v>5</v>
      </c>
      <c r="C10" s="2" t="s">
        <v>36</v>
      </c>
      <c r="D10" s="2">
        <v>17344056295</v>
      </c>
      <c r="E10" s="2">
        <v>70</v>
      </c>
      <c r="F10" s="2">
        <v>30</v>
      </c>
      <c r="G10" s="3">
        <v>1</v>
      </c>
      <c r="H10" s="3">
        <v>1</v>
      </c>
      <c r="I10" s="32" t="s">
        <v>37</v>
      </c>
      <c r="J10" s="3">
        <v>1</v>
      </c>
      <c r="K10" s="32" t="s">
        <v>37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0</v>
      </c>
      <c r="U10" s="3">
        <v>0</v>
      </c>
      <c r="V10" s="3">
        <v>0</v>
      </c>
      <c r="W10" s="32" t="s">
        <v>37</v>
      </c>
      <c r="X10" s="2">
        <v>2</v>
      </c>
      <c r="Y10" s="30" t="s">
        <v>30</v>
      </c>
    </row>
    <row r="11" ht="15" customHeight="1" spans="1:25">
      <c r="A11" s="14"/>
      <c r="B11" s="2">
        <v>6</v>
      </c>
      <c r="C11" s="2" t="s">
        <v>38</v>
      </c>
      <c r="D11" s="2">
        <v>18456440313</v>
      </c>
      <c r="E11" s="2">
        <v>70</v>
      </c>
      <c r="F11" s="2">
        <v>30</v>
      </c>
      <c r="G11" s="3">
        <v>1</v>
      </c>
      <c r="H11" s="3">
        <v>1</v>
      </c>
      <c r="I11" s="3" t="s">
        <v>39</v>
      </c>
      <c r="J11" s="3">
        <v>1</v>
      </c>
      <c r="K11" s="3" t="s">
        <v>39</v>
      </c>
      <c r="L11" s="3">
        <v>0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0</v>
      </c>
      <c r="U11" s="3">
        <v>0</v>
      </c>
      <c r="V11" s="3">
        <v>1</v>
      </c>
      <c r="W11" s="3" t="s">
        <v>39</v>
      </c>
      <c r="X11" s="2">
        <v>0</v>
      </c>
      <c r="Y11" s="30" t="s">
        <v>30</v>
      </c>
    </row>
    <row r="12" ht="15" customHeight="1" spans="1:25">
      <c r="A12" s="14"/>
      <c r="B12" s="2">
        <v>7</v>
      </c>
      <c r="C12" s="2" t="s">
        <v>40</v>
      </c>
      <c r="D12" s="2">
        <v>18815514704</v>
      </c>
      <c r="E12" s="2">
        <v>65</v>
      </c>
      <c r="F12" s="2">
        <v>30</v>
      </c>
      <c r="G12" s="3">
        <v>1</v>
      </c>
      <c r="H12" s="3">
        <v>1</v>
      </c>
      <c r="I12" s="32" t="s">
        <v>41</v>
      </c>
      <c r="J12" s="3">
        <v>1</v>
      </c>
      <c r="K12" s="32" t="s">
        <v>41</v>
      </c>
      <c r="L12" s="3">
        <v>0</v>
      </c>
      <c r="M12" s="3">
        <v>1</v>
      </c>
      <c r="N12" s="3">
        <v>0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0</v>
      </c>
      <c r="U12" s="3">
        <v>0</v>
      </c>
      <c r="V12" s="3">
        <v>0</v>
      </c>
      <c r="W12" s="32" t="s">
        <v>41</v>
      </c>
      <c r="X12" s="2">
        <v>2</v>
      </c>
      <c r="Y12" s="30" t="s">
        <v>30</v>
      </c>
    </row>
    <row r="13" ht="15" customHeight="1" spans="1:25">
      <c r="A13" s="14"/>
      <c r="B13" s="2">
        <v>8</v>
      </c>
      <c r="C13" s="2" t="s">
        <v>42</v>
      </c>
      <c r="D13" s="2">
        <v>18075270939</v>
      </c>
      <c r="E13" s="2">
        <v>67</v>
      </c>
      <c r="F13" s="2">
        <v>20</v>
      </c>
      <c r="G13" s="3">
        <v>0</v>
      </c>
      <c r="H13" s="3">
        <v>1</v>
      </c>
      <c r="I13" s="32" t="s">
        <v>43</v>
      </c>
      <c r="J13" s="3">
        <v>1</v>
      </c>
      <c r="K13" s="32" t="s">
        <v>43</v>
      </c>
      <c r="L13" s="3">
        <v>0</v>
      </c>
      <c r="M13" s="3">
        <v>1</v>
      </c>
      <c r="N13" s="3">
        <v>0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0</v>
      </c>
      <c r="U13" s="3">
        <v>0</v>
      </c>
      <c r="V13" s="3">
        <v>1</v>
      </c>
      <c r="W13" s="32" t="s">
        <v>43</v>
      </c>
      <c r="X13" s="2">
        <v>2</v>
      </c>
      <c r="Y13" s="30" t="s">
        <v>30</v>
      </c>
    </row>
    <row r="14" ht="15" customHeight="1" spans="1:25">
      <c r="A14" s="14"/>
      <c r="B14" s="2">
        <v>9</v>
      </c>
      <c r="C14" s="2" t="s">
        <v>44</v>
      </c>
      <c r="D14" s="2">
        <v>18326972500</v>
      </c>
      <c r="E14" s="2">
        <v>70</v>
      </c>
      <c r="F14" s="2">
        <v>30</v>
      </c>
      <c r="G14" s="3">
        <v>0</v>
      </c>
      <c r="H14" s="3">
        <v>1</v>
      </c>
      <c r="I14" s="32" t="s">
        <v>45</v>
      </c>
      <c r="J14" s="3">
        <v>1</v>
      </c>
      <c r="K14" s="32" t="s">
        <v>45</v>
      </c>
      <c r="L14" s="3">
        <v>0</v>
      </c>
      <c r="M14" s="3">
        <v>0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0</v>
      </c>
      <c r="T14" s="3">
        <v>0</v>
      </c>
      <c r="U14" s="3">
        <v>1</v>
      </c>
      <c r="V14" s="3">
        <v>1</v>
      </c>
      <c r="W14" s="32" t="s">
        <v>45</v>
      </c>
      <c r="X14" s="2">
        <v>4</v>
      </c>
      <c r="Y14" s="30" t="s">
        <v>30</v>
      </c>
    </row>
    <row r="15" ht="15" customHeight="1" spans="1:25">
      <c r="A15" s="14"/>
      <c r="B15" s="2">
        <v>10</v>
      </c>
      <c r="C15" s="2" t="s">
        <v>46</v>
      </c>
      <c r="D15" s="2">
        <v>17344057890</v>
      </c>
      <c r="E15" s="2">
        <v>70</v>
      </c>
      <c r="F15" s="2">
        <v>30</v>
      </c>
      <c r="G15" s="3">
        <v>1</v>
      </c>
      <c r="H15" s="3">
        <v>1</v>
      </c>
      <c r="I15" s="32" t="s">
        <v>47</v>
      </c>
      <c r="J15" s="3">
        <v>1</v>
      </c>
      <c r="K15" s="32" t="s">
        <v>47</v>
      </c>
      <c r="L15" s="3">
        <v>1</v>
      </c>
      <c r="M15" s="3">
        <v>1</v>
      </c>
      <c r="N15" s="3">
        <v>1</v>
      </c>
      <c r="O15" s="3">
        <v>1</v>
      </c>
      <c r="P15" s="3">
        <v>0</v>
      </c>
      <c r="Q15" s="3">
        <v>1</v>
      </c>
      <c r="R15" s="3">
        <v>1</v>
      </c>
      <c r="S15" s="3">
        <v>1</v>
      </c>
      <c r="T15" s="3">
        <v>0</v>
      </c>
      <c r="U15" s="3">
        <v>1</v>
      </c>
      <c r="V15" s="3">
        <v>0</v>
      </c>
      <c r="W15" s="32" t="s">
        <v>47</v>
      </c>
      <c r="X15" s="2">
        <v>0</v>
      </c>
      <c r="Y15" s="30" t="s">
        <v>30</v>
      </c>
    </row>
    <row r="16" ht="15" customHeight="1" spans="1:25">
      <c r="A16" s="14"/>
      <c r="B16" s="2">
        <v>11</v>
      </c>
      <c r="C16" s="2" t="s">
        <v>48</v>
      </c>
      <c r="D16" s="2">
        <v>15256369165</v>
      </c>
      <c r="E16" s="2">
        <v>65</v>
      </c>
      <c r="F16" s="2">
        <v>30</v>
      </c>
      <c r="G16" s="3">
        <v>1</v>
      </c>
      <c r="H16" s="3">
        <v>1</v>
      </c>
      <c r="I16" s="32" t="s">
        <v>49</v>
      </c>
      <c r="J16" s="3">
        <v>1</v>
      </c>
      <c r="K16" s="32" t="s">
        <v>49</v>
      </c>
      <c r="L16" s="3">
        <v>0</v>
      </c>
      <c r="M16" s="3">
        <v>1</v>
      </c>
      <c r="N16" s="3">
        <v>0</v>
      </c>
      <c r="O16" s="3">
        <v>1</v>
      </c>
      <c r="P16" s="3">
        <v>1</v>
      </c>
      <c r="Q16" s="3">
        <v>0</v>
      </c>
      <c r="R16" s="3">
        <v>1</v>
      </c>
      <c r="S16" s="3">
        <v>0</v>
      </c>
      <c r="T16" s="3">
        <v>1</v>
      </c>
      <c r="U16" s="3">
        <v>0</v>
      </c>
      <c r="V16" s="3">
        <v>1</v>
      </c>
      <c r="W16" s="32" t="s">
        <v>49</v>
      </c>
      <c r="X16" s="2">
        <v>2</v>
      </c>
      <c r="Y16" s="30" t="s">
        <v>30</v>
      </c>
    </row>
    <row r="17" ht="15" customHeight="1" spans="1:25">
      <c r="A17" s="14"/>
      <c r="B17" s="2">
        <v>12</v>
      </c>
      <c r="C17" s="2" t="s">
        <v>50</v>
      </c>
      <c r="D17" s="2">
        <v>17555717585</v>
      </c>
      <c r="E17" s="2">
        <v>67</v>
      </c>
      <c r="F17" s="2">
        <v>30</v>
      </c>
      <c r="G17" s="3">
        <v>1</v>
      </c>
      <c r="H17" s="3">
        <v>1</v>
      </c>
      <c r="I17" s="32" t="s">
        <v>51</v>
      </c>
      <c r="J17" s="3">
        <v>1</v>
      </c>
      <c r="K17" s="32" t="s">
        <v>51</v>
      </c>
      <c r="L17" s="3">
        <v>0</v>
      </c>
      <c r="M17" s="3">
        <v>1</v>
      </c>
      <c r="N17" s="3">
        <v>0</v>
      </c>
      <c r="O17" s="3">
        <v>1</v>
      </c>
      <c r="P17" s="3">
        <v>1</v>
      </c>
      <c r="Q17" s="3">
        <v>0</v>
      </c>
      <c r="R17" s="3">
        <v>1</v>
      </c>
      <c r="S17" s="3">
        <v>0</v>
      </c>
      <c r="T17" s="3">
        <v>1</v>
      </c>
      <c r="U17" s="3">
        <v>0</v>
      </c>
      <c r="V17" s="3">
        <v>0</v>
      </c>
      <c r="W17" s="32" t="s">
        <v>51</v>
      </c>
      <c r="X17" s="2">
        <v>2</v>
      </c>
      <c r="Y17" s="30" t="s">
        <v>30</v>
      </c>
    </row>
    <row r="18" ht="15" customHeight="1" spans="1:25">
      <c r="A18" s="14"/>
      <c r="B18" s="2">
        <v>13</v>
      </c>
      <c r="C18" s="2" t="s">
        <v>52</v>
      </c>
      <c r="D18" s="2">
        <v>18355916272</v>
      </c>
      <c r="E18" s="2">
        <v>65</v>
      </c>
      <c r="F18" s="2">
        <v>30</v>
      </c>
      <c r="G18" s="3">
        <v>1</v>
      </c>
      <c r="H18" s="3">
        <v>1</v>
      </c>
      <c r="I18" s="32" t="s">
        <v>53</v>
      </c>
      <c r="J18" s="3">
        <v>1</v>
      </c>
      <c r="K18" s="32" t="s">
        <v>53</v>
      </c>
      <c r="L18" s="3">
        <v>0</v>
      </c>
      <c r="M18" s="3">
        <v>1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1</v>
      </c>
      <c r="T18" s="3">
        <v>1</v>
      </c>
      <c r="U18" s="3">
        <v>0</v>
      </c>
      <c r="V18" s="3">
        <v>0</v>
      </c>
      <c r="W18" s="32" t="s">
        <v>53</v>
      </c>
      <c r="X18" s="2">
        <v>2</v>
      </c>
      <c r="Y18" s="30" t="s">
        <v>30</v>
      </c>
    </row>
    <row r="19" ht="15" customHeight="1" spans="1:25">
      <c r="A19" s="14"/>
      <c r="B19" s="2"/>
      <c r="C19" s="2"/>
      <c r="D19" s="2"/>
      <c r="E19" s="2"/>
      <c r="F19" s="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2"/>
      <c r="X19" s="2"/>
      <c r="Y19" s="30"/>
    </row>
    <row r="20" ht="15" customHeight="1" spans="1:25">
      <c r="A20" s="14"/>
      <c r="B20" s="2"/>
      <c r="C20" s="2"/>
      <c r="D20" s="2"/>
      <c r="E20" s="2"/>
      <c r="F20" s="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2"/>
      <c r="X20" s="2"/>
      <c r="Y20" s="30"/>
    </row>
    <row r="21" ht="15" customHeight="1" spans="1:25">
      <c r="A21" s="14"/>
      <c r="B21" s="2"/>
      <c r="C21" s="2"/>
      <c r="D21" s="2"/>
      <c r="E21" s="2"/>
      <c r="F21" s="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2"/>
      <c r="X21" s="2"/>
      <c r="Y21" s="30"/>
    </row>
    <row r="22" ht="15" customHeight="1" spans="1:25">
      <c r="A22" s="14"/>
      <c r="B22" s="2"/>
      <c r="C22" s="2"/>
      <c r="D22" s="2"/>
      <c r="E22" s="2"/>
      <c r="F22" s="2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2"/>
      <c r="X22" s="2"/>
      <c r="Y22" s="30"/>
    </row>
    <row r="23" ht="15" customHeight="1" spans="1:25">
      <c r="A23" s="14"/>
      <c r="B23" s="2"/>
      <c r="C23" s="2"/>
      <c r="D23" s="2"/>
      <c r="E23" s="2"/>
      <c r="F23" s="2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2"/>
      <c r="X23" s="2"/>
      <c r="Y23" s="30"/>
    </row>
    <row r="24" ht="15" customHeight="1" spans="1:25">
      <c r="A24" s="14"/>
      <c r="B24" s="2"/>
      <c r="C24" s="2"/>
      <c r="D24" s="2"/>
      <c r="E24" s="2"/>
      <c r="F24" s="2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2"/>
      <c r="X24" s="2"/>
      <c r="Y24" s="30"/>
    </row>
    <row r="25" ht="15" customHeight="1" spans="1:25">
      <c r="A25" s="14"/>
      <c r="B25" s="2"/>
      <c r="C25" s="2"/>
      <c r="D25" s="2"/>
      <c r="E25" s="2"/>
      <c r="F25" s="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2"/>
      <c r="X25" s="2"/>
      <c r="Y25" s="30"/>
    </row>
    <row r="26" ht="15" customHeight="1" spans="1:25">
      <c r="A26" s="14"/>
      <c r="B26" s="2"/>
      <c r="C26" s="2"/>
      <c r="D26" s="2"/>
      <c r="E26" s="2"/>
      <c r="F26" s="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2"/>
      <c r="X26" s="2"/>
      <c r="Y26" s="30"/>
    </row>
    <row r="27" ht="15" customHeight="1" spans="1:25">
      <c r="A27" s="14"/>
      <c r="B27" s="2"/>
      <c r="C27" s="2"/>
      <c r="D27" s="2"/>
      <c r="E27" s="2"/>
      <c r="F27" s="2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2"/>
      <c r="X27" s="2"/>
      <c r="Y27" s="30"/>
    </row>
    <row r="28" ht="15" customHeight="1" spans="1:25">
      <c r="A28" s="14"/>
      <c r="B28" s="2"/>
      <c r="C28" s="2"/>
      <c r="D28" s="2"/>
      <c r="E28" s="2"/>
      <c r="F28" s="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2"/>
      <c r="X28" s="2"/>
      <c r="Y28" s="30"/>
    </row>
    <row r="29" ht="15" customHeight="1" spans="1:25">
      <c r="A29" s="14"/>
      <c r="B29" s="2"/>
      <c r="C29" s="2"/>
      <c r="D29" s="2"/>
      <c r="E29" s="2"/>
      <c r="F29" s="2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2"/>
      <c r="X29" s="2"/>
      <c r="Y29" s="30"/>
    </row>
    <row r="30" ht="15" customHeight="1" spans="1:25">
      <c r="A30" s="14"/>
      <c r="B30" s="2"/>
      <c r="C30" s="2"/>
      <c r="D30" s="2"/>
      <c r="E30" s="2"/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2"/>
      <c r="X30" s="2"/>
      <c r="Y30" s="30"/>
    </row>
    <row r="31" ht="15" customHeight="1" spans="1:25">
      <c r="A31" s="14"/>
      <c r="B31" s="2"/>
      <c r="C31" s="2"/>
      <c r="D31" s="2"/>
      <c r="E31" s="2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2"/>
      <c r="X31" s="2"/>
      <c r="Y31" s="30"/>
    </row>
    <row r="32" ht="15" customHeight="1" spans="1:25">
      <c r="A32" s="14"/>
      <c r="B32" s="2"/>
      <c r="C32" s="2"/>
      <c r="D32" s="2"/>
      <c r="E32" s="2"/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2"/>
      <c r="X32" s="2"/>
      <c r="Y32" s="30"/>
    </row>
    <row r="33" ht="15" customHeight="1" spans="1:25">
      <c r="A33" s="15" t="s">
        <v>54</v>
      </c>
      <c r="B33" s="16"/>
      <c r="C33" s="16"/>
      <c r="D33" s="17"/>
      <c r="E33" s="18"/>
      <c r="F33" s="18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8"/>
      <c r="X33" s="18"/>
      <c r="Y33" s="31"/>
    </row>
    <row r="34" ht="16" customHeight="1" spans="1:4">
      <c r="A34" s="20" t="s">
        <v>55</v>
      </c>
      <c r="B34" s="20"/>
      <c r="C34" s="20"/>
      <c r="D34" s="4">
        <v>1264</v>
      </c>
    </row>
    <row r="35" ht="16" customHeight="1" spans="3:11">
      <c r="C35" s="20" t="s">
        <v>56</v>
      </c>
      <c r="D35" s="21" t="s">
        <v>57</v>
      </c>
      <c r="E35" s="21"/>
      <c r="F35" s="21"/>
      <c r="G35" s="22" t="s">
        <v>58</v>
      </c>
      <c r="H35" s="22"/>
      <c r="I35" s="22"/>
      <c r="K35" s="22" t="s">
        <v>59</v>
      </c>
    </row>
  </sheetData>
  <mergeCells count="31">
    <mergeCell ref="A1:Y1"/>
    <mergeCell ref="G2:K2"/>
    <mergeCell ref="H3:K3"/>
    <mergeCell ref="L3:V3"/>
    <mergeCell ref="H4:I4"/>
    <mergeCell ref="J4:K4"/>
    <mergeCell ref="A33:D33"/>
    <mergeCell ref="A34:C34"/>
    <mergeCell ref="D35:F35"/>
    <mergeCell ref="G35:I35"/>
    <mergeCell ref="A2:A5"/>
    <mergeCell ref="B2:B5"/>
    <mergeCell ref="C2:C5"/>
    <mergeCell ref="D2:D5"/>
    <mergeCell ref="E2:E5"/>
    <mergeCell ref="F2:F5"/>
    <mergeCell ref="G4:G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2:W5"/>
    <mergeCell ref="X2:X5"/>
    <mergeCell ref="Y2:Y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C2" sqref="C2:C14"/>
    </sheetView>
  </sheetViews>
  <sheetFormatPr defaultColWidth="9" defaultRowHeight="13.5" outlineLevelCol="2"/>
  <cols>
    <col min="2" max="2" width="11.75" customWidth="1"/>
  </cols>
  <sheetData>
    <row r="1" spans="1:3">
      <c r="A1" t="s">
        <v>3</v>
      </c>
      <c r="B1" t="s">
        <v>60</v>
      </c>
      <c r="C1" t="s">
        <v>27</v>
      </c>
    </row>
    <row r="2" spans="1:3">
      <c r="A2" s="2" t="s">
        <v>29</v>
      </c>
      <c r="B2" s="2">
        <v>13033150312</v>
      </c>
      <c r="C2" s="3">
        <v>0</v>
      </c>
    </row>
    <row r="3" spans="1:3">
      <c r="A3" s="2" t="s">
        <v>31</v>
      </c>
      <c r="B3" s="2">
        <v>18205602147</v>
      </c>
      <c r="C3" s="3">
        <v>1</v>
      </c>
    </row>
    <row r="4" spans="1:3">
      <c r="A4" s="2" t="s">
        <v>32</v>
      </c>
      <c r="B4" s="2">
        <v>15156283123</v>
      </c>
      <c r="C4" s="3">
        <v>1</v>
      </c>
    </row>
    <row r="5" spans="1:3">
      <c r="A5" s="2" t="s">
        <v>34</v>
      </c>
      <c r="B5" s="2">
        <v>15385737282</v>
      </c>
      <c r="C5" s="3">
        <v>1</v>
      </c>
    </row>
    <row r="6" spans="1:3">
      <c r="A6" s="2" t="s">
        <v>36</v>
      </c>
      <c r="B6" s="2">
        <v>17344056295</v>
      </c>
      <c r="C6" s="3">
        <v>1</v>
      </c>
    </row>
    <row r="7" spans="1:3">
      <c r="A7" s="2" t="s">
        <v>38</v>
      </c>
      <c r="B7" s="2">
        <v>18456440313</v>
      </c>
      <c r="C7" s="3">
        <v>1</v>
      </c>
    </row>
    <row r="8" spans="1:3">
      <c r="A8" s="2" t="s">
        <v>40</v>
      </c>
      <c r="B8" s="2">
        <v>18815514704</v>
      </c>
      <c r="C8" s="3">
        <v>1</v>
      </c>
    </row>
    <row r="9" spans="1:3">
      <c r="A9" s="2" t="s">
        <v>42</v>
      </c>
      <c r="B9" s="2">
        <v>18075270939</v>
      </c>
      <c r="C9" s="3">
        <v>1</v>
      </c>
    </row>
    <row r="10" spans="1:3">
      <c r="A10" s="2" t="s">
        <v>44</v>
      </c>
      <c r="B10" s="2">
        <v>18326972500</v>
      </c>
      <c r="C10" s="3">
        <v>1</v>
      </c>
    </row>
    <row r="11" spans="1:3">
      <c r="A11" s="2" t="s">
        <v>46</v>
      </c>
      <c r="B11" s="2">
        <v>17344057890</v>
      </c>
      <c r="C11" s="3">
        <v>1</v>
      </c>
    </row>
    <row r="12" spans="1:3">
      <c r="A12" s="2" t="s">
        <v>48</v>
      </c>
      <c r="B12" s="2">
        <v>15256369165</v>
      </c>
      <c r="C12" s="3">
        <v>0</v>
      </c>
    </row>
    <row r="13" spans="1:3">
      <c r="A13" s="2" t="s">
        <v>50</v>
      </c>
      <c r="B13" s="2">
        <v>17555717585</v>
      </c>
      <c r="C13" s="3">
        <v>0</v>
      </c>
    </row>
    <row r="14" spans="1:3">
      <c r="A14" s="2" t="s">
        <v>52</v>
      </c>
      <c r="B14" s="2">
        <v>18355916272</v>
      </c>
      <c r="C14" s="3">
        <v>0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C2" sqref="C2:C14"/>
    </sheetView>
  </sheetViews>
  <sheetFormatPr defaultColWidth="9" defaultRowHeight="13.5" outlineLevelCol="2"/>
  <cols>
    <col min="2" max="2" width="11.875" customWidth="1"/>
  </cols>
  <sheetData>
    <row r="1" spans="1:3">
      <c r="A1" t="s">
        <v>3</v>
      </c>
      <c r="B1" t="s">
        <v>60</v>
      </c>
      <c r="C1" t="s">
        <v>27</v>
      </c>
    </row>
    <row r="2" spans="1:3">
      <c r="A2" s="2" t="s">
        <v>29</v>
      </c>
      <c r="B2" s="2">
        <v>13033150312</v>
      </c>
      <c r="C2" s="3">
        <v>1</v>
      </c>
    </row>
    <row r="3" spans="1:3">
      <c r="A3" s="2" t="s">
        <v>31</v>
      </c>
      <c r="B3" s="2">
        <v>18205602147</v>
      </c>
      <c r="C3" s="3">
        <v>0</v>
      </c>
    </row>
    <row r="4" spans="1:3">
      <c r="A4" s="2" t="s">
        <v>32</v>
      </c>
      <c r="B4" s="2">
        <v>15156283123</v>
      </c>
      <c r="C4" s="3">
        <v>0</v>
      </c>
    </row>
    <row r="5" spans="1:3">
      <c r="A5" s="2" t="s">
        <v>34</v>
      </c>
      <c r="B5" s="2">
        <v>15385737282</v>
      </c>
      <c r="C5" s="3">
        <v>1</v>
      </c>
    </row>
    <row r="6" spans="1:3">
      <c r="A6" s="2" t="s">
        <v>36</v>
      </c>
      <c r="B6" s="2">
        <v>17344056295</v>
      </c>
      <c r="C6" s="3">
        <v>1</v>
      </c>
    </row>
    <row r="7" spans="1:3">
      <c r="A7" s="2" t="s">
        <v>38</v>
      </c>
      <c r="B7" s="2">
        <v>18456440313</v>
      </c>
      <c r="C7" s="3">
        <v>1</v>
      </c>
    </row>
    <row r="8" spans="1:3">
      <c r="A8" s="2" t="s">
        <v>40</v>
      </c>
      <c r="B8" s="2">
        <v>18815514704</v>
      </c>
      <c r="C8" s="3">
        <v>1</v>
      </c>
    </row>
    <row r="9" spans="1:3">
      <c r="A9" s="2" t="s">
        <v>42</v>
      </c>
      <c r="B9" s="2">
        <v>18075270939</v>
      </c>
      <c r="C9" s="3">
        <v>1</v>
      </c>
    </row>
    <row r="10" spans="1:3">
      <c r="A10" s="2" t="s">
        <v>44</v>
      </c>
      <c r="B10" s="2">
        <v>18326972500</v>
      </c>
      <c r="C10" s="3">
        <v>1</v>
      </c>
    </row>
    <row r="11" spans="1:3">
      <c r="A11" s="2" t="s">
        <v>46</v>
      </c>
      <c r="B11" s="2">
        <v>17344057890</v>
      </c>
      <c r="C11" s="3">
        <v>1</v>
      </c>
    </row>
    <row r="12" spans="1:3">
      <c r="A12" s="2" t="s">
        <v>48</v>
      </c>
      <c r="B12" s="2">
        <v>15256369165</v>
      </c>
      <c r="C12" s="3">
        <v>1</v>
      </c>
    </row>
    <row r="13" spans="1:3">
      <c r="A13" s="2" t="s">
        <v>50</v>
      </c>
      <c r="B13" s="2">
        <v>17555717585</v>
      </c>
      <c r="C13" s="3">
        <v>1</v>
      </c>
    </row>
    <row r="14" spans="1:3">
      <c r="A14" s="2" t="s">
        <v>52</v>
      </c>
      <c r="B14" s="2">
        <v>18355916272</v>
      </c>
      <c r="C14" s="3">
        <v>1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C2" sqref="C2:C14"/>
    </sheetView>
  </sheetViews>
  <sheetFormatPr defaultColWidth="9" defaultRowHeight="13.5" outlineLevelCol="2"/>
  <cols>
    <col min="2" max="2" width="11.625" customWidth="1"/>
  </cols>
  <sheetData>
    <row r="1" spans="1:3">
      <c r="A1" t="s">
        <v>3</v>
      </c>
      <c r="B1" t="s">
        <v>60</v>
      </c>
      <c r="C1" t="s">
        <v>27</v>
      </c>
    </row>
    <row r="2" spans="1:3">
      <c r="A2" s="2" t="s">
        <v>29</v>
      </c>
      <c r="B2" s="2">
        <v>13033150312</v>
      </c>
      <c r="C2" s="3">
        <v>0</v>
      </c>
    </row>
    <row r="3" spans="1:3">
      <c r="A3" s="2" t="s">
        <v>31</v>
      </c>
      <c r="B3" s="2">
        <v>18205602147</v>
      </c>
      <c r="C3" s="3">
        <v>0</v>
      </c>
    </row>
    <row r="4" spans="1:3">
      <c r="A4" s="2" t="s">
        <v>32</v>
      </c>
      <c r="B4" s="2">
        <v>15156283123</v>
      </c>
      <c r="C4" s="3">
        <v>1</v>
      </c>
    </row>
    <row r="5" spans="1:3">
      <c r="A5" s="2" t="s">
        <v>34</v>
      </c>
      <c r="B5" s="2">
        <v>15385737282</v>
      </c>
      <c r="C5" s="3">
        <v>0</v>
      </c>
    </row>
    <row r="6" spans="1:3">
      <c r="A6" s="2" t="s">
        <v>36</v>
      </c>
      <c r="B6" s="2">
        <v>17344056295</v>
      </c>
      <c r="C6" s="3">
        <v>1</v>
      </c>
    </row>
    <row r="7" spans="1:3">
      <c r="A7" s="2" t="s">
        <v>38</v>
      </c>
      <c r="B7" s="2">
        <v>18456440313</v>
      </c>
      <c r="C7" s="3">
        <v>1</v>
      </c>
    </row>
    <row r="8" spans="1:3">
      <c r="A8" s="2" t="s">
        <v>40</v>
      </c>
      <c r="B8" s="2">
        <v>18815514704</v>
      </c>
      <c r="C8" s="3">
        <v>1</v>
      </c>
    </row>
    <row r="9" spans="1:3">
      <c r="A9" s="2" t="s">
        <v>42</v>
      </c>
      <c r="B9" s="2">
        <v>18075270939</v>
      </c>
      <c r="C9" s="3">
        <v>1</v>
      </c>
    </row>
    <row r="10" spans="1:3">
      <c r="A10" s="2" t="s">
        <v>44</v>
      </c>
      <c r="B10" s="2">
        <v>18326972500</v>
      </c>
      <c r="C10" s="3">
        <v>0</v>
      </c>
    </row>
    <row r="11" spans="1:3">
      <c r="A11" s="2" t="s">
        <v>46</v>
      </c>
      <c r="B11" s="2">
        <v>17344057890</v>
      </c>
      <c r="C11" s="3">
        <v>1</v>
      </c>
    </row>
    <row r="12" spans="1:3">
      <c r="A12" s="2" t="s">
        <v>48</v>
      </c>
      <c r="B12" s="2">
        <v>15256369165</v>
      </c>
      <c r="C12" s="3">
        <v>0</v>
      </c>
    </row>
    <row r="13" spans="1:3">
      <c r="A13" s="2" t="s">
        <v>50</v>
      </c>
      <c r="B13" s="2">
        <v>17555717585</v>
      </c>
      <c r="C13" s="3">
        <v>0</v>
      </c>
    </row>
    <row r="14" spans="1:3">
      <c r="A14" s="2" t="s">
        <v>52</v>
      </c>
      <c r="B14" s="2">
        <v>18355916272</v>
      </c>
      <c r="C14" s="3">
        <v>1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C2" sqref="C2:C14"/>
    </sheetView>
  </sheetViews>
  <sheetFormatPr defaultColWidth="9" defaultRowHeight="13.5" outlineLevelCol="2"/>
  <cols>
    <col min="2" max="2" width="12.5" customWidth="1"/>
  </cols>
  <sheetData>
    <row r="1" spans="1:3">
      <c r="A1" t="s">
        <v>3</v>
      </c>
      <c r="B1" t="s">
        <v>60</v>
      </c>
      <c r="C1" t="s">
        <v>27</v>
      </c>
    </row>
    <row r="2" spans="1:3">
      <c r="A2" s="2" t="s">
        <v>29</v>
      </c>
      <c r="B2" s="2">
        <v>13033150312</v>
      </c>
      <c r="C2" s="3">
        <v>1</v>
      </c>
    </row>
    <row r="3" spans="1:3">
      <c r="A3" s="2" t="s">
        <v>31</v>
      </c>
      <c r="B3" s="2">
        <v>18205602147</v>
      </c>
      <c r="C3" s="3">
        <v>1</v>
      </c>
    </row>
    <row r="4" spans="1:3">
      <c r="A4" s="2" t="s">
        <v>32</v>
      </c>
      <c r="B4" s="2">
        <v>15156283123</v>
      </c>
      <c r="C4" s="3">
        <v>1</v>
      </c>
    </row>
    <row r="5" spans="1:3">
      <c r="A5" s="2" t="s">
        <v>34</v>
      </c>
      <c r="B5" s="2">
        <v>15385737282</v>
      </c>
      <c r="C5" s="3">
        <v>1</v>
      </c>
    </row>
    <row r="6" spans="1:3">
      <c r="A6" s="2" t="s">
        <v>36</v>
      </c>
      <c r="B6" s="2">
        <v>17344056295</v>
      </c>
      <c r="C6" s="3">
        <v>0</v>
      </c>
    </row>
    <row r="7" spans="1:3">
      <c r="A7" s="2" t="s">
        <v>38</v>
      </c>
      <c r="B7" s="2">
        <v>18456440313</v>
      </c>
      <c r="C7" s="3">
        <v>0</v>
      </c>
    </row>
    <row r="8" spans="1:3">
      <c r="A8" s="2" t="s">
        <v>40</v>
      </c>
      <c r="B8" s="2">
        <v>18815514704</v>
      </c>
      <c r="C8" s="3">
        <v>0</v>
      </c>
    </row>
    <row r="9" spans="1:3">
      <c r="A9" s="2" t="s">
        <v>42</v>
      </c>
      <c r="B9" s="2">
        <v>18075270939</v>
      </c>
      <c r="C9" s="3">
        <v>0</v>
      </c>
    </row>
    <row r="10" spans="1:3">
      <c r="A10" s="2" t="s">
        <v>44</v>
      </c>
      <c r="B10" s="2">
        <v>18326972500</v>
      </c>
      <c r="C10" s="3">
        <v>0</v>
      </c>
    </row>
    <row r="11" spans="1:3">
      <c r="A11" s="2" t="s">
        <v>46</v>
      </c>
      <c r="B11" s="2">
        <v>17344057890</v>
      </c>
      <c r="C11" s="3">
        <v>0</v>
      </c>
    </row>
    <row r="12" spans="1:3">
      <c r="A12" s="2" t="s">
        <v>48</v>
      </c>
      <c r="B12" s="2">
        <v>15256369165</v>
      </c>
      <c r="C12" s="3">
        <v>1</v>
      </c>
    </row>
    <row r="13" spans="1:3">
      <c r="A13" s="2" t="s">
        <v>50</v>
      </c>
      <c r="B13" s="2">
        <v>17555717585</v>
      </c>
      <c r="C13" s="3">
        <v>1</v>
      </c>
    </row>
    <row r="14" spans="1:3">
      <c r="A14" s="2" t="s">
        <v>52</v>
      </c>
      <c r="B14" s="2">
        <v>18355916272</v>
      </c>
      <c r="C14" s="3">
        <v>1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C2" sqref="C2:C14"/>
    </sheetView>
  </sheetViews>
  <sheetFormatPr defaultColWidth="9" defaultRowHeight="13.5" outlineLevelCol="2"/>
  <cols>
    <col min="2" max="2" width="12.375" customWidth="1"/>
  </cols>
  <sheetData>
    <row r="1" spans="1:3">
      <c r="A1" t="s">
        <v>3</v>
      </c>
      <c r="B1" t="s">
        <v>60</v>
      </c>
      <c r="C1" t="s">
        <v>27</v>
      </c>
    </row>
    <row r="2" spans="1:3">
      <c r="A2" s="2" t="s">
        <v>29</v>
      </c>
      <c r="B2" s="2">
        <v>13033150312</v>
      </c>
      <c r="C2" s="3">
        <v>0</v>
      </c>
    </row>
    <row r="3" spans="1:3">
      <c r="A3" s="2" t="s">
        <v>31</v>
      </c>
      <c r="B3" s="2">
        <v>18205602147</v>
      </c>
      <c r="C3" s="3">
        <v>0</v>
      </c>
    </row>
    <row r="4" spans="1:3">
      <c r="A4" s="2" t="s">
        <v>32</v>
      </c>
      <c r="B4" s="2">
        <v>15156283123</v>
      </c>
      <c r="C4" s="3">
        <v>0</v>
      </c>
    </row>
    <row r="5" spans="1:3">
      <c r="A5" s="2" t="s">
        <v>34</v>
      </c>
      <c r="B5" s="2">
        <v>15385737282</v>
      </c>
      <c r="C5" s="3">
        <v>0</v>
      </c>
    </row>
    <row r="6" spans="1:3">
      <c r="A6" s="2" t="s">
        <v>36</v>
      </c>
      <c r="B6" s="2">
        <v>17344056295</v>
      </c>
      <c r="C6" s="3">
        <v>0</v>
      </c>
    </row>
    <row r="7" spans="1:3">
      <c r="A7" s="2" t="s">
        <v>38</v>
      </c>
      <c r="B7" s="2">
        <v>18456440313</v>
      </c>
      <c r="C7" s="3">
        <v>0</v>
      </c>
    </row>
    <row r="8" spans="1:3">
      <c r="A8" s="2" t="s">
        <v>40</v>
      </c>
      <c r="B8" s="2">
        <v>18815514704</v>
      </c>
      <c r="C8" s="3">
        <v>0</v>
      </c>
    </row>
    <row r="9" spans="1:3">
      <c r="A9" s="2" t="s">
        <v>42</v>
      </c>
      <c r="B9" s="2">
        <v>18075270939</v>
      </c>
      <c r="C9" s="3">
        <v>0</v>
      </c>
    </row>
    <row r="10" spans="1:3">
      <c r="A10" s="2" t="s">
        <v>44</v>
      </c>
      <c r="B10" s="2">
        <v>18326972500</v>
      </c>
      <c r="C10" s="3">
        <v>1</v>
      </c>
    </row>
    <row r="11" spans="1:3">
      <c r="A11" s="2" t="s">
        <v>46</v>
      </c>
      <c r="B11" s="2">
        <v>17344057890</v>
      </c>
      <c r="C11" s="3">
        <v>1</v>
      </c>
    </row>
    <row r="12" spans="1:3">
      <c r="A12" s="2" t="s">
        <v>48</v>
      </c>
      <c r="B12" s="2">
        <v>15256369165</v>
      </c>
      <c r="C12" s="3">
        <v>0</v>
      </c>
    </row>
    <row r="13" spans="1:3">
      <c r="A13" s="2" t="s">
        <v>50</v>
      </c>
      <c r="B13" s="2">
        <v>17555717585</v>
      </c>
      <c r="C13" s="3">
        <v>0</v>
      </c>
    </row>
    <row r="14" spans="1:3">
      <c r="A14" s="2" t="s">
        <v>52</v>
      </c>
      <c r="B14" s="2">
        <v>18355916272</v>
      </c>
      <c r="C14" s="3">
        <v>0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N40" sqref="N40"/>
    </sheetView>
  </sheetViews>
  <sheetFormatPr defaultColWidth="9" defaultRowHeight="13.5" outlineLevelCol="2"/>
  <cols>
    <col min="2" max="2" width="12.375" customWidth="1"/>
  </cols>
  <sheetData>
    <row r="1" spans="1:3">
      <c r="A1" t="s">
        <v>3</v>
      </c>
      <c r="B1" t="s">
        <v>60</v>
      </c>
      <c r="C1" t="s">
        <v>27</v>
      </c>
    </row>
    <row r="2" spans="1:3">
      <c r="A2" s="2" t="s">
        <v>29</v>
      </c>
      <c r="B2" s="2">
        <v>13033150312</v>
      </c>
      <c r="C2" s="3">
        <v>1</v>
      </c>
    </row>
    <row r="3" spans="1:3">
      <c r="A3" s="2" t="s">
        <v>31</v>
      </c>
      <c r="B3" s="2">
        <v>18205602147</v>
      </c>
      <c r="C3" s="3">
        <v>0</v>
      </c>
    </row>
    <row r="4" spans="1:3">
      <c r="A4" s="2" t="s">
        <v>32</v>
      </c>
      <c r="B4" s="2">
        <v>15156283123</v>
      </c>
      <c r="C4" s="3">
        <v>1</v>
      </c>
    </row>
    <row r="5" spans="1:3">
      <c r="A5" s="2" t="s">
        <v>34</v>
      </c>
      <c r="B5" s="2">
        <v>15385737282</v>
      </c>
      <c r="C5" s="3">
        <v>0</v>
      </c>
    </row>
    <row r="6" spans="1:3">
      <c r="A6" s="2" t="s">
        <v>36</v>
      </c>
      <c r="B6" s="2">
        <v>17344056295</v>
      </c>
      <c r="C6" s="3">
        <v>0</v>
      </c>
    </row>
    <row r="7" spans="1:3">
      <c r="A7" s="2" t="s">
        <v>38</v>
      </c>
      <c r="B7" s="2">
        <v>18456440313</v>
      </c>
      <c r="C7" s="3">
        <v>1</v>
      </c>
    </row>
    <row r="8" spans="1:3">
      <c r="A8" s="2" t="s">
        <v>40</v>
      </c>
      <c r="B8" s="2">
        <v>18815514704</v>
      </c>
      <c r="C8" s="3">
        <v>0</v>
      </c>
    </row>
    <row r="9" spans="1:3">
      <c r="A9" s="2" t="s">
        <v>42</v>
      </c>
      <c r="B9" s="2">
        <v>18075270939</v>
      </c>
      <c r="C9" s="3">
        <v>1</v>
      </c>
    </row>
    <row r="10" spans="1:3">
      <c r="A10" s="2" t="s">
        <v>44</v>
      </c>
      <c r="B10" s="2">
        <v>18326972500</v>
      </c>
      <c r="C10" s="3">
        <v>1</v>
      </c>
    </row>
    <row r="11" spans="1:3">
      <c r="A11" s="2" t="s">
        <v>46</v>
      </c>
      <c r="B11" s="2">
        <v>17344057890</v>
      </c>
      <c r="C11" s="3">
        <v>0</v>
      </c>
    </row>
    <row r="12" spans="1:3">
      <c r="A12" s="2" t="s">
        <v>48</v>
      </c>
      <c r="B12" s="2">
        <v>15256369165</v>
      </c>
      <c r="C12" s="3">
        <v>1</v>
      </c>
    </row>
    <row r="13" spans="1:3">
      <c r="A13" s="2" t="s">
        <v>50</v>
      </c>
      <c r="B13" s="2">
        <v>17555717585</v>
      </c>
      <c r="C13" s="3">
        <v>0</v>
      </c>
    </row>
    <row r="14" spans="1:3">
      <c r="A14" s="2" t="s">
        <v>52</v>
      </c>
      <c r="B14" s="2">
        <v>18355916272</v>
      </c>
      <c r="C14" s="3">
        <v>0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B17" sqref="B17"/>
    </sheetView>
  </sheetViews>
  <sheetFormatPr defaultColWidth="9" defaultRowHeight="13.5" outlineLevelCol="1"/>
  <sheetData>
    <row r="1" spans="1:2">
      <c r="A1" t="s">
        <v>62</v>
      </c>
      <c r="B1" t="s">
        <v>63</v>
      </c>
    </row>
    <row r="2" spans="1:2">
      <c r="A2" t="str">
        <f>总表!G4</f>
        <v>银联</v>
      </c>
      <c r="B2" s="1">
        <v>9</v>
      </c>
    </row>
    <row r="3" spans="1:2">
      <c r="A3" t="s">
        <v>64</v>
      </c>
      <c r="B3" s="1">
        <v>13</v>
      </c>
    </row>
    <row r="4" spans="1:2">
      <c r="A4" t="s">
        <v>15</v>
      </c>
      <c r="B4" s="1">
        <v>13</v>
      </c>
    </row>
    <row r="5" spans="1:2">
      <c r="A5" t="s">
        <v>16</v>
      </c>
      <c r="B5" s="1">
        <v>4</v>
      </c>
    </row>
    <row r="6" spans="1:2">
      <c r="A6" t="s">
        <v>17</v>
      </c>
      <c r="B6" s="1">
        <v>11</v>
      </c>
    </row>
    <row r="7" spans="1:2">
      <c r="A7" t="s">
        <v>18</v>
      </c>
      <c r="B7" s="1">
        <v>4</v>
      </c>
    </row>
    <row r="8" spans="1:2">
      <c r="A8" t="s">
        <v>19</v>
      </c>
      <c r="B8" s="1">
        <v>12</v>
      </c>
    </row>
    <row r="9" spans="1:2">
      <c r="A9" t="s">
        <v>20</v>
      </c>
      <c r="B9" s="1">
        <v>8</v>
      </c>
    </row>
    <row r="10" spans="1:2">
      <c r="A10" t="s">
        <v>21</v>
      </c>
      <c r="B10" s="1">
        <v>9</v>
      </c>
    </row>
    <row r="11" spans="1:2">
      <c r="A11" t="s">
        <v>22</v>
      </c>
      <c r="B11" s="1">
        <v>11</v>
      </c>
    </row>
    <row r="12" spans="1:2">
      <c r="A12" t="s">
        <v>23</v>
      </c>
      <c r="B12" s="1">
        <v>7</v>
      </c>
    </row>
    <row r="13" spans="1:2">
      <c r="A13" t="s">
        <v>24</v>
      </c>
      <c r="B13" s="1">
        <v>7</v>
      </c>
    </row>
    <row r="14" spans="1:2">
      <c r="A14" t="s">
        <v>25</v>
      </c>
      <c r="B14" s="1">
        <v>2</v>
      </c>
    </row>
    <row r="15" spans="1:2">
      <c r="A15" t="s">
        <v>26</v>
      </c>
      <c r="B15" s="1">
        <v>6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C1" sqref="A1:C14"/>
    </sheetView>
  </sheetViews>
  <sheetFormatPr defaultColWidth="9" defaultRowHeight="13.5" outlineLevelCol="2"/>
  <cols>
    <col min="2" max="2" width="12.625"/>
  </cols>
  <sheetData>
    <row r="1" spans="1:3">
      <c r="A1" t="s">
        <v>3</v>
      </c>
      <c r="B1" t="s">
        <v>60</v>
      </c>
      <c r="C1" t="s">
        <v>27</v>
      </c>
    </row>
    <row r="2" spans="1:3">
      <c r="A2" s="2" t="s">
        <v>29</v>
      </c>
      <c r="B2" s="2">
        <v>13033150312</v>
      </c>
      <c r="C2" s="3">
        <v>1</v>
      </c>
    </row>
    <row r="3" spans="1:3">
      <c r="A3" s="2" t="s">
        <v>31</v>
      </c>
      <c r="B3" s="2">
        <v>18205602147</v>
      </c>
      <c r="C3" s="3">
        <v>1</v>
      </c>
    </row>
    <row r="4" spans="1:3">
      <c r="A4" s="2" t="s">
        <v>32</v>
      </c>
      <c r="B4" s="2">
        <v>15156283123</v>
      </c>
      <c r="C4" s="3">
        <v>0</v>
      </c>
    </row>
    <row r="5" spans="1:3">
      <c r="A5" s="2" t="s">
        <v>34</v>
      </c>
      <c r="B5" s="2">
        <v>15385737282</v>
      </c>
      <c r="C5" s="3">
        <v>0</v>
      </c>
    </row>
    <row r="6" spans="1:3">
      <c r="A6" s="2" t="s">
        <v>36</v>
      </c>
      <c r="B6" s="2">
        <v>17344056295</v>
      </c>
      <c r="C6" s="3">
        <v>1</v>
      </c>
    </row>
    <row r="7" spans="1:3">
      <c r="A7" s="2" t="s">
        <v>38</v>
      </c>
      <c r="B7" s="2">
        <v>18456440313</v>
      </c>
      <c r="C7" s="3">
        <v>1</v>
      </c>
    </row>
    <row r="8" spans="1:3">
      <c r="A8" s="2" t="s">
        <v>40</v>
      </c>
      <c r="B8" s="2">
        <v>18815514704</v>
      </c>
      <c r="C8" s="3">
        <v>1</v>
      </c>
    </row>
    <row r="9" spans="1:3">
      <c r="A9" s="2" t="s">
        <v>42</v>
      </c>
      <c r="B9" s="2">
        <v>18075270939</v>
      </c>
      <c r="C9" s="3">
        <v>0</v>
      </c>
    </row>
    <row r="10" spans="1:3">
      <c r="A10" s="2" t="s">
        <v>44</v>
      </c>
      <c r="B10" s="2">
        <v>18326972500</v>
      </c>
      <c r="C10" s="3">
        <v>0</v>
      </c>
    </row>
    <row r="11" spans="1:3">
      <c r="A11" s="2" t="s">
        <v>46</v>
      </c>
      <c r="B11" s="2">
        <v>17344057890</v>
      </c>
      <c r="C11" s="3">
        <v>1</v>
      </c>
    </row>
    <row r="12" spans="1:3">
      <c r="A12" s="2" t="s">
        <v>48</v>
      </c>
      <c r="B12" s="2">
        <v>15256369165</v>
      </c>
      <c r="C12" s="3">
        <v>1</v>
      </c>
    </row>
    <row r="13" spans="1:3">
      <c r="A13" s="2" t="s">
        <v>50</v>
      </c>
      <c r="B13" s="2">
        <v>17555717585</v>
      </c>
      <c r="C13" s="3">
        <v>1</v>
      </c>
    </row>
    <row r="14" spans="1:3">
      <c r="A14" s="2" t="s">
        <v>52</v>
      </c>
      <c r="B14" s="2">
        <v>18355916272</v>
      </c>
      <c r="C14" s="3">
        <v>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E28" sqref="A2:E28"/>
    </sheetView>
  </sheetViews>
  <sheetFormatPr defaultColWidth="9" defaultRowHeight="13.5" outlineLevelCol="3"/>
  <cols>
    <col min="2" max="2" width="12.625"/>
    <col min="3" max="3" width="11.5"/>
    <col min="4" max="4" width="16.75" customWidth="1"/>
  </cols>
  <sheetData>
    <row r="1" spans="1:4">
      <c r="A1" t="s">
        <v>3</v>
      </c>
      <c r="B1" t="s">
        <v>60</v>
      </c>
      <c r="C1" t="s">
        <v>27</v>
      </c>
      <c r="D1" t="s">
        <v>61</v>
      </c>
    </row>
    <row r="2" spans="1:4">
      <c r="A2" s="2" t="s">
        <v>29</v>
      </c>
      <c r="B2" s="2">
        <v>13033150312</v>
      </c>
      <c r="C2" s="3">
        <v>1</v>
      </c>
      <c r="D2" s="3"/>
    </row>
    <row r="3" spans="1:4">
      <c r="A3" s="2" t="s">
        <v>31</v>
      </c>
      <c r="B3" s="2">
        <v>18205602147</v>
      </c>
      <c r="C3" s="3">
        <v>1</v>
      </c>
      <c r="D3" s="3"/>
    </row>
    <row r="4" spans="1:4">
      <c r="A4" s="2" t="s">
        <v>32</v>
      </c>
      <c r="B4" s="2">
        <v>15156283123</v>
      </c>
      <c r="C4" s="3">
        <v>1</v>
      </c>
      <c r="D4" s="32" t="s">
        <v>33</v>
      </c>
    </row>
    <row r="5" spans="1:4">
      <c r="A5" s="2" t="s">
        <v>34</v>
      </c>
      <c r="B5" s="2">
        <v>15385737282</v>
      </c>
      <c r="C5" s="3">
        <v>1</v>
      </c>
      <c r="D5" s="32" t="s">
        <v>35</v>
      </c>
    </row>
    <row r="6" spans="1:4">
      <c r="A6" s="2" t="s">
        <v>36</v>
      </c>
      <c r="B6" s="2">
        <v>17344056295</v>
      </c>
      <c r="C6" s="3">
        <v>1</v>
      </c>
      <c r="D6" s="32" t="s">
        <v>37</v>
      </c>
    </row>
    <row r="7" spans="1:4">
      <c r="A7" s="2" t="s">
        <v>38</v>
      </c>
      <c r="B7" s="2">
        <v>18456440313</v>
      </c>
      <c r="C7" s="3">
        <v>1</v>
      </c>
      <c r="D7" s="3" t="s">
        <v>39</v>
      </c>
    </row>
    <row r="8" spans="1:4">
      <c r="A8" s="2" t="s">
        <v>40</v>
      </c>
      <c r="B8" s="2">
        <v>18815514704</v>
      </c>
      <c r="C8" s="3">
        <v>1</v>
      </c>
      <c r="D8" s="32" t="s">
        <v>41</v>
      </c>
    </row>
    <row r="9" spans="1:4">
      <c r="A9" s="2" t="s">
        <v>42</v>
      </c>
      <c r="B9" s="2">
        <v>18075270939</v>
      </c>
      <c r="C9" s="3">
        <v>1</v>
      </c>
      <c r="D9" s="32" t="s">
        <v>43</v>
      </c>
    </row>
    <row r="10" spans="1:4">
      <c r="A10" s="2" t="s">
        <v>44</v>
      </c>
      <c r="B10" s="2">
        <v>18326972500</v>
      </c>
      <c r="C10" s="3">
        <v>1</v>
      </c>
      <c r="D10" s="32" t="s">
        <v>45</v>
      </c>
    </row>
    <row r="11" spans="1:4">
      <c r="A11" s="2" t="s">
        <v>46</v>
      </c>
      <c r="B11" s="2">
        <v>17344057890</v>
      </c>
      <c r="C11" s="3">
        <v>1</v>
      </c>
      <c r="D11" s="32" t="s">
        <v>47</v>
      </c>
    </row>
    <row r="12" spans="1:4">
      <c r="A12" s="2" t="s">
        <v>48</v>
      </c>
      <c r="B12" s="2">
        <v>15256369165</v>
      </c>
      <c r="C12" s="3">
        <v>1</v>
      </c>
      <c r="D12" s="32" t="s">
        <v>49</v>
      </c>
    </row>
    <row r="13" spans="1:4">
      <c r="A13" s="2" t="s">
        <v>50</v>
      </c>
      <c r="B13" s="2">
        <v>17555717585</v>
      </c>
      <c r="C13" s="3">
        <v>1</v>
      </c>
      <c r="D13" s="32" t="s">
        <v>51</v>
      </c>
    </row>
    <row r="14" spans="1:4">
      <c r="A14" s="2" t="s">
        <v>52</v>
      </c>
      <c r="B14" s="2">
        <v>18355916272</v>
      </c>
      <c r="C14" s="3">
        <v>1</v>
      </c>
      <c r="D14" s="32" t="s">
        <v>53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C2" sqref="C2:D14"/>
    </sheetView>
  </sheetViews>
  <sheetFormatPr defaultColWidth="9" defaultRowHeight="13.5" outlineLevelCol="3"/>
  <cols>
    <col min="2" max="2" width="12.625"/>
    <col min="4" max="4" width="18.625" customWidth="1"/>
  </cols>
  <sheetData>
    <row r="1" spans="1:4">
      <c r="A1" t="s">
        <v>3</v>
      </c>
      <c r="B1" t="s">
        <v>60</v>
      </c>
      <c r="C1" t="s">
        <v>27</v>
      </c>
      <c r="D1" t="s">
        <v>61</v>
      </c>
    </row>
    <row r="2" spans="1:4">
      <c r="A2" s="2" t="s">
        <v>29</v>
      </c>
      <c r="B2" s="2">
        <v>13033150312</v>
      </c>
      <c r="C2" s="3">
        <v>1</v>
      </c>
      <c r="D2" s="3"/>
    </row>
    <row r="3" spans="1:4">
      <c r="A3" s="2" t="s">
        <v>31</v>
      </c>
      <c r="B3" s="2">
        <v>18205602147</v>
      </c>
      <c r="C3" s="3">
        <v>1</v>
      </c>
      <c r="D3" s="3"/>
    </row>
    <row r="4" spans="1:4">
      <c r="A4" s="2" t="s">
        <v>32</v>
      </c>
      <c r="B4" s="2">
        <v>15156283123</v>
      </c>
      <c r="C4" s="3">
        <v>1</v>
      </c>
      <c r="D4" s="32" t="s">
        <v>33</v>
      </c>
    </row>
    <row r="5" spans="1:4">
      <c r="A5" s="2" t="s">
        <v>34</v>
      </c>
      <c r="B5" s="2">
        <v>15385737282</v>
      </c>
      <c r="C5" s="3">
        <v>1</v>
      </c>
      <c r="D5" s="32" t="s">
        <v>35</v>
      </c>
    </row>
    <row r="6" spans="1:4">
      <c r="A6" s="2" t="s">
        <v>36</v>
      </c>
      <c r="B6" s="2">
        <v>17344056295</v>
      </c>
      <c r="C6" s="3">
        <v>1</v>
      </c>
      <c r="D6" s="32" t="s">
        <v>37</v>
      </c>
    </row>
    <row r="7" spans="1:4">
      <c r="A7" s="2" t="s">
        <v>38</v>
      </c>
      <c r="B7" s="2">
        <v>18456440313</v>
      </c>
      <c r="C7" s="3">
        <v>1</v>
      </c>
      <c r="D7" s="3" t="s">
        <v>39</v>
      </c>
    </row>
    <row r="8" spans="1:4">
      <c r="A8" s="2" t="s">
        <v>40</v>
      </c>
      <c r="B8" s="2">
        <v>18815514704</v>
      </c>
      <c r="C8" s="3">
        <v>1</v>
      </c>
      <c r="D8" s="32" t="s">
        <v>41</v>
      </c>
    </row>
    <row r="9" spans="1:4">
      <c r="A9" s="2" t="s">
        <v>42</v>
      </c>
      <c r="B9" s="2">
        <v>18075270939</v>
      </c>
      <c r="C9" s="3">
        <v>1</v>
      </c>
      <c r="D9" s="32" t="s">
        <v>43</v>
      </c>
    </row>
    <row r="10" spans="1:4">
      <c r="A10" s="2" t="s">
        <v>44</v>
      </c>
      <c r="B10" s="2">
        <v>18326972500</v>
      </c>
      <c r="C10" s="3">
        <v>1</v>
      </c>
      <c r="D10" s="32" t="s">
        <v>45</v>
      </c>
    </row>
    <row r="11" spans="1:4">
      <c r="A11" s="2" t="s">
        <v>46</v>
      </c>
      <c r="B11" s="2">
        <v>17344057890</v>
      </c>
      <c r="C11" s="3">
        <v>1</v>
      </c>
      <c r="D11" s="32" t="s">
        <v>47</v>
      </c>
    </row>
    <row r="12" spans="1:4">
      <c r="A12" s="2" t="s">
        <v>48</v>
      </c>
      <c r="B12" s="2">
        <v>15256369165</v>
      </c>
      <c r="C12" s="3">
        <v>1</v>
      </c>
      <c r="D12" s="32" t="s">
        <v>49</v>
      </c>
    </row>
    <row r="13" spans="1:4">
      <c r="A13" s="2" t="s">
        <v>50</v>
      </c>
      <c r="B13" s="2">
        <v>17555717585</v>
      </c>
      <c r="C13" s="3">
        <v>1</v>
      </c>
      <c r="D13" s="32" t="s">
        <v>51</v>
      </c>
    </row>
    <row r="14" spans="1:4">
      <c r="A14" s="2" t="s">
        <v>52</v>
      </c>
      <c r="B14" s="2">
        <v>18355916272</v>
      </c>
      <c r="C14" s="3">
        <v>1</v>
      </c>
      <c r="D14" s="32" t="s">
        <v>53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C2" sqref="C2:C14"/>
    </sheetView>
  </sheetViews>
  <sheetFormatPr defaultColWidth="9" defaultRowHeight="13.5" outlineLevelCol="2"/>
  <cols>
    <col min="2" max="2" width="12.625"/>
  </cols>
  <sheetData>
    <row r="1" spans="1:3">
      <c r="A1" t="s">
        <v>3</v>
      </c>
      <c r="B1" t="s">
        <v>60</v>
      </c>
      <c r="C1" t="s">
        <v>27</v>
      </c>
    </row>
    <row r="2" spans="1:3">
      <c r="A2" s="2" t="s">
        <v>29</v>
      </c>
      <c r="B2" s="2">
        <v>13033150312</v>
      </c>
      <c r="C2" s="3">
        <v>0</v>
      </c>
    </row>
    <row r="3" spans="1:3">
      <c r="A3" s="2" t="s">
        <v>31</v>
      </c>
      <c r="B3" s="2">
        <v>18205602147</v>
      </c>
      <c r="C3" s="3">
        <v>1</v>
      </c>
    </row>
    <row r="4" spans="1:3">
      <c r="A4" s="2" t="s">
        <v>32</v>
      </c>
      <c r="B4" s="2">
        <v>15156283123</v>
      </c>
      <c r="C4" s="3">
        <v>0</v>
      </c>
    </row>
    <row r="5" spans="1:3">
      <c r="A5" s="2" t="s">
        <v>34</v>
      </c>
      <c r="B5" s="2">
        <v>15385737282</v>
      </c>
      <c r="C5" s="3">
        <v>1</v>
      </c>
    </row>
    <row r="6" spans="1:3">
      <c r="A6" s="2" t="s">
        <v>36</v>
      </c>
      <c r="B6" s="2">
        <v>17344056295</v>
      </c>
      <c r="C6" s="3">
        <v>1</v>
      </c>
    </row>
    <row r="7" spans="1:3">
      <c r="A7" s="2" t="s">
        <v>38</v>
      </c>
      <c r="B7" s="2">
        <v>18456440313</v>
      </c>
      <c r="C7" s="3">
        <v>0</v>
      </c>
    </row>
    <row r="8" spans="1:3">
      <c r="A8" s="2" t="s">
        <v>40</v>
      </c>
      <c r="B8" s="2">
        <v>18815514704</v>
      </c>
      <c r="C8" s="3">
        <v>0</v>
      </c>
    </row>
    <row r="9" spans="1:3">
      <c r="A9" s="2" t="s">
        <v>42</v>
      </c>
      <c r="B9" s="2">
        <v>18075270939</v>
      </c>
      <c r="C9" s="3">
        <v>0</v>
      </c>
    </row>
    <row r="10" spans="1:3">
      <c r="A10" s="2" t="s">
        <v>44</v>
      </c>
      <c r="B10" s="2">
        <v>18326972500</v>
      </c>
      <c r="C10" s="3">
        <v>0</v>
      </c>
    </row>
    <row r="11" spans="1:3">
      <c r="A11" s="2" t="s">
        <v>46</v>
      </c>
      <c r="B11" s="2">
        <v>17344057890</v>
      </c>
      <c r="C11" s="3">
        <v>1</v>
      </c>
    </row>
    <row r="12" spans="1:3">
      <c r="A12" s="2" t="s">
        <v>48</v>
      </c>
      <c r="B12" s="2">
        <v>15256369165</v>
      </c>
      <c r="C12" s="3">
        <v>0</v>
      </c>
    </row>
    <row r="13" spans="1:3">
      <c r="A13" s="2" t="s">
        <v>50</v>
      </c>
      <c r="B13" s="2">
        <v>17555717585</v>
      </c>
      <c r="C13" s="3">
        <v>0</v>
      </c>
    </row>
    <row r="14" spans="1:3">
      <c r="A14" s="2" t="s">
        <v>52</v>
      </c>
      <c r="B14" s="2">
        <v>18355916272</v>
      </c>
      <c r="C14" s="3">
        <v>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C2" sqref="C2:C14"/>
    </sheetView>
  </sheetViews>
  <sheetFormatPr defaultColWidth="9" defaultRowHeight="13.5" outlineLevelCol="2"/>
  <cols>
    <col min="2" max="2" width="12.625"/>
  </cols>
  <sheetData>
    <row r="1" spans="1:3">
      <c r="A1" t="s">
        <v>3</v>
      </c>
      <c r="B1" t="s">
        <v>60</v>
      </c>
      <c r="C1" t="s">
        <v>27</v>
      </c>
    </row>
    <row r="2" spans="1:3">
      <c r="A2" s="2" t="s">
        <v>29</v>
      </c>
      <c r="B2" s="2">
        <v>13033150312</v>
      </c>
      <c r="C2" s="3">
        <v>0</v>
      </c>
    </row>
    <row r="3" spans="1:3">
      <c r="A3" s="2" t="s">
        <v>31</v>
      </c>
      <c r="B3" s="2">
        <v>18205602147</v>
      </c>
      <c r="C3" s="3">
        <v>1</v>
      </c>
    </row>
    <row r="4" spans="1:3">
      <c r="A4" s="2" t="s">
        <v>32</v>
      </c>
      <c r="B4" s="2">
        <v>15156283123</v>
      </c>
      <c r="C4" s="3">
        <v>1</v>
      </c>
    </row>
    <row r="5" spans="1:3">
      <c r="A5" s="2" t="s">
        <v>34</v>
      </c>
      <c r="B5" s="2">
        <v>15385737282</v>
      </c>
      <c r="C5" s="3">
        <v>1</v>
      </c>
    </row>
    <row r="6" spans="1:3">
      <c r="A6" s="2" t="s">
        <v>36</v>
      </c>
      <c r="B6" s="2">
        <v>17344056295</v>
      </c>
      <c r="C6" s="3">
        <v>1</v>
      </c>
    </row>
    <row r="7" spans="1:3">
      <c r="A7" s="2" t="s">
        <v>38</v>
      </c>
      <c r="B7" s="2">
        <v>18456440313</v>
      </c>
      <c r="C7" s="3">
        <v>1</v>
      </c>
    </row>
    <row r="8" spans="1:3">
      <c r="A8" s="2" t="s">
        <v>40</v>
      </c>
      <c r="B8" s="2">
        <v>18815514704</v>
      </c>
      <c r="C8" s="3">
        <v>1</v>
      </c>
    </row>
    <row r="9" spans="1:3">
      <c r="A9" s="2" t="s">
        <v>42</v>
      </c>
      <c r="B9" s="2">
        <v>18075270939</v>
      </c>
      <c r="C9" s="3">
        <v>1</v>
      </c>
    </row>
    <row r="10" spans="1:3">
      <c r="A10" s="2" t="s">
        <v>44</v>
      </c>
      <c r="B10" s="2">
        <v>18326972500</v>
      </c>
      <c r="C10" s="3">
        <v>0</v>
      </c>
    </row>
    <row r="11" spans="1:3">
      <c r="A11" s="2" t="s">
        <v>46</v>
      </c>
      <c r="B11" s="2">
        <v>17344057890</v>
      </c>
      <c r="C11" s="3">
        <v>1</v>
      </c>
    </row>
    <row r="12" spans="1:3">
      <c r="A12" s="2" t="s">
        <v>48</v>
      </c>
      <c r="B12" s="2">
        <v>15256369165</v>
      </c>
      <c r="C12" s="3">
        <v>1</v>
      </c>
    </row>
    <row r="13" spans="1:3">
      <c r="A13" s="2" t="s">
        <v>50</v>
      </c>
      <c r="B13" s="2">
        <v>17555717585</v>
      </c>
      <c r="C13" s="3">
        <v>1</v>
      </c>
    </row>
    <row r="14" spans="1:3">
      <c r="A14" s="2" t="s">
        <v>52</v>
      </c>
      <c r="B14" s="2">
        <v>18355916272</v>
      </c>
      <c r="C14" s="3">
        <v>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C2" sqref="C2:C14"/>
    </sheetView>
  </sheetViews>
  <sheetFormatPr defaultColWidth="9" defaultRowHeight="13.5" outlineLevelCol="2"/>
  <cols>
    <col min="2" max="2" width="12.625"/>
  </cols>
  <sheetData>
    <row r="1" spans="1:3">
      <c r="A1" t="s">
        <v>3</v>
      </c>
      <c r="B1" t="s">
        <v>60</v>
      </c>
      <c r="C1" t="s">
        <v>27</v>
      </c>
    </row>
    <row r="2" spans="1:3">
      <c r="A2" s="2" t="s">
        <v>29</v>
      </c>
      <c r="B2" s="2">
        <v>13033150312</v>
      </c>
      <c r="C2" s="3">
        <v>0</v>
      </c>
    </row>
    <row r="3" spans="1:3">
      <c r="A3" s="2" t="s">
        <v>31</v>
      </c>
      <c r="B3" s="2">
        <v>18205602147</v>
      </c>
      <c r="C3" s="3">
        <v>0</v>
      </c>
    </row>
    <row r="4" spans="1:3">
      <c r="A4" s="2" t="s">
        <v>32</v>
      </c>
      <c r="B4" s="2">
        <v>15156283123</v>
      </c>
      <c r="C4" s="3">
        <v>0</v>
      </c>
    </row>
    <row r="5" spans="1:3">
      <c r="A5" s="2" t="s">
        <v>34</v>
      </c>
      <c r="B5" s="2">
        <v>15385737282</v>
      </c>
      <c r="C5" s="3">
        <v>0</v>
      </c>
    </row>
    <row r="6" spans="1:3">
      <c r="A6" s="2" t="s">
        <v>36</v>
      </c>
      <c r="B6" s="2">
        <v>17344056295</v>
      </c>
      <c r="C6" s="3">
        <v>1</v>
      </c>
    </row>
    <row r="7" spans="1:3">
      <c r="A7" s="2" t="s">
        <v>38</v>
      </c>
      <c r="B7" s="2">
        <v>18456440313</v>
      </c>
      <c r="C7" s="3">
        <v>1</v>
      </c>
    </row>
    <row r="8" spans="1:3">
      <c r="A8" s="2" t="s">
        <v>40</v>
      </c>
      <c r="B8" s="2">
        <v>18815514704</v>
      </c>
      <c r="C8" s="3">
        <v>0</v>
      </c>
    </row>
    <row r="9" spans="1:3">
      <c r="A9" s="2" t="s">
        <v>42</v>
      </c>
      <c r="B9" s="2">
        <v>18075270939</v>
      </c>
      <c r="C9" s="3">
        <v>0</v>
      </c>
    </row>
    <row r="10" spans="1:3">
      <c r="A10" s="2" t="s">
        <v>44</v>
      </c>
      <c r="B10" s="2">
        <v>18326972500</v>
      </c>
      <c r="C10" s="3">
        <v>1</v>
      </c>
    </row>
    <row r="11" spans="1:3">
      <c r="A11" s="2" t="s">
        <v>46</v>
      </c>
      <c r="B11" s="2">
        <v>17344057890</v>
      </c>
      <c r="C11" s="3">
        <v>1</v>
      </c>
    </row>
    <row r="12" spans="1:3">
      <c r="A12" s="2" t="s">
        <v>48</v>
      </c>
      <c r="B12" s="2">
        <v>15256369165</v>
      </c>
      <c r="C12" s="3">
        <v>0</v>
      </c>
    </row>
    <row r="13" spans="1:3">
      <c r="A13" s="2" t="s">
        <v>50</v>
      </c>
      <c r="B13" s="2">
        <v>17555717585</v>
      </c>
      <c r="C13" s="3">
        <v>0</v>
      </c>
    </row>
    <row r="14" spans="1:3">
      <c r="A14" s="2" t="s">
        <v>52</v>
      </c>
      <c r="B14" s="2">
        <v>18355916272</v>
      </c>
      <c r="C14" s="3">
        <v>0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A2" sqref="A2:B14"/>
    </sheetView>
  </sheetViews>
  <sheetFormatPr defaultColWidth="9" defaultRowHeight="13.5" outlineLevelCol="2"/>
  <cols>
    <col min="2" max="2" width="12.625"/>
  </cols>
  <sheetData>
    <row r="1" spans="1:3">
      <c r="A1" t="s">
        <v>3</v>
      </c>
      <c r="B1" t="s">
        <v>60</v>
      </c>
      <c r="C1" t="s">
        <v>27</v>
      </c>
    </row>
    <row r="2" spans="1:3">
      <c r="A2" s="2" t="s">
        <v>29</v>
      </c>
      <c r="B2" s="2">
        <v>13033150312</v>
      </c>
      <c r="C2" s="3">
        <v>1</v>
      </c>
    </row>
    <row r="3" spans="1:3">
      <c r="A3" s="2" t="s">
        <v>31</v>
      </c>
      <c r="B3" s="2">
        <v>18205602147</v>
      </c>
      <c r="C3" s="3">
        <v>1</v>
      </c>
    </row>
    <row r="4" spans="1:3">
      <c r="A4" s="2" t="s">
        <v>32</v>
      </c>
      <c r="B4" s="2">
        <v>15156283123</v>
      </c>
      <c r="C4" s="3">
        <v>1</v>
      </c>
    </row>
    <row r="5" spans="1:3">
      <c r="A5" s="2" t="s">
        <v>34</v>
      </c>
      <c r="B5" s="2">
        <v>15385737282</v>
      </c>
      <c r="C5" s="3">
        <v>1</v>
      </c>
    </row>
    <row r="6" spans="1:3">
      <c r="A6" s="2" t="s">
        <v>36</v>
      </c>
      <c r="B6" s="2">
        <v>17344056295</v>
      </c>
      <c r="C6" s="3">
        <v>1</v>
      </c>
    </row>
    <row r="7" spans="1:3">
      <c r="A7" s="2" t="s">
        <v>38</v>
      </c>
      <c r="B7" s="2">
        <v>18456440313</v>
      </c>
      <c r="C7" s="3">
        <v>1</v>
      </c>
    </row>
    <row r="8" spans="1:3">
      <c r="A8" s="2" t="s">
        <v>40</v>
      </c>
      <c r="B8" s="2">
        <v>18815514704</v>
      </c>
      <c r="C8" s="3">
        <v>1</v>
      </c>
    </row>
    <row r="9" spans="1:3">
      <c r="A9" s="2" t="s">
        <v>42</v>
      </c>
      <c r="B9" s="2">
        <v>18075270939</v>
      </c>
      <c r="C9" s="3">
        <v>1</v>
      </c>
    </row>
    <row r="10" spans="1:3">
      <c r="A10" s="2" t="s">
        <v>44</v>
      </c>
      <c r="B10" s="2">
        <v>18326972500</v>
      </c>
      <c r="C10" s="3">
        <v>1</v>
      </c>
    </row>
    <row r="11" spans="1:3">
      <c r="A11" s="2" t="s">
        <v>46</v>
      </c>
      <c r="B11" s="2">
        <v>17344057890</v>
      </c>
      <c r="C11" s="3">
        <v>1</v>
      </c>
    </row>
    <row r="12" spans="1:3">
      <c r="A12" s="2" t="s">
        <v>48</v>
      </c>
      <c r="B12" s="2">
        <v>15256369165</v>
      </c>
      <c r="C12" s="3">
        <v>1</v>
      </c>
    </row>
    <row r="13" spans="1:3">
      <c r="A13" s="2" t="s">
        <v>50</v>
      </c>
      <c r="B13" s="2">
        <v>17555717585</v>
      </c>
      <c r="C13" s="3">
        <v>1</v>
      </c>
    </row>
    <row r="14" spans="1:3">
      <c r="A14" s="2" t="s">
        <v>52</v>
      </c>
      <c r="B14" s="2">
        <v>18355916272</v>
      </c>
      <c r="C14" s="3">
        <v>0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A2" sqref="A2:B14"/>
    </sheetView>
  </sheetViews>
  <sheetFormatPr defaultColWidth="9" defaultRowHeight="13.5" outlineLevelCol="2"/>
  <cols>
    <col min="2" max="2" width="12.625"/>
  </cols>
  <sheetData>
    <row r="1" spans="1:3">
      <c r="A1" t="s">
        <v>3</v>
      </c>
      <c r="B1" t="s">
        <v>60</v>
      </c>
      <c r="C1" t="s">
        <v>27</v>
      </c>
    </row>
    <row r="2" spans="1:3">
      <c r="A2" s="2" t="s">
        <v>29</v>
      </c>
      <c r="B2" s="2">
        <v>13033150312</v>
      </c>
      <c r="C2" s="3">
        <v>0</v>
      </c>
    </row>
    <row r="3" spans="1:3">
      <c r="A3" s="2" t="s">
        <v>31</v>
      </c>
      <c r="B3" s="2">
        <v>18205602147</v>
      </c>
      <c r="C3" s="3">
        <v>1</v>
      </c>
    </row>
    <row r="4" spans="1:3">
      <c r="A4" s="2" t="s">
        <v>32</v>
      </c>
      <c r="B4" s="2">
        <v>15156283123</v>
      </c>
      <c r="C4" s="3">
        <v>0</v>
      </c>
    </row>
    <row r="5" spans="1:3">
      <c r="A5" s="2" t="s">
        <v>34</v>
      </c>
      <c r="B5" s="2">
        <v>15385737282</v>
      </c>
      <c r="C5" s="3">
        <v>0</v>
      </c>
    </row>
    <row r="6" spans="1:3">
      <c r="A6" s="2" t="s">
        <v>36</v>
      </c>
      <c r="B6" s="2">
        <v>17344056295</v>
      </c>
      <c r="C6" s="3">
        <v>1</v>
      </c>
    </row>
    <row r="7" spans="1:3">
      <c r="A7" s="2" t="s">
        <v>38</v>
      </c>
      <c r="B7" s="2">
        <v>18456440313</v>
      </c>
      <c r="C7" s="3">
        <v>1</v>
      </c>
    </row>
    <row r="8" spans="1:3">
      <c r="A8" s="2" t="s">
        <v>40</v>
      </c>
      <c r="B8" s="2">
        <v>18815514704</v>
      </c>
      <c r="C8" s="3">
        <v>1</v>
      </c>
    </row>
    <row r="9" spans="1:3">
      <c r="A9" s="2" t="s">
        <v>42</v>
      </c>
      <c r="B9" s="2">
        <v>18075270939</v>
      </c>
      <c r="C9" s="3">
        <v>1</v>
      </c>
    </row>
    <row r="10" spans="1:3">
      <c r="A10" s="2" t="s">
        <v>44</v>
      </c>
      <c r="B10" s="2">
        <v>18326972500</v>
      </c>
      <c r="C10" s="3">
        <v>1</v>
      </c>
    </row>
    <row r="11" spans="1:3">
      <c r="A11" s="2" t="s">
        <v>46</v>
      </c>
      <c r="B11" s="2">
        <v>17344057890</v>
      </c>
      <c r="C11" s="3">
        <v>0</v>
      </c>
    </row>
    <row r="12" spans="1:3">
      <c r="A12" s="2" t="s">
        <v>48</v>
      </c>
      <c r="B12" s="2">
        <v>15256369165</v>
      </c>
      <c r="C12" s="3">
        <v>1</v>
      </c>
    </row>
    <row r="13" spans="1:3">
      <c r="A13" s="2" t="s">
        <v>50</v>
      </c>
      <c r="B13" s="2">
        <v>17555717585</v>
      </c>
      <c r="C13" s="3">
        <v>1</v>
      </c>
    </row>
    <row r="14" spans="1:3">
      <c r="A14" s="2" t="s">
        <v>52</v>
      </c>
      <c r="B14" s="2">
        <v>18355916272</v>
      </c>
      <c r="C14" s="3"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银联</vt:lpstr>
      <vt:lpstr>海通</vt:lpstr>
      <vt:lpstr>国泰证券</vt:lpstr>
      <vt:lpstr>紫金</vt:lpstr>
      <vt:lpstr>浙商</vt:lpstr>
      <vt:lpstr>齐鲁</vt:lpstr>
      <vt:lpstr>安信</vt:lpstr>
      <vt:lpstr>苏宁金融</vt:lpstr>
      <vt:lpstr>微众有折</vt:lpstr>
      <vt:lpstr>钱大掌柜</vt:lpstr>
      <vt:lpstr>招商</vt:lpstr>
      <vt:lpstr>云端金融</vt:lpstr>
      <vt:lpstr>壹伴客</vt:lpstr>
      <vt:lpstr>平安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2018-03-11T10:07:15Z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