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<sst xmlns="http://schemas.openxmlformats.org/spreadsheetml/2006/main" count="77">
  <si>
    <t>2018年5月30日网点每日报表（武汉）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</si>
  <si>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</si>
  <si>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</si>
  <si>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</si>
  <si>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</si>
  <si>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</si>
  <si>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</si>
  <si>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</si>
  <si>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</si>
  <si>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</si>
  <si>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</si>
  <si>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</si>
  <si>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</si>
  <si>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</si>
  <si>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</si>
  <si>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</si>
  <si>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车生活</t>
  </si>
  <si>
    <t>华夏</t>
  </si>
  <si>
    <t>联璧</t>
  </si>
  <si>
    <t>聚宝</t>
  </si>
  <si>
    <t>紫金银行</t>
  </si>
  <si>
    <t>民生</t>
  </si>
  <si>
    <t>钱大</t>
  </si>
  <si>
    <t>网信限三</t>
  </si>
  <si>
    <t>国联限三</t>
  </si>
  <si>
    <t>国盛限三</t>
  </si>
  <si>
    <t>上海限三</t>
  </si>
  <si>
    <t>国泰不限三</t>
  </si>
  <si>
    <t>海通不限三</t>
  </si>
  <si>
    <t>山西不限三</t>
  </si>
  <si>
    <t>联讯不限三</t>
  </si>
  <si>
    <t>川财不限三</t>
  </si>
  <si>
    <t>东北不限三</t>
  </si>
  <si>
    <t>华泰不限三</t>
  </si>
  <si>
    <t>是否完成</t>
  </si>
  <si>
    <t>商户单号</t>
  </si>
  <si>
    <t>资金账号</t>
  </si>
  <si>
    <t>交易密码</t>
  </si>
  <si>
    <t>冉祥意</t>
  </si>
  <si>
    <t>019099003133</t>
  </si>
  <si>
    <t>42098219930324521x</t>
  </si>
  <si>
    <t>0580091993</t>
  </si>
  <si>
    <t>徐翔鑫</t>
  </si>
  <si>
    <t>王小虎</t>
  </si>
  <si>
    <t>019099003135</t>
  </si>
  <si>
    <t>420323199802280818</t>
  </si>
  <si>
    <t>0580091990</t>
  </si>
  <si>
    <t>李顺</t>
  </si>
  <si>
    <t>420821199403202518</t>
  </si>
  <si>
    <t>102811253703</t>
  </si>
  <si>
    <t>许</t>
  </si>
  <si>
    <t>阮萌</t>
  </si>
  <si>
    <t>421202199807070020</t>
  </si>
  <si>
    <t>102811253698</t>
  </si>
  <si>
    <t>0580092001</t>
  </si>
  <si>
    <t>666629242771</t>
  </si>
  <si>
    <t>朱晨</t>
  </si>
  <si>
    <t>谢鑫鑫</t>
  </si>
  <si>
    <t>420324199801125011</t>
  </si>
  <si>
    <t>666629242706</t>
  </si>
  <si>
    <t>王逸甜</t>
  </si>
  <si>
    <t>42022219990922892x</t>
  </si>
  <si>
    <t>102811253700</t>
  </si>
  <si>
    <t>0580092002</t>
  </si>
  <si>
    <t>叶壮壮</t>
  </si>
  <si>
    <t>420528199702250315</t>
  </si>
  <si>
    <t>0580091991</t>
  </si>
  <si>
    <t>张舒剑</t>
  </si>
  <si>
    <t>王子锐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</si>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</sst>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8" applyNumberFormat="0" applyAlignment="0" applyProtection="0">
      <alignment vertical="center"/>
    </xf>
    <xf numFmtId="0" fontId="21" fillId="14" borderId="32" applyNumberFormat="0" applyAlignment="0" applyProtection="0">
      <alignment vertical="center"/>
    </xf>
    <xf numFmtId="0" fontId="4" fillId="6" borderId="2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K25" sqref="AK25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9.575" style="3" customWidth="1"/>
    <col min="10" max="10" width="9.99166666666667" style="3" customWidth="1"/>
    <col min="11" max="17" width="9" style="3"/>
    <col min="18" max="18" width="7.875" style="3" customWidth="1"/>
    <col min="19" max="25" width="10" style="3" customWidth="1"/>
    <col min="26" max="26" width="10.4083333333333" style="3" customWidth="1"/>
    <col min="27" max="27" width="12.125" style="3" customWidth="1"/>
    <col min="28" max="28" width="12.125" style="4" customWidth="1"/>
    <col min="29" max="32" width="12.125" style="3" customWidth="1"/>
    <col min="33" max="40" width="15.55" style="3" customWidth="1"/>
    <col min="41" max="41" width="17.875" style="2" customWidth="1"/>
    <col min="42" max="16384" width="9" style="2"/>
  </cols>
  <sheetData>
    <row r="1" ht="27" customHeight="1" spans="1:43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39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5"/>
      <c r="AP1" s="5"/>
      <c r="AQ1" s="5"/>
    </row>
    <row r="2" ht="15" customHeight="1" spans="1:4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41"/>
      <c r="AI2" s="41"/>
      <c r="AJ2" s="41"/>
      <c r="AK2" s="41"/>
      <c r="AL2" s="41"/>
      <c r="AM2" s="41"/>
      <c r="AN2" s="41"/>
      <c r="AO2" s="8" t="s">
        <v>9</v>
      </c>
      <c r="AP2" s="8" t="s">
        <v>10</v>
      </c>
      <c r="AQ2" s="43" t="s">
        <v>11</v>
      </c>
    </row>
    <row r="3" ht="15" customHeight="1" spans="1:43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13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42"/>
      <c r="AI3" s="42"/>
      <c r="AJ3" s="42"/>
      <c r="AK3" s="42"/>
      <c r="AL3" s="42"/>
      <c r="AM3" s="42"/>
      <c r="AN3" s="42"/>
      <c r="AO3" s="12"/>
      <c r="AP3" s="12"/>
      <c r="AQ3" s="44"/>
    </row>
    <row r="4" ht="15" customHeight="1" spans="1:43">
      <c r="A4" s="11"/>
      <c r="B4" s="12"/>
      <c r="C4" s="12"/>
      <c r="D4" s="12"/>
      <c r="E4" s="12"/>
      <c r="F4" s="13"/>
      <c r="G4" s="12"/>
      <c r="H4" s="15" t="s">
        <v>14</v>
      </c>
      <c r="I4" s="25" t="s">
        <v>15</v>
      </c>
      <c r="J4" s="26"/>
      <c r="K4" s="27" t="s">
        <v>16</v>
      </c>
      <c r="L4" s="27" t="s">
        <v>17</v>
      </c>
      <c r="M4" s="28" t="s">
        <v>18</v>
      </c>
      <c r="N4" s="28" t="s">
        <v>19</v>
      </c>
      <c r="O4" s="28" t="s">
        <v>20</v>
      </c>
      <c r="P4" s="29" t="s">
        <v>21</v>
      </c>
      <c r="Q4" s="29" t="s">
        <v>22</v>
      </c>
      <c r="R4" s="15" t="s">
        <v>23</v>
      </c>
      <c r="S4" s="15"/>
      <c r="T4" s="14" t="s">
        <v>24</v>
      </c>
      <c r="U4" s="36"/>
      <c r="V4" s="37" t="s">
        <v>25</v>
      </c>
      <c r="W4" s="38"/>
      <c r="X4" s="37" t="s">
        <v>26</v>
      </c>
      <c r="Y4" s="38"/>
      <c r="Z4" s="15" t="s">
        <v>27</v>
      </c>
      <c r="AA4" s="15"/>
      <c r="AB4" s="14" t="s">
        <v>28</v>
      </c>
      <c r="AC4" s="36"/>
      <c r="AD4" s="24" t="s">
        <v>29</v>
      </c>
      <c r="AE4" s="36"/>
      <c r="AF4" s="24" t="s">
        <v>30</v>
      </c>
      <c r="AG4" s="36"/>
      <c r="AH4" s="37" t="s">
        <v>31</v>
      </c>
      <c r="AI4" s="38"/>
      <c r="AJ4" s="37" t="s">
        <v>32</v>
      </c>
      <c r="AK4" s="37"/>
      <c r="AL4" s="37" t="s">
        <v>33</v>
      </c>
      <c r="AM4" s="37"/>
      <c r="AN4" s="38"/>
      <c r="AO4" s="12"/>
      <c r="AP4" s="12"/>
      <c r="AQ4" s="44"/>
    </row>
    <row r="5" ht="15" customHeight="1" spans="1:43">
      <c r="A5" s="11"/>
      <c r="B5" s="12"/>
      <c r="C5" s="12"/>
      <c r="D5" s="12"/>
      <c r="E5" s="12"/>
      <c r="F5" s="16"/>
      <c r="G5" s="12"/>
      <c r="H5" s="15"/>
      <c r="I5" s="30" t="s">
        <v>34</v>
      </c>
      <c r="J5" s="30" t="s">
        <v>35</v>
      </c>
      <c r="K5" s="31"/>
      <c r="L5" s="31"/>
      <c r="M5" s="32"/>
      <c r="N5" s="32"/>
      <c r="O5" s="32"/>
      <c r="P5" s="33"/>
      <c r="Q5" s="33"/>
      <c r="R5" s="15" t="s">
        <v>34</v>
      </c>
      <c r="S5" s="15" t="s">
        <v>36</v>
      </c>
      <c r="T5" s="15" t="s">
        <v>34</v>
      </c>
      <c r="U5" s="15" t="s">
        <v>36</v>
      </c>
      <c r="V5" s="15" t="s">
        <v>34</v>
      </c>
      <c r="W5" s="15" t="s">
        <v>36</v>
      </c>
      <c r="X5" s="15" t="s">
        <v>34</v>
      </c>
      <c r="Y5" s="15" t="s">
        <v>36</v>
      </c>
      <c r="Z5" s="15" t="s">
        <v>34</v>
      </c>
      <c r="AA5" s="15" t="s">
        <v>36</v>
      </c>
      <c r="AB5" s="15" t="s">
        <v>34</v>
      </c>
      <c r="AC5" s="15" t="s">
        <v>36</v>
      </c>
      <c r="AD5" s="15" t="s">
        <v>34</v>
      </c>
      <c r="AE5" s="15" t="s">
        <v>36</v>
      </c>
      <c r="AF5" s="15" t="s">
        <v>34</v>
      </c>
      <c r="AG5" s="15" t="s">
        <v>36</v>
      </c>
      <c r="AH5" s="15" t="s">
        <v>34</v>
      </c>
      <c r="AI5" s="15" t="s">
        <v>36</v>
      </c>
      <c r="AJ5" s="15" t="s">
        <v>34</v>
      </c>
      <c r="AK5" s="15" t="s">
        <v>36</v>
      </c>
      <c r="AL5" s="15" t="s">
        <v>34</v>
      </c>
      <c r="AM5" s="15" t="s">
        <v>36</v>
      </c>
      <c r="AN5" s="15" t="s">
        <v>37</v>
      </c>
      <c r="AO5" s="12"/>
      <c r="AP5" s="12"/>
      <c r="AQ5" s="44"/>
    </row>
    <row r="6" ht="15" customHeight="1" spans="1:43">
      <c r="A6" s="11"/>
      <c r="B6" s="12">
        <v>1</v>
      </c>
      <c r="C6" s="12" t="s">
        <v>38</v>
      </c>
      <c r="D6" s="12">
        <v>13825442172</v>
      </c>
      <c r="E6" s="12">
        <v>70</v>
      </c>
      <c r="F6" s="16"/>
      <c r="G6" s="12">
        <v>25</v>
      </c>
      <c r="H6" s="15">
        <v>0</v>
      </c>
      <c r="I6" s="15">
        <v>1</v>
      </c>
      <c r="J6" s="34">
        <v>729009993</v>
      </c>
      <c r="K6" s="34">
        <v>1</v>
      </c>
      <c r="L6" s="34">
        <v>1</v>
      </c>
      <c r="M6" s="34">
        <v>1</v>
      </c>
      <c r="N6" s="34">
        <v>1</v>
      </c>
      <c r="O6" s="34">
        <v>0</v>
      </c>
      <c r="P6" s="35">
        <v>1</v>
      </c>
      <c r="Q6" s="35">
        <v>0</v>
      </c>
      <c r="R6" s="15">
        <v>1</v>
      </c>
      <c r="S6" s="47" t="s">
        <v>39</v>
      </c>
      <c r="T6" s="12">
        <v>1</v>
      </c>
      <c r="U6" s="12" t="s">
        <v>40</v>
      </c>
      <c r="V6" s="12">
        <v>1</v>
      </c>
      <c r="W6" s="12" t="s">
        <v>40</v>
      </c>
      <c r="X6" s="12">
        <v>0</v>
      </c>
      <c r="Y6" s="12"/>
      <c r="Z6" s="15">
        <v>1</v>
      </c>
      <c r="AA6" s="12" t="s">
        <v>40</v>
      </c>
      <c r="AB6" s="40">
        <v>1</v>
      </c>
      <c r="AC6" s="47" t="s">
        <v>41</v>
      </c>
      <c r="AD6" s="12">
        <v>1</v>
      </c>
      <c r="AE6" s="12" t="s">
        <v>40</v>
      </c>
      <c r="AF6" s="12">
        <v>1</v>
      </c>
      <c r="AG6" s="12" t="s">
        <v>40</v>
      </c>
      <c r="AH6" s="12">
        <v>1</v>
      </c>
      <c r="AI6" s="12" t="s">
        <v>40</v>
      </c>
      <c r="AJ6" s="12">
        <v>0</v>
      </c>
      <c r="AK6" s="12"/>
      <c r="AL6" s="12">
        <v>0</v>
      </c>
      <c r="AM6" s="12"/>
      <c r="AN6" s="12"/>
      <c r="AO6" s="12" t="s">
        <v>40</v>
      </c>
      <c r="AP6" s="12"/>
      <c r="AQ6" s="45" t="s">
        <v>42</v>
      </c>
    </row>
    <row r="7" ht="15" customHeight="1" spans="1:43">
      <c r="A7" s="11"/>
      <c r="B7" s="12">
        <v>2</v>
      </c>
      <c r="C7" s="12" t="s">
        <v>43</v>
      </c>
      <c r="D7" s="12">
        <v>15927658108</v>
      </c>
      <c r="E7" s="12">
        <v>0</v>
      </c>
      <c r="F7" s="16"/>
      <c r="G7" s="12">
        <v>0</v>
      </c>
      <c r="H7" s="15">
        <v>0</v>
      </c>
      <c r="I7" s="15">
        <v>0</v>
      </c>
      <c r="J7" s="34"/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5">
        <v>0</v>
      </c>
      <c r="Q7" s="35">
        <v>0</v>
      </c>
      <c r="R7" s="15">
        <v>1</v>
      </c>
      <c r="S7" s="47" t="s">
        <v>44</v>
      </c>
      <c r="T7" s="12">
        <v>1</v>
      </c>
      <c r="U7" s="12">
        <v>70304397</v>
      </c>
      <c r="V7" s="12">
        <v>0</v>
      </c>
      <c r="W7" s="12"/>
      <c r="X7" s="12">
        <v>0</v>
      </c>
      <c r="Y7" s="12"/>
      <c r="Z7" s="15">
        <v>0</v>
      </c>
      <c r="AA7" s="12"/>
      <c r="AB7" s="40">
        <v>0</v>
      </c>
      <c r="AC7" s="12"/>
      <c r="AD7" s="12">
        <v>0</v>
      </c>
      <c r="AE7" s="12"/>
      <c r="AF7" s="12">
        <v>0</v>
      </c>
      <c r="AG7" s="12"/>
      <c r="AH7" s="12">
        <v>0</v>
      </c>
      <c r="AI7" s="12"/>
      <c r="AJ7" s="12">
        <v>0</v>
      </c>
      <c r="AK7" s="12"/>
      <c r="AL7" s="12">
        <v>0</v>
      </c>
      <c r="AM7" s="12"/>
      <c r="AN7" s="12"/>
      <c r="AO7" s="47" t="s">
        <v>45</v>
      </c>
      <c r="AP7" s="12"/>
      <c r="AQ7" s="45"/>
    </row>
    <row r="8" ht="15" customHeight="1" spans="1:43">
      <c r="A8" s="11"/>
      <c r="B8" s="12"/>
      <c r="C8" s="12" t="s">
        <v>43</v>
      </c>
      <c r="D8" s="12">
        <v>15971896337</v>
      </c>
      <c r="E8" s="12">
        <v>70</v>
      </c>
      <c r="F8" s="16"/>
      <c r="G8" s="12">
        <v>0</v>
      </c>
      <c r="H8" s="15">
        <v>1</v>
      </c>
      <c r="I8" s="15">
        <v>1</v>
      </c>
      <c r="J8" s="34">
        <v>728982944</v>
      </c>
      <c r="K8" s="34">
        <v>1</v>
      </c>
      <c r="L8" s="34">
        <v>0</v>
      </c>
      <c r="M8" s="34">
        <v>1</v>
      </c>
      <c r="N8" s="34">
        <v>1</v>
      </c>
      <c r="O8" s="34">
        <v>0</v>
      </c>
      <c r="P8" s="35">
        <v>1</v>
      </c>
      <c r="Q8" s="35">
        <v>0</v>
      </c>
      <c r="R8" s="15">
        <v>0</v>
      </c>
      <c r="S8" s="12"/>
      <c r="T8" s="12">
        <v>0</v>
      </c>
      <c r="U8" s="12"/>
      <c r="V8" s="12">
        <v>1</v>
      </c>
      <c r="W8" s="47" t="s">
        <v>45</v>
      </c>
      <c r="X8" s="12">
        <v>0</v>
      </c>
      <c r="Y8" s="12"/>
      <c r="Z8" s="15">
        <v>1</v>
      </c>
      <c r="AA8" s="47" t="s">
        <v>45</v>
      </c>
      <c r="AB8" s="40">
        <v>1</v>
      </c>
      <c r="AC8" s="47" t="s">
        <v>46</v>
      </c>
      <c r="AD8" s="12">
        <v>1</v>
      </c>
      <c r="AE8" s="47" t="s">
        <v>45</v>
      </c>
      <c r="AF8" s="12">
        <v>1</v>
      </c>
      <c r="AG8" s="47" t="s">
        <v>45</v>
      </c>
      <c r="AH8" s="12">
        <v>1</v>
      </c>
      <c r="AI8" s="47" t="s">
        <v>45</v>
      </c>
      <c r="AJ8" s="12">
        <v>1</v>
      </c>
      <c r="AK8" s="12">
        <v>12339896</v>
      </c>
      <c r="AL8" s="12">
        <v>0</v>
      </c>
      <c r="AM8" s="12"/>
      <c r="AN8" s="12"/>
      <c r="AO8" s="47" t="s">
        <v>45</v>
      </c>
      <c r="AP8" s="12"/>
      <c r="AQ8" s="45"/>
    </row>
    <row r="9" ht="15" customHeight="1" spans="1:43">
      <c r="A9" s="11"/>
      <c r="B9" s="12">
        <v>3</v>
      </c>
      <c r="C9" s="12" t="s">
        <v>47</v>
      </c>
      <c r="D9" s="12">
        <v>15623718535</v>
      </c>
      <c r="E9" s="12">
        <v>70</v>
      </c>
      <c r="F9" s="16"/>
      <c r="G9" s="12">
        <v>25</v>
      </c>
      <c r="H9" s="15">
        <v>1</v>
      </c>
      <c r="I9" s="15">
        <v>1</v>
      </c>
      <c r="J9" s="34">
        <v>729380705</v>
      </c>
      <c r="K9" s="34">
        <v>1</v>
      </c>
      <c r="L9" s="34">
        <v>1</v>
      </c>
      <c r="M9" s="34">
        <v>0</v>
      </c>
      <c r="N9" s="34">
        <v>1</v>
      </c>
      <c r="O9" s="34">
        <v>1</v>
      </c>
      <c r="P9" s="35">
        <v>1</v>
      </c>
      <c r="Q9" s="35">
        <v>0</v>
      </c>
      <c r="R9" s="15">
        <v>0</v>
      </c>
      <c r="S9" s="12"/>
      <c r="T9" s="12">
        <v>0</v>
      </c>
      <c r="U9" s="12"/>
      <c r="V9" s="12">
        <v>1</v>
      </c>
      <c r="W9" s="47" t="s">
        <v>48</v>
      </c>
      <c r="X9" s="12">
        <v>1</v>
      </c>
      <c r="Y9" s="47" t="s">
        <v>49</v>
      </c>
      <c r="Z9" s="15">
        <v>1</v>
      </c>
      <c r="AA9" s="47" t="s">
        <v>48</v>
      </c>
      <c r="AB9" s="40">
        <v>1</v>
      </c>
      <c r="AC9" s="47" t="s">
        <v>48</v>
      </c>
      <c r="AD9" s="12">
        <v>1</v>
      </c>
      <c r="AE9" s="47" t="s">
        <v>48</v>
      </c>
      <c r="AF9" s="12">
        <v>0</v>
      </c>
      <c r="AG9" s="12"/>
      <c r="AH9" s="12">
        <v>1</v>
      </c>
      <c r="AI9" s="47" t="s">
        <v>48</v>
      </c>
      <c r="AJ9" s="12">
        <v>0</v>
      </c>
      <c r="AK9" s="12"/>
      <c r="AL9" s="12">
        <v>1</v>
      </c>
      <c r="AM9" s="47" t="s">
        <v>48</v>
      </c>
      <c r="AN9" s="12">
        <v>147258</v>
      </c>
      <c r="AO9" s="47" t="s">
        <v>48</v>
      </c>
      <c r="AP9" s="12"/>
      <c r="AQ9" s="45" t="s">
        <v>50</v>
      </c>
    </row>
    <row r="10" ht="15" customHeight="1" spans="1:43">
      <c r="A10" s="11"/>
      <c r="B10" s="12">
        <v>5</v>
      </c>
      <c r="C10" s="12" t="s">
        <v>51</v>
      </c>
      <c r="D10" s="12">
        <v>13085274535</v>
      </c>
      <c r="E10" s="12">
        <v>70</v>
      </c>
      <c r="F10" s="16"/>
      <c r="G10" s="12">
        <v>20</v>
      </c>
      <c r="H10" s="15">
        <v>1</v>
      </c>
      <c r="I10" s="15">
        <v>1</v>
      </c>
      <c r="J10" s="34">
        <v>729445666</v>
      </c>
      <c r="K10" s="34">
        <v>0</v>
      </c>
      <c r="L10" s="34">
        <v>1</v>
      </c>
      <c r="M10" s="34">
        <v>1</v>
      </c>
      <c r="N10" s="34">
        <v>1</v>
      </c>
      <c r="O10" s="34">
        <v>1</v>
      </c>
      <c r="P10" s="35">
        <v>1</v>
      </c>
      <c r="Q10" s="35">
        <v>0</v>
      </c>
      <c r="R10" s="15">
        <v>0</v>
      </c>
      <c r="S10" s="12"/>
      <c r="T10" s="12">
        <v>0</v>
      </c>
      <c r="U10" s="12"/>
      <c r="V10" s="12">
        <v>1</v>
      </c>
      <c r="W10" s="47" t="s">
        <v>52</v>
      </c>
      <c r="X10" s="12">
        <v>1</v>
      </c>
      <c r="Y10" s="47" t="s">
        <v>53</v>
      </c>
      <c r="Z10" s="15">
        <v>1</v>
      </c>
      <c r="AA10" s="12">
        <v>10092050</v>
      </c>
      <c r="AB10" s="40">
        <v>1</v>
      </c>
      <c r="AC10" s="47" t="s">
        <v>54</v>
      </c>
      <c r="AD10" s="12">
        <v>1</v>
      </c>
      <c r="AE10" s="47" t="s">
        <v>52</v>
      </c>
      <c r="AF10" s="12">
        <v>0</v>
      </c>
      <c r="AG10" s="12"/>
      <c r="AH10" s="12">
        <v>1</v>
      </c>
      <c r="AI10" s="47" t="s">
        <v>52</v>
      </c>
      <c r="AJ10" s="12">
        <v>0</v>
      </c>
      <c r="AK10" s="12"/>
      <c r="AL10" s="12">
        <v>1</v>
      </c>
      <c r="AM10" s="47" t="s">
        <v>55</v>
      </c>
      <c r="AN10" s="12">
        <v>147258</v>
      </c>
      <c r="AO10" s="47" t="s">
        <v>52</v>
      </c>
      <c r="AP10" s="12"/>
      <c r="AQ10" s="45" t="s">
        <v>56</v>
      </c>
    </row>
    <row r="11" ht="15" customHeight="1" spans="1:43">
      <c r="A11" s="11"/>
      <c r="B11" s="12">
        <v>6</v>
      </c>
      <c r="C11" s="12" t="s">
        <v>57</v>
      </c>
      <c r="D11" s="12">
        <v>15072911824</v>
      </c>
      <c r="E11" s="12">
        <v>65</v>
      </c>
      <c r="F11" s="16"/>
      <c r="G11" s="12">
        <v>0</v>
      </c>
      <c r="H11" s="15">
        <v>1</v>
      </c>
      <c r="I11" s="15">
        <v>1</v>
      </c>
      <c r="J11" s="34">
        <v>729377128</v>
      </c>
      <c r="K11" s="34">
        <v>1</v>
      </c>
      <c r="L11" s="34">
        <v>1</v>
      </c>
      <c r="M11" s="34">
        <v>1</v>
      </c>
      <c r="N11" s="34">
        <v>1</v>
      </c>
      <c r="O11" s="34">
        <v>0</v>
      </c>
      <c r="P11" s="35">
        <v>1</v>
      </c>
      <c r="Q11" s="35">
        <v>0</v>
      </c>
      <c r="R11" s="15">
        <v>0</v>
      </c>
      <c r="S11" s="12"/>
      <c r="T11" s="12">
        <v>0</v>
      </c>
      <c r="U11" s="12"/>
      <c r="V11" s="12">
        <v>1</v>
      </c>
      <c r="W11" s="47" t="s">
        <v>58</v>
      </c>
      <c r="X11" s="12">
        <v>1</v>
      </c>
      <c r="Y11" s="47" t="s">
        <v>58</v>
      </c>
      <c r="Z11" s="15">
        <v>1</v>
      </c>
      <c r="AA11" s="12">
        <v>10092032</v>
      </c>
      <c r="AB11" s="40">
        <v>1</v>
      </c>
      <c r="AC11" s="47" t="s">
        <v>58</v>
      </c>
      <c r="AD11" s="12">
        <v>0</v>
      </c>
      <c r="AE11" s="12"/>
      <c r="AF11" s="12">
        <v>0</v>
      </c>
      <c r="AG11" s="12"/>
      <c r="AH11" s="12">
        <v>1</v>
      </c>
      <c r="AI11" s="47" t="s">
        <v>58</v>
      </c>
      <c r="AJ11" s="12">
        <v>0</v>
      </c>
      <c r="AK11" s="12"/>
      <c r="AL11" s="12">
        <v>1</v>
      </c>
      <c r="AM11" s="47" t="s">
        <v>59</v>
      </c>
      <c r="AN11" s="12">
        <v>147258</v>
      </c>
      <c r="AO11" s="47" t="s">
        <v>58</v>
      </c>
      <c r="AP11" s="12"/>
      <c r="AQ11" s="45"/>
    </row>
    <row r="12" ht="15" customHeight="1" spans="1:43">
      <c r="A12" s="11"/>
      <c r="B12" s="12">
        <v>7</v>
      </c>
      <c r="C12" s="12" t="s">
        <v>60</v>
      </c>
      <c r="D12" s="12">
        <v>15172070541</v>
      </c>
      <c r="E12" s="12">
        <v>60</v>
      </c>
      <c r="F12" s="16"/>
      <c r="G12" s="12">
        <v>17</v>
      </c>
      <c r="H12" s="15">
        <v>1</v>
      </c>
      <c r="I12" s="15">
        <v>0</v>
      </c>
      <c r="J12" s="34"/>
      <c r="K12" s="34">
        <v>1</v>
      </c>
      <c r="L12" s="34">
        <v>0</v>
      </c>
      <c r="M12" s="34">
        <v>1</v>
      </c>
      <c r="N12" s="34">
        <v>1</v>
      </c>
      <c r="O12" s="34">
        <v>1</v>
      </c>
      <c r="P12" s="35">
        <v>1</v>
      </c>
      <c r="Q12" s="35">
        <v>0</v>
      </c>
      <c r="R12" s="15">
        <v>0</v>
      </c>
      <c r="S12" s="12"/>
      <c r="T12" s="12">
        <v>0</v>
      </c>
      <c r="U12" s="12"/>
      <c r="V12" s="12">
        <v>1</v>
      </c>
      <c r="W12" s="12" t="s">
        <v>61</v>
      </c>
      <c r="X12" s="12">
        <v>1</v>
      </c>
      <c r="Y12" s="47" t="s">
        <v>62</v>
      </c>
      <c r="Z12" s="15">
        <v>1</v>
      </c>
      <c r="AA12" s="12">
        <v>10092036</v>
      </c>
      <c r="AB12" s="40">
        <v>1</v>
      </c>
      <c r="AC12" s="47" t="s">
        <v>63</v>
      </c>
      <c r="AD12" s="12">
        <v>1</v>
      </c>
      <c r="AE12" s="12" t="s">
        <v>61</v>
      </c>
      <c r="AF12" s="12">
        <v>0</v>
      </c>
      <c r="AG12" s="12"/>
      <c r="AH12" s="12">
        <v>0</v>
      </c>
      <c r="AI12" s="12"/>
      <c r="AJ12" s="12">
        <v>0</v>
      </c>
      <c r="AK12" s="12"/>
      <c r="AL12" s="12">
        <v>1</v>
      </c>
      <c r="AM12" s="12" t="s">
        <v>61</v>
      </c>
      <c r="AN12" s="12">
        <v>147258</v>
      </c>
      <c r="AO12" s="12" t="s">
        <v>61</v>
      </c>
      <c r="AP12" s="12"/>
      <c r="AQ12" s="45" t="s">
        <v>56</v>
      </c>
    </row>
    <row r="13" ht="15" customHeight="1" spans="1:43">
      <c r="A13" s="11"/>
      <c r="B13" s="12">
        <v>8</v>
      </c>
      <c r="C13" s="12" t="s">
        <v>64</v>
      </c>
      <c r="D13" s="12">
        <v>15827085451</v>
      </c>
      <c r="E13" s="12">
        <v>40</v>
      </c>
      <c r="F13" s="16"/>
      <c r="G13" s="12">
        <v>0</v>
      </c>
      <c r="H13" s="15">
        <v>0</v>
      </c>
      <c r="I13" s="15">
        <v>0</v>
      </c>
      <c r="J13" s="34"/>
      <c r="K13" s="34">
        <v>1</v>
      </c>
      <c r="L13" s="34">
        <v>0</v>
      </c>
      <c r="M13" s="34">
        <v>0</v>
      </c>
      <c r="N13" s="34">
        <v>0</v>
      </c>
      <c r="O13" s="34">
        <v>0</v>
      </c>
      <c r="P13" s="35">
        <v>0</v>
      </c>
      <c r="Q13" s="35">
        <v>0</v>
      </c>
      <c r="R13" s="15">
        <v>0</v>
      </c>
      <c r="S13" s="12"/>
      <c r="T13" s="12">
        <v>1</v>
      </c>
      <c r="U13" s="12">
        <v>70304399</v>
      </c>
      <c r="V13" s="12">
        <v>1</v>
      </c>
      <c r="W13" s="47" t="s">
        <v>65</v>
      </c>
      <c r="X13" s="12">
        <v>0</v>
      </c>
      <c r="Y13" s="12"/>
      <c r="Z13" s="15">
        <v>1</v>
      </c>
      <c r="AA13" s="12">
        <v>10091956</v>
      </c>
      <c r="AB13" s="40">
        <v>1</v>
      </c>
      <c r="AC13" s="47" t="s">
        <v>66</v>
      </c>
      <c r="AD13" s="12">
        <v>1</v>
      </c>
      <c r="AE13" s="47" t="s">
        <v>65</v>
      </c>
      <c r="AF13" s="12">
        <v>1</v>
      </c>
      <c r="AG13" s="47" t="s">
        <v>65</v>
      </c>
      <c r="AH13" s="12">
        <v>1</v>
      </c>
      <c r="AI13" s="47" t="s">
        <v>65</v>
      </c>
      <c r="AJ13" s="12">
        <v>0</v>
      </c>
      <c r="AK13" s="12"/>
      <c r="AL13" s="12">
        <v>0</v>
      </c>
      <c r="AM13" s="12"/>
      <c r="AN13" s="12"/>
      <c r="AO13" s="47" t="s">
        <v>65</v>
      </c>
      <c r="AP13" s="12"/>
      <c r="AQ13" s="45"/>
    </row>
    <row r="14" ht="15" customHeight="1" spans="1:43">
      <c r="A14" s="11"/>
      <c r="B14" s="12">
        <v>9</v>
      </c>
      <c r="C14" s="12" t="s">
        <v>67</v>
      </c>
      <c r="D14" s="12">
        <v>15050526868</v>
      </c>
      <c r="E14" s="12">
        <v>10</v>
      </c>
      <c r="F14" s="16"/>
      <c r="G14" s="12">
        <v>0</v>
      </c>
      <c r="H14" s="15">
        <v>0</v>
      </c>
      <c r="I14" s="15">
        <v>0</v>
      </c>
      <c r="J14" s="34"/>
      <c r="K14" s="34">
        <v>1</v>
      </c>
      <c r="L14" s="34">
        <v>0</v>
      </c>
      <c r="M14" s="34">
        <v>0</v>
      </c>
      <c r="N14" s="34">
        <v>0</v>
      </c>
      <c r="O14" s="34">
        <v>0</v>
      </c>
      <c r="P14" s="35">
        <v>0</v>
      </c>
      <c r="Q14" s="35">
        <v>1</v>
      </c>
      <c r="R14" s="15">
        <v>0</v>
      </c>
      <c r="S14" s="12"/>
      <c r="T14" s="12">
        <v>0</v>
      </c>
      <c r="U14" s="12"/>
      <c r="V14" s="12">
        <v>0</v>
      </c>
      <c r="W14" s="12"/>
      <c r="X14" s="12">
        <v>0</v>
      </c>
      <c r="Y14" s="12"/>
      <c r="Z14" s="15">
        <v>0</v>
      </c>
      <c r="AA14" s="12"/>
      <c r="AB14" s="40">
        <v>0</v>
      </c>
      <c r="AC14" s="12"/>
      <c r="AD14" s="12">
        <v>0</v>
      </c>
      <c r="AE14" s="12"/>
      <c r="AF14" s="12">
        <v>0</v>
      </c>
      <c r="AG14" s="12"/>
      <c r="AH14" s="12">
        <v>0</v>
      </c>
      <c r="AI14" s="12"/>
      <c r="AJ14" s="12">
        <v>0</v>
      </c>
      <c r="AK14" s="12"/>
      <c r="AL14" s="12">
        <v>0</v>
      </c>
      <c r="AM14" s="12"/>
      <c r="AN14" s="12"/>
      <c r="AO14" s="12"/>
      <c r="AP14" s="12"/>
      <c r="AQ14" s="45"/>
    </row>
    <row r="15" ht="15" customHeight="1" spans="1:43">
      <c r="A15" s="11"/>
      <c r="B15" s="12">
        <v>10</v>
      </c>
      <c r="C15" s="12" t="s">
        <v>68</v>
      </c>
      <c r="D15" s="12">
        <v>17386699106</v>
      </c>
      <c r="E15" s="12">
        <v>0</v>
      </c>
      <c r="F15" s="16"/>
      <c r="G15" s="12">
        <v>0</v>
      </c>
      <c r="H15" s="15">
        <v>0</v>
      </c>
      <c r="I15" s="15">
        <v>1</v>
      </c>
      <c r="J15" s="34">
        <v>729353595</v>
      </c>
      <c r="K15" s="34">
        <v>0</v>
      </c>
      <c r="L15" s="34">
        <v>1</v>
      </c>
      <c r="M15" s="34">
        <v>0</v>
      </c>
      <c r="N15" s="34">
        <v>0</v>
      </c>
      <c r="O15" s="34">
        <v>0</v>
      </c>
      <c r="P15" s="35">
        <v>0</v>
      </c>
      <c r="Q15" s="35"/>
      <c r="R15" s="15">
        <v>0</v>
      </c>
      <c r="S15" s="12"/>
      <c r="T15" s="12">
        <v>0</v>
      </c>
      <c r="U15" s="12"/>
      <c r="V15" s="12">
        <v>0</v>
      </c>
      <c r="W15" s="12"/>
      <c r="X15" s="12">
        <v>0</v>
      </c>
      <c r="Y15" s="12"/>
      <c r="Z15" s="15">
        <v>0</v>
      </c>
      <c r="AA15" s="12"/>
      <c r="AB15" s="40">
        <v>0</v>
      </c>
      <c r="AC15" s="12"/>
      <c r="AD15" s="12">
        <v>0</v>
      </c>
      <c r="AE15" s="12"/>
      <c r="AF15" s="12">
        <v>0</v>
      </c>
      <c r="AG15" s="12"/>
      <c r="AH15" s="12">
        <v>0</v>
      </c>
      <c r="AI15" s="12"/>
      <c r="AJ15" s="12">
        <v>0</v>
      </c>
      <c r="AK15" s="12"/>
      <c r="AL15" s="12">
        <v>0</v>
      </c>
      <c r="AM15" s="12"/>
      <c r="AN15" s="12"/>
      <c r="AO15" s="12"/>
      <c r="AP15" s="12"/>
      <c r="AQ15" s="45"/>
    </row>
    <row r="16" ht="15" customHeight="1" spans="1:43">
      <c r="A16" s="11"/>
      <c r="B16" s="12"/>
      <c r="C16" s="12"/>
      <c r="D16" s="12"/>
      <c r="E16" s="12"/>
      <c r="F16" s="16"/>
      <c r="G16" s="12"/>
      <c r="H16" s="15"/>
      <c r="I16" s="15"/>
      <c r="J16" s="34"/>
      <c r="K16" s="34"/>
      <c r="L16" s="34"/>
      <c r="M16" s="34"/>
      <c r="N16" s="34"/>
      <c r="O16" s="34"/>
      <c r="P16" s="35"/>
      <c r="Q16" s="35"/>
      <c r="R16" s="15"/>
      <c r="S16" s="12"/>
      <c r="T16" s="12"/>
      <c r="U16" s="12"/>
      <c r="V16" s="12"/>
      <c r="W16" s="12"/>
      <c r="X16" s="12"/>
      <c r="Y16" s="12"/>
      <c r="Z16" s="15"/>
      <c r="AA16" s="12"/>
      <c r="AB16" s="4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45"/>
    </row>
    <row r="17" ht="15" customHeight="1" spans="1:43">
      <c r="A17" s="11"/>
      <c r="B17" s="12"/>
      <c r="C17" s="12"/>
      <c r="D17" s="12"/>
      <c r="E17" s="12"/>
      <c r="F17" s="16"/>
      <c r="G17" s="12"/>
      <c r="H17" s="15"/>
      <c r="I17" s="15"/>
      <c r="J17" s="34"/>
      <c r="K17" s="34"/>
      <c r="L17" s="34"/>
      <c r="M17" s="34"/>
      <c r="N17" s="34"/>
      <c r="O17" s="34"/>
      <c r="P17" s="35"/>
      <c r="Q17" s="35"/>
      <c r="R17" s="15"/>
      <c r="S17" s="12"/>
      <c r="T17" s="12"/>
      <c r="U17" s="12"/>
      <c r="V17" s="12"/>
      <c r="W17" s="12"/>
      <c r="X17" s="12"/>
      <c r="Y17" s="12"/>
      <c r="Z17" s="15"/>
      <c r="AA17" s="12"/>
      <c r="AB17" s="4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45"/>
    </row>
    <row r="18" ht="15" customHeight="1" spans="1:43">
      <c r="A18" s="11"/>
      <c r="B18" s="12"/>
      <c r="C18" s="12"/>
      <c r="D18" s="12"/>
      <c r="E18" s="12"/>
      <c r="F18" s="16"/>
      <c r="G18" s="12"/>
      <c r="H18" s="15"/>
      <c r="I18" s="15"/>
      <c r="J18" s="34"/>
      <c r="K18" s="34"/>
      <c r="L18" s="34"/>
      <c r="M18" s="34"/>
      <c r="N18" s="34"/>
      <c r="O18" s="34"/>
      <c r="P18" s="35"/>
      <c r="Q18" s="35"/>
      <c r="R18" s="15"/>
      <c r="S18" s="12"/>
      <c r="T18" s="12"/>
      <c r="U18" s="12"/>
      <c r="V18" s="12"/>
      <c r="W18" s="12"/>
      <c r="X18" s="12"/>
      <c r="Y18" s="12"/>
      <c r="Z18" s="15"/>
      <c r="AA18" s="12"/>
      <c r="AB18" s="4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45"/>
    </row>
    <row r="19" ht="15" customHeight="1" spans="1:43">
      <c r="A19" s="17" t="s">
        <v>69</v>
      </c>
      <c r="B19" s="18"/>
      <c r="C19" s="18"/>
      <c r="D19" s="19"/>
      <c r="E19" s="20">
        <f>SUM(E6:E18)</f>
        <v>455</v>
      </c>
      <c r="F19" s="20"/>
      <c r="G19" s="20">
        <f>SUM(G6:G18)</f>
        <v>87</v>
      </c>
      <c r="H19" s="21">
        <f>SUM(H6:H18)</f>
        <v>5</v>
      </c>
      <c r="I19" s="21">
        <f>SUM(I6:I18)</f>
        <v>6</v>
      </c>
      <c r="J19" s="21"/>
      <c r="K19" s="21">
        <f>SUM(K6:K18)</f>
        <v>7</v>
      </c>
      <c r="L19" s="21">
        <f>SUM(L6:L18)</f>
        <v>5</v>
      </c>
      <c r="M19" s="21">
        <f>SUM(M6:M18)</f>
        <v>5</v>
      </c>
      <c r="N19" s="21">
        <f>SUM(N6:N18)</f>
        <v>6</v>
      </c>
      <c r="O19" s="21">
        <f>SUM(O6:O18)</f>
        <v>3</v>
      </c>
      <c r="P19" s="21">
        <f>SUM(P6:P18)</f>
        <v>6</v>
      </c>
      <c r="Q19" s="21">
        <f>SUM(Q6:Q18)</f>
        <v>1</v>
      </c>
      <c r="R19" s="21">
        <f>SUM(R6:R18)</f>
        <v>2</v>
      </c>
      <c r="S19" s="21"/>
      <c r="T19" s="21">
        <f>SUM(T6:T18)</f>
        <v>3</v>
      </c>
      <c r="U19" s="21"/>
      <c r="V19" s="21">
        <f>SUM(V6:V18)</f>
        <v>7</v>
      </c>
      <c r="W19" s="21"/>
      <c r="X19" s="21">
        <f>SUM(X6:X18)</f>
        <v>4</v>
      </c>
      <c r="Y19" s="21"/>
      <c r="Z19" s="21">
        <f>SUM(Z6:Z18)</f>
        <v>7</v>
      </c>
      <c r="AA19" s="21"/>
      <c r="AB19" s="21">
        <f>SUM(AB6:AB18)</f>
        <v>7</v>
      </c>
      <c r="AC19" s="21"/>
      <c r="AD19" s="21">
        <f>SUM(AD6:AD18)</f>
        <v>6</v>
      </c>
      <c r="AE19" s="21"/>
      <c r="AF19" s="21">
        <f>SUM(AF6:AF18)</f>
        <v>3</v>
      </c>
      <c r="AG19" s="21"/>
      <c r="AH19" s="21">
        <f>SUM(AH6:AH18)</f>
        <v>6</v>
      </c>
      <c r="AI19" s="21"/>
      <c r="AJ19" s="21">
        <f>SUM(AJ6:AJ18)</f>
        <v>1</v>
      </c>
      <c r="AK19" s="21"/>
      <c r="AL19" s="21">
        <f>SUM(AL6:AL18)</f>
        <v>4</v>
      </c>
      <c r="AM19" s="21"/>
      <c r="AN19" s="21"/>
      <c r="AO19" s="20"/>
      <c r="AP19" s="20">
        <v>0</v>
      </c>
      <c r="AQ19" s="46"/>
    </row>
    <row r="20" ht="15.95" customHeight="1" spans="1:7">
      <c r="A20" s="22" t="s">
        <v>70</v>
      </c>
      <c r="B20" s="22"/>
      <c r="C20" s="22"/>
      <c r="D20" s="22"/>
      <c r="E20" s="22"/>
      <c r="F20" s="22"/>
      <c r="G20" s="2">
        <f>E19+G19</f>
        <v>542</v>
      </c>
    </row>
    <row r="21" ht="15.95" customHeight="1" spans="3:42">
      <c r="C21" s="2" t="s">
        <v>71</v>
      </c>
      <c r="D21" s="2" t="s">
        <v>72</v>
      </c>
      <c r="E21" s="2">
        <f>E19</f>
        <v>455</v>
      </c>
      <c r="H21" s="3" t="s">
        <v>73</v>
      </c>
      <c r="I21" s="3">
        <f>G19</f>
        <v>87</v>
      </c>
      <c r="AO21" s="3" t="s">
        <v>74</v>
      </c>
      <c r="AP21" s="2">
        <v>0</v>
      </c>
    </row>
  </sheetData>
  <mergeCells count="37">
    <mergeCell ref="A1:AQ1"/>
    <mergeCell ref="H2:AA2"/>
    <mergeCell ref="H3:J3"/>
    <mergeCell ref="R3:AA3"/>
    <mergeCell ref="I4:J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N4"/>
    <mergeCell ref="A19:D19"/>
    <mergeCell ref="A20:F20"/>
    <mergeCell ref="E21:G2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zoomScale="115" zoomScaleNormal="115" workbookViewId="0">
      <selection activeCell="R13" sqref="R13"/>
    </sheetView>
  </sheetViews>
  <sheetFormatPr defaultColWidth="9" defaultRowHeight="13.5" outlineLevelCol="1"/>
  <cols>
    <col min="1" max="1" width="11.5" customWidth="1"/>
  </cols>
  <sheetData>
    <row r="1" spans="1:2">
      <c r="A1" t="s">
        <v>75</v>
      </c>
      <c r="B1" t="s">
        <v>76</v>
      </c>
    </row>
    <row r="2" spans="1:2">
      <c r="A2" t="s">
        <v>14</v>
      </c>
      <c r="B2">
        <v>5</v>
      </c>
    </row>
    <row r="3" spans="1:2">
      <c r="A3" t="s">
        <v>15</v>
      </c>
      <c r="B3">
        <v>6</v>
      </c>
    </row>
    <row r="4" spans="1:2">
      <c r="A4" s="1" t="s">
        <v>16</v>
      </c>
      <c r="B4">
        <v>7</v>
      </c>
    </row>
    <row r="5" spans="1:2">
      <c r="A5" s="1" t="s">
        <v>17</v>
      </c>
      <c r="B5">
        <v>5</v>
      </c>
    </row>
    <row r="6" spans="1:2">
      <c r="A6" t="s">
        <v>18</v>
      </c>
      <c r="B6">
        <v>5</v>
      </c>
    </row>
    <row r="7" spans="1:2">
      <c r="A7" t="s">
        <v>19</v>
      </c>
      <c r="B7">
        <v>6</v>
      </c>
    </row>
    <row r="8" spans="1:2">
      <c r="A8" t="s">
        <v>20</v>
      </c>
      <c r="B8">
        <v>3</v>
      </c>
    </row>
    <row r="9" spans="1:2">
      <c r="A9" t="s">
        <v>21</v>
      </c>
      <c r="B9">
        <v>6</v>
      </c>
    </row>
    <row r="10" spans="1:2">
      <c r="A10" t="s">
        <v>22</v>
      </c>
      <c r="B10">
        <v>1</v>
      </c>
    </row>
    <row r="11" spans="1:2">
      <c r="A11" t="s">
        <v>23</v>
      </c>
      <c r="B11">
        <v>2</v>
      </c>
    </row>
    <row r="12" spans="1:2">
      <c r="A12" t="s">
        <v>24</v>
      </c>
      <c r="B12">
        <v>3</v>
      </c>
    </row>
    <row r="13" spans="1:2">
      <c r="A13" t="s">
        <v>25</v>
      </c>
      <c r="B13">
        <v>7</v>
      </c>
    </row>
    <row r="14" spans="1:2">
      <c r="A14" t="s">
        <v>26</v>
      </c>
      <c r="B14">
        <v>4</v>
      </c>
    </row>
    <row r="15" spans="1:2">
      <c r="A15" t="s">
        <v>27</v>
      </c>
      <c r="B15">
        <v>7</v>
      </c>
    </row>
    <row r="16" spans="1:2">
      <c r="A16" t="s">
        <v>28</v>
      </c>
      <c r="B16">
        <v>7</v>
      </c>
    </row>
    <row r="17" spans="1:2">
      <c r="A17" t="s">
        <v>29</v>
      </c>
      <c r="B17">
        <v>6</v>
      </c>
    </row>
    <row r="18" spans="1:2">
      <c r="A18" t="s">
        <v>30</v>
      </c>
      <c r="B18">
        <v>3</v>
      </c>
    </row>
    <row r="19" spans="1:2">
      <c r="A19" t="s">
        <v>31</v>
      </c>
      <c r="B19">
        <v>6</v>
      </c>
    </row>
    <row r="20" spans="1:2">
      <c r="A20" t="s">
        <v>32</v>
      </c>
      <c r="B20">
        <v>1</v>
      </c>
    </row>
    <row r="21" spans="1:2">
      <c r="A21" t="s">
        <v>33</v>
      </c>
      <c r="B21">
        <v>4</v>
      </c>
    </row>
    <row r="22" spans="2:2">
      <c r="B22">
        <f>SUM(B2:B21)</f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2018-05-29T23:26:27Z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