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<sst xmlns="http://schemas.openxmlformats.org/spreadsheetml/2006/main" count="70">
  <si>
    <t>2018年5月4日网点每日报表（院士大厦）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</si>
  <si>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</si>
  <si>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</si>
  <si>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</si>
  <si>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</si>
  <si>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</si>
  <si>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</si>
  <si>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</si>
  <si>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</si>
  <si>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</si>
  <si>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</si>
  <si>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公信宝</t>
  </si>
  <si>
    <t>苏宁金融</t>
  </si>
  <si>
    <t>银联</t>
  </si>
  <si>
    <t>江苏</t>
  </si>
  <si>
    <t>钱大</t>
  </si>
  <si>
    <t>民生</t>
  </si>
  <si>
    <t>一淘</t>
  </si>
  <si>
    <t>昆仑</t>
  </si>
  <si>
    <t>光大限三</t>
  </si>
  <si>
    <t>信达限三</t>
  </si>
  <si>
    <t>联讯限三</t>
  </si>
  <si>
    <t>海通不限三</t>
  </si>
  <si>
    <t>国泰不限三</t>
  </si>
  <si>
    <t>是否完成</t>
  </si>
  <si>
    <t>资金账号</t>
  </si>
  <si>
    <t>淘宝昵称</t>
  </si>
  <si>
    <t>喜宝</t>
  </si>
  <si>
    <t>张硕</t>
  </si>
  <si>
    <t>闫绍阳</t>
  </si>
  <si>
    <t>6216923519570105</t>
  </si>
  <si>
    <t>空雨漠漠</t>
  </si>
  <si>
    <t>341281199710259615</t>
  </si>
  <si>
    <t>中介</t>
  </si>
  <si>
    <t>陈思</t>
  </si>
  <si>
    <t>周芝琳</t>
  </si>
  <si>
    <t>6216923519575187</t>
  </si>
  <si>
    <t>123周芝琳</t>
  </si>
  <si>
    <t>340405199710090024</t>
  </si>
  <si>
    <t>吴陈月</t>
  </si>
  <si>
    <t>6216923519576706</t>
  </si>
  <si>
    <t>吴陈月1925916433</t>
  </si>
  <si>
    <t>34112519960612110X</t>
  </si>
  <si>
    <t>王佳家</t>
  </si>
  <si>
    <t>6216923519571871</t>
  </si>
  <si>
    <t>王小丫3269</t>
  </si>
  <si>
    <t>342502199807260323</t>
  </si>
  <si>
    <t>罗婕</t>
  </si>
  <si>
    <t>6216923519571715</t>
  </si>
  <si>
    <t>幼乖乖19971210</t>
  </si>
  <si>
    <t>340123199810022869</t>
  </si>
  <si>
    <t>陈丹丹</t>
  </si>
  <si>
    <t>6216923519571848</t>
  </si>
  <si>
    <t>念旧cdd</t>
  </si>
  <si>
    <t>342426199712181425</t>
  </si>
  <si>
    <t>韩文超</t>
  </si>
  <si>
    <t>34292119981211479</t>
  </si>
  <si>
    <t>盛港归</t>
  </si>
  <si>
    <t>6216923519575344</t>
  </si>
  <si>
    <t>小小小归归</t>
  </si>
  <si>
    <t>342623199707014026</t>
  </si>
  <si>
    <t>江文静</t>
  </si>
  <si>
    <t>342501199804114228</t>
  </si>
  <si>
    <t>合计：</t>
  </si>
  <si>
    <t>网点发生费用合计：642</t>
  </si>
  <si>
    <t>其中：</t>
  </si>
  <si>
    <t>1、兼职工资：472</t>
  </si>
  <si>
    <t>2、代理工资：170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</si>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</sst>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0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24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2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8" borderId="22" applyNumberFormat="0" applyAlignment="0" applyProtection="0">
      <alignment vertical="center"/>
    </xf>
    <xf numFmtId="0" fontId="21" fillId="18" borderId="21" applyNumberFormat="0" applyAlignment="0" applyProtection="0">
      <alignment vertical="center"/>
    </xf>
    <xf numFmtId="0" fontId="16" fillId="26" borderId="26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8"/>
  <sheetViews>
    <sheetView tabSelected="1" workbookViewId="0">
      <selection activeCell="A1" sqref="A1:AE1"/>
    </sheetView>
  </sheetViews>
  <sheetFormatPr defaultColWidth="8.89166666666667" defaultRowHeight="13.5"/>
  <cols>
    <col min="4" max="4" width="12.8916666666667"/>
    <col min="14" max="14" width="9.225" customWidth="1"/>
    <col min="20" max="20" width="9.66666666666667"/>
    <col min="26" max="28" width="11.775"/>
    <col min="29" max="29" width="20.5583333333333" customWidth="1"/>
  </cols>
  <sheetData>
    <row r="1" s="1" customFormat="1" ht="27" customHeight="1" spans="1:3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="1" customFormat="1" ht="15" customHeight="1" spans="1:3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 t="s">
        <v>8</v>
      </c>
      <c r="AD2" s="4" t="s">
        <v>9</v>
      </c>
      <c r="AE2" s="21" t="s">
        <v>10</v>
      </c>
    </row>
    <row r="3" s="1" customFormat="1" ht="15" customHeight="1" spans="1:31">
      <c r="A3" s="6"/>
      <c r="B3" s="7"/>
      <c r="C3" s="7"/>
      <c r="D3" s="7"/>
      <c r="E3" s="7"/>
      <c r="F3" s="8"/>
      <c r="G3" s="7"/>
      <c r="H3" s="7"/>
      <c r="I3" s="7"/>
      <c r="J3" s="7"/>
      <c r="K3" s="7"/>
      <c r="L3" s="7"/>
      <c r="M3" s="7"/>
      <c r="N3" s="7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7"/>
      <c r="AD3" s="7"/>
      <c r="AE3" s="11"/>
    </row>
    <row r="4" s="1" customFormat="1" ht="15" customHeight="1" spans="1:31">
      <c r="A4" s="6"/>
      <c r="B4" s="7"/>
      <c r="C4" s="7"/>
      <c r="D4" s="7"/>
      <c r="E4" s="7"/>
      <c r="F4" s="8"/>
      <c r="G4" s="7"/>
      <c r="H4" s="9" t="s">
        <v>11</v>
      </c>
      <c r="I4" s="9" t="s">
        <v>12</v>
      </c>
      <c r="J4" s="16" t="s">
        <v>13</v>
      </c>
      <c r="K4" s="16" t="s">
        <v>14</v>
      </c>
      <c r="L4" s="16" t="s">
        <v>15</v>
      </c>
      <c r="M4" s="17" t="s">
        <v>16</v>
      </c>
      <c r="N4" s="17"/>
      <c r="O4" s="1" t="s">
        <v>17</v>
      </c>
      <c r="Q4" s="1" t="s">
        <v>18</v>
      </c>
      <c r="S4" s="1" t="s">
        <v>19</v>
      </c>
      <c r="U4" s="1" t="s">
        <v>20</v>
      </c>
      <c r="W4" s="1" t="s">
        <v>21</v>
      </c>
      <c r="Y4" s="1" t="s">
        <v>22</v>
      </c>
      <c r="AA4" s="1" t="s">
        <v>23</v>
      </c>
      <c r="AC4" s="7"/>
      <c r="AD4" s="7"/>
      <c r="AE4" s="11"/>
    </row>
    <row r="5" s="1" customFormat="1" ht="15" customHeight="1" spans="1:31">
      <c r="A5" s="6"/>
      <c r="B5" s="7"/>
      <c r="C5" s="7"/>
      <c r="D5" s="7"/>
      <c r="E5" s="7"/>
      <c r="F5" s="10"/>
      <c r="G5" s="7"/>
      <c r="H5" s="8"/>
      <c r="I5" s="8"/>
      <c r="J5" s="18"/>
      <c r="K5" s="18"/>
      <c r="L5" s="18"/>
      <c r="M5" s="19" t="s">
        <v>24</v>
      </c>
      <c r="N5" s="20" t="s">
        <v>25</v>
      </c>
      <c r="O5" s="19" t="s">
        <v>24</v>
      </c>
      <c r="P5" s="10" t="s">
        <v>26</v>
      </c>
      <c r="Q5" s="10" t="s">
        <v>24</v>
      </c>
      <c r="R5" s="10" t="s">
        <v>25</v>
      </c>
      <c r="S5" s="10" t="s">
        <v>24</v>
      </c>
      <c r="T5" s="10" t="s">
        <v>25</v>
      </c>
      <c r="U5" s="10" t="s">
        <v>24</v>
      </c>
      <c r="V5" s="10" t="s">
        <v>25</v>
      </c>
      <c r="W5" s="10" t="s">
        <v>24</v>
      </c>
      <c r="X5" s="10" t="s">
        <v>25</v>
      </c>
      <c r="Y5" s="10" t="s">
        <v>25</v>
      </c>
      <c r="Z5" s="10" t="s">
        <v>25</v>
      </c>
      <c r="AA5" s="10" t="s">
        <v>24</v>
      </c>
      <c r="AB5" s="10" t="s">
        <v>24</v>
      </c>
      <c r="AC5" s="7"/>
      <c r="AD5" s="7"/>
      <c r="AE5" s="11"/>
    </row>
    <row r="6" s="1" customFormat="1" ht="15" customHeight="1" spans="1:31">
      <c r="A6" s="6" t="s">
        <v>27</v>
      </c>
      <c r="B6" s="7">
        <v>1</v>
      </c>
      <c r="C6" s="7" t="s">
        <v>28</v>
      </c>
      <c r="D6" s="7">
        <v>18326123160</v>
      </c>
      <c r="E6" s="7">
        <v>67</v>
      </c>
      <c r="F6" s="7" t="s">
        <v>29</v>
      </c>
      <c r="G6" s="7">
        <v>20</v>
      </c>
      <c r="H6" s="7">
        <v>0</v>
      </c>
      <c r="I6" s="7">
        <v>1</v>
      </c>
      <c r="J6" s="7">
        <v>1</v>
      </c>
      <c r="K6" s="7">
        <v>0</v>
      </c>
      <c r="L6" s="7">
        <v>1</v>
      </c>
      <c r="M6" s="7">
        <v>1</v>
      </c>
      <c r="N6" s="23" t="s">
        <v>30</v>
      </c>
      <c r="O6" s="7">
        <v>1</v>
      </c>
      <c r="P6" s="7" t="s">
        <v>31</v>
      </c>
      <c r="Q6" s="7">
        <v>1</v>
      </c>
      <c r="R6" s="7">
        <v>973504</v>
      </c>
      <c r="S6" s="7">
        <v>1</v>
      </c>
      <c r="T6" s="23" t="s">
        <v>32</v>
      </c>
      <c r="U6" s="7">
        <v>1</v>
      </c>
      <c r="V6" s="23" t="s">
        <v>32</v>
      </c>
      <c r="W6" s="7">
        <v>1</v>
      </c>
      <c r="X6" s="23" t="s">
        <v>32</v>
      </c>
      <c r="Y6" s="7">
        <v>1</v>
      </c>
      <c r="Z6" s="7">
        <v>1750152578</v>
      </c>
      <c r="AA6" s="7">
        <v>1</v>
      </c>
      <c r="AB6" s="7">
        <v>10089416</v>
      </c>
      <c r="AC6" s="23" t="s">
        <v>32</v>
      </c>
      <c r="AD6" s="7"/>
      <c r="AE6" s="11" t="s">
        <v>33</v>
      </c>
    </row>
    <row r="7" s="1" customFormat="1" ht="15" customHeight="1" spans="1:31">
      <c r="A7" s="6" t="s">
        <v>34</v>
      </c>
      <c r="B7" s="7">
        <v>2</v>
      </c>
      <c r="C7" s="7" t="s">
        <v>35</v>
      </c>
      <c r="D7" s="7">
        <v>15156047690</v>
      </c>
      <c r="E7" s="7">
        <v>55</v>
      </c>
      <c r="F7" s="7" t="s">
        <v>29</v>
      </c>
      <c r="G7" s="7">
        <v>20</v>
      </c>
      <c r="H7" s="7">
        <v>0</v>
      </c>
      <c r="I7" s="7">
        <v>0</v>
      </c>
      <c r="J7" s="7">
        <v>1</v>
      </c>
      <c r="K7" s="7">
        <v>0</v>
      </c>
      <c r="L7" s="7">
        <v>0</v>
      </c>
      <c r="M7" s="7">
        <v>1</v>
      </c>
      <c r="N7" s="23" t="s">
        <v>36</v>
      </c>
      <c r="O7" s="7">
        <v>1</v>
      </c>
      <c r="P7" s="7" t="s">
        <v>37</v>
      </c>
      <c r="Q7" s="7">
        <v>1</v>
      </c>
      <c r="R7" s="7">
        <v>974114</v>
      </c>
      <c r="S7" s="7">
        <v>1</v>
      </c>
      <c r="T7" s="23" t="s">
        <v>38</v>
      </c>
      <c r="U7" s="7">
        <v>1</v>
      </c>
      <c r="V7" s="23" t="s">
        <v>38</v>
      </c>
      <c r="W7" s="7">
        <v>1</v>
      </c>
      <c r="X7" s="23" t="s">
        <v>38</v>
      </c>
      <c r="Y7" s="7">
        <v>1</v>
      </c>
      <c r="Z7" s="7">
        <v>5080008525</v>
      </c>
      <c r="AA7" s="7">
        <v>0</v>
      </c>
      <c r="AB7" s="7">
        <v>0</v>
      </c>
      <c r="AC7" s="23" t="s">
        <v>38</v>
      </c>
      <c r="AD7" s="7"/>
      <c r="AE7" s="11"/>
    </row>
    <row r="8" s="1" customFormat="1" ht="15" customHeight="1" spans="1:31">
      <c r="A8" s="6" t="s">
        <v>34</v>
      </c>
      <c r="B8" s="7">
        <v>3</v>
      </c>
      <c r="C8" s="7" t="s">
        <v>39</v>
      </c>
      <c r="D8" s="7">
        <v>18855146307</v>
      </c>
      <c r="E8" s="7">
        <v>55</v>
      </c>
      <c r="F8" s="7" t="s">
        <v>29</v>
      </c>
      <c r="G8" s="7">
        <v>20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1</v>
      </c>
      <c r="N8" s="23" t="s">
        <v>40</v>
      </c>
      <c r="O8" s="7">
        <v>1</v>
      </c>
      <c r="P8" s="7" t="s">
        <v>41</v>
      </c>
      <c r="Q8" s="7">
        <v>0</v>
      </c>
      <c r="R8" s="7">
        <v>0</v>
      </c>
      <c r="S8" s="7">
        <v>1</v>
      </c>
      <c r="T8" s="7">
        <v>80312529</v>
      </c>
      <c r="U8" s="7">
        <v>1</v>
      </c>
      <c r="V8" s="7" t="s">
        <v>42</v>
      </c>
      <c r="W8" s="7">
        <v>1</v>
      </c>
      <c r="X8" s="7" t="s">
        <v>42</v>
      </c>
      <c r="Y8" s="7">
        <v>1</v>
      </c>
      <c r="Z8" s="7">
        <v>5080008526</v>
      </c>
      <c r="AA8" s="7">
        <v>1</v>
      </c>
      <c r="AB8" s="7" t="s">
        <v>42</v>
      </c>
      <c r="AC8" s="7" t="s">
        <v>42</v>
      </c>
      <c r="AD8" s="7"/>
      <c r="AE8" s="11"/>
    </row>
    <row r="9" s="1" customFormat="1" ht="15" customHeight="1" spans="1:31">
      <c r="A9" s="6" t="s">
        <v>34</v>
      </c>
      <c r="B9" s="7">
        <v>4</v>
      </c>
      <c r="C9" s="7" t="s">
        <v>43</v>
      </c>
      <c r="D9" s="7">
        <v>17356524496</v>
      </c>
      <c r="E9" s="7">
        <v>55</v>
      </c>
      <c r="F9" s="7" t="s">
        <v>29</v>
      </c>
      <c r="G9" s="7">
        <v>20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1</v>
      </c>
      <c r="N9" s="23" t="s">
        <v>44</v>
      </c>
      <c r="O9" s="7">
        <v>1</v>
      </c>
      <c r="P9" s="7" t="s">
        <v>45</v>
      </c>
      <c r="Q9" s="7">
        <v>1</v>
      </c>
      <c r="R9" s="7">
        <v>863542</v>
      </c>
      <c r="S9" s="7">
        <v>1</v>
      </c>
      <c r="T9" s="7">
        <v>80312558</v>
      </c>
      <c r="U9" s="7">
        <v>1</v>
      </c>
      <c r="V9" s="23" t="s">
        <v>46</v>
      </c>
      <c r="W9" s="7">
        <v>1</v>
      </c>
      <c r="X9" s="23" t="s">
        <v>46</v>
      </c>
      <c r="Y9" s="7">
        <v>1</v>
      </c>
      <c r="Z9" s="7">
        <v>1750152583</v>
      </c>
      <c r="AA9" s="7">
        <v>1</v>
      </c>
      <c r="AB9" s="23" t="s">
        <v>46</v>
      </c>
      <c r="AC9" s="23" t="s">
        <v>46</v>
      </c>
      <c r="AD9" s="7"/>
      <c r="AE9" s="11"/>
    </row>
    <row r="10" s="1" customFormat="1" ht="15" customHeight="1" spans="1:31">
      <c r="A10" s="6" t="s">
        <v>34</v>
      </c>
      <c r="B10" s="7">
        <v>5</v>
      </c>
      <c r="C10" s="7" t="s">
        <v>47</v>
      </c>
      <c r="D10" s="7">
        <v>18256954951</v>
      </c>
      <c r="E10" s="7">
        <v>60</v>
      </c>
      <c r="F10" s="7" t="s">
        <v>29</v>
      </c>
      <c r="G10" s="7">
        <v>20</v>
      </c>
      <c r="H10" s="7">
        <v>0</v>
      </c>
      <c r="I10" s="7">
        <v>0</v>
      </c>
      <c r="J10" s="7">
        <v>1</v>
      </c>
      <c r="K10" s="7">
        <v>0</v>
      </c>
      <c r="L10" s="7">
        <v>0</v>
      </c>
      <c r="M10" s="7">
        <v>1</v>
      </c>
      <c r="N10" s="23" t="s">
        <v>48</v>
      </c>
      <c r="O10" s="7">
        <v>1</v>
      </c>
      <c r="P10" s="7" t="s">
        <v>49</v>
      </c>
      <c r="Q10" s="7">
        <v>1</v>
      </c>
      <c r="R10" s="7">
        <v>973553</v>
      </c>
      <c r="S10" s="7">
        <v>1</v>
      </c>
      <c r="T10" s="7">
        <v>80312544</v>
      </c>
      <c r="U10" s="7">
        <v>1</v>
      </c>
      <c r="V10" s="23" t="s">
        <v>50</v>
      </c>
      <c r="W10" s="7">
        <v>1</v>
      </c>
      <c r="X10" s="23" t="s">
        <v>50</v>
      </c>
      <c r="Y10" s="7">
        <v>1</v>
      </c>
      <c r="Z10" s="7">
        <v>1750152577</v>
      </c>
      <c r="AA10" s="7">
        <v>1</v>
      </c>
      <c r="AB10" s="7">
        <v>10089423</v>
      </c>
      <c r="AC10" s="23" t="s">
        <v>50</v>
      </c>
      <c r="AD10" s="7"/>
      <c r="AE10" s="11"/>
    </row>
    <row r="11" s="1" customFormat="1" ht="15" customHeight="1" spans="1:31">
      <c r="A11" s="6" t="s">
        <v>34</v>
      </c>
      <c r="B11" s="7">
        <v>6</v>
      </c>
      <c r="C11" s="7" t="s">
        <v>51</v>
      </c>
      <c r="D11" s="7">
        <v>17318567142</v>
      </c>
      <c r="E11" s="7">
        <v>50</v>
      </c>
      <c r="F11" s="7" t="s">
        <v>29</v>
      </c>
      <c r="G11" s="7">
        <v>20</v>
      </c>
      <c r="H11" s="7">
        <v>0</v>
      </c>
      <c r="I11" s="7">
        <v>0</v>
      </c>
      <c r="J11" s="7">
        <v>1</v>
      </c>
      <c r="K11" s="7">
        <v>0</v>
      </c>
      <c r="L11" s="7">
        <v>0</v>
      </c>
      <c r="M11" s="7">
        <v>1</v>
      </c>
      <c r="N11" s="23" t="s">
        <v>52</v>
      </c>
      <c r="O11" s="7">
        <v>1</v>
      </c>
      <c r="P11" s="7" t="s">
        <v>53</v>
      </c>
      <c r="Q11" s="7">
        <v>1</v>
      </c>
      <c r="R11" s="7">
        <v>973546</v>
      </c>
      <c r="S11" s="7">
        <v>1</v>
      </c>
      <c r="T11" s="7">
        <v>80312479</v>
      </c>
      <c r="U11" s="7">
        <v>1</v>
      </c>
      <c r="V11" s="23" t="s">
        <v>54</v>
      </c>
      <c r="W11" s="7">
        <v>1</v>
      </c>
      <c r="X11" s="23" t="s">
        <v>54</v>
      </c>
      <c r="Y11" s="7">
        <v>0</v>
      </c>
      <c r="Z11" s="7">
        <v>0</v>
      </c>
      <c r="AA11" s="7">
        <v>0</v>
      </c>
      <c r="AB11" s="7">
        <v>0</v>
      </c>
      <c r="AC11" s="23" t="s">
        <v>54</v>
      </c>
      <c r="AD11" s="7"/>
      <c r="AE11" s="11"/>
    </row>
    <row r="12" s="1" customFormat="1" ht="15" customHeight="1" spans="1:31">
      <c r="A12" s="6" t="s">
        <v>34</v>
      </c>
      <c r="B12" s="7">
        <v>7</v>
      </c>
      <c r="C12" s="7" t="s">
        <v>55</v>
      </c>
      <c r="D12" s="7">
        <v>13093695616</v>
      </c>
      <c r="E12" s="7">
        <v>40</v>
      </c>
      <c r="F12" s="7" t="s">
        <v>29</v>
      </c>
      <c r="G12" s="7">
        <v>15</v>
      </c>
      <c r="H12" s="7">
        <v>0</v>
      </c>
      <c r="I12" s="7">
        <v>1</v>
      </c>
      <c r="J12" s="7">
        <v>0</v>
      </c>
      <c r="K12" s="7">
        <v>1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1</v>
      </c>
      <c r="R12" s="7">
        <v>975012</v>
      </c>
      <c r="S12" s="7">
        <v>1</v>
      </c>
      <c r="T12" s="7">
        <v>80312875</v>
      </c>
      <c r="U12" s="7">
        <v>1</v>
      </c>
      <c r="V12" s="23" t="s">
        <v>56</v>
      </c>
      <c r="W12" s="7">
        <v>1</v>
      </c>
      <c r="X12" s="23" t="s">
        <v>56</v>
      </c>
      <c r="Y12" s="7">
        <v>0</v>
      </c>
      <c r="Z12" s="7">
        <v>0</v>
      </c>
      <c r="AA12" s="7">
        <v>0</v>
      </c>
      <c r="AB12" s="7">
        <v>0</v>
      </c>
      <c r="AC12" s="23" t="s">
        <v>56</v>
      </c>
      <c r="AD12" s="7"/>
      <c r="AE12" s="11"/>
    </row>
    <row r="13" s="1" customFormat="1" ht="15" customHeight="1" spans="1:31">
      <c r="A13" s="6" t="s">
        <v>34</v>
      </c>
      <c r="B13" s="7">
        <v>8</v>
      </c>
      <c r="C13" s="7" t="s">
        <v>57</v>
      </c>
      <c r="D13" s="7">
        <v>15256938701</v>
      </c>
      <c r="E13" s="7">
        <v>55</v>
      </c>
      <c r="F13" s="7" t="s">
        <v>29</v>
      </c>
      <c r="G13" s="7">
        <v>20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1</v>
      </c>
      <c r="N13" s="23" t="s">
        <v>58</v>
      </c>
      <c r="O13" s="7">
        <v>1</v>
      </c>
      <c r="P13" s="7" t="s">
        <v>59</v>
      </c>
      <c r="Q13" s="7">
        <v>1</v>
      </c>
      <c r="R13" s="7">
        <v>974098</v>
      </c>
      <c r="S13" s="7">
        <v>1</v>
      </c>
      <c r="T13" s="7">
        <v>80312645</v>
      </c>
      <c r="U13" s="7">
        <v>1</v>
      </c>
      <c r="V13" s="23" t="s">
        <v>60</v>
      </c>
      <c r="W13" s="7">
        <v>1</v>
      </c>
      <c r="X13" s="23" t="s">
        <v>60</v>
      </c>
      <c r="Y13" s="7">
        <v>1</v>
      </c>
      <c r="Z13" s="7">
        <v>1750152589</v>
      </c>
      <c r="AA13" s="7">
        <v>0</v>
      </c>
      <c r="AB13" s="7">
        <v>0</v>
      </c>
      <c r="AC13" s="23" t="s">
        <v>60</v>
      </c>
      <c r="AD13" s="7"/>
      <c r="AE13" s="11"/>
    </row>
    <row r="14" s="1" customFormat="1" ht="15" customHeight="1" spans="1:31">
      <c r="A14" s="6" t="s">
        <v>34</v>
      </c>
      <c r="B14" s="7">
        <v>9</v>
      </c>
      <c r="C14" s="7" t="s">
        <v>61</v>
      </c>
      <c r="D14" s="7">
        <v>17354152412</v>
      </c>
      <c r="E14" s="7">
        <v>35</v>
      </c>
      <c r="F14" s="7" t="s">
        <v>29</v>
      </c>
      <c r="G14" s="7">
        <v>15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1</v>
      </c>
      <c r="T14" s="7">
        <v>80312595</v>
      </c>
      <c r="U14" s="7">
        <v>1</v>
      </c>
      <c r="V14" s="23" t="s">
        <v>62</v>
      </c>
      <c r="W14" s="7">
        <v>1</v>
      </c>
      <c r="X14" s="23" t="s">
        <v>62</v>
      </c>
      <c r="Y14" s="7">
        <v>1</v>
      </c>
      <c r="Z14" s="7">
        <v>1750152579</v>
      </c>
      <c r="AA14" s="7">
        <v>1</v>
      </c>
      <c r="AB14" s="7">
        <v>10089418</v>
      </c>
      <c r="AC14" s="23" t="s">
        <v>62</v>
      </c>
      <c r="AD14" s="7"/>
      <c r="AE14" s="11"/>
    </row>
    <row r="15" s="1" customFormat="1" ht="15" customHeight="1" spans="1:31">
      <c r="A15" s="11"/>
      <c r="B15" s="7"/>
      <c r="C15" s="7"/>
      <c r="D15" s="7"/>
      <c r="E15" s="7"/>
      <c r="F15" s="7"/>
      <c r="G15" s="7"/>
      <c r="H15" s="7">
        <f t="shared" ref="H15:M15" si="0">SUM(H6:H14)</f>
        <v>1</v>
      </c>
      <c r="I15" s="7">
        <f t="shared" si="0"/>
        <v>3</v>
      </c>
      <c r="J15" s="7">
        <f t="shared" si="0"/>
        <v>5</v>
      </c>
      <c r="K15" s="7">
        <f t="shared" si="0"/>
        <v>1</v>
      </c>
      <c r="L15" s="7">
        <f t="shared" si="0"/>
        <v>1</v>
      </c>
      <c r="M15" s="7">
        <f t="shared" si="0"/>
        <v>7</v>
      </c>
      <c r="N15" s="7"/>
      <c r="O15" s="7">
        <f>SUM(O6:O14)</f>
        <v>7</v>
      </c>
      <c r="P15" s="7"/>
      <c r="Q15" s="7">
        <f>SUM(Q6:Q14)</f>
        <v>7</v>
      </c>
      <c r="R15" s="7"/>
      <c r="S15" s="7">
        <f>SUM(S6:S14)</f>
        <v>9</v>
      </c>
      <c r="T15" s="7"/>
      <c r="U15" s="7">
        <f>SUM(U6:U14)</f>
        <v>9</v>
      </c>
      <c r="V15" s="7"/>
      <c r="W15" s="7">
        <f>SUM(W6:W14)</f>
        <v>9</v>
      </c>
      <c r="X15" s="7"/>
      <c r="Y15" s="7">
        <f>SUM(Y6:Y14)</f>
        <v>7</v>
      </c>
      <c r="Z15" s="7"/>
      <c r="AA15" s="7">
        <f>SUM(AA6:AA14)</f>
        <v>5</v>
      </c>
      <c r="AB15" s="7"/>
      <c r="AC15" s="7"/>
      <c r="AD15" s="7"/>
      <c r="AE15" s="11"/>
    </row>
    <row r="16" s="1" customFormat="1" ht="15" customHeight="1" spans="1:31">
      <c r="A16" s="12" t="s">
        <v>63</v>
      </c>
      <c r="B16" s="13"/>
      <c r="C16" s="13"/>
      <c r="D16" s="14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22"/>
    </row>
    <row r="17" s="1" customFormat="1" ht="16" customHeight="1" spans="1:1">
      <c r="A17" s="1" t="s">
        <v>64</v>
      </c>
    </row>
    <row r="18" s="1" customFormat="1" ht="16" customHeight="1" spans="3:13">
      <c r="C18" s="1" t="s">
        <v>65</v>
      </c>
      <c r="D18" s="1" t="s">
        <v>66</v>
      </c>
      <c r="M18" s="1" t="s">
        <v>67</v>
      </c>
    </row>
  </sheetData>
  <mergeCells count="28">
    <mergeCell ref="A1:AE1"/>
    <mergeCell ref="M4:N4"/>
    <mergeCell ref="O4:P4"/>
    <mergeCell ref="Q4:R4"/>
    <mergeCell ref="S4:T4"/>
    <mergeCell ref="U4:V4"/>
    <mergeCell ref="W4:X4"/>
    <mergeCell ref="Y4:Z4"/>
    <mergeCell ref="AA4:AB4"/>
    <mergeCell ref="A16:D16"/>
    <mergeCell ref="A17:F17"/>
    <mergeCell ref="D18:G18"/>
    <mergeCell ref="M18:N18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AC2:AC5"/>
    <mergeCell ref="AD2:AD5"/>
    <mergeCell ref="AE2:AE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H12" sqref="G12:H12"/>
    </sheetView>
  </sheetViews>
  <sheetFormatPr defaultColWidth="8.89166666666667" defaultRowHeight="13.5" outlineLevelCol="1"/>
  <cols>
    <col min="1" max="1" width="10.8916666666667" customWidth="1"/>
  </cols>
  <sheetData>
    <row r="1" spans="1:2">
      <c r="A1" t="s">
        <v>68</v>
      </c>
      <c r="B1" t="s">
        <v>69</v>
      </c>
    </row>
    <row r="2" spans="1:2">
      <c r="A2" t="str">
        <f>Sheet1!H4</f>
        <v>公信宝</v>
      </c>
      <c r="B2">
        <v>1</v>
      </c>
    </row>
    <row r="3" spans="1:2">
      <c r="A3" t="str">
        <f>Sheet1!I4</f>
        <v>苏宁金融</v>
      </c>
      <c r="B3">
        <v>3</v>
      </c>
    </row>
    <row r="4" spans="1:2">
      <c r="A4" t="str">
        <f>Sheet1!J4</f>
        <v>银联</v>
      </c>
      <c r="B4">
        <v>5</v>
      </c>
    </row>
    <row r="5" spans="1:2">
      <c r="A5" t="str">
        <f>Sheet1!K4</f>
        <v>江苏</v>
      </c>
      <c r="B5">
        <v>1</v>
      </c>
    </row>
    <row r="6" spans="1:2">
      <c r="A6" t="str">
        <f>Sheet1!L4</f>
        <v>钱大</v>
      </c>
      <c r="B6">
        <v>1</v>
      </c>
    </row>
    <row r="7" spans="1:2">
      <c r="A7" t="str">
        <f>Sheet1!M4</f>
        <v>民生</v>
      </c>
      <c r="B7">
        <v>7</v>
      </c>
    </row>
    <row r="8" spans="1:2">
      <c r="A8" t="str">
        <f>Sheet1!O4</f>
        <v>一淘</v>
      </c>
      <c r="B8">
        <v>7</v>
      </c>
    </row>
    <row r="9" spans="1:2">
      <c r="A9" t="str">
        <f>Sheet1!Q4</f>
        <v>昆仑</v>
      </c>
      <c r="B9">
        <v>7</v>
      </c>
    </row>
    <row r="10" spans="1:2">
      <c r="A10" t="str">
        <f>Sheet1!S4</f>
        <v>光大限三</v>
      </c>
      <c r="B10">
        <v>9</v>
      </c>
    </row>
    <row r="11" spans="1:2">
      <c r="A11" t="str">
        <f>Sheet1!U4</f>
        <v>信达限三</v>
      </c>
      <c r="B11">
        <v>9</v>
      </c>
    </row>
    <row r="12" spans="1:2">
      <c r="A12" t="str">
        <f>Sheet1!W4</f>
        <v>联讯限三</v>
      </c>
      <c r="B12">
        <v>9</v>
      </c>
    </row>
    <row r="13" spans="1:2">
      <c r="A13" t="str">
        <f>Sheet1!Y4</f>
        <v>海通不限三</v>
      </c>
      <c r="B13">
        <v>7</v>
      </c>
    </row>
    <row r="14" spans="1:2">
      <c r="A14" t="str">
        <f>Sheet1!AA4</f>
        <v>国泰不限三</v>
      </c>
      <c r="B14">
        <v>5</v>
      </c>
    </row>
    <row r="15" spans="1:2">
      <c r="A15" t="s">
        <v>63</v>
      </c>
      <c r="B15">
        <f>SUM(B2:B14)</f>
        <v>71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</dc:creator>
  <cp:lastModifiedBy>FreeMan_1388892150</cp:lastModifiedBy>
  <dcterms:created xsi:type="dcterms:W3CDTF">2018-04-24T07:24:00Z</dcterms:created>
  <dcterms:modified xsi:type="dcterms:W3CDTF">2018-05-04T10:34:47Z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