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1" r:id="rId1"/>
    <sheet name="附表" sheetId="2" r:id="rId2"/>
  </sheets>
  <calcPr calcId="144525"/>
</workbook>
</file>

<file path=xl/sharedStrings.xml><?xml version="1.0" encoding="utf-8"?>
<sst xmlns="http://schemas.openxmlformats.org/spreadsheetml/2006/main" count="75">
  <si>
    <t>2018年4月12日网点每日报表（阜阳）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</si>
  <si>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</si>
  <si>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</si>
  <si>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</si>
  <si>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</si>
  <si>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</si>
  <si>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</si>
  <si>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</si>
  <si>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</si>
  <si>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</si>
  <si>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</si>
  <si>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</si>
  <si>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</si>
  <si>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</si>
  <si>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</si>
  <si>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光大</t>
  </si>
  <si>
    <t>东吴</t>
  </si>
  <si>
    <t>财通</t>
  </si>
  <si>
    <t>华融</t>
  </si>
  <si>
    <t>海通</t>
  </si>
  <si>
    <t>山西</t>
  </si>
  <si>
    <t>东北</t>
  </si>
  <si>
    <t>国泰</t>
  </si>
  <si>
    <t>新时代</t>
  </si>
  <si>
    <t>一淘</t>
  </si>
  <si>
    <t>聚宝</t>
  </si>
  <si>
    <t>丰收</t>
  </si>
  <si>
    <t>杭州</t>
  </si>
  <si>
    <t>华夏</t>
  </si>
  <si>
    <t>民生银行</t>
  </si>
  <si>
    <t>微众有析</t>
  </si>
  <si>
    <t>联璧</t>
  </si>
  <si>
    <t>是否完成</t>
  </si>
  <si>
    <t>资金账号</t>
  </si>
  <si>
    <t>备注</t>
  </si>
  <si>
    <t>淘宝号</t>
  </si>
  <si>
    <t>账号</t>
  </si>
  <si>
    <t>金晔</t>
  </si>
  <si>
    <t>孙辰辰</t>
  </si>
  <si>
    <t>029000587506</t>
  </si>
  <si>
    <t>yeep</t>
  </si>
  <si>
    <t>616923513824862</t>
  </si>
  <si>
    <t>342923199408220029</t>
  </si>
  <si>
    <t>石红霞</t>
  </si>
  <si>
    <t>029000587503</t>
  </si>
  <si>
    <t>340200012951</t>
  </si>
  <si>
    <t>holiday石石石</t>
  </si>
  <si>
    <t>6216923513821581</t>
  </si>
  <si>
    <t>34082619940916186X</t>
  </si>
  <si>
    <t>周剑</t>
  </si>
  <si>
    <t>sentence丶剑</t>
  </si>
  <si>
    <t>6216923513824524</t>
  </si>
  <si>
    <t>431103199802173613</t>
  </si>
  <si>
    <t>孟博文</t>
  </si>
  <si>
    <t>6216923513824490</t>
  </si>
  <si>
    <t>340621199806087242</t>
  </si>
  <si>
    <t>袁铭菲</t>
  </si>
  <si>
    <t>爱上狐狸白色裤兜</t>
  </si>
  <si>
    <t>6216923513825679</t>
  </si>
  <si>
    <t>340827199602233286</t>
  </si>
  <si>
    <t>张明利</t>
  </si>
  <si>
    <t>。</t>
  </si>
  <si>
    <t>6216923513825521</t>
  </si>
  <si>
    <t>342222199712106023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</si>
  <si>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</si>
  <si>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</si>
  <si>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</si>
  <si>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</si>
  <si>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</si>
  <si>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</si>
  <si>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</si>
  <si>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>单名</t>
  </si>
  <si>
    <t>单数</t>
  </si>
  <si>
    <t>民生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</si>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</sst>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1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2" borderId="32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7" fillId="0" borderId="27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7" borderId="29" applyNumberFormat="0" applyAlignment="0" applyProtection="0">
      <alignment vertical="center"/>
    </xf>
    <xf numFmtId="0" fontId="14" fillId="17" borderId="28" applyNumberFormat="0" applyAlignment="0" applyProtection="0">
      <alignment vertical="center"/>
    </xf>
    <xf numFmtId="0" fontId="4" fillId="3" borderId="25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6" fillId="0" borderId="2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8"/>
  <sheetViews>
    <sheetView tabSelected="1" topLeftCell="J1" workbookViewId="0">
      <selection activeCell="AA18" sqref="AA18"/>
    </sheetView>
  </sheetViews>
  <sheetFormatPr defaultColWidth="9" defaultRowHeight="13.5"/>
  <cols>
    <col min="3" max="3" width="9.25" customWidth="1"/>
    <col min="4" max="4" width="15.25" customWidth="1"/>
    <col min="5" max="5" width="8.75" customWidth="1"/>
    <col min="6" max="6" width="9.125" customWidth="1"/>
    <col min="8" max="8" width="7.5" customWidth="1"/>
    <col min="10" max="10" width="9.375"/>
    <col min="16" max="16" width="12.75" customWidth="1"/>
    <col min="17" max="17" width="6.875" customWidth="1"/>
    <col min="19" max="19" width="12.875" customWidth="1"/>
    <col min="21" max="21" width="9.375"/>
    <col min="23" max="23" width="9.75" customWidth="1"/>
    <col min="25" max="25" width="9.375"/>
    <col min="27" max="27" width="10.375"/>
    <col min="29" max="29" width="17.5" customWidth="1"/>
    <col min="30" max="30" width="6.75" customWidth="1"/>
    <col min="31" max="31" width="7.625" customWidth="1"/>
    <col min="32" max="32" width="6.25" customWidth="1"/>
    <col min="33" max="33" width="6.875" customWidth="1"/>
    <col min="34" max="34" width="8.375" customWidth="1"/>
    <col min="35" max="35" width="19.125" customWidth="1"/>
    <col min="36" max="36" width="8.25" customWidth="1"/>
    <col min="37" max="37" width="7.125" customWidth="1"/>
    <col min="38" max="38" width="22.125" customWidth="1"/>
  </cols>
  <sheetData>
    <row r="1" ht="19.5" spans="1:4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 t="s">
        <v>8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24" t="s">
        <v>9</v>
      </c>
      <c r="AM2" s="24" t="s">
        <v>10</v>
      </c>
      <c r="AN2" s="25" t="s">
        <v>11</v>
      </c>
    </row>
    <row r="3" spans="1:40">
      <c r="A3" s="7"/>
      <c r="B3" s="8"/>
      <c r="C3" s="8"/>
      <c r="D3" s="8"/>
      <c r="E3" s="8"/>
      <c r="F3" s="9"/>
      <c r="G3" s="8"/>
      <c r="H3" s="8" t="s">
        <v>12</v>
      </c>
      <c r="I3" s="8" t="s">
        <v>13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8" t="s">
        <v>12</v>
      </c>
      <c r="AC3" s="19"/>
      <c r="AD3" s="19"/>
      <c r="AE3" s="19"/>
      <c r="AF3" s="19"/>
      <c r="AG3" s="19"/>
      <c r="AH3" s="19"/>
      <c r="AI3" s="19"/>
      <c r="AJ3" s="19"/>
      <c r="AK3" s="19"/>
      <c r="AL3" s="26"/>
      <c r="AM3" s="26"/>
      <c r="AN3" s="27"/>
    </row>
    <row r="4" spans="1:40">
      <c r="A4" s="7"/>
      <c r="B4" s="8"/>
      <c r="C4" s="8"/>
      <c r="D4" s="8"/>
      <c r="E4" s="8"/>
      <c r="F4" s="9"/>
      <c r="G4" s="8"/>
      <c r="H4" s="8" t="s">
        <v>14</v>
      </c>
      <c r="I4" s="8" t="s">
        <v>15</v>
      </c>
      <c r="J4" s="8"/>
      <c r="K4" s="8" t="s">
        <v>16</v>
      </c>
      <c r="L4" s="8"/>
      <c r="M4" s="8" t="s">
        <v>17</v>
      </c>
      <c r="N4" s="8"/>
      <c r="O4" s="8" t="s">
        <v>18</v>
      </c>
      <c r="P4" s="8"/>
      <c r="Q4" s="8"/>
      <c r="R4" s="8" t="s">
        <v>19</v>
      </c>
      <c r="S4" s="8"/>
      <c r="T4" s="8" t="s">
        <v>20</v>
      </c>
      <c r="U4" s="8"/>
      <c r="V4" s="8" t="s">
        <v>21</v>
      </c>
      <c r="W4" s="8"/>
      <c r="X4" s="8" t="s">
        <v>22</v>
      </c>
      <c r="Y4" s="8"/>
      <c r="Z4" s="8" t="s">
        <v>23</v>
      </c>
      <c r="AA4" s="8"/>
      <c r="AB4" s="20" t="s">
        <v>24</v>
      </c>
      <c r="AC4" s="21"/>
      <c r="AD4" s="22" t="s">
        <v>25</v>
      </c>
      <c r="AE4" s="22" t="s">
        <v>26</v>
      </c>
      <c r="AF4" s="22" t="s">
        <v>27</v>
      </c>
      <c r="AG4" s="28" t="s">
        <v>28</v>
      </c>
      <c r="AH4" s="18" t="s">
        <v>29</v>
      </c>
      <c r="AI4" s="29"/>
      <c r="AJ4" s="22" t="s">
        <v>30</v>
      </c>
      <c r="AK4" s="22" t="s">
        <v>31</v>
      </c>
      <c r="AL4" s="30"/>
      <c r="AM4" s="26"/>
      <c r="AN4" s="27"/>
    </row>
    <row r="5" spans="1:40">
      <c r="A5" s="7"/>
      <c r="B5" s="8"/>
      <c r="C5" s="8"/>
      <c r="D5" s="8"/>
      <c r="E5" s="8"/>
      <c r="F5" s="10"/>
      <c r="G5" s="8"/>
      <c r="H5" s="8"/>
      <c r="I5" s="8" t="s">
        <v>32</v>
      </c>
      <c r="J5" s="8" t="s">
        <v>33</v>
      </c>
      <c r="K5" s="8" t="s">
        <v>32</v>
      </c>
      <c r="L5" s="8" t="s">
        <v>33</v>
      </c>
      <c r="M5" s="8" t="s">
        <v>32</v>
      </c>
      <c r="N5" s="8" t="s">
        <v>33</v>
      </c>
      <c r="O5" s="8" t="s">
        <v>32</v>
      </c>
      <c r="P5" s="8" t="s">
        <v>33</v>
      </c>
      <c r="Q5" s="8" t="s">
        <v>34</v>
      </c>
      <c r="R5" s="8" t="s">
        <v>32</v>
      </c>
      <c r="S5" s="8" t="s">
        <v>33</v>
      </c>
      <c r="T5" s="8" t="s">
        <v>32</v>
      </c>
      <c r="U5" s="8" t="s">
        <v>33</v>
      </c>
      <c r="V5" s="8" t="s">
        <v>32</v>
      </c>
      <c r="W5" s="8" t="s">
        <v>33</v>
      </c>
      <c r="X5" s="8" t="s">
        <v>32</v>
      </c>
      <c r="Y5" s="8" t="s">
        <v>33</v>
      </c>
      <c r="Z5" s="8" t="s">
        <v>32</v>
      </c>
      <c r="AA5" s="18" t="s">
        <v>33</v>
      </c>
      <c r="AB5" s="10" t="s">
        <v>32</v>
      </c>
      <c r="AC5" s="10" t="s">
        <v>35</v>
      </c>
      <c r="AD5" s="23"/>
      <c r="AE5" s="23"/>
      <c r="AF5" s="23"/>
      <c r="AG5" s="10"/>
      <c r="AH5" s="8" t="s">
        <v>32</v>
      </c>
      <c r="AI5" s="8" t="s">
        <v>36</v>
      </c>
      <c r="AJ5" s="23"/>
      <c r="AK5" s="23"/>
      <c r="AL5" s="30"/>
      <c r="AM5" s="26"/>
      <c r="AN5" s="27"/>
    </row>
    <row r="6" spans="1:40">
      <c r="A6" s="7"/>
      <c r="B6" s="8">
        <v>1</v>
      </c>
      <c r="C6" s="8" t="s">
        <v>37</v>
      </c>
      <c r="D6" s="8">
        <v>17356912621</v>
      </c>
      <c r="E6" s="8">
        <v>71</v>
      </c>
      <c r="F6" s="8" t="s">
        <v>38</v>
      </c>
      <c r="G6" s="8">
        <v>25</v>
      </c>
      <c r="H6" s="8"/>
      <c r="I6" s="8">
        <v>1</v>
      </c>
      <c r="J6" s="8"/>
      <c r="K6" s="8">
        <v>1</v>
      </c>
      <c r="L6" s="36" t="s">
        <v>39</v>
      </c>
      <c r="M6" s="8">
        <v>1</v>
      </c>
      <c r="N6" s="8"/>
      <c r="O6" s="8">
        <v>1</v>
      </c>
      <c r="P6" s="8"/>
      <c r="Q6" s="8">
        <v>2</v>
      </c>
      <c r="R6" s="8"/>
      <c r="S6" s="8"/>
      <c r="T6" s="8"/>
      <c r="U6" s="8"/>
      <c r="V6" s="8">
        <v>1</v>
      </c>
      <c r="W6" s="8">
        <v>12422247</v>
      </c>
      <c r="X6" s="8"/>
      <c r="Y6" s="8"/>
      <c r="Z6" s="8"/>
      <c r="AA6" s="8"/>
      <c r="AB6" s="8">
        <v>1</v>
      </c>
      <c r="AC6" s="8" t="s">
        <v>40</v>
      </c>
      <c r="AD6" s="8"/>
      <c r="AE6" s="8">
        <v>1</v>
      </c>
      <c r="AF6" s="8"/>
      <c r="AG6" s="8">
        <v>1</v>
      </c>
      <c r="AH6" s="8">
        <v>1</v>
      </c>
      <c r="AI6" s="36" t="s">
        <v>41</v>
      </c>
      <c r="AJ6" s="8">
        <v>1</v>
      </c>
      <c r="AK6" s="8">
        <v>1</v>
      </c>
      <c r="AL6" s="36" t="s">
        <v>42</v>
      </c>
      <c r="AM6" s="26"/>
      <c r="AN6" s="27"/>
    </row>
    <row r="7" spans="1:40">
      <c r="A7" s="7"/>
      <c r="B7" s="8">
        <v>2</v>
      </c>
      <c r="C7" s="8" t="s">
        <v>43</v>
      </c>
      <c r="D7" s="8">
        <v>17356915253</v>
      </c>
      <c r="E7" s="8">
        <v>71</v>
      </c>
      <c r="F7" s="8" t="s">
        <v>38</v>
      </c>
      <c r="G7" s="8">
        <v>25</v>
      </c>
      <c r="H7" s="8">
        <v>1</v>
      </c>
      <c r="I7" s="8">
        <v>1</v>
      </c>
      <c r="J7" s="8"/>
      <c r="K7" s="8">
        <v>1</v>
      </c>
      <c r="L7" s="36" t="s">
        <v>44</v>
      </c>
      <c r="M7" s="8">
        <v>1</v>
      </c>
      <c r="N7" s="8"/>
      <c r="O7" s="8">
        <v>1</v>
      </c>
      <c r="P7" s="36" t="s">
        <v>45</v>
      </c>
      <c r="Q7" s="8">
        <v>2</v>
      </c>
      <c r="R7" s="8">
        <v>1</v>
      </c>
      <c r="S7" s="8">
        <v>2630087200</v>
      </c>
      <c r="T7" s="8">
        <v>1</v>
      </c>
      <c r="U7" s="8"/>
      <c r="V7" s="8">
        <v>1</v>
      </c>
      <c r="W7" s="8">
        <v>12422250</v>
      </c>
      <c r="X7" s="8">
        <v>1</v>
      </c>
      <c r="Y7" s="8"/>
      <c r="Z7" s="8"/>
      <c r="AA7" s="8"/>
      <c r="AB7" s="8">
        <v>1</v>
      </c>
      <c r="AC7" s="8" t="s">
        <v>46</v>
      </c>
      <c r="AD7" s="8"/>
      <c r="AE7" s="8">
        <v>1</v>
      </c>
      <c r="AF7" s="8"/>
      <c r="AG7" s="8">
        <v>1</v>
      </c>
      <c r="AH7" s="8">
        <v>1</v>
      </c>
      <c r="AI7" s="36" t="s">
        <v>47</v>
      </c>
      <c r="AJ7" s="8"/>
      <c r="AK7" s="8">
        <v>1</v>
      </c>
      <c r="AL7" s="8" t="s">
        <v>48</v>
      </c>
      <c r="AM7" s="26"/>
      <c r="AN7" s="27"/>
    </row>
    <row r="8" spans="1:40">
      <c r="A8" s="7"/>
      <c r="B8" s="8">
        <v>3</v>
      </c>
      <c r="C8" s="8" t="s">
        <v>49</v>
      </c>
      <c r="D8" s="8">
        <v>17856174523</v>
      </c>
      <c r="E8" s="8">
        <v>71</v>
      </c>
      <c r="F8" s="8" t="s">
        <v>38</v>
      </c>
      <c r="G8" s="8">
        <v>25</v>
      </c>
      <c r="H8" s="8"/>
      <c r="I8" s="8">
        <v>1</v>
      </c>
      <c r="J8" s="8"/>
      <c r="K8" s="8">
        <v>1</v>
      </c>
      <c r="L8" s="8"/>
      <c r="M8" s="8">
        <v>1</v>
      </c>
      <c r="N8" s="8"/>
      <c r="O8" s="8"/>
      <c r="P8" s="8"/>
      <c r="Q8" s="8"/>
      <c r="R8" s="8">
        <v>1</v>
      </c>
      <c r="S8" s="8">
        <v>2630087206</v>
      </c>
      <c r="T8" s="8">
        <v>1</v>
      </c>
      <c r="U8" s="8"/>
      <c r="V8" s="8">
        <v>1</v>
      </c>
      <c r="W8" s="8"/>
      <c r="X8" s="8">
        <v>1</v>
      </c>
      <c r="Y8" s="8">
        <v>10344645</v>
      </c>
      <c r="Z8" s="8"/>
      <c r="AA8" s="8"/>
      <c r="AB8" s="8">
        <v>1</v>
      </c>
      <c r="AC8" s="8" t="s">
        <v>50</v>
      </c>
      <c r="AD8" s="8"/>
      <c r="AE8" s="8">
        <v>1</v>
      </c>
      <c r="AF8" s="8"/>
      <c r="AG8" s="8">
        <v>1</v>
      </c>
      <c r="AH8" s="8">
        <v>1</v>
      </c>
      <c r="AI8" s="36" t="s">
        <v>51</v>
      </c>
      <c r="AJ8" s="8"/>
      <c r="AK8" s="8">
        <v>1</v>
      </c>
      <c r="AL8" s="36" t="s">
        <v>52</v>
      </c>
      <c r="AM8" s="26"/>
      <c r="AN8" s="27"/>
    </row>
    <row r="9" spans="1:40">
      <c r="A9" s="7"/>
      <c r="B9" s="8">
        <v>4</v>
      </c>
      <c r="C9" s="8" t="s">
        <v>53</v>
      </c>
      <c r="D9" s="8">
        <v>13195696896</v>
      </c>
      <c r="E9" s="8">
        <v>71</v>
      </c>
      <c r="F9" s="8" t="s">
        <v>38</v>
      </c>
      <c r="G9" s="8">
        <v>25</v>
      </c>
      <c r="H9" s="8">
        <v>1</v>
      </c>
      <c r="I9" s="8">
        <v>1</v>
      </c>
      <c r="J9" s="8">
        <v>80290254</v>
      </c>
      <c r="K9" s="8"/>
      <c r="L9" s="8"/>
      <c r="M9" s="8"/>
      <c r="N9" s="8"/>
      <c r="O9" s="8">
        <v>1</v>
      </c>
      <c r="P9" s="8"/>
      <c r="Q9" s="8">
        <v>2</v>
      </c>
      <c r="R9" s="8"/>
      <c r="S9" s="8"/>
      <c r="T9" s="8">
        <v>1</v>
      </c>
      <c r="U9" s="8"/>
      <c r="V9" s="8">
        <v>1</v>
      </c>
      <c r="W9" s="8">
        <v>12422252</v>
      </c>
      <c r="X9" s="8"/>
      <c r="Y9" s="8"/>
      <c r="Z9" s="8"/>
      <c r="AA9" s="8"/>
      <c r="AB9" s="8"/>
      <c r="AC9" s="8"/>
      <c r="AD9" s="8">
        <v>1</v>
      </c>
      <c r="AE9" s="8">
        <v>1</v>
      </c>
      <c r="AF9" s="8">
        <v>1</v>
      </c>
      <c r="AG9" s="8">
        <v>1</v>
      </c>
      <c r="AH9" s="8">
        <v>1</v>
      </c>
      <c r="AI9" s="36" t="s">
        <v>54</v>
      </c>
      <c r="AJ9" s="8">
        <v>1</v>
      </c>
      <c r="AK9" s="8"/>
      <c r="AL9" s="36" t="s">
        <v>55</v>
      </c>
      <c r="AM9" s="26"/>
      <c r="AN9" s="27"/>
    </row>
    <row r="10" spans="1:40">
      <c r="A10" s="7"/>
      <c r="B10" s="8">
        <v>5</v>
      </c>
      <c r="C10" s="8" t="s">
        <v>56</v>
      </c>
      <c r="D10" s="8">
        <v>17856176785</v>
      </c>
      <c r="E10" s="8">
        <v>71</v>
      </c>
      <c r="F10" s="8" t="s">
        <v>38</v>
      </c>
      <c r="G10" s="8">
        <v>25</v>
      </c>
      <c r="H10" s="8">
        <v>1</v>
      </c>
      <c r="I10" s="8">
        <v>1</v>
      </c>
      <c r="J10" s="8">
        <v>80287813</v>
      </c>
      <c r="K10" s="8"/>
      <c r="L10" s="8"/>
      <c r="M10" s="8"/>
      <c r="N10" s="8"/>
      <c r="O10" s="8">
        <v>1</v>
      </c>
      <c r="P10" s="8"/>
      <c r="Q10" s="8">
        <v>2</v>
      </c>
      <c r="R10" s="8">
        <v>1</v>
      </c>
      <c r="S10" s="8">
        <v>2630087192</v>
      </c>
      <c r="T10" s="8">
        <v>1</v>
      </c>
      <c r="U10" s="8">
        <v>26024306</v>
      </c>
      <c r="V10" s="8">
        <v>1</v>
      </c>
      <c r="W10" s="8">
        <v>12422246</v>
      </c>
      <c r="X10" s="8">
        <v>1</v>
      </c>
      <c r="Y10" s="8">
        <v>33103</v>
      </c>
      <c r="Z10" s="8">
        <v>1</v>
      </c>
      <c r="AA10" s="8">
        <v>130017516</v>
      </c>
      <c r="AB10" s="8">
        <v>1</v>
      </c>
      <c r="AC10" s="8" t="s">
        <v>57</v>
      </c>
      <c r="AD10" s="8"/>
      <c r="AE10" s="8">
        <v>1</v>
      </c>
      <c r="AF10" s="8"/>
      <c r="AG10" s="8"/>
      <c r="AH10" s="8">
        <v>1</v>
      </c>
      <c r="AI10" s="36" t="s">
        <v>58</v>
      </c>
      <c r="AJ10" s="8"/>
      <c r="AK10" s="8">
        <v>1</v>
      </c>
      <c r="AL10" s="36" t="s">
        <v>59</v>
      </c>
      <c r="AM10" s="31"/>
      <c r="AN10" s="27"/>
    </row>
    <row r="11" spans="1:40">
      <c r="A11" s="7"/>
      <c r="B11" s="8">
        <v>6</v>
      </c>
      <c r="C11" s="8" t="s">
        <v>60</v>
      </c>
      <c r="D11" s="8">
        <v>18255731880</v>
      </c>
      <c r="E11" s="8">
        <v>71</v>
      </c>
      <c r="F11" s="8" t="s">
        <v>38</v>
      </c>
      <c r="G11" s="8">
        <v>25</v>
      </c>
      <c r="H11" s="8">
        <v>1</v>
      </c>
      <c r="I11" s="8">
        <v>1</v>
      </c>
      <c r="J11" s="8"/>
      <c r="K11" s="8"/>
      <c r="L11" s="8"/>
      <c r="M11" s="8"/>
      <c r="N11" s="8"/>
      <c r="O11" s="8">
        <v>1</v>
      </c>
      <c r="P11" s="8"/>
      <c r="Q11" s="8">
        <v>2</v>
      </c>
      <c r="R11" s="8">
        <v>1</v>
      </c>
      <c r="S11" s="8">
        <v>2630087195</v>
      </c>
      <c r="T11" s="8">
        <v>1</v>
      </c>
      <c r="U11" s="8"/>
      <c r="V11" s="8">
        <v>1</v>
      </c>
      <c r="W11" s="8">
        <v>12422253</v>
      </c>
      <c r="X11" s="8">
        <v>1</v>
      </c>
      <c r="Y11" s="8">
        <v>10344654</v>
      </c>
      <c r="Z11" s="8"/>
      <c r="AA11" s="8"/>
      <c r="AB11" s="8">
        <v>1</v>
      </c>
      <c r="AC11" s="8" t="s">
        <v>61</v>
      </c>
      <c r="AD11" s="8"/>
      <c r="AE11" s="8"/>
      <c r="AF11" s="8"/>
      <c r="AG11" s="8">
        <v>1</v>
      </c>
      <c r="AH11" s="8">
        <v>1</v>
      </c>
      <c r="AI11" s="36" t="s">
        <v>62</v>
      </c>
      <c r="AJ11" s="8"/>
      <c r="AK11" s="8">
        <v>1</v>
      </c>
      <c r="AL11" s="36" t="s">
        <v>63</v>
      </c>
      <c r="AM11" s="31"/>
      <c r="AN11" s="27"/>
    </row>
    <row r="12" spans="1:40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26"/>
      <c r="AN12" s="27"/>
    </row>
    <row r="13" spans="1:40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26"/>
      <c r="AN13" s="27"/>
    </row>
    <row r="14" spans="1:40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26"/>
      <c r="AN14" s="27"/>
    </row>
    <row r="15" spans="1:40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26"/>
      <c r="AN15" s="27"/>
    </row>
    <row r="16" spans="1:40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6"/>
      <c r="AN16" s="27"/>
    </row>
    <row r="17" spans="1:40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26"/>
      <c r="AM17" s="26"/>
      <c r="AN17" s="27"/>
    </row>
    <row r="18" spans="1:40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26"/>
      <c r="AM18" s="26"/>
      <c r="AN18" s="27"/>
    </row>
    <row r="19" spans="1:40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26"/>
      <c r="AM19" s="26"/>
      <c r="AN19" s="27"/>
    </row>
    <row r="20" spans="1:40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26"/>
      <c r="AM20" s="26"/>
      <c r="AN20" s="27"/>
    </row>
    <row r="21" spans="1:40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26"/>
      <c r="AM21" s="26"/>
      <c r="AN21" s="27"/>
    </row>
    <row r="22" spans="1:40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26"/>
      <c r="AM22" s="26"/>
      <c r="AN22" s="27"/>
    </row>
    <row r="23" spans="1:40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26"/>
      <c r="AM23" s="26"/>
      <c r="AN23" s="27"/>
    </row>
    <row r="24" spans="1:40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26"/>
      <c r="AM24" s="26"/>
      <c r="AN24" s="27"/>
    </row>
    <row r="25" spans="1:40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26"/>
      <c r="AM25" s="26"/>
      <c r="AN25" s="27"/>
    </row>
    <row r="26" spans="1:40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26"/>
      <c r="AM26" s="26"/>
      <c r="AN26" s="27"/>
    </row>
    <row r="27" spans="1:40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26"/>
      <c r="AM27" s="26"/>
      <c r="AN27" s="27"/>
    </row>
    <row r="28" spans="1:40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26"/>
      <c r="AM28" s="26"/>
      <c r="AN28" s="27"/>
    </row>
    <row r="29" spans="1:40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26"/>
      <c r="AM29" s="26"/>
      <c r="AN29" s="27"/>
    </row>
    <row r="30" spans="1:40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26"/>
      <c r="AM30" s="26"/>
      <c r="AN30" s="27"/>
    </row>
    <row r="31" spans="1:40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26"/>
      <c r="AM31" s="26"/>
      <c r="AN31" s="27"/>
    </row>
    <row r="32" spans="1:40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26"/>
      <c r="AM32" s="26"/>
      <c r="AN32" s="27"/>
    </row>
    <row r="33" ht="14.25" spans="1:40">
      <c r="A33" s="11" t="s">
        <v>64</v>
      </c>
      <c r="B33" s="12"/>
      <c r="C33" s="12"/>
      <c r="D33" s="13"/>
      <c r="E33" s="14">
        <f t="shared" ref="E33:I33" si="0">SUM(E6:E32)</f>
        <v>426</v>
      </c>
      <c r="F33" s="14"/>
      <c r="G33" s="14">
        <f>SUM(G6:G32)</f>
        <v>150</v>
      </c>
      <c r="H33" s="14">
        <f t="shared" si="0"/>
        <v>4</v>
      </c>
      <c r="I33" s="14">
        <f t="shared" si="0"/>
        <v>6</v>
      </c>
      <c r="J33" s="14"/>
      <c r="K33" s="14">
        <f>SUM(K6:K32)</f>
        <v>3</v>
      </c>
      <c r="L33" s="14"/>
      <c r="M33" s="14">
        <v>3</v>
      </c>
      <c r="N33" s="14"/>
      <c r="O33" s="14">
        <f>SUM(O6:O32)</f>
        <v>5</v>
      </c>
      <c r="P33" s="14"/>
      <c r="Q33" s="14"/>
      <c r="R33" s="14">
        <f>SUM(R6:R32)</f>
        <v>4</v>
      </c>
      <c r="S33" s="14"/>
      <c r="T33" s="14">
        <f>SUM(T6:T32)</f>
        <v>5</v>
      </c>
      <c r="U33" s="14"/>
      <c r="V33" s="14">
        <f>SUM(V6:V32)</f>
        <v>6</v>
      </c>
      <c r="W33" s="14"/>
      <c r="X33" s="14">
        <v>4</v>
      </c>
      <c r="Y33" s="14"/>
      <c r="Z33" s="14">
        <f t="shared" ref="Z33:AE33" si="1">SUM(Z6:Z32)</f>
        <v>1</v>
      </c>
      <c r="AA33" s="14"/>
      <c r="AB33" s="14">
        <f t="shared" si="1"/>
        <v>5</v>
      </c>
      <c r="AC33" s="14"/>
      <c r="AD33" s="14">
        <f t="shared" si="1"/>
        <v>1</v>
      </c>
      <c r="AE33" s="14">
        <f t="shared" si="1"/>
        <v>5</v>
      </c>
      <c r="AF33" s="14">
        <v>1</v>
      </c>
      <c r="AG33" s="14">
        <f>SUM(AG6:AG32)</f>
        <v>5</v>
      </c>
      <c r="AH33" s="14">
        <f>SUM(AH6:AH32)</f>
        <v>6</v>
      </c>
      <c r="AI33" s="14"/>
      <c r="AJ33" s="14">
        <f>SUM(AJ6:AJ32)</f>
        <v>2</v>
      </c>
      <c r="AK33" s="14">
        <v>5</v>
      </c>
      <c r="AL33" s="32"/>
      <c r="AM33" s="32"/>
      <c r="AN33" s="33"/>
    </row>
    <row r="34" spans="1:40">
      <c r="A34" s="15" t="s">
        <v>65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34"/>
      <c r="AM34" s="34"/>
      <c r="AN34" s="34"/>
    </row>
    <row r="35" spans="1:40">
      <c r="A35" s="15"/>
      <c r="B35" s="15"/>
      <c r="C35" s="15" t="s">
        <v>66</v>
      </c>
      <c r="D35" s="15" t="s">
        <v>67</v>
      </c>
      <c r="E35" s="15"/>
      <c r="F35" s="15"/>
      <c r="G35" s="15"/>
      <c r="H35" s="15" t="s">
        <v>68</v>
      </c>
      <c r="I35" s="15"/>
      <c r="J35" s="15"/>
      <c r="K35" s="15" t="s">
        <v>69</v>
      </c>
      <c r="L35" s="15"/>
      <c r="M35" s="15"/>
      <c r="N35" s="15"/>
      <c r="O35" s="15"/>
      <c r="P35" s="15"/>
      <c r="Q35" s="15" t="s">
        <v>70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34"/>
      <c r="AM35" s="34"/>
      <c r="AN35" s="34"/>
    </row>
    <row r="36" spans="1:40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34"/>
      <c r="AM36" s="34"/>
      <c r="AN36" s="34"/>
    </row>
    <row r="37" spans="1:4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35"/>
      <c r="AM37" s="35"/>
      <c r="AN37" s="35"/>
    </row>
    <row r="38" spans="1:40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</sheetData>
  <mergeCells count="38">
    <mergeCell ref="A1:AN1"/>
    <mergeCell ref="H2:AK2"/>
    <mergeCell ref="I3:AA3"/>
    <mergeCell ref="AB3:AK3"/>
    <mergeCell ref="I4:J4"/>
    <mergeCell ref="K4:L4"/>
    <mergeCell ref="M4:N4"/>
    <mergeCell ref="O4:Q4"/>
    <mergeCell ref="R4:S4"/>
    <mergeCell ref="T4:U4"/>
    <mergeCell ref="V4:W4"/>
    <mergeCell ref="X4:Y4"/>
    <mergeCell ref="Z4:AA4"/>
    <mergeCell ref="AB4:AC4"/>
    <mergeCell ref="AH4:AI4"/>
    <mergeCell ref="A33:D33"/>
    <mergeCell ref="A34:C34"/>
    <mergeCell ref="D35:G35"/>
    <mergeCell ref="I35:J35"/>
    <mergeCell ref="K35:L35"/>
    <mergeCell ref="Q35:Z35"/>
    <mergeCell ref="A2:A5"/>
    <mergeCell ref="B2:B5"/>
    <mergeCell ref="C2:C5"/>
    <mergeCell ref="D2:D5"/>
    <mergeCell ref="E2:E5"/>
    <mergeCell ref="F2:F5"/>
    <mergeCell ref="G2:G5"/>
    <mergeCell ref="H4:H5"/>
    <mergeCell ref="AD4:AD5"/>
    <mergeCell ref="AE4:AE5"/>
    <mergeCell ref="AF4:AF5"/>
    <mergeCell ref="AG4:AG5"/>
    <mergeCell ref="AJ4:AJ5"/>
    <mergeCell ref="AK4:AK5"/>
    <mergeCell ref="AL2:AL5"/>
    <mergeCell ref="AM2:AM5"/>
    <mergeCell ref="AN2:AN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I26" sqref="I26"/>
    </sheetView>
  </sheetViews>
  <sheetFormatPr defaultColWidth="9" defaultRowHeight="13.5" outlineLevelCol="1"/>
  <sheetData>
    <row r="1" spans="1:2">
      <c r="A1" s="1" t="s">
        <v>71</v>
      </c>
      <c r="B1" s="1" t="s">
        <v>72</v>
      </c>
    </row>
    <row r="2" spans="1:2">
      <c r="A2" s="1" t="s">
        <v>14</v>
      </c>
      <c r="B2" s="1">
        <v>4</v>
      </c>
    </row>
    <row r="3" spans="1:2">
      <c r="A3" s="1" t="s">
        <v>15</v>
      </c>
      <c r="B3" s="1">
        <v>6</v>
      </c>
    </row>
    <row r="4" spans="1:2">
      <c r="A4" s="1" t="s">
        <v>16</v>
      </c>
      <c r="B4" s="1">
        <v>3</v>
      </c>
    </row>
    <row r="5" spans="1:2">
      <c r="A5" s="1" t="s">
        <v>17</v>
      </c>
      <c r="B5" s="1">
        <v>3</v>
      </c>
    </row>
    <row r="6" spans="1:2">
      <c r="A6" s="1" t="s">
        <v>18</v>
      </c>
      <c r="B6" s="1">
        <v>5</v>
      </c>
    </row>
    <row r="7" spans="1:2">
      <c r="A7" s="1" t="s">
        <v>19</v>
      </c>
      <c r="B7" s="1">
        <v>4</v>
      </c>
    </row>
    <row r="8" spans="1:2">
      <c r="A8" s="1" t="s">
        <v>20</v>
      </c>
      <c r="B8" s="1">
        <v>5</v>
      </c>
    </row>
    <row r="9" spans="1:2">
      <c r="A9" s="1" t="s">
        <v>21</v>
      </c>
      <c r="B9" s="1">
        <v>1</v>
      </c>
    </row>
    <row r="10" spans="1:2">
      <c r="A10" s="1" t="s">
        <v>22</v>
      </c>
      <c r="B10" s="1">
        <v>4</v>
      </c>
    </row>
    <row r="11" spans="1:2">
      <c r="A11" s="1" t="s">
        <v>23</v>
      </c>
      <c r="B11" s="1">
        <v>1</v>
      </c>
    </row>
    <row r="12" spans="1:2">
      <c r="A12" s="1" t="s">
        <v>24</v>
      </c>
      <c r="B12" s="1">
        <v>5</v>
      </c>
    </row>
    <row r="13" spans="1:2">
      <c r="A13" s="1" t="s">
        <v>25</v>
      </c>
      <c r="B13" s="1">
        <v>1</v>
      </c>
    </row>
    <row r="14" spans="1:2">
      <c r="A14" s="1" t="s">
        <v>26</v>
      </c>
      <c r="B14" s="1">
        <v>5</v>
      </c>
    </row>
    <row r="15" spans="1:2">
      <c r="A15" s="1" t="s">
        <v>27</v>
      </c>
      <c r="B15" s="1">
        <v>1</v>
      </c>
    </row>
    <row r="16" spans="1:2">
      <c r="A16" s="1" t="s">
        <v>28</v>
      </c>
      <c r="B16" s="1">
        <v>5</v>
      </c>
    </row>
    <row r="17" spans="1:2">
      <c r="A17" s="1" t="s">
        <v>73</v>
      </c>
      <c r="B17" s="1">
        <v>6</v>
      </c>
    </row>
    <row r="18" spans="1:2">
      <c r="A18" s="1" t="s">
        <v>30</v>
      </c>
      <c r="B18" s="1">
        <v>2</v>
      </c>
    </row>
    <row r="19" spans="1:2">
      <c r="A19" s="1" t="s">
        <v>31</v>
      </c>
      <c r="B19" s="1">
        <v>5</v>
      </c>
    </row>
    <row r="20" spans="1:2">
      <c r="A20" s="1" t="s">
        <v>74</v>
      </c>
      <c r="B20" s="1">
        <f>SUM(B2:B19)</f>
        <v>66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张克</dc:creator>
  <cp:lastModifiedBy>张克</cp:lastModifiedBy>
  <dcterms:created xsi:type="dcterms:W3CDTF">2018-04-12T05:49:00Z</dcterms:created>
  <dcterms:modified xsi:type="dcterms:W3CDTF">2018-04-12T07:25:52Z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