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  <sheet name="蜂狂购" sheetId="22" r:id="rId3"/>
  </sheets>
  <definedNames>
    <definedName name="_xlnm._FilterDatabase" localSheetId="0" hidden="1">总表!$A$1:$AE$11</definedName>
  </definedNames>
  <calcPr calcId="144525"/>
</workbook>
</file>

<file path=xl/sharedStrings.xml><?xml version="1.0" encoding="utf-8"?>
<sst xmlns="http://schemas.openxmlformats.org/spreadsheetml/2006/main" count="72">
  <si>
    <t>2018年4月11日网点每日报表（安农大）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</si>
  <si>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</si>
  <si>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</si>
  <si>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</si>
  <si>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</si>
  <si>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</si>
  <si>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</si>
  <si>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</si>
  <si>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</si>
  <si>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</si>
  <si>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</si>
  <si>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</si>
  <si>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联讯证券限三</t>
  </si>
  <si>
    <t>海通不限三</t>
  </si>
  <si>
    <t>东北不限三</t>
  </si>
  <si>
    <t>山西不限三</t>
  </si>
  <si>
    <t>民生银行</t>
  </si>
  <si>
    <t>一淘</t>
  </si>
  <si>
    <t>昆仑银行</t>
  </si>
  <si>
    <t>聚宝</t>
  </si>
  <si>
    <t>华夏</t>
  </si>
  <si>
    <t>杭州直销</t>
  </si>
  <si>
    <t>招商绑卡</t>
  </si>
  <si>
    <t>银联钱包</t>
  </si>
  <si>
    <t>蜂狂购</t>
  </si>
  <si>
    <t>是否完成</t>
  </si>
  <si>
    <t>资金账户</t>
  </si>
  <si>
    <t>账号</t>
  </si>
  <si>
    <t>资金账号</t>
  </si>
  <si>
    <t>后六位</t>
  </si>
  <si>
    <t>王萍萍</t>
  </si>
  <si>
    <t>赵慧敏</t>
  </si>
  <si>
    <t>030000114213</t>
  </si>
  <si>
    <t>6216923514212000</t>
  </si>
  <si>
    <t>t_1491118491727_0972</t>
  </si>
  <si>
    <t>340123199802087347</t>
  </si>
  <si>
    <t>代理</t>
  </si>
  <si>
    <t>韦玲芳</t>
  </si>
  <si>
    <t>代诗词</t>
  </si>
  <si>
    <t>340827199912084343</t>
  </si>
  <si>
    <t>罗超</t>
  </si>
  <si>
    <t>030000114214</t>
  </si>
  <si>
    <t>t_1497532578102_0580</t>
  </si>
  <si>
    <t>342101199808271874</t>
  </si>
  <si>
    <t>马海生</t>
  </si>
  <si>
    <t>030000114709</t>
  </si>
  <si>
    <t>6216923514208446</t>
  </si>
  <si>
    <t>未来警察5823</t>
  </si>
  <si>
    <t>341224199801100216</t>
  </si>
  <si>
    <t>董硕</t>
  </si>
  <si>
    <t>030000114205</t>
  </si>
  <si>
    <t>6216923514208701</t>
  </si>
  <si>
    <t>忧伤的小硕</t>
  </si>
  <si>
    <t>34128119980924285X</t>
  </si>
  <si>
    <t>王永静</t>
  </si>
  <si>
    <t>abc1234567892192</t>
  </si>
  <si>
    <t>611182199902241023</t>
  </si>
  <si>
    <t>王雅蝶</t>
  </si>
  <si>
    <t>合计：</t>
  </si>
  <si>
    <t>网点发生费用合计：450</t>
  </si>
  <si>
    <t>其中：</t>
  </si>
  <si>
    <t>1、兼职工资：330</t>
  </si>
  <si>
    <t>2.代理费：120</t>
  </si>
  <si>
    <t>3、有效户手续费：</t>
  </si>
  <si>
    <t>单名</t>
  </si>
  <si>
    <t>数量</t>
  </si>
  <si>
    <t>华夏银行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</si>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</sst>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2" borderId="22" applyNumberFormat="0" applyAlignment="0" applyProtection="0">
      <alignment vertical="center"/>
    </xf>
    <xf numFmtId="0" fontId="14" fillId="22" borderId="21" applyNumberFormat="0" applyAlignment="0" applyProtection="0">
      <alignment vertical="center"/>
    </xf>
    <xf numFmtId="0" fontId="16" fillId="23" borderId="2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NumberFormat="1" applyFont="1" applyFill="1" applyBorder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E20" sqref="AE20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3" width="10.5583333333333" style="5" customWidth="1"/>
    <col min="14" max="14" width="7.21666666666667" style="5" customWidth="1"/>
    <col min="15" max="15" width="12.5" style="5" customWidth="1"/>
    <col min="16" max="16" width="10.8333333333333" style="5" customWidth="1"/>
    <col min="17" max="17" width="8.18333333333333" style="5" customWidth="1"/>
    <col min="18" max="18" width="15.9666666666667" style="5" customWidth="1"/>
    <col min="19" max="19" width="7.49166666666667" style="5" customWidth="1"/>
    <col min="20" max="20" width="20.4166666666667" style="5" customWidth="1"/>
    <col min="21" max="22" width="8.475" style="5" customWidth="1"/>
    <col min="23" max="27" width="9" style="5"/>
    <col min="28" max="28" width="6.8" style="5" customWidth="1"/>
    <col min="29" max="29" width="17.875" style="4" customWidth="1"/>
    <col min="30" max="37" width="9" style="4"/>
    <col min="38" max="16384" width="9" style="6"/>
  </cols>
  <sheetData>
    <row r="1" ht="27" customHeight="1" spans="1:31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7"/>
      <c r="AD1" s="7"/>
      <c r="AE1" s="7"/>
    </row>
    <row r="2" ht="15" customHeight="1" spans="1:3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0" t="s">
        <v>8</v>
      </c>
      <c r="AD2" s="10" t="s">
        <v>9</v>
      </c>
      <c r="AE2" s="38" t="s">
        <v>10</v>
      </c>
    </row>
    <row r="3" ht="15" customHeight="1" spans="1:31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D3" s="14"/>
      <c r="AE3" s="39"/>
    </row>
    <row r="4" ht="15" customHeight="1" spans="1:31">
      <c r="A4" s="13"/>
      <c r="B4" s="14"/>
      <c r="C4" s="14"/>
      <c r="D4" s="14"/>
      <c r="E4" s="14"/>
      <c r="F4" s="15"/>
      <c r="G4" s="14"/>
      <c r="H4" s="17" t="s">
        <v>11</v>
      </c>
      <c r="I4" s="31"/>
      <c r="J4" s="31" t="s">
        <v>12</v>
      </c>
      <c r="K4" s="31"/>
      <c r="L4" s="31" t="s">
        <v>13</v>
      </c>
      <c r="M4" s="31"/>
      <c r="N4" s="17" t="s">
        <v>14</v>
      </c>
      <c r="O4" s="32"/>
      <c r="P4" s="16" t="s">
        <v>15</v>
      </c>
      <c r="Q4" s="17" t="s">
        <v>16</v>
      </c>
      <c r="R4" s="32"/>
      <c r="S4" s="16" t="s">
        <v>17</v>
      </c>
      <c r="T4" s="16"/>
      <c r="U4" s="34" t="s">
        <v>18</v>
      </c>
      <c r="V4" s="35"/>
      <c r="W4" s="36" t="s">
        <v>19</v>
      </c>
      <c r="X4" s="36" t="s">
        <v>20</v>
      </c>
      <c r="Y4" s="36" t="s">
        <v>21</v>
      </c>
      <c r="Z4" s="36" t="s">
        <v>22</v>
      </c>
      <c r="AA4" s="40" t="s">
        <v>23</v>
      </c>
      <c r="AB4" s="16" t="s">
        <v>24</v>
      </c>
      <c r="AC4" s="14"/>
      <c r="AD4" s="14"/>
      <c r="AE4" s="39"/>
    </row>
    <row r="5" ht="15" customHeight="1" spans="1:31">
      <c r="A5" s="13"/>
      <c r="B5" s="14"/>
      <c r="C5" s="14"/>
      <c r="D5" s="14"/>
      <c r="E5" s="14"/>
      <c r="F5" s="18"/>
      <c r="G5" s="14"/>
      <c r="H5" s="16" t="s">
        <v>25</v>
      </c>
      <c r="I5" s="16" t="s">
        <v>26</v>
      </c>
      <c r="J5" s="16" t="s">
        <v>25</v>
      </c>
      <c r="K5" s="16" t="s">
        <v>26</v>
      </c>
      <c r="L5" s="16" t="s">
        <v>25</v>
      </c>
      <c r="M5" s="16" t="s">
        <v>26</v>
      </c>
      <c r="N5" s="16" t="s">
        <v>25</v>
      </c>
      <c r="O5" s="16" t="s">
        <v>26</v>
      </c>
      <c r="P5" s="16" t="s">
        <v>25</v>
      </c>
      <c r="Q5" s="37" t="s">
        <v>25</v>
      </c>
      <c r="R5" s="37" t="s">
        <v>27</v>
      </c>
      <c r="S5" s="37" t="s">
        <v>25</v>
      </c>
      <c r="T5" s="37" t="s">
        <v>28</v>
      </c>
      <c r="U5" s="37" t="s">
        <v>25</v>
      </c>
      <c r="V5" s="37" t="s">
        <v>29</v>
      </c>
      <c r="W5" s="37"/>
      <c r="X5" s="37"/>
      <c r="Y5" s="37"/>
      <c r="Z5" s="37"/>
      <c r="AA5" s="41"/>
      <c r="AB5" s="16"/>
      <c r="AC5" s="14"/>
      <c r="AD5" s="14"/>
      <c r="AE5" s="39"/>
    </row>
    <row r="6" ht="15" customHeight="1" spans="1:31">
      <c r="A6" s="19" t="s">
        <v>30</v>
      </c>
      <c r="B6" s="20"/>
      <c r="C6" s="20" t="s">
        <v>31</v>
      </c>
      <c r="D6" s="20">
        <v>18715062038</v>
      </c>
      <c r="E6" s="20">
        <v>70</v>
      </c>
      <c r="F6" s="20" t="s">
        <v>30</v>
      </c>
      <c r="G6" s="20">
        <v>20</v>
      </c>
      <c r="H6" s="21">
        <v>1</v>
      </c>
      <c r="I6" s="21">
        <v>80292375</v>
      </c>
      <c r="J6" s="21">
        <v>1</v>
      </c>
      <c r="K6" s="43" t="s">
        <v>32</v>
      </c>
      <c r="L6" s="21">
        <v>1</v>
      </c>
      <c r="M6" s="21">
        <v>2630087481</v>
      </c>
      <c r="N6" s="16">
        <v>1</v>
      </c>
      <c r="O6" s="16">
        <v>12422266</v>
      </c>
      <c r="P6" s="21">
        <v>1</v>
      </c>
      <c r="Q6" s="21">
        <v>1</v>
      </c>
      <c r="R6" s="43" t="s">
        <v>33</v>
      </c>
      <c r="S6" s="21">
        <v>1</v>
      </c>
      <c r="T6" s="21" t="s">
        <v>34</v>
      </c>
      <c r="U6" s="21">
        <v>1</v>
      </c>
      <c r="V6" s="21">
        <v>652728</v>
      </c>
      <c r="W6" s="21">
        <v>1</v>
      </c>
      <c r="X6" s="21">
        <v>1</v>
      </c>
      <c r="Y6" s="21">
        <v>1</v>
      </c>
      <c r="Z6" s="21">
        <v>1</v>
      </c>
      <c r="AA6" s="21">
        <v>0</v>
      </c>
      <c r="AB6" s="21">
        <v>0</v>
      </c>
      <c r="AC6" s="44" t="s">
        <v>35</v>
      </c>
      <c r="AD6" s="20"/>
      <c r="AE6" s="42" t="s">
        <v>36</v>
      </c>
    </row>
    <row r="7" ht="15" customHeight="1" spans="1:31">
      <c r="A7" s="19" t="s">
        <v>30</v>
      </c>
      <c r="B7" s="20"/>
      <c r="C7" s="20" t="s">
        <v>37</v>
      </c>
      <c r="D7" s="20">
        <v>15105562762</v>
      </c>
      <c r="E7" s="20">
        <v>50</v>
      </c>
      <c r="F7" s="20" t="s">
        <v>38</v>
      </c>
      <c r="G7" s="20">
        <v>10</v>
      </c>
      <c r="H7" s="21">
        <v>1</v>
      </c>
      <c r="I7" s="21">
        <v>0</v>
      </c>
      <c r="J7" s="21">
        <v>1</v>
      </c>
      <c r="K7" s="21">
        <v>0</v>
      </c>
      <c r="L7" s="21">
        <v>1</v>
      </c>
      <c r="M7" s="21">
        <v>2630087487</v>
      </c>
      <c r="N7" s="16">
        <v>0</v>
      </c>
      <c r="O7" s="16">
        <v>0</v>
      </c>
      <c r="P7" s="21">
        <v>1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1</v>
      </c>
      <c r="Y7" s="21">
        <v>1</v>
      </c>
      <c r="Z7" s="21">
        <v>0</v>
      </c>
      <c r="AA7" s="21">
        <v>1</v>
      </c>
      <c r="AB7" s="21">
        <v>1</v>
      </c>
      <c r="AC7" s="44" t="s">
        <v>39</v>
      </c>
      <c r="AD7" s="20"/>
      <c r="AE7" s="42" t="s">
        <v>36</v>
      </c>
    </row>
    <row r="8" ht="15" customHeight="1" spans="1:31">
      <c r="A8" s="19" t="s">
        <v>38</v>
      </c>
      <c r="B8" s="20"/>
      <c r="C8" s="20" t="s">
        <v>40</v>
      </c>
      <c r="D8" s="20">
        <v>18156801637</v>
      </c>
      <c r="E8" s="20">
        <v>70</v>
      </c>
      <c r="F8" s="20" t="s">
        <v>38</v>
      </c>
      <c r="G8" s="20">
        <v>30</v>
      </c>
      <c r="H8" s="21">
        <v>1</v>
      </c>
      <c r="I8" s="21">
        <v>80292411</v>
      </c>
      <c r="J8" s="21">
        <v>1</v>
      </c>
      <c r="K8" s="43" t="s">
        <v>41</v>
      </c>
      <c r="L8" s="21">
        <v>1</v>
      </c>
      <c r="M8" s="21">
        <v>2630087510</v>
      </c>
      <c r="N8" s="16">
        <v>0</v>
      </c>
      <c r="O8" s="16">
        <v>0</v>
      </c>
      <c r="P8" s="21">
        <v>1</v>
      </c>
      <c r="Q8" s="21">
        <v>0</v>
      </c>
      <c r="R8" s="21">
        <v>0</v>
      </c>
      <c r="S8" s="21">
        <v>1</v>
      </c>
      <c r="T8" s="21" t="s">
        <v>42</v>
      </c>
      <c r="U8" s="21">
        <v>0</v>
      </c>
      <c r="V8" s="21">
        <v>0</v>
      </c>
      <c r="W8" s="21">
        <v>1</v>
      </c>
      <c r="X8" s="21">
        <v>1</v>
      </c>
      <c r="Y8" s="21">
        <v>1</v>
      </c>
      <c r="Z8" s="21">
        <v>1</v>
      </c>
      <c r="AA8" s="21">
        <v>0</v>
      </c>
      <c r="AB8" s="21">
        <v>1</v>
      </c>
      <c r="AC8" s="44" t="s">
        <v>43</v>
      </c>
      <c r="AD8" s="20"/>
      <c r="AE8" s="42" t="s">
        <v>36</v>
      </c>
    </row>
    <row r="9" ht="15" customHeight="1" spans="1:31">
      <c r="A9" s="19" t="s">
        <v>38</v>
      </c>
      <c r="B9" s="20"/>
      <c r="C9" s="20" t="s">
        <v>44</v>
      </c>
      <c r="D9" s="20">
        <v>13275677102</v>
      </c>
      <c r="E9" s="20">
        <v>70</v>
      </c>
      <c r="F9" s="20" t="s">
        <v>38</v>
      </c>
      <c r="G9" s="20">
        <v>30</v>
      </c>
      <c r="H9" s="21">
        <v>1</v>
      </c>
      <c r="I9" s="21">
        <v>80292475</v>
      </c>
      <c r="J9" s="21">
        <v>1</v>
      </c>
      <c r="K9" s="43" t="s">
        <v>45</v>
      </c>
      <c r="L9" s="21">
        <v>1</v>
      </c>
      <c r="M9" s="21">
        <v>2630087492</v>
      </c>
      <c r="N9" s="16">
        <v>1</v>
      </c>
      <c r="O9" s="16">
        <v>12422336</v>
      </c>
      <c r="P9" s="21">
        <v>1</v>
      </c>
      <c r="Q9" s="21">
        <v>1</v>
      </c>
      <c r="R9" s="43" t="s">
        <v>46</v>
      </c>
      <c r="S9" s="21">
        <v>1</v>
      </c>
      <c r="T9" s="21" t="s">
        <v>47</v>
      </c>
      <c r="U9" s="21">
        <v>1</v>
      </c>
      <c r="V9" s="21">
        <v>650268</v>
      </c>
      <c r="W9" s="21">
        <v>1</v>
      </c>
      <c r="X9" s="21">
        <v>1</v>
      </c>
      <c r="Y9" s="21">
        <v>1</v>
      </c>
      <c r="Z9" s="21">
        <v>1</v>
      </c>
      <c r="AA9" s="21">
        <v>0</v>
      </c>
      <c r="AB9" s="21">
        <v>0</v>
      </c>
      <c r="AC9" s="44" t="s">
        <v>48</v>
      </c>
      <c r="AD9" s="20"/>
      <c r="AE9" s="42" t="s">
        <v>36</v>
      </c>
    </row>
    <row r="10" ht="15" customHeight="1" spans="1:31">
      <c r="A10" s="19" t="s">
        <v>38</v>
      </c>
      <c r="B10" s="20"/>
      <c r="C10" s="20" t="s">
        <v>49</v>
      </c>
      <c r="D10" s="20">
        <v>18056801503</v>
      </c>
      <c r="E10" s="20">
        <v>70</v>
      </c>
      <c r="F10" s="20" t="s">
        <v>30</v>
      </c>
      <c r="G10" s="20">
        <v>30</v>
      </c>
      <c r="H10" s="21">
        <v>1</v>
      </c>
      <c r="I10" s="33">
        <v>80292189</v>
      </c>
      <c r="J10" s="21">
        <v>1</v>
      </c>
      <c r="K10" s="43" t="s">
        <v>50</v>
      </c>
      <c r="L10" s="21">
        <v>1</v>
      </c>
      <c r="M10" s="21">
        <v>2630087496</v>
      </c>
      <c r="N10" s="21">
        <v>1</v>
      </c>
      <c r="O10" s="21"/>
      <c r="P10" s="21">
        <v>0</v>
      </c>
      <c r="Q10" s="21">
        <v>1</v>
      </c>
      <c r="R10" s="43" t="s">
        <v>51</v>
      </c>
      <c r="S10" s="21">
        <v>1</v>
      </c>
      <c r="T10" s="21" t="s">
        <v>52</v>
      </c>
      <c r="U10" s="21">
        <v>1</v>
      </c>
      <c r="V10" s="21">
        <v>650086</v>
      </c>
      <c r="W10" s="21">
        <v>1</v>
      </c>
      <c r="X10" s="21">
        <v>1</v>
      </c>
      <c r="Y10" s="21">
        <v>1</v>
      </c>
      <c r="Z10" s="21">
        <v>1</v>
      </c>
      <c r="AA10" s="21">
        <v>0</v>
      </c>
      <c r="AB10" s="21">
        <v>0</v>
      </c>
      <c r="AC10" s="20" t="s">
        <v>53</v>
      </c>
      <c r="AD10" s="20"/>
      <c r="AE10" s="42" t="s">
        <v>36</v>
      </c>
    </row>
    <row r="11" ht="15" customHeight="1" spans="1:31">
      <c r="A11" s="19"/>
      <c r="B11" s="20"/>
      <c r="C11" s="20" t="s">
        <v>54</v>
      </c>
      <c r="D11" s="20">
        <v>18355042192</v>
      </c>
      <c r="E11" s="20">
        <v>0</v>
      </c>
      <c r="F11" s="20" t="s">
        <v>30</v>
      </c>
      <c r="G11" s="20">
        <v>0</v>
      </c>
      <c r="H11" s="21">
        <v>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1</v>
      </c>
      <c r="T11" s="21" t="s">
        <v>55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44" t="s">
        <v>56</v>
      </c>
      <c r="AD11" s="20"/>
      <c r="AE11" s="42" t="s">
        <v>36</v>
      </c>
    </row>
    <row r="12" ht="15" customHeight="1" spans="1:31">
      <c r="A12" s="19"/>
      <c r="B12" s="20"/>
      <c r="C12" s="20" t="s">
        <v>57</v>
      </c>
      <c r="D12" s="20">
        <v>15556459331</v>
      </c>
      <c r="E12" s="20">
        <v>0</v>
      </c>
      <c r="F12" s="20" t="s">
        <v>30</v>
      </c>
      <c r="G12" s="20">
        <v>0</v>
      </c>
      <c r="H12" s="21">
        <v>1</v>
      </c>
      <c r="I12" s="21">
        <v>80286307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0"/>
      <c r="AD12" s="20"/>
      <c r="AE12" s="42"/>
    </row>
    <row r="13" ht="15" customHeight="1" spans="1:31">
      <c r="A13" s="19"/>
      <c r="B13" s="20"/>
      <c r="C13" s="20"/>
      <c r="D13" s="20"/>
      <c r="E13" s="20"/>
      <c r="F13" s="20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0"/>
      <c r="AD13" s="20"/>
      <c r="AE13" s="42"/>
    </row>
    <row r="14" ht="15" customHeight="1" spans="1:31">
      <c r="A14" s="22" t="s">
        <v>58</v>
      </c>
      <c r="B14" s="23"/>
      <c r="C14" s="23"/>
      <c r="D14" s="24"/>
      <c r="E14" s="25">
        <f>SUM(E6:E13)</f>
        <v>330</v>
      </c>
      <c r="F14" s="25"/>
      <c r="G14" s="25">
        <f>SUM(G6:G13)</f>
        <v>120</v>
      </c>
      <c r="H14" s="26">
        <f>SUM(H6:H13)</f>
        <v>7</v>
      </c>
      <c r="I14" s="26"/>
      <c r="J14" s="26">
        <f>SUM(J6:J13)</f>
        <v>5</v>
      </c>
      <c r="K14" s="26"/>
      <c r="L14" s="26">
        <f>SUM(L6:L13)</f>
        <v>5</v>
      </c>
      <c r="M14" s="26"/>
      <c r="N14" s="26">
        <f>SUM(N6:N13)</f>
        <v>3</v>
      </c>
      <c r="O14" s="26"/>
      <c r="P14" s="26">
        <f>SUM(P6:P13)</f>
        <v>4</v>
      </c>
      <c r="Q14" s="26">
        <f>SUM(Q6:Q13)</f>
        <v>3</v>
      </c>
      <c r="R14" s="26"/>
      <c r="S14" s="26">
        <f>SUM(S6:S13)</f>
        <v>5</v>
      </c>
      <c r="T14" s="26"/>
      <c r="U14" s="26">
        <f>SUM(U6:U13)</f>
        <v>3</v>
      </c>
      <c r="V14" s="26"/>
      <c r="W14" s="26">
        <f>SUM(W6:W13)</f>
        <v>4</v>
      </c>
      <c r="X14" s="26">
        <f>SUM(X6:X13)</f>
        <v>5</v>
      </c>
      <c r="Y14" s="26">
        <f>SUM(Y6:Y13)</f>
        <v>5</v>
      </c>
      <c r="Z14" s="26">
        <f>SUM(Z6:Z13)</f>
        <v>4</v>
      </c>
      <c r="AA14" s="26">
        <v>1</v>
      </c>
      <c r="AB14" s="26">
        <f>SUM(AB6:AB13)</f>
        <v>2</v>
      </c>
      <c r="AC14" s="25"/>
      <c r="AD14" s="25"/>
      <c r="AE14" s="42"/>
    </row>
    <row r="15" ht="16" customHeight="1" spans="1:6">
      <c r="A15" s="27" t="s">
        <v>59</v>
      </c>
      <c r="B15" s="27"/>
      <c r="C15" s="27"/>
      <c r="D15" s="27"/>
      <c r="E15" s="27"/>
      <c r="F15" s="27"/>
    </row>
    <row r="16" ht="16" customHeight="1" spans="3:28">
      <c r="C16" s="28" t="s">
        <v>60</v>
      </c>
      <c r="D16" s="29" t="s">
        <v>61</v>
      </c>
      <c r="E16" s="29"/>
      <c r="F16" s="29"/>
      <c r="G16" s="29"/>
      <c r="H16" s="30" t="s">
        <v>62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 t="s">
        <v>63</v>
      </c>
    </row>
  </sheetData>
  <autoFilter ref="A1:AE11">
    <extLst/>
  </autoFilter>
  <mergeCells count="30">
    <mergeCell ref="A1:AE1"/>
    <mergeCell ref="H2:AB2"/>
    <mergeCell ref="H3:AB3"/>
    <mergeCell ref="H4:I4"/>
    <mergeCell ref="J4:K4"/>
    <mergeCell ref="L4:M4"/>
    <mergeCell ref="N4:O4"/>
    <mergeCell ref="Q4:R4"/>
    <mergeCell ref="S4:T4"/>
    <mergeCell ref="U4:V4"/>
    <mergeCell ref="A14:D14"/>
    <mergeCell ref="A15:F15"/>
    <mergeCell ref="D16:G16"/>
    <mergeCell ref="H16:P16"/>
    <mergeCell ref="A2:A5"/>
    <mergeCell ref="B2:B5"/>
    <mergeCell ref="C2:C5"/>
    <mergeCell ref="D2:D5"/>
    <mergeCell ref="E2:E5"/>
    <mergeCell ref="F2:F5"/>
    <mergeCell ref="G2:G5"/>
    <mergeCell ref="W4:W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C18" sqref="C18"/>
    </sheetView>
  </sheetViews>
  <sheetFormatPr defaultColWidth="9" defaultRowHeight="13.5"/>
  <cols>
    <col min="1" max="1" width="11.5" customWidth="1"/>
  </cols>
  <sheetData>
    <row r="1" spans="1:2">
      <c r="A1" t="s">
        <v>64</v>
      </c>
      <c r="B1" t="s">
        <v>65</v>
      </c>
    </row>
    <row r="2" spans="1:2">
      <c r="A2" t="s">
        <v>11</v>
      </c>
      <c r="B2">
        <v>7</v>
      </c>
    </row>
    <row r="3" spans="1:2">
      <c r="A3" t="s">
        <v>12</v>
      </c>
      <c r="B3">
        <v>5</v>
      </c>
    </row>
    <row r="4" spans="1:2">
      <c r="A4" t="s">
        <v>13</v>
      </c>
      <c r="B4">
        <v>5</v>
      </c>
    </row>
    <row r="5" spans="1:2">
      <c r="A5" t="s">
        <v>14</v>
      </c>
      <c r="B5">
        <v>3</v>
      </c>
    </row>
    <row r="6" spans="1:2">
      <c r="A6" t="s">
        <v>15</v>
      </c>
      <c r="B6">
        <v>4</v>
      </c>
    </row>
    <row r="7" spans="1:2">
      <c r="A7" t="s">
        <v>16</v>
      </c>
      <c r="B7">
        <v>3</v>
      </c>
    </row>
    <row r="8" spans="1:2">
      <c r="A8" t="s">
        <v>17</v>
      </c>
      <c r="B8">
        <v>5</v>
      </c>
    </row>
    <row r="9" spans="1:2">
      <c r="A9" t="s">
        <v>18</v>
      </c>
      <c r="B9">
        <v>3</v>
      </c>
    </row>
    <row r="10" spans="1:2">
      <c r="A10" t="s">
        <v>19</v>
      </c>
      <c r="B10">
        <v>4</v>
      </c>
    </row>
    <row r="11" spans="1:2">
      <c r="A11" t="s">
        <v>66</v>
      </c>
      <c r="B11">
        <v>5</v>
      </c>
    </row>
    <row r="12" spans="1:2">
      <c r="A12" t="s">
        <v>21</v>
      </c>
      <c r="B12">
        <v>5</v>
      </c>
    </row>
    <row r="13" spans="1:2">
      <c r="A13" t="s">
        <v>22</v>
      </c>
      <c r="B13">
        <v>4</v>
      </c>
    </row>
    <row r="14" spans="1:2">
      <c r="A14" t="s">
        <v>23</v>
      </c>
      <c r="B14">
        <v>1</v>
      </c>
    </row>
    <row r="15" spans="1:2">
      <c r="A15" t="s">
        <v>24</v>
      </c>
      <c r="B15">
        <v>2</v>
      </c>
    </row>
    <row r="19" ht="14.25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4.25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3" sqref="C13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27</v>
      </c>
      <c r="C1" s="1" t="s">
        <v>67</v>
      </c>
      <c r="D1" s="1" t="s">
        <v>68</v>
      </c>
      <c r="E1" s="1" t="s">
        <v>69</v>
      </c>
    </row>
    <row r="2" ht="14.25" spans="1:5">
      <c r="A2" s="2">
        <v>1</v>
      </c>
      <c r="B2" s="1">
        <v>18156801637</v>
      </c>
      <c r="C2" s="1">
        <v>147258</v>
      </c>
      <c r="D2" s="1" t="s">
        <v>70</v>
      </c>
      <c r="E2" s="1">
        <v>137.6</v>
      </c>
    </row>
    <row r="3" ht="14.25" spans="1:5">
      <c r="A3" s="2"/>
      <c r="B3" s="1"/>
      <c r="C3" s="1"/>
      <c r="D3" s="1" t="s">
        <v>71</v>
      </c>
      <c r="E3" s="1">
        <v>148.6</v>
      </c>
    </row>
    <row r="4" ht="14.25" spans="1:5">
      <c r="A4" s="2">
        <v>2</v>
      </c>
      <c r="B4" s="1">
        <v>15105562762</v>
      </c>
      <c r="C4" s="1">
        <v>147258</v>
      </c>
      <c r="D4" s="1" t="s">
        <v>70</v>
      </c>
      <c r="E4" s="1">
        <v>194.5</v>
      </c>
    </row>
    <row r="5" ht="14.25" spans="1:5">
      <c r="A5" s="2"/>
      <c r="B5" s="1"/>
      <c r="C5" s="1"/>
      <c r="D5" s="1" t="s">
        <v>71</v>
      </c>
      <c r="E5" s="1">
        <v>147.6</v>
      </c>
    </row>
    <row r="6" ht="14.25" spans="1:5">
      <c r="A6" s="2"/>
      <c r="B6" s="1"/>
      <c r="C6" s="1"/>
      <c r="D6" s="1"/>
      <c r="E6" s="1"/>
    </row>
    <row r="7" ht="14.25" spans="1:5">
      <c r="A7" s="2"/>
      <c r="B7" s="1"/>
      <c r="C7" s="1"/>
      <c r="D7" s="1"/>
      <c r="E7" s="1"/>
    </row>
    <row r="8" ht="14.25" spans="1:5">
      <c r="A8" s="2"/>
      <c r="B8" s="1"/>
      <c r="C8" s="1"/>
      <c r="D8" s="1"/>
      <c r="E8" s="1"/>
    </row>
    <row r="9" ht="14.25" spans="1:5">
      <c r="A9" s="2"/>
      <c r="B9" s="1"/>
      <c r="C9" s="1"/>
      <c r="D9" s="1"/>
      <c r="E9" s="1"/>
    </row>
    <row r="10" ht="14.25" spans="1:5">
      <c r="A10" s="2"/>
      <c r="B10" s="1"/>
      <c r="C10" s="1"/>
      <c r="D10" s="1"/>
      <c r="E10" s="1"/>
    </row>
    <row r="11" ht="14.25" spans="1:5">
      <c r="A11" s="2"/>
      <c r="B11" s="1"/>
      <c r="C11" s="1"/>
      <c r="D11" s="1"/>
      <c r="E11" s="1"/>
    </row>
  </sheetData>
  <mergeCells count="5">
    <mergeCell ref="A2:A3"/>
    <mergeCell ref="A4:A5"/>
    <mergeCell ref="A6:A7"/>
    <mergeCell ref="A8:A9"/>
    <mergeCell ref="A10:A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2018-04-13T09:14:54Z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