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680" windowHeight="8520"/>
  </bookViews>
  <sheets>
    <sheet name="总表" sheetId="2" r:id="rId1"/>
    <sheet name="单数" sheetId="21" r:id="rId2"/>
  </sheets>
  <calcPr calcId="125725"/>
</workbook>
</file>

<file path=xl/calcChain.xml><?xml version="1.0" encoding="utf-8"?>
<calcChain xmlns="http://schemas.openxmlformats.org/spreadsheetml/2006/main">
  <c r="AR11" i="2"/>
  <c r="AQ11"/>
  <c r="AP11"/>
  <c r="AF11"/>
  <c r="AD11"/>
  <c r="X11"/>
  <c r="V11"/>
  <c r="T11"/>
  <c r="R11"/>
  <c r="P11"/>
  <c r="AK11"/>
  <c r="AM11"/>
  <c r="AO11"/>
  <c r="AS11"/>
  <c r="B17" i="21"/>
  <c r="AI11" i="2"/>
  <c r="AN11"/>
  <c r="AJ11"/>
  <c r="AH11"/>
  <c r="N11"/>
  <c r="AB11"/>
  <c r="Z11"/>
  <c r="L11"/>
  <c r="J11"/>
  <c r="H11"/>
  <c r="G11"/>
  <c r="E11"/>
</calcChain>
</file>

<file path=xl/sharedStrings.xml><?xml version="1.0" encoding="utf-8"?>
<sst xmlns="http://schemas.openxmlformats.org/spreadsheetml/2006/main" count="110" uniqueCount="65">
  <si>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</si>
  <si>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</si>
  <si>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</si>
  <si>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</si>
  <si>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</si>
  <si>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</si>
  <si>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</si>
  <si>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</si>
  <si>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</si>
  <si>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</si>
  <si>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云端</t>
  </si>
  <si>
    <t>是否完成</t>
  </si>
  <si>
    <t>资金账户</t>
  </si>
  <si>
    <t>资金账号</t>
  </si>
  <si>
    <t>合计：</t>
  </si>
  <si>
    <t>其中：</t>
  </si>
  <si>
    <t>单名</t>
  </si>
  <si>
    <t>数量</t>
  </si>
  <si>
    <t>总计</t>
    <phoneticPr fontId="4" type="noConversion"/>
  </si>
  <si>
    <t>玖富不限三</t>
    <phoneticPr fontId="4" type="noConversion"/>
  </si>
  <si>
    <t>微众</t>
    <phoneticPr fontId="4" type="noConversion"/>
  </si>
  <si>
    <t>钱大</t>
    <phoneticPr fontId="4" type="noConversion"/>
  </si>
  <si>
    <t>江苏</t>
    <phoneticPr fontId="4" type="noConversion"/>
  </si>
  <si>
    <t>中原金融</t>
    <phoneticPr fontId="4" type="noConversion"/>
  </si>
  <si>
    <t>联璧</t>
    <phoneticPr fontId="4" type="noConversion"/>
  </si>
  <si>
    <t>银河不限三</t>
    <phoneticPr fontId="4" type="noConversion"/>
  </si>
  <si>
    <t>安信不限三</t>
    <phoneticPr fontId="4" type="noConversion"/>
  </si>
  <si>
    <t>备注</t>
    <phoneticPr fontId="4" type="noConversion"/>
  </si>
  <si>
    <t>民生</t>
    <phoneticPr fontId="4" type="noConversion"/>
  </si>
  <si>
    <t>浙商</t>
    <phoneticPr fontId="4" type="noConversion"/>
  </si>
  <si>
    <t>资金账户</t>
    <phoneticPr fontId="4" type="noConversion"/>
  </si>
  <si>
    <t>招商</t>
    <phoneticPr fontId="4" type="noConversion"/>
  </si>
  <si>
    <t>是否完成</t>
    <phoneticPr fontId="4" type="noConversion"/>
  </si>
  <si>
    <t>后6位</t>
    <phoneticPr fontId="4" type="noConversion"/>
  </si>
  <si>
    <t>光大限三</t>
    <phoneticPr fontId="4" type="noConversion"/>
  </si>
  <si>
    <t>华宝限三</t>
    <phoneticPr fontId="4" type="noConversion"/>
  </si>
  <si>
    <t>海通不限三</t>
    <phoneticPr fontId="4" type="noConversion"/>
  </si>
  <si>
    <t>川财不限三</t>
    <phoneticPr fontId="4" type="noConversion"/>
  </si>
  <si>
    <t>华夏</t>
    <phoneticPr fontId="4" type="noConversion"/>
  </si>
  <si>
    <t>钱大</t>
    <phoneticPr fontId="4" type="noConversion"/>
  </si>
  <si>
    <t>招商</t>
    <phoneticPr fontId="4" type="noConversion"/>
  </si>
  <si>
    <t>张兵兵</t>
    <phoneticPr fontId="4" type="noConversion"/>
  </si>
  <si>
    <t>孙存</t>
    <phoneticPr fontId="4" type="noConversion"/>
  </si>
  <si>
    <t>341225199412100250</t>
    <phoneticPr fontId="4" type="noConversion"/>
  </si>
  <si>
    <t>6216923511600876</t>
    <phoneticPr fontId="4" type="noConversion"/>
  </si>
  <si>
    <t>光大纯</t>
    <phoneticPr fontId="4" type="noConversion"/>
  </si>
  <si>
    <t>柳小梅</t>
    <phoneticPr fontId="4" type="noConversion"/>
  </si>
  <si>
    <t>陈韬</t>
    <phoneticPr fontId="4" type="noConversion"/>
  </si>
  <si>
    <t>12000024545601</t>
    <phoneticPr fontId="4" type="noConversion"/>
  </si>
  <si>
    <t>342523199902082811</t>
    <phoneticPr fontId="4" type="noConversion"/>
  </si>
  <si>
    <t>6216923516600660</t>
    <phoneticPr fontId="4" type="noConversion"/>
  </si>
  <si>
    <t>069273</t>
    <phoneticPr fontId="4" type="noConversion"/>
  </si>
  <si>
    <t>杭州</t>
    <phoneticPr fontId="4" type="noConversion"/>
  </si>
  <si>
    <t>刘新宇</t>
    <phoneticPr fontId="4" type="noConversion"/>
  </si>
  <si>
    <t>342501199902184617</t>
    <phoneticPr fontId="4" type="noConversion"/>
  </si>
  <si>
    <t>12000024545501</t>
    <phoneticPr fontId="4" type="noConversion"/>
  </si>
  <si>
    <t>6216923511602724</t>
    <phoneticPr fontId="4" type="noConversion"/>
  </si>
  <si>
    <t>068929</t>
    <phoneticPr fontId="4" type="noConversion"/>
  </si>
  <si>
    <t>网点发生费用合计：230元</t>
    <phoneticPr fontId="4" type="noConversion"/>
  </si>
  <si>
    <t>兼职工资：170元</t>
    <phoneticPr fontId="4" type="noConversion"/>
  </si>
  <si>
    <t>安信不限三</t>
    <phoneticPr fontId="4" type="noConversion"/>
  </si>
  <si>
    <t>华夏</t>
    <phoneticPr fontId="4" type="noConversion"/>
  </si>
  <si>
    <t>联璧</t>
    <phoneticPr fontId="4" type="noConversion"/>
  </si>
  <si>
    <t>杭州</t>
    <phoneticPr fontId="4" type="noConversion"/>
  </si>
  <si>
    <r>
      <t>2018年4月2</t>
    </r>
    <r>
      <rPr>
        <b/>
        <sz val="12"/>
        <color theme="1"/>
        <rFont val="宋体"/>
        <charset val="134"/>
        <scheme val="minor"/>
      </rPr>
      <t>日网点每日报表（金潜广场）</t>
    </r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</si>
</sst>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11" xfId="0" applyFont="1" applyBorder="1">
      <alignment vertical="center"/>
    </xf>
    <xf numFmtId="0" fontId="2" fillId="0" borderId="11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Fill="1" applyAlignment="1">
      <alignment horizontal="left" vertical="center"/>
    </xf>
    <xf numFmtId="0" fontId="2" fillId="0" borderId="5" xfId="0" quotePrefix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>
      <alignment vertical="center"/>
    </xf>
    <xf numFmtId="49" fontId="5" fillId="0" borderId="5" xfId="0" applyNumberFormat="1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quotePrefix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49" fontId="5" fillId="0" borderId="5" xfId="0" quotePrefix="1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13"/>
  <sheetViews>
    <sheetView tabSelected="1" zoomScale="90" zoomScaleNormal="90" workbookViewId="0">
      <pane xSplit="7" ySplit="5" topLeftCell="H6" activePane="bottomRight" state="frozen"/>
      <selection pane="topRight"/>
      <selection pane="bottomLeft"/>
      <selection pane="bottomRight" activeCell="Q7" sqref="Q7"/>
    </sheetView>
  </sheetViews>
  <sheetFormatPr defaultColWidth="9" defaultRowHeight="14.25"/>
  <cols>
    <col min="1" max="1" width="7.5" style="2" customWidth="1"/>
    <col min="2" max="2" width="3.5" style="2" customWidth="1"/>
    <col min="3" max="3" width="7.625" style="2" customWidth="1"/>
    <col min="4" max="4" width="11.75" style="2" customWidth="1"/>
    <col min="5" max="7" width="9" style="2"/>
    <col min="8" max="9" width="9" style="3" hidden="1" customWidth="1"/>
    <col min="10" max="10" width="0" style="3" hidden="1" customWidth="1"/>
    <col min="11" max="11" width="18.25" style="3" hidden="1" customWidth="1"/>
    <col min="12" max="12" width="0" style="3" hidden="1" customWidth="1"/>
    <col min="13" max="13" width="17.75" style="3" hidden="1" customWidth="1"/>
    <col min="14" max="14" width="9" style="3"/>
    <col min="15" max="15" width="18.25" style="3" customWidth="1"/>
    <col min="16" max="16" width="9" style="3" customWidth="1"/>
    <col min="17" max="17" width="18.625" style="3" customWidth="1"/>
    <col min="18" max="19" width="9" style="3" hidden="1" customWidth="1"/>
    <col min="20" max="20" width="0" style="3" hidden="1" customWidth="1"/>
    <col min="21" max="21" width="18.25" style="3" hidden="1" customWidth="1"/>
    <col min="22" max="22" width="0" style="3" hidden="1" customWidth="1"/>
    <col min="23" max="23" width="17.75" style="3" hidden="1" customWidth="1"/>
    <col min="24" max="24" width="9" style="3"/>
    <col min="25" max="25" width="18.25" style="3" customWidth="1"/>
    <col min="26" max="26" width="7.75" style="3" customWidth="1"/>
    <col min="27" max="27" width="19.375" style="3" customWidth="1"/>
    <col min="28" max="28" width="8.75" style="3" hidden="1" customWidth="1"/>
    <col min="29" max="29" width="11.625" style="3" hidden="1" customWidth="1"/>
    <col min="30" max="30" width="9" style="3"/>
    <col min="31" max="31" width="18.25" style="3" customWidth="1"/>
    <col min="32" max="32" width="7.75" style="3" customWidth="1"/>
    <col min="33" max="33" width="19.375" style="3" customWidth="1"/>
    <col min="34" max="34" width="9" style="3"/>
    <col min="35" max="36" width="9" style="3" hidden="1" customWidth="1"/>
    <col min="37" max="37" width="9" style="3" customWidth="1"/>
    <col min="38" max="38" width="19.625" style="3" customWidth="1"/>
    <col min="39" max="39" width="9" style="3" customWidth="1"/>
    <col min="40" max="40" width="9" style="3" hidden="1" customWidth="1"/>
    <col min="41" max="45" width="9" style="3" customWidth="1"/>
    <col min="46" max="46" width="19.375" style="2" customWidth="1"/>
    <col min="47" max="54" width="9" style="2"/>
    <col min="55" max="16384" width="9" style="4"/>
  </cols>
  <sheetData>
    <row r="1" spans="1:54" ht="27" customHeight="1" thickBot="1">
      <c r="A1" s="32" t="s">
        <v>64</v>
      </c>
      <c r="B1" s="33"/>
      <c r="C1" s="33"/>
      <c r="D1" s="33"/>
      <c r="E1" s="33"/>
      <c r="F1" s="33"/>
      <c r="G1" s="33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3"/>
      <c r="AU1" s="33"/>
      <c r="AV1" s="33"/>
    </row>
    <row r="2" spans="1:54" ht="15" customHeight="1">
      <c r="A2" s="50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52" t="s">
        <v>5</v>
      </c>
      <c r="G2" s="38" t="s">
        <v>6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8" t="s">
        <v>7</v>
      </c>
      <c r="AU2" s="38" t="s">
        <v>8</v>
      </c>
      <c r="AV2" s="40" t="s">
        <v>9</v>
      </c>
    </row>
    <row r="3" spans="1:54" ht="15" customHeight="1">
      <c r="A3" s="51"/>
      <c r="B3" s="39"/>
      <c r="C3" s="39"/>
      <c r="D3" s="39"/>
      <c r="E3" s="39"/>
      <c r="F3" s="53"/>
      <c r="G3" s="39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9"/>
      <c r="AU3" s="39"/>
      <c r="AV3" s="41"/>
    </row>
    <row r="4" spans="1:54" ht="15" customHeight="1">
      <c r="A4" s="51"/>
      <c r="B4" s="39"/>
      <c r="C4" s="39"/>
      <c r="D4" s="39"/>
      <c r="E4" s="39"/>
      <c r="F4" s="53"/>
      <c r="G4" s="39"/>
      <c r="H4" s="36" t="s">
        <v>25</v>
      </c>
      <c r="I4" s="36"/>
      <c r="J4" s="36" t="s">
        <v>26</v>
      </c>
      <c r="K4" s="36"/>
      <c r="L4" s="37" t="s">
        <v>19</v>
      </c>
      <c r="M4" s="37"/>
      <c r="N4" s="36" t="s">
        <v>34</v>
      </c>
      <c r="O4" s="36"/>
      <c r="P4" s="36" t="s">
        <v>35</v>
      </c>
      <c r="Q4" s="36"/>
      <c r="R4" s="36" t="s">
        <v>25</v>
      </c>
      <c r="S4" s="36"/>
      <c r="T4" s="36" t="s">
        <v>26</v>
      </c>
      <c r="U4" s="36"/>
      <c r="V4" s="37" t="s">
        <v>19</v>
      </c>
      <c r="W4" s="37"/>
      <c r="X4" s="36" t="s">
        <v>36</v>
      </c>
      <c r="Y4" s="36"/>
      <c r="Z4" s="36" t="s">
        <v>37</v>
      </c>
      <c r="AA4" s="36"/>
      <c r="AB4" s="36" t="s">
        <v>10</v>
      </c>
      <c r="AC4" s="36"/>
      <c r="AD4" s="36" t="s">
        <v>26</v>
      </c>
      <c r="AE4" s="36"/>
      <c r="AF4" s="36" t="s">
        <v>28</v>
      </c>
      <c r="AG4" s="36"/>
      <c r="AH4" s="42" t="s">
        <v>38</v>
      </c>
      <c r="AI4" s="42" t="s">
        <v>22</v>
      </c>
      <c r="AJ4" s="42" t="s">
        <v>23</v>
      </c>
      <c r="AK4" s="55" t="s">
        <v>29</v>
      </c>
      <c r="AL4" s="56"/>
      <c r="AM4" s="42" t="s">
        <v>20</v>
      </c>
      <c r="AN4" s="42" t="s">
        <v>31</v>
      </c>
      <c r="AO4" s="42" t="s">
        <v>24</v>
      </c>
      <c r="AP4" s="42" t="s">
        <v>52</v>
      </c>
      <c r="AQ4" s="42" t="s">
        <v>39</v>
      </c>
      <c r="AR4" s="42" t="s">
        <v>40</v>
      </c>
      <c r="AS4" s="42" t="s">
        <v>45</v>
      </c>
      <c r="AT4" s="39"/>
      <c r="AU4" s="39"/>
      <c r="AV4" s="41"/>
    </row>
    <row r="5" spans="1:54" ht="15" customHeight="1">
      <c r="A5" s="51"/>
      <c r="B5" s="39"/>
      <c r="C5" s="39"/>
      <c r="D5" s="39"/>
      <c r="E5" s="39"/>
      <c r="F5" s="54"/>
      <c r="G5" s="39"/>
      <c r="H5" s="14" t="s">
        <v>11</v>
      </c>
      <c r="I5" s="14" t="s">
        <v>12</v>
      </c>
      <c r="J5" s="14" t="s">
        <v>11</v>
      </c>
      <c r="K5" s="14" t="s">
        <v>12</v>
      </c>
      <c r="L5" s="14" t="s">
        <v>11</v>
      </c>
      <c r="M5" s="14" t="s">
        <v>12</v>
      </c>
      <c r="N5" s="15" t="s">
        <v>11</v>
      </c>
      <c r="O5" s="15" t="s">
        <v>12</v>
      </c>
      <c r="P5" s="29" t="s">
        <v>11</v>
      </c>
      <c r="Q5" s="29" t="s">
        <v>12</v>
      </c>
      <c r="R5" s="29" t="s">
        <v>11</v>
      </c>
      <c r="S5" s="29" t="s">
        <v>12</v>
      </c>
      <c r="T5" s="29" t="s">
        <v>11</v>
      </c>
      <c r="U5" s="29" t="s">
        <v>12</v>
      </c>
      <c r="V5" s="29" t="s">
        <v>11</v>
      </c>
      <c r="W5" s="29" t="s">
        <v>12</v>
      </c>
      <c r="X5" s="29" t="s">
        <v>11</v>
      </c>
      <c r="Y5" s="29" t="s">
        <v>12</v>
      </c>
      <c r="Z5" s="14" t="s">
        <v>11</v>
      </c>
      <c r="AA5" s="25" t="s">
        <v>30</v>
      </c>
      <c r="AB5" s="12" t="s">
        <v>11</v>
      </c>
      <c r="AC5" s="12" t="s">
        <v>13</v>
      </c>
      <c r="AD5" s="29" t="s">
        <v>11</v>
      </c>
      <c r="AE5" s="29" t="s">
        <v>12</v>
      </c>
      <c r="AF5" s="29" t="s">
        <v>11</v>
      </c>
      <c r="AG5" s="29" t="s">
        <v>30</v>
      </c>
      <c r="AH5" s="43"/>
      <c r="AI5" s="43"/>
      <c r="AJ5" s="43"/>
      <c r="AK5" s="25" t="s">
        <v>32</v>
      </c>
      <c r="AL5" s="25" t="s">
        <v>33</v>
      </c>
      <c r="AM5" s="43"/>
      <c r="AN5" s="43"/>
      <c r="AO5" s="43"/>
      <c r="AP5" s="43"/>
      <c r="AQ5" s="43"/>
      <c r="AR5" s="43"/>
      <c r="AS5" s="43"/>
      <c r="AT5" s="39"/>
      <c r="AU5" s="39"/>
      <c r="AV5" s="41"/>
    </row>
    <row r="6" spans="1:54" s="1" customFormat="1" ht="15" customHeight="1">
      <c r="A6" s="13"/>
      <c r="B6" s="11">
        <v>1</v>
      </c>
      <c r="C6" s="30" t="s">
        <v>41</v>
      </c>
      <c r="D6" s="11">
        <v>17682152399</v>
      </c>
      <c r="E6" s="11">
        <v>30</v>
      </c>
      <c r="F6" s="30" t="s">
        <v>42</v>
      </c>
      <c r="G6" s="11">
        <v>20</v>
      </c>
      <c r="H6" s="14"/>
      <c r="I6" s="14"/>
      <c r="J6" s="14"/>
      <c r="K6" s="14"/>
      <c r="L6" s="14"/>
      <c r="M6" s="21"/>
      <c r="N6" s="15">
        <v>1</v>
      </c>
      <c r="O6" s="28" t="s">
        <v>43</v>
      </c>
      <c r="P6" s="29">
        <v>1</v>
      </c>
      <c r="Q6" s="28" t="s">
        <v>43</v>
      </c>
      <c r="R6" s="29"/>
      <c r="S6" s="29"/>
      <c r="T6" s="29"/>
      <c r="U6" s="29"/>
      <c r="V6" s="29"/>
      <c r="W6" s="21"/>
      <c r="X6" s="29">
        <v>0</v>
      </c>
      <c r="Y6" s="28"/>
      <c r="Z6" s="14">
        <v>0</v>
      </c>
      <c r="AA6" s="10"/>
      <c r="AB6" s="14"/>
      <c r="AC6" s="21"/>
      <c r="AD6" s="29">
        <v>0</v>
      </c>
      <c r="AE6" s="28"/>
      <c r="AF6" s="29">
        <v>1</v>
      </c>
      <c r="AG6" s="10" t="s">
        <v>44</v>
      </c>
      <c r="AH6" s="15">
        <v>1</v>
      </c>
      <c r="AI6" s="15"/>
      <c r="AJ6" s="15"/>
      <c r="AK6" s="25">
        <v>0</v>
      </c>
      <c r="AL6" s="25"/>
      <c r="AM6" s="25">
        <v>0</v>
      </c>
      <c r="AN6" s="15"/>
      <c r="AO6" s="25">
        <v>0</v>
      </c>
      <c r="AP6" s="29">
        <v>0</v>
      </c>
      <c r="AQ6" s="29">
        <v>0</v>
      </c>
      <c r="AR6" s="29">
        <v>1</v>
      </c>
      <c r="AS6" s="25">
        <v>1</v>
      </c>
      <c r="AT6" s="28" t="s">
        <v>43</v>
      </c>
      <c r="AU6" s="11"/>
      <c r="AV6" s="22" t="s">
        <v>46</v>
      </c>
      <c r="AW6" s="7"/>
      <c r="AX6" s="7"/>
      <c r="AY6" s="7"/>
      <c r="AZ6" s="7"/>
      <c r="BA6" s="7"/>
      <c r="BB6" s="7"/>
    </row>
    <row r="7" spans="1:54" s="1" customFormat="1" ht="15" customHeight="1">
      <c r="A7" s="13"/>
      <c r="B7" s="19">
        <v>2</v>
      </c>
      <c r="C7" s="23" t="s">
        <v>47</v>
      </c>
      <c r="D7" s="11">
        <v>15656956935</v>
      </c>
      <c r="E7" s="11">
        <v>70</v>
      </c>
      <c r="F7" s="30" t="s">
        <v>42</v>
      </c>
      <c r="G7" s="11">
        <v>20</v>
      </c>
      <c r="H7" s="14"/>
      <c r="I7" s="14"/>
      <c r="J7" s="14"/>
      <c r="K7" s="14"/>
      <c r="L7" s="14"/>
      <c r="M7" s="14"/>
      <c r="N7" s="15">
        <v>1</v>
      </c>
      <c r="O7" s="10">
        <v>80280323</v>
      </c>
      <c r="P7" s="29">
        <v>1</v>
      </c>
      <c r="Q7" s="10" t="s">
        <v>48</v>
      </c>
      <c r="R7" s="29"/>
      <c r="S7" s="29"/>
      <c r="T7" s="29"/>
      <c r="U7" s="29"/>
      <c r="V7" s="29"/>
      <c r="W7" s="29"/>
      <c r="X7" s="29">
        <v>1</v>
      </c>
      <c r="Y7" s="10">
        <v>3236044109</v>
      </c>
      <c r="Z7" s="14">
        <v>1</v>
      </c>
      <c r="AA7" s="10" t="s">
        <v>49</v>
      </c>
      <c r="AB7" s="14"/>
      <c r="AC7" s="10"/>
      <c r="AD7" s="29">
        <v>1</v>
      </c>
      <c r="AE7" s="10" t="s">
        <v>49</v>
      </c>
      <c r="AF7" s="29">
        <v>1</v>
      </c>
      <c r="AG7" s="10" t="s">
        <v>50</v>
      </c>
      <c r="AH7" s="15">
        <v>1</v>
      </c>
      <c r="AI7" s="15"/>
      <c r="AJ7" s="15"/>
      <c r="AK7" s="25">
        <v>1</v>
      </c>
      <c r="AL7" s="10" t="s">
        <v>51</v>
      </c>
      <c r="AM7" s="25">
        <v>1</v>
      </c>
      <c r="AN7" s="15"/>
      <c r="AO7" s="25">
        <v>1</v>
      </c>
      <c r="AP7" s="29">
        <v>1</v>
      </c>
      <c r="AQ7" s="29">
        <v>1</v>
      </c>
      <c r="AR7" s="29">
        <v>1</v>
      </c>
      <c r="AS7" s="25">
        <v>0</v>
      </c>
      <c r="AT7" s="10" t="s">
        <v>49</v>
      </c>
      <c r="AU7" s="11"/>
      <c r="AV7" s="22" t="s">
        <v>41</v>
      </c>
      <c r="AW7" s="7"/>
      <c r="AX7" s="7"/>
      <c r="AY7" s="7"/>
      <c r="AZ7" s="7"/>
      <c r="BA7" s="7"/>
      <c r="BB7" s="7"/>
    </row>
    <row r="8" spans="1:54" s="1" customFormat="1" ht="15" customHeight="1">
      <c r="A8" s="18"/>
      <c r="B8" s="19">
        <v>3</v>
      </c>
      <c r="C8" s="23" t="s">
        <v>53</v>
      </c>
      <c r="D8" s="19">
        <v>17605602378</v>
      </c>
      <c r="E8" s="26" ph="1">
        <v>70</v>
      </c>
      <c r="F8" s="30" t="s">
        <v>42</v>
      </c>
      <c r="G8" s="19">
        <v>20</v>
      </c>
      <c r="H8" s="15"/>
      <c r="I8" s="15"/>
      <c r="J8" s="15"/>
      <c r="K8" s="15"/>
      <c r="L8" s="15"/>
      <c r="M8" s="15"/>
      <c r="N8" s="15">
        <v>1</v>
      </c>
      <c r="O8" s="10" t="s">
        <v>54</v>
      </c>
      <c r="P8" s="29">
        <v>1</v>
      </c>
      <c r="Q8" s="10" t="s">
        <v>55</v>
      </c>
      <c r="R8" s="29"/>
      <c r="S8" s="29"/>
      <c r="T8" s="29"/>
      <c r="U8" s="29"/>
      <c r="V8" s="29"/>
      <c r="W8" s="29"/>
      <c r="X8" s="29">
        <v>1</v>
      </c>
      <c r="Y8" s="10">
        <v>3236044108</v>
      </c>
      <c r="Z8" s="15">
        <v>1</v>
      </c>
      <c r="AA8" s="10">
        <v>2014286</v>
      </c>
      <c r="AB8" s="15"/>
      <c r="AC8" s="24"/>
      <c r="AD8" s="29">
        <v>1</v>
      </c>
      <c r="AE8" s="10" t="s">
        <v>54</v>
      </c>
      <c r="AF8" s="29">
        <v>1</v>
      </c>
      <c r="AG8" s="10" t="s">
        <v>56</v>
      </c>
      <c r="AH8" s="15">
        <v>1</v>
      </c>
      <c r="AI8" s="15"/>
      <c r="AJ8" s="15"/>
      <c r="AK8" s="25">
        <v>1</v>
      </c>
      <c r="AL8" s="10" t="s">
        <v>57</v>
      </c>
      <c r="AM8" s="25">
        <v>1</v>
      </c>
      <c r="AN8" s="15"/>
      <c r="AO8" s="25">
        <v>1</v>
      </c>
      <c r="AP8" s="29">
        <v>1</v>
      </c>
      <c r="AQ8" s="29">
        <v>1</v>
      </c>
      <c r="AR8" s="29">
        <v>1</v>
      </c>
      <c r="AS8" s="25">
        <v>0</v>
      </c>
      <c r="AT8" s="10" t="s">
        <v>54</v>
      </c>
      <c r="AU8" s="19"/>
      <c r="AV8" s="22" t="s">
        <v>41</v>
      </c>
      <c r="AW8" s="16"/>
      <c r="AX8" s="16"/>
      <c r="AY8" s="16"/>
      <c r="AZ8" s="16"/>
      <c r="BA8" s="16"/>
      <c r="BB8" s="16"/>
    </row>
    <row r="9" spans="1:54" s="1" customFormat="1" ht="15" customHeight="1">
      <c r="A9" s="18"/>
      <c r="B9" s="19">
        <v>4</v>
      </c>
      <c r="C9" s="23"/>
      <c r="D9" s="19"/>
      <c r="E9" s="19"/>
      <c r="F9" s="23"/>
      <c r="G9" s="19"/>
      <c r="H9" s="15"/>
      <c r="I9" s="15"/>
      <c r="J9" s="15"/>
      <c r="K9" s="15"/>
      <c r="L9" s="15"/>
      <c r="M9" s="15"/>
      <c r="N9" s="15"/>
      <c r="O9" s="21"/>
      <c r="P9" s="29"/>
      <c r="Q9" s="10"/>
      <c r="R9" s="29"/>
      <c r="S9" s="29"/>
      <c r="T9" s="29"/>
      <c r="U9" s="29"/>
      <c r="V9" s="29"/>
      <c r="W9" s="29"/>
      <c r="X9" s="29"/>
      <c r="Y9" s="21"/>
      <c r="Z9" s="15"/>
      <c r="AA9" s="28"/>
      <c r="AB9" s="15"/>
      <c r="AC9" s="10"/>
      <c r="AD9" s="29"/>
      <c r="AE9" s="21"/>
      <c r="AF9" s="29"/>
      <c r="AG9" s="28"/>
      <c r="AH9" s="15"/>
      <c r="AI9" s="15"/>
      <c r="AJ9" s="15"/>
      <c r="AK9" s="25"/>
      <c r="AL9" s="25"/>
      <c r="AM9" s="25"/>
      <c r="AN9" s="15"/>
      <c r="AO9" s="25"/>
      <c r="AP9" s="29"/>
      <c r="AQ9" s="29"/>
      <c r="AR9" s="29"/>
      <c r="AS9" s="25"/>
      <c r="AT9" s="10"/>
      <c r="AU9" s="19"/>
      <c r="AV9" s="22"/>
      <c r="AW9" s="16"/>
      <c r="AX9" s="16"/>
      <c r="AY9" s="16"/>
      <c r="AZ9" s="16"/>
      <c r="BA9" s="16"/>
      <c r="BB9" s="16"/>
    </row>
    <row r="10" spans="1:54" s="1" customFormat="1" ht="15" customHeight="1">
      <c r="A10" s="18"/>
      <c r="B10" s="19">
        <v>5</v>
      </c>
      <c r="C10" s="23"/>
      <c r="D10" s="19"/>
      <c r="E10" s="19"/>
      <c r="F10" s="23"/>
      <c r="G10" s="19"/>
      <c r="H10" s="15"/>
      <c r="I10" s="15"/>
      <c r="J10" s="15"/>
      <c r="K10" s="15"/>
      <c r="L10" s="15"/>
      <c r="M10" s="15"/>
      <c r="N10" s="15"/>
      <c r="O10" s="24"/>
      <c r="P10" s="29"/>
      <c r="Q10" s="10"/>
      <c r="R10" s="29"/>
      <c r="S10" s="29"/>
      <c r="T10" s="29"/>
      <c r="U10" s="29"/>
      <c r="V10" s="29"/>
      <c r="W10" s="29"/>
      <c r="X10" s="29"/>
      <c r="Y10" s="24"/>
      <c r="Z10" s="15"/>
      <c r="AA10" s="10"/>
      <c r="AB10" s="15"/>
      <c r="AC10" s="10"/>
      <c r="AD10" s="29"/>
      <c r="AE10" s="24"/>
      <c r="AF10" s="29"/>
      <c r="AG10" s="10"/>
      <c r="AH10" s="15"/>
      <c r="AI10" s="15"/>
      <c r="AJ10" s="15"/>
      <c r="AK10" s="25"/>
      <c r="AL10" s="25"/>
      <c r="AM10" s="25"/>
      <c r="AN10" s="15"/>
      <c r="AO10" s="25"/>
      <c r="AP10" s="29"/>
      <c r="AQ10" s="29"/>
      <c r="AR10" s="29"/>
      <c r="AS10" s="25"/>
      <c r="AT10" s="10"/>
      <c r="AU10" s="19"/>
      <c r="AV10" s="22"/>
      <c r="AW10" s="16"/>
      <c r="AX10" s="16"/>
      <c r="AY10" s="16"/>
      <c r="AZ10" s="16"/>
      <c r="BA10" s="16"/>
      <c r="BB10" s="16"/>
    </row>
    <row r="11" spans="1:54" ht="15" customHeight="1" thickBot="1">
      <c r="A11" s="44" t="s">
        <v>14</v>
      </c>
      <c r="B11" s="45"/>
      <c r="C11" s="45"/>
      <c r="D11" s="46"/>
      <c r="E11" s="5">
        <f>SUM(E6:E10)</f>
        <v>170</v>
      </c>
      <c r="F11" s="5"/>
      <c r="G11" s="5">
        <f>SUM(G6:G10)</f>
        <v>60</v>
      </c>
      <c r="H11" s="6">
        <f>SUM(H6:H10)</f>
        <v>0</v>
      </c>
      <c r="I11" s="6"/>
      <c r="J11" s="6">
        <f>SUM(J6:J10)</f>
        <v>0</v>
      </c>
      <c r="K11" s="6"/>
      <c r="L11" s="6">
        <f>SUM(L6:L10)</f>
        <v>0</v>
      </c>
      <c r="M11" s="6"/>
      <c r="N11" s="6">
        <f>SUM(N6:N10)</f>
        <v>3</v>
      </c>
      <c r="O11" s="6"/>
      <c r="P11" s="6">
        <f>SUM(P6:P10)</f>
        <v>3</v>
      </c>
      <c r="Q11" s="6"/>
      <c r="R11" s="6">
        <f>SUM(R6:R10)</f>
        <v>0</v>
      </c>
      <c r="S11" s="6"/>
      <c r="T11" s="6">
        <f>SUM(T6:T10)</f>
        <v>0</v>
      </c>
      <c r="U11" s="6"/>
      <c r="V11" s="6">
        <f>SUM(V6:V10)</f>
        <v>0</v>
      </c>
      <c r="W11" s="6"/>
      <c r="X11" s="6">
        <f>SUM(X6:X10)</f>
        <v>2</v>
      </c>
      <c r="Y11" s="6"/>
      <c r="Z11" s="6">
        <f>SUM(Z6:Z10)</f>
        <v>2</v>
      </c>
      <c r="AA11" s="6"/>
      <c r="AB11" s="6">
        <f>SUM(AB6:AB10)</f>
        <v>0</v>
      </c>
      <c r="AC11" s="6"/>
      <c r="AD11" s="6">
        <f>SUM(AD6:AD10)</f>
        <v>2</v>
      </c>
      <c r="AE11" s="6"/>
      <c r="AF11" s="6">
        <f>SUM(AF6:AF10)</f>
        <v>3</v>
      </c>
      <c r="AG11" s="6"/>
      <c r="AH11" s="6">
        <f>SUM(AH6:AH10)</f>
        <v>3</v>
      </c>
      <c r="AI11" s="6">
        <f>SUM(AI6:AI10)</f>
        <v>0</v>
      </c>
      <c r="AJ11" s="6">
        <f>SUM(AJ6:AJ10)</f>
        <v>0</v>
      </c>
      <c r="AK11" s="6">
        <f>SUM(AK6:AK10)</f>
        <v>2</v>
      </c>
      <c r="AL11" s="6"/>
      <c r="AM11" s="6">
        <f t="shared" ref="AM11:AS11" si="0">SUM(AM6:AM10)</f>
        <v>2</v>
      </c>
      <c r="AN11" s="6">
        <f t="shared" si="0"/>
        <v>0</v>
      </c>
      <c r="AO11" s="6">
        <f t="shared" si="0"/>
        <v>2</v>
      </c>
      <c r="AP11" s="6">
        <f t="shared" si="0"/>
        <v>2</v>
      </c>
      <c r="AQ11" s="6">
        <f t="shared" si="0"/>
        <v>2</v>
      </c>
      <c r="AR11" s="6">
        <f t="shared" si="0"/>
        <v>3</v>
      </c>
      <c r="AS11" s="6">
        <f t="shared" si="0"/>
        <v>1</v>
      </c>
      <c r="AT11" s="5"/>
      <c r="AU11" s="5"/>
      <c r="AV11" s="20"/>
    </row>
    <row r="12" spans="1:54" ht="15.95" customHeight="1">
      <c r="A12" s="47" t="s">
        <v>58</v>
      </c>
      <c r="B12" s="47"/>
      <c r="C12" s="47"/>
      <c r="D12" s="47"/>
      <c r="E12" s="47"/>
      <c r="F12" s="47"/>
    </row>
    <row r="13" spans="1:54" ht="15.95" customHeight="1">
      <c r="C13" s="8" t="s">
        <v>15</v>
      </c>
      <c r="D13" s="48" t="s">
        <v>59</v>
      </c>
      <c r="E13" s="48"/>
      <c r="F13" s="48"/>
      <c r="G13" s="48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9"/>
      <c r="AC13" s="9"/>
      <c r="AD13" s="31"/>
      <c r="AE13" s="31"/>
      <c r="AF13" s="31"/>
      <c r="AG13" s="31"/>
      <c r="AH13" s="17"/>
      <c r="AI13" s="17"/>
      <c r="AJ13" s="17"/>
      <c r="AK13" s="27"/>
      <c r="AL13" s="27"/>
      <c r="AM13" s="27"/>
      <c r="AN13" s="17"/>
      <c r="AO13" s="27"/>
      <c r="AP13" s="31"/>
      <c r="AQ13" s="31"/>
      <c r="AR13" s="31"/>
      <c r="AS13" s="27"/>
    </row>
  </sheetData>
  <mergeCells count="41">
    <mergeCell ref="AQ4:AQ5"/>
    <mergeCell ref="AR4:AR5"/>
    <mergeCell ref="AP4:AP5"/>
    <mergeCell ref="AM4:AM5"/>
    <mergeCell ref="AN4:AN5"/>
    <mergeCell ref="AO4:AO5"/>
    <mergeCell ref="X4:Y4"/>
    <mergeCell ref="AD4:AE4"/>
    <mergeCell ref="AF4:AG4"/>
    <mergeCell ref="A11:D11"/>
    <mergeCell ref="A12:F12"/>
    <mergeCell ref="D13:G13"/>
    <mergeCell ref="H13:AA13"/>
    <mergeCell ref="A2:A5"/>
    <mergeCell ref="B2:B5"/>
    <mergeCell ref="C2:C5"/>
    <mergeCell ref="D2:D5"/>
    <mergeCell ref="E2:E5"/>
    <mergeCell ref="F2:F5"/>
    <mergeCell ref="G2:G5"/>
    <mergeCell ref="N4:O4"/>
    <mergeCell ref="P4:Q4"/>
    <mergeCell ref="R4:S4"/>
    <mergeCell ref="T4:U4"/>
    <mergeCell ref="V4:W4"/>
    <mergeCell ref="A1:AV1"/>
    <mergeCell ref="H2:AS2"/>
    <mergeCell ref="H3:AS3"/>
    <mergeCell ref="H4:I4"/>
    <mergeCell ref="J4:K4"/>
    <mergeCell ref="L4:M4"/>
    <mergeCell ref="Z4:AA4"/>
    <mergeCell ref="AB4:AC4"/>
    <mergeCell ref="AU2:AU5"/>
    <mergeCell ref="AV2:AV5"/>
    <mergeCell ref="AH4:AH5"/>
    <mergeCell ref="AI4:AI5"/>
    <mergeCell ref="AT2:AT5"/>
    <mergeCell ref="AS4:AS5"/>
    <mergeCell ref="AK4:AL4"/>
    <mergeCell ref="AJ4:AJ5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D20" sqref="D20"/>
    </sheetView>
  </sheetViews>
  <sheetFormatPr defaultColWidth="9" defaultRowHeight="13.5"/>
  <cols>
    <col min="1" max="1" width="11.5" customWidth="1"/>
  </cols>
  <sheetData>
    <row r="1" spans="1:3">
      <c r="A1" t="s">
        <v>16</v>
      </c>
      <c r="B1" t="s">
        <v>17</v>
      </c>
      <c r="C1" t="s">
        <v>27</v>
      </c>
    </row>
    <row r="2" spans="1:3">
      <c r="A2" t="s">
        <v>34</v>
      </c>
      <c r="B2">
        <v>3</v>
      </c>
    </row>
    <row r="3" spans="1:3">
      <c r="A3" t="s">
        <v>35</v>
      </c>
      <c r="B3">
        <v>3</v>
      </c>
    </row>
    <row r="4" spans="1:3">
      <c r="A4" t="s">
        <v>36</v>
      </c>
      <c r="B4">
        <v>2</v>
      </c>
    </row>
    <row r="5" spans="1:3">
      <c r="A5" t="s">
        <v>37</v>
      </c>
      <c r="B5">
        <v>2</v>
      </c>
    </row>
    <row r="6" spans="1:3">
      <c r="A6" t="s">
        <v>60</v>
      </c>
      <c r="B6">
        <v>2</v>
      </c>
    </row>
    <row r="7" spans="1:3">
      <c r="A7" t="s">
        <v>28</v>
      </c>
      <c r="B7">
        <v>3</v>
      </c>
    </row>
    <row r="8" spans="1:3">
      <c r="A8" t="s">
        <v>61</v>
      </c>
      <c r="B8">
        <v>3</v>
      </c>
    </row>
    <row r="9" spans="1:3">
      <c r="A9" t="s">
        <v>29</v>
      </c>
      <c r="B9">
        <v>2</v>
      </c>
    </row>
    <row r="10" spans="1:3">
      <c r="A10" t="s">
        <v>20</v>
      </c>
      <c r="B10">
        <v>2</v>
      </c>
    </row>
    <row r="11" spans="1:3">
      <c r="A11" t="s">
        <v>62</v>
      </c>
      <c r="B11">
        <v>2</v>
      </c>
    </row>
    <row r="12" spans="1:3">
      <c r="A12" t="s">
        <v>63</v>
      </c>
      <c r="B12">
        <v>2</v>
      </c>
    </row>
    <row r="13" spans="1:3">
      <c r="A13" t="s">
        <v>21</v>
      </c>
      <c r="B13">
        <v>2</v>
      </c>
    </row>
    <row r="14" spans="1:3">
      <c r="A14" t="s">
        <v>31</v>
      </c>
      <c r="B14">
        <v>3</v>
      </c>
    </row>
    <row r="15" spans="1:3">
      <c r="A15" t="s">
        <v>45</v>
      </c>
      <c r="B15">
        <v>1</v>
      </c>
    </row>
    <row r="17" spans="1:2">
      <c r="A17" t="s">
        <v>18</v>
      </c>
      <c r="B17">
        <f>SUM(B2:B15)</f>
        <v>32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2018-01-22T01:42:00Z</dcterms:created>
  <dcterms:modified xsi:type="dcterms:W3CDTF">2018-04-02T09:26:35Z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