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680" windowHeight="8520"/>
  </bookViews>
  <sheets>
    <sheet name="总表" sheetId="2" r:id="rId1"/>
    <sheet name="单数" sheetId="21" r:id="rId2"/>
  </sheets>
  <calcPr calcId="125725"/>
</workbook>
</file>

<file path=xl/calcChain.xml><?xml version="1.0" encoding="utf-8"?>
<calcChain xmlns="http://schemas.openxmlformats.org/spreadsheetml/2006/main">
  <c r="B17" i="21"/>
  <c r="Q16" i="2"/>
  <c r="E16"/>
  <c r="G16"/>
  <c r="H16"/>
  <c r="J16"/>
  <c r="L16"/>
  <c r="N16"/>
  <c r="P16"/>
  <c r="S16"/>
  <c r="T16"/>
  <c r="U16"/>
  <c r="V16"/>
  <c r="W16"/>
  <c r="X16"/>
  <c r="Y16"/>
  <c r="Z16"/>
  <c r="AA16"/>
</calcChain>
</file>

<file path=xl/sharedStrings.xml><?xml version="1.0" encoding="utf-8"?>
<sst xmlns="http://schemas.openxmlformats.org/spreadsheetml/2006/main" count="130" uniqueCount="76">
  <si>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</si>
  <si>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</si>
  <si>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</si>
  <si>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</si>
  <si>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</si>
  <si>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</si>
  <si>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</si>
  <si>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</si>
  <si>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</si>
  <si>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</si>
  <si>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是否完成</t>
  </si>
  <si>
    <t>资金账户</t>
  </si>
  <si>
    <t>合计：</t>
  </si>
  <si>
    <t>其中：</t>
  </si>
  <si>
    <t>单名</t>
  </si>
  <si>
    <t>数量</t>
  </si>
  <si>
    <t>总计</t>
    <phoneticPr fontId="5" type="noConversion"/>
  </si>
  <si>
    <t>华融不限三</t>
    <phoneticPr fontId="5" type="noConversion"/>
  </si>
  <si>
    <t>国泰不限三</t>
    <phoneticPr fontId="5" type="noConversion"/>
  </si>
  <si>
    <t>大连银行</t>
    <phoneticPr fontId="5" type="noConversion"/>
  </si>
  <si>
    <t>钱大</t>
    <phoneticPr fontId="5" type="noConversion"/>
  </si>
  <si>
    <t>银联</t>
    <phoneticPr fontId="5" type="noConversion"/>
  </si>
  <si>
    <t>联璧</t>
    <phoneticPr fontId="5" type="noConversion"/>
  </si>
  <si>
    <t/>
  </si>
  <si>
    <t>备注</t>
    <phoneticPr fontId="5" type="noConversion"/>
  </si>
  <si>
    <t>民生</t>
    <phoneticPr fontId="5" type="noConversion"/>
  </si>
  <si>
    <t>资金账户</t>
    <phoneticPr fontId="5" type="noConversion"/>
  </si>
  <si>
    <t>聚宝</t>
    <phoneticPr fontId="5" type="noConversion"/>
  </si>
  <si>
    <r>
      <t>2018年3月31</t>
    </r>
    <r>
      <rPr>
        <b/>
        <sz val="12"/>
        <color theme="1"/>
        <rFont val="宋体"/>
        <charset val="134"/>
        <scheme val="minor"/>
      </rPr>
      <t>日网点每日报表（金潜广场）</t>
    </r>
    <phoneticPr fontId="5" type="noConversion"/>
  </si>
  <si>
    <t>申丽娜</t>
    <phoneticPr fontId="5" type="noConversion"/>
  </si>
  <si>
    <t>孙存</t>
    <phoneticPr fontId="5" type="noConversion"/>
  </si>
  <si>
    <t>光大限三</t>
    <phoneticPr fontId="5" type="noConversion"/>
  </si>
  <si>
    <t>华夏</t>
    <phoneticPr fontId="5" type="noConversion"/>
  </si>
  <si>
    <t>浙商银行</t>
    <phoneticPr fontId="5" type="noConversion"/>
  </si>
  <si>
    <t>杭州</t>
    <phoneticPr fontId="5" type="noConversion"/>
  </si>
  <si>
    <t>招商纯</t>
    <phoneticPr fontId="5" type="noConversion"/>
  </si>
  <si>
    <t>浦发</t>
    <phoneticPr fontId="5" type="noConversion"/>
  </si>
  <si>
    <t>大连</t>
    <phoneticPr fontId="5" type="noConversion"/>
  </si>
  <si>
    <t>聚宝</t>
    <phoneticPr fontId="5" type="noConversion"/>
  </si>
  <si>
    <t>光大信用卡</t>
    <phoneticPr fontId="5" type="noConversion"/>
  </si>
  <si>
    <t>342224199802091382</t>
    <phoneticPr fontId="5" type="noConversion"/>
  </si>
  <si>
    <t>学生代理</t>
    <phoneticPr fontId="5" type="noConversion"/>
  </si>
  <si>
    <t>晏璇璇</t>
    <phoneticPr fontId="5" type="noConversion"/>
  </si>
  <si>
    <t>6216923511296683</t>
    <phoneticPr fontId="5" type="noConversion"/>
  </si>
  <si>
    <t>342224199812171423</t>
    <phoneticPr fontId="5" type="noConversion"/>
  </si>
  <si>
    <t>杨艳</t>
    <phoneticPr fontId="5" type="noConversion"/>
  </si>
  <si>
    <t>341203199903403726</t>
    <phoneticPr fontId="5" type="noConversion"/>
  </si>
  <si>
    <t>方</t>
    <phoneticPr fontId="5" type="noConversion"/>
  </si>
  <si>
    <t>张可鑫</t>
    <phoneticPr fontId="5" type="noConversion"/>
  </si>
  <si>
    <t>341222199708015574</t>
    <phoneticPr fontId="5" type="noConversion"/>
  </si>
  <si>
    <t>6216923511297806</t>
    <phoneticPr fontId="5" type="noConversion"/>
  </si>
  <si>
    <t>方增洋</t>
    <phoneticPr fontId="5" type="noConversion"/>
  </si>
  <si>
    <t>341021199802284191</t>
    <phoneticPr fontId="5" type="noConversion"/>
  </si>
  <si>
    <t>6216923511299307</t>
    <phoneticPr fontId="5" type="noConversion"/>
  </si>
  <si>
    <t>周慧敏</t>
    <phoneticPr fontId="5" type="noConversion"/>
  </si>
  <si>
    <t>340121199809234909</t>
    <phoneticPr fontId="5" type="noConversion"/>
  </si>
  <si>
    <t>6216923511298622</t>
    <phoneticPr fontId="5" type="noConversion"/>
  </si>
  <si>
    <t>圣怀志</t>
    <phoneticPr fontId="5" type="noConversion"/>
  </si>
  <si>
    <t>6216923511296626</t>
    <phoneticPr fontId="5" type="noConversion"/>
  </si>
  <si>
    <t>童俊杰</t>
    <phoneticPr fontId="5" type="noConversion"/>
  </si>
  <si>
    <t>350423199809225536</t>
    <phoneticPr fontId="5" type="noConversion"/>
  </si>
  <si>
    <t>6216923511338824</t>
    <phoneticPr fontId="5" type="noConversion"/>
  </si>
  <si>
    <t>账户后六位</t>
    <phoneticPr fontId="5" type="noConversion"/>
  </si>
  <si>
    <r>
      <t>0</t>
    </r>
    <r>
      <rPr>
        <sz val="12"/>
        <color theme="1"/>
        <rFont val="宋体"/>
        <family val="3"/>
        <charset val="134"/>
        <scheme val="minor"/>
      </rPr>
      <t>79860</t>
    </r>
    <phoneticPr fontId="5" type="noConversion"/>
  </si>
  <si>
    <t>兼职群</t>
    <phoneticPr fontId="5" type="noConversion"/>
  </si>
  <si>
    <t xml:space="preserve"> </t>
    <phoneticPr fontId="5" type="noConversion"/>
  </si>
  <si>
    <t>王默恒</t>
    <phoneticPr fontId="5" type="noConversion"/>
  </si>
  <si>
    <t>340222199912072321</t>
    <phoneticPr fontId="5" type="noConversion"/>
  </si>
  <si>
    <t>6216923511338832</t>
    <phoneticPr fontId="5" type="noConversion"/>
  </si>
  <si>
    <t>079845</t>
    <phoneticPr fontId="5" type="noConversion"/>
  </si>
  <si>
    <t>蒋诚杰</t>
    <phoneticPr fontId="5" type="noConversion"/>
  </si>
  <si>
    <r>
      <t>网点发生费用合计：4</t>
    </r>
    <r>
      <rPr>
        <sz val="12"/>
        <color theme="1"/>
        <rFont val="宋体"/>
        <family val="3"/>
        <charset val="134"/>
        <scheme val="minor"/>
      </rPr>
      <t>42</t>
    </r>
    <r>
      <rPr>
        <sz val="12"/>
        <color theme="1"/>
        <rFont val="宋体"/>
        <charset val="134"/>
        <scheme val="minor"/>
      </rPr>
      <t>元</t>
    </r>
    <phoneticPr fontId="5" type="noConversion"/>
  </si>
  <si>
    <r>
      <t>兼职工资：4</t>
    </r>
    <r>
      <rPr>
        <sz val="12"/>
        <color theme="1"/>
        <rFont val="宋体"/>
        <family val="3"/>
        <charset val="134"/>
        <scheme val="minor"/>
      </rPr>
      <t>42</t>
    </r>
    <r>
      <rPr>
        <sz val="12"/>
        <color theme="1"/>
        <rFont val="宋体"/>
        <charset val="134"/>
        <scheme val="minor"/>
      </rPr>
      <t>元</t>
    </r>
    <phoneticPr fontId="5" type="noConversion"/>
  </si>
  <si>
    <t>光大限三</t>
    <phoneticPr fontId="5" type="noConversion"/>
  </si>
  <si>
    <t>招商纯</t>
    <phoneticPr fontId="5" type="noConversion"/>
  </si>
  <si>
    <t>342224199606300618</t>
    <phoneticPr fontId="5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</si>
</sst>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9" xfId="0" applyFont="1" applyBorder="1">
      <alignment vertical="center"/>
    </xf>
    <xf numFmtId="0" fontId="2" fillId="0" borderId="9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0" fontId="2" fillId="0" borderId="3" xfId="0" quotePrefix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49" fontId="6" fillId="0" borderId="3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quotePrefix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49" fontId="6" fillId="0" borderId="3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6" fillId="0" borderId="0" xfId="0" applyFont="1" applyFill="1">
      <alignment vertical="center"/>
    </xf>
    <xf numFmtId="0" fontId="6" fillId="0" borderId="3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quotePrefix="1" applyFont="1" applyFill="1" applyAlignment="1">
      <alignment horizontal="left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1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R32" sqref="R32"/>
    </sheetView>
  </sheetViews>
  <sheetFormatPr defaultColWidth="9" defaultRowHeight="14.25"/>
  <cols>
    <col min="1" max="1" width="7.5" style="2" customWidth="1"/>
    <col min="2" max="2" width="3.5" style="2" customWidth="1"/>
    <col min="3" max="3" width="7.625" style="2" customWidth="1"/>
    <col min="4" max="4" width="11.75" style="2" customWidth="1"/>
    <col min="5" max="7" width="9" style="2"/>
    <col min="8" max="8" width="9" style="3" customWidth="1"/>
    <col min="9" max="9" width="18.625" style="3" customWidth="1"/>
    <col min="10" max="10" width="9" style="3" customWidth="1"/>
    <col min="11" max="11" width="19" style="3" customWidth="1"/>
    <col min="12" max="12" width="9" style="3"/>
    <col min="13" max="13" width="18.25" style="3" customWidth="1"/>
    <col min="14" max="14" width="7.75" style="3" customWidth="1"/>
    <col min="15" max="15" width="19.375" style="3" customWidth="1"/>
    <col min="16" max="17" width="9" style="3"/>
    <col min="18" max="18" width="11.625" style="3" customWidth="1"/>
    <col min="19" max="19" width="9" style="3"/>
    <col min="20" max="20" width="9" style="3" customWidth="1"/>
    <col min="21" max="21" width="9" style="3"/>
    <col min="22" max="26" width="9" style="3" customWidth="1"/>
    <col min="27" max="27" width="11.75" style="3" customWidth="1"/>
    <col min="28" max="28" width="19.375" style="2" customWidth="1"/>
    <col min="29" max="36" width="9" style="2"/>
    <col min="37" max="16384" width="9" style="4"/>
  </cols>
  <sheetData>
    <row r="1" spans="1:36" ht="27" customHeight="1" thickBot="1">
      <c r="A1" s="56" t="s">
        <v>28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</row>
    <row r="2" spans="1:36" ht="15" customHeight="1">
      <c r="A2" s="51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57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38" t="s">
        <v>7</v>
      </c>
      <c r="AC2" s="38" t="s">
        <v>8</v>
      </c>
      <c r="AD2" s="60" t="s">
        <v>9</v>
      </c>
    </row>
    <row r="3" spans="1:36" ht="15" customHeight="1">
      <c r="A3" s="52"/>
      <c r="B3" s="39"/>
      <c r="C3" s="39"/>
      <c r="D3" s="39"/>
      <c r="E3" s="39"/>
      <c r="F3" s="39"/>
      <c r="G3" s="39"/>
      <c r="H3" s="54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39"/>
      <c r="AC3" s="39"/>
      <c r="AD3" s="61"/>
    </row>
    <row r="4" spans="1:36" ht="15" customHeight="1">
      <c r="A4" s="52"/>
      <c r="B4" s="39"/>
      <c r="C4" s="39"/>
      <c r="D4" s="39"/>
      <c r="E4" s="39"/>
      <c r="F4" s="39"/>
      <c r="G4" s="39"/>
      <c r="H4" s="54" t="s">
        <v>31</v>
      </c>
      <c r="I4" s="55"/>
      <c r="J4" s="54" t="s">
        <v>18</v>
      </c>
      <c r="K4" s="55"/>
      <c r="L4" s="54" t="s">
        <v>17</v>
      </c>
      <c r="M4" s="55"/>
      <c r="N4" s="54" t="s">
        <v>25</v>
      </c>
      <c r="O4" s="55"/>
      <c r="P4" s="36" t="s">
        <v>32</v>
      </c>
      <c r="Q4" s="41" t="s">
        <v>33</v>
      </c>
      <c r="R4" s="42"/>
      <c r="S4" s="36" t="s">
        <v>21</v>
      </c>
      <c r="T4" s="36" t="s">
        <v>34</v>
      </c>
      <c r="U4" s="36" t="s">
        <v>20</v>
      </c>
      <c r="V4" s="36" t="s">
        <v>35</v>
      </c>
      <c r="W4" s="36" t="s">
        <v>22</v>
      </c>
      <c r="X4" s="36" t="s">
        <v>36</v>
      </c>
      <c r="Y4" s="36" t="s">
        <v>37</v>
      </c>
      <c r="Z4" s="36" t="s">
        <v>38</v>
      </c>
      <c r="AA4" s="36" t="s">
        <v>39</v>
      </c>
      <c r="AB4" s="39"/>
      <c r="AC4" s="39"/>
      <c r="AD4" s="61"/>
    </row>
    <row r="5" spans="1:36" ht="15" customHeight="1">
      <c r="A5" s="53"/>
      <c r="B5" s="40"/>
      <c r="C5" s="40"/>
      <c r="D5" s="40"/>
      <c r="E5" s="40"/>
      <c r="F5" s="40"/>
      <c r="G5" s="40"/>
      <c r="H5" s="13" t="s">
        <v>10</v>
      </c>
      <c r="I5" s="13" t="s">
        <v>11</v>
      </c>
      <c r="J5" s="13" t="s">
        <v>10</v>
      </c>
      <c r="K5" s="13" t="s">
        <v>11</v>
      </c>
      <c r="L5" s="14" t="s">
        <v>10</v>
      </c>
      <c r="M5" s="14" t="s">
        <v>11</v>
      </c>
      <c r="N5" s="13" t="s">
        <v>10</v>
      </c>
      <c r="O5" s="25" t="s">
        <v>26</v>
      </c>
      <c r="P5" s="37"/>
      <c r="Q5" s="30" t="s">
        <v>10</v>
      </c>
      <c r="R5" s="30" t="s">
        <v>62</v>
      </c>
      <c r="S5" s="37"/>
      <c r="T5" s="37"/>
      <c r="U5" s="37"/>
      <c r="V5" s="37"/>
      <c r="W5" s="37"/>
      <c r="X5" s="37"/>
      <c r="Y5" s="37"/>
      <c r="Z5" s="37"/>
      <c r="AA5" s="37"/>
      <c r="AB5" s="40"/>
      <c r="AC5" s="40"/>
      <c r="AD5" s="62"/>
    </row>
    <row r="6" spans="1:36" s="1" customFormat="1" ht="15" customHeight="1">
      <c r="A6" s="12"/>
      <c r="B6" s="11">
        <v>1</v>
      </c>
      <c r="C6" s="31" t="s">
        <v>29</v>
      </c>
      <c r="D6" s="11">
        <v>13637054611</v>
      </c>
      <c r="E6" s="11">
        <v>31</v>
      </c>
      <c r="F6" s="31" t="s">
        <v>30</v>
      </c>
      <c r="G6" s="11"/>
      <c r="H6" s="13">
        <v>1</v>
      </c>
      <c r="I6" s="10" t="s">
        <v>40</v>
      </c>
      <c r="J6" s="13">
        <v>1</v>
      </c>
      <c r="K6" s="10" t="s">
        <v>40</v>
      </c>
      <c r="L6" s="14">
        <v>1</v>
      </c>
      <c r="M6" s="10" t="s">
        <v>40</v>
      </c>
      <c r="N6" s="13">
        <v>0</v>
      </c>
      <c r="O6" s="10"/>
      <c r="P6" s="13">
        <v>0</v>
      </c>
      <c r="Q6" s="30">
        <v>0</v>
      </c>
      <c r="R6" s="13"/>
      <c r="S6" s="13">
        <v>1</v>
      </c>
      <c r="T6" s="13">
        <v>0</v>
      </c>
      <c r="U6" s="14">
        <v>0</v>
      </c>
      <c r="V6" s="14">
        <v>0</v>
      </c>
      <c r="W6" s="25">
        <v>0</v>
      </c>
      <c r="X6" s="25">
        <v>0</v>
      </c>
      <c r="Y6" s="25">
        <v>0</v>
      </c>
      <c r="Z6" s="25">
        <v>1</v>
      </c>
      <c r="AA6" s="14">
        <v>1</v>
      </c>
      <c r="AB6" s="10" t="s">
        <v>40</v>
      </c>
      <c r="AC6" s="11"/>
      <c r="AD6" s="21" t="s">
        <v>41</v>
      </c>
      <c r="AE6" s="7"/>
      <c r="AF6" s="7"/>
      <c r="AG6" s="7"/>
      <c r="AH6" s="7"/>
      <c r="AI6" s="7"/>
      <c r="AJ6" s="7"/>
    </row>
    <row r="7" spans="1:36" s="1" customFormat="1" ht="15" customHeight="1">
      <c r="A7" s="12"/>
      <c r="B7" s="31">
        <v>2</v>
      </c>
      <c r="C7" s="22" t="s">
        <v>42</v>
      </c>
      <c r="D7" s="11">
        <v>18298084803</v>
      </c>
      <c r="E7" s="11">
        <v>47</v>
      </c>
      <c r="F7" s="31" t="s">
        <v>30</v>
      </c>
      <c r="G7" s="11"/>
      <c r="H7" s="13">
        <v>1</v>
      </c>
      <c r="I7" s="10" t="s">
        <v>44</v>
      </c>
      <c r="J7" s="13">
        <v>1</v>
      </c>
      <c r="K7" s="10" t="s">
        <v>44</v>
      </c>
      <c r="L7" s="14">
        <v>1</v>
      </c>
      <c r="M7" s="10" t="s">
        <v>44</v>
      </c>
      <c r="N7" s="13">
        <v>1</v>
      </c>
      <c r="O7" s="10" t="s">
        <v>43</v>
      </c>
      <c r="P7" s="13">
        <v>1</v>
      </c>
      <c r="Q7" s="30">
        <v>0</v>
      </c>
      <c r="R7" s="13"/>
      <c r="S7" s="13">
        <v>0</v>
      </c>
      <c r="T7" s="13">
        <v>0</v>
      </c>
      <c r="U7" s="14">
        <v>1</v>
      </c>
      <c r="V7" s="14">
        <v>0</v>
      </c>
      <c r="W7" s="25">
        <v>0</v>
      </c>
      <c r="X7" s="25">
        <v>0</v>
      </c>
      <c r="Y7" s="25">
        <v>1</v>
      </c>
      <c r="Z7" s="25">
        <v>1</v>
      </c>
      <c r="AA7" s="14">
        <v>1</v>
      </c>
      <c r="AB7" s="10" t="s">
        <v>44</v>
      </c>
      <c r="AC7" s="11"/>
      <c r="AD7" s="21" t="s">
        <v>41</v>
      </c>
      <c r="AE7" s="7"/>
      <c r="AF7" s="7"/>
      <c r="AG7" s="7"/>
      <c r="AH7" s="7"/>
      <c r="AI7" s="7"/>
      <c r="AJ7" s="7"/>
    </row>
    <row r="8" spans="1:36" s="1" customFormat="1" ht="15" customHeight="1">
      <c r="A8" s="17"/>
      <c r="B8" s="31">
        <v>3</v>
      </c>
      <c r="C8" s="22" t="s">
        <v>45</v>
      </c>
      <c r="D8" s="18">
        <v>15056016402</v>
      </c>
      <c r="E8" s="26" ph="1">
        <v>40</v>
      </c>
      <c r="F8" s="31" t="s">
        <v>30</v>
      </c>
      <c r="G8" s="18"/>
      <c r="H8" s="14">
        <v>1</v>
      </c>
      <c r="I8" s="10" t="s">
        <v>46</v>
      </c>
      <c r="J8" s="14">
        <v>1</v>
      </c>
      <c r="K8" s="10" t="s">
        <v>46</v>
      </c>
      <c r="L8" s="14">
        <v>1</v>
      </c>
      <c r="M8" s="10" t="s">
        <v>46</v>
      </c>
      <c r="N8" s="14">
        <v>0</v>
      </c>
      <c r="O8" s="10"/>
      <c r="P8" s="14">
        <v>0</v>
      </c>
      <c r="Q8" s="30">
        <v>0</v>
      </c>
      <c r="R8" s="14"/>
      <c r="S8" s="14">
        <v>0</v>
      </c>
      <c r="T8" s="14">
        <v>0</v>
      </c>
      <c r="U8" s="14">
        <v>0</v>
      </c>
      <c r="V8" s="14">
        <v>0</v>
      </c>
      <c r="W8" s="25">
        <v>0</v>
      </c>
      <c r="X8" s="25">
        <v>0</v>
      </c>
      <c r="Y8" s="25">
        <v>0</v>
      </c>
      <c r="Z8" s="25">
        <v>0</v>
      </c>
      <c r="AA8" s="14">
        <v>1</v>
      </c>
      <c r="AB8" s="10" t="s">
        <v>46</v>
      </c>
      <c r="AC8" s="18"/>
      <c r="AD8" s="21" t="s">
        <v>47</v>
      </c>
      <c r="AE8" s="15"/>
      <c r="AF8" s="15"/>
      <c r="AG8" s="15"/>
      <c r="AH8" s="15"/>
      <c r="AI8" s="15"/>
      <c r="AJ8" s="15"/>
    </row>
    <row r="9" spans="1:36" s="1" customFormat="1" ht="15" customHeight="1">
      <c r="A9" s="17"/>
      <c r="B9" s="31">
        <v>4</v>
      </c>
      <c r="C9" s="22" t="s">
        <v>48</v>
      </c>
      <c r="D9" s="18">
        <v>18856969163</v>
      </c>
      <c r="E9" s="18">
        <v>47</v>
      </c>
      <c r="F9" s="31" t="s">
        <v>30</v>
      </c>
      <c r="G9" s="18"/>
      <c r="H9" s="14">
        <v>1</v>
      </c>
      <c r="I9" s="10" t="s">
        <v>49</v>
      </c>
      <c r="J9" s="14">
        <v>1</v>
      </c>
      <c r="K9" s="10" t="s">
        <v>49</v>
      </c>
      <c r="L9" s="14">
        <v>1</v>
      </c>
      <c r="M9" s="10" t="s">
        <v>49</v>
      </c>
      <c r="N9" s="14">
        <v>1</v>
      </c>
      <c r="O9" s="28" t="s">
        <v>50</v>
      </c>
      <c r="P9" s="14">
        <v>1</v>
      </c>
      <c r="Q9" s="30">
        <v>0</v>
      </c>
      <c r="R9" s="14"/>
      <c r="S9" s="14">
        <v>0</v>
      </c>
      <c r="T9" s="14">
        <v>0</v>
      </c>
      <c r="U9" s="14">
        <v>1</v>
      </c>
      <c r="V9" s="14">
        <v>0</v>
      </c>
      <c r="W9" s="25">
        <v>0</v>
      </c>
      <c r="X9" s="25">
        <v>0</v>
      </c>
      <c r="Y9" s="25">
        <v>1</v>
      </c>
      <c r="Z9" s="25">
        <v>1</v>
      </c>
      <c r="AA9" s="14">
        <v>1</v>
      </c>
      <c r="AB9" s="10" t="s">
        <v>49</v>
      </c>
      <c r="AC9" s="18"/>
      <c r="AD9" s="21" t="s">
        <v>41</v>
      </c>
      <c r="AE9" s="15"/>
      <c r="AF9" s="15"/>
      <c r="AG9" s="15"/>
      <c r="AH9" s="15"/>
      <c r="AI9" s="15"/>
      <c r="AJ9" s="15"/>
    </row>
    <row r="10" spans="1:36" s="1" customFormat="1" ht="15" customHeight="1">
      <c r="A10" s="17"/>
      <c r="B10" s="31">
        <v>5</v>
      </c>
      <c r="C10" s="22" t="s">
        <v>51</v>
      </c>
      <c r="D10" s="18">
        <v>18655169775</v>
      </c>
      <c r="E10" s="18">
        <v>47</v>
      </c>
      <c r="F10" s="31" t="s">
        <v>30</v>
      </c>
      <c r="G10" s="18"/>
      <c r="H10" s="14">
        <v>1</v>
      </c>
      <c r="I10" s="10" t="s">
        <v>52</v>
      </c>
      <c r="J10" s="30">
        <v>1</v>
      </c>
      <c r="K10" s="10" t="s">
        <v>52</v>
      </c>
      <c r="L10" s="30">
        <v>1</v>
      </c>
      <c r="M10" s="10" t="s">
        <v>52</v>
      </c>
      <c r="N10" s="14">
        <v>1</v>
      </c>
      <c r="O10" s="10" t="s">
        <v>53</v>
      </c>
      <c r="P10" s="14">
        <v>1</v>
      </c>
      <c r="Q10" s="30">
        <v>0</v>
      </c>
      <c r="R10" s="14"/>
      <c r="S10" s="14">
        <v>1</v>
      </c>
      <c r="T10" s="14">
        <v>0</v>
      </c>
      <c r="U10" s="14">
        <v>1</v>
      </c>
      <c r="V10" s="14">
        <v>0</v>
      </c>
      <c r="W10" s="25">
        <v>0</v>
      </c>
      <c r="X10" s="25">
        <v>0</v>
      </c>
      <c r="Y10" s="25">
        <v>0</v>
      </c>
      <c r="Z10" s="25">
        <v>1</v>
      </c>
      <c r="AA10" s="25">
        <v>1</v>
      </c>
      <c r="AB10" s="10" t="s">
        <v>52</v>
      </c>
      <c r="AC10" s="18"/>
      <c r="AD10" s="21" t="s">
        <v>41</v>
      </c>
      <c r="AE10" s="15"/>
      <c r="AF10" s="15"/>
      <c r="AG10" s="15"/>
      <c r="AH10" s="15"/>
      <c r="AI10" s="15"/>
      <c r="AJ10" s="15"/>
    </row>
    <row r="11" spans="1:36" s="1" customFormat="1" ht="15" customHeight="1">
      <c r="A11" s="12"/>
      <c r="B11" s="31">
        <v>6</v>
      </c>
      <c r="C11" s="22" t="s">
        <v>54</v>
      </c>
      <c r="D11" s="11">
        <v>18255164326</v>
      </c>
      <c r="E11" s="11">
        <v>41</v>
      </c>
      <c r="F11" s="31" t="s">
        <v>30</v>
      </c>
      <c r="G11" s="11"/>
      <c r="H11" s="13">
        <v>1</v>
      </c>
      <c r="I11" s="10" t="s">
        <v>55</v>
      </c>
      <c r="J11" s="30">
        <v>1</v>
      </c>
      <c r="K11" s="10" t="s">
        <v>55</v>
      </c>
      <c r="L11" s="30">
        <v>1</v>
      </c>
      <c r="M11" s="10" t="s">
        <v>55</v>
      </c>
      <c r="N11" s="13">
        <v>1</v>
      </c>
      <c r="O11" s="28" t="s">
        <v>56</v>
      </c>
      <c r="P11" s="13">
        <v>1</v>
      </c>
      <c r="Q11" s="30">
        <v>0</v>
      </c>
      <c r="R11" s="13"/>
      <c r="S11" s="13">
        <v>0</v>
      </c>
      <c r="T11" s="13">
        <v>0</v>
      </c>
      <c r="U11" s="14">
        <v>1</v>
      </c>
      <c r="V11" s="14">
        <v>0</v>
      </c>
      <c r="W11" s="25">
        <v>0</v>
      </c>
      <c r="X11" s="25">
        <v>0</v>
      </c>
      <c r="Y11" s="25">
        <v>0</v>
      </c>
      <c r="Z11" s="25">
        <v>1</v>
      </c>
      <c r="AA11" s="25">
        <v>1</v>
      </c>
      <c r="AB11" s="10" t="s">
        <v>55</v>
      </c>
      <c r="AC11" s="11"/>
      <c r="AD11" s="21" t="s">
        <v>47</v>
      </c>
      <c r="AE11" s="7"/>
      <c r="AF11" s="7"/>
      <c r="AG11" s="7"/>
      <c r="AH11" s="7"/>
      <c r="AI11" s="7"/>
      <c r="AJ11" s="7"/>
    </row>
    <row r="12" spans="1:36" s="1" customFormat="1" ht="15" customHeight="1">
      <c r="A12" s="12"/>
      <c r="B12" s="31">
        <v>7</v>
      </c>
      <c r="C12" s="22" t="s">
        <v>57</v>
      </c>
      <c r="D12" s="24">
        <v>18855190702</v>
      </c>
      <c r="E12" s="11">
        <v>37</v>
      </c>
      <c r="F12" s="31" t="s">
        <v>30</v>
      </c>
      <c r="G12" s="11"/>
      <c r="H12" s="13">
        <v>1</v>
      </c>
      <c r="I12" s="10" t="s">
        <v>75</v>
      </c>
      <c r="J12" s="13">
        <v>1</v>
      </c>
      <c r="K12" s="10" t="s">
        <v>75</v>
      </c>
      <c r="L12" s="14">
        <v>1</v>
      </c>
      <c r="M12" s="10" t="s">
        <v>75</v>
      </c>
      <c r="N12" s="29">
        <v>1</v>
      </c>
      <c r="O12" s="10" t="s">
        <v>58</v>
      </c>
      <c r="P12" s="13">
        <v>0</v>
      </c>
      <c r="Q12" s="30">
        <v>0</v>
      </c>
      <c r="R12" s="13"/>
      <c r="S12" s="13">
        <v>1</v>
      </c>
      <c r="T12" s="13">
        <v>0</v>
      </c>
      <c r="U12" s="14">
        <v>1</v>
      </c>
      <c r="V12" s="14">
        <v>0</v>
      </c>
      <c r="W12" s="25">
        <v>0</v>
      </c>
      <c r="X12" s="25">
        <v>0</v>
      </c>
      <c r="Y12" s="25">
        <v>0</v>
      </c>
      <c r="Z12" s="25">
        <v>1</v>
      </c>
      <c r="AA12" s="25">
        <v>0</v>
      </c>
      <c r="AB12" s="10" t="s">
        <v>75</v>
      </c>
      <c r="AC12" s="11"/>
      <c r="AD12" s="21" t="s">
        <v>41</v>
      </c>
      <c r="AE12" s="7"/>
      <c r="AF12" s="7"/>
      <c r="AG12" s="7"/>
      <c r="AH12" s="7"/>
      <c r="AI12" s="7"/>
      <c r="AJ12" s="7"/>
    </row>
    <row r="13" spans="1:36" s="1" customFormat="1" ht="15" customHeight="1">
      <c r="A13" s="17"/>
      <c r="B13" s="31">
        <v>8</v>
      </c>
      <c r="C13" s="22" t="s">
        <v>59</v>
      </c>
      <c r="D13" s="24">
        <v>13721105597</v>
      </c>
      <c r="E13" s="18">
        <v>73</v>
      </c>
      <c r="F13" s="31" t="s">
        <v>30</v>
      </c>
      <c r="G13" s="18"/>
      <c r="H13" s="14">
        <v>1</v>
      </c>
      <c r="I13" s="10" t="s">
        <v>60</v>
      </c>
      <c r="J13" s="30">
        <v>1</v>
      </c>
      <c r="K13" s="10" t="s">
        <v>60</v>
      </c>
      <c r="L13" s="14">
        <v>0</v>
      </c>
      <c r="M13" s="23"/>
      <c r="N13" s="14">
        <v>1</v>
      </c>
      <c r="O13" s="10" t="s">
        <v>61</v>
      </c>
      <c r="P13" s="14">
        <v>1</v>
      </c>
      <c r="Q13" s="30">
        <v>1</v>
      </c>
      <c r="R13" s="20" t="s">
        <v>63</v>
      </c>
      <c r="S13" s="14">
        <v>1</v>
      </c>
      <c r="T13" s="14">
        <v>1</v>
      </c>
      <c r="U13" s="14">
        <v>1</v>
      </c>
      <c r="V13" s="34">
        <v>1</v>
      </c>
      <c r="W13" s="25">
        <v>1</v>
      </c>
      <c r="X13" s="25">
        <v>0</v>
      </c>
      <c r="Y13" s="25">
        <v>1</v>
      </c>
      <c r="Z13" s="25">
        <v>1</v>
      </c>
      <c r="AA13" s="25">
        <v>1</v>
      </c>
      <c r="AB13" s="10" t="s">
        <v>60</v>
      </c>
      <c r="AC13" s="18"/>
      <c r="AD13" s="21" t="s">
        <v>64</v>
      </c>
      <c r="AE13" s="15"/>
      <c r="AF13" s="15"/>
      <c r="AG13" s="15"/>
      <c r="AH13" s="15"/>
      <c r="AI13" s="15"/>
      <c r="AJ13" s="15"/>
    </row>
    <row r="14" spans="1:36" s="1" customFormat="1" ht="15" customHeight="1">
      <c r="A14" s="17"/>
      <c r="B14" s="31">
        <v>9</v>
      </c>
      <c r="C14" s="22" t="s">
        <v>66</v>
      </c>
      <c r="D14" s="18">
        <v>15155311417</v>
      </c>
      <c r="E14" s="18">
        <v>79</v>
      </c>
      <c r="F14" s="31" t="s">
        <v>30</v>
      </c>
      <c r="G14" s="18"/>
      <c r="H14" s="14">
        <v>1</v>
      </c>
      <c r="I14" s="23" t="s">
        <v>67</v>
      </c>
      <c r="J14" s="14">
        <v>1</v>
      </c>
      <c r="K14" s="23" t="s">
        <v>67</v>
      </c>
      <c r="L14" s="14">
        <v>0</v>
      </c>
      <c r="M14" s="10"/>
      <c r="N14" s="14">
        <v>1</v>
      </c>
      <c r="O14" s="23" t="s">
        <v>68</v>
      </c>
      <c r="P14" s="14">
        <v>1</v>
      </c>
      <c r="Q14" s="30">
        <v>1</v>
      </c>
      <c r="R14" s="20" t="s">
        <v>69</v>
      </c>
      <c r="S14" s="14">
        <v>1</v>
      </c>
      <c r="T14" s="14">
        <v>1</v>
      </c>
      <c r="U14" s="14">
        <v>1</v>
      </c>
      <c r="V14" s="14">
        <v>1</v>
      </c>
      <c r="W14" s="25">
        <v>1</v>
      </c>
      <c r="X14" s="25">
        <v>0</v>
      </c>
      <c r="Y14" s="25">
        <v>1</v>
      </c>
      <c r="Z14" s="25">
        <v>1</v>
      </c>
      <c r="AA14" s="25">
        <v>1</v>
      </c>
      <c r="AB14" s="23" t="s">
        <v>67</v>
      </c>
      <c r="AC14" s="18"/>
      <c r="AD14" s="21" t="s">
        <v>70</v>
      </c>
      <c r="AE14" s="15"/>
      <c r="AF14" s="15"/>
      <c r="AG14" s="15"/>
      <c r="AH14" s="15"/>
      <c r="AI14" s="15"/>
      <c r="AJ14" s="15"/>
    </row>
    <row r="15" spans="1:36" s="1" customFormat="1" ht="15" customHeight="1">
      <c r="A15" s="12"/>
      <c r="B15" s="26"/>
      <c r="C15" s="22"/>
      <c r="D15" s="11"/>
      <c r="E15" s="11"/>
      <c r="F15" s="26"/>
      <c r="G15" s="11"/>
      <c r="H15" s="13"/>
      <c r="I15" s="13"/>
      <c r="J15" s="13"/>
      <c r="K15" s="13"/>
      <c r="L15" s="14"/>
      <c r="M15" s="14"/>
      <c r="N15" s="13"/>
      <c r="O15" s="13"/>
      <c r="P15" s="13"/>
      <c r="Q15" s="30"/>
      <c r="R15" s="13"/>
      <c r="S15" s="13"/>
      <c r="T15" s="13"/>
      <c r="U15" s="14"/>
      <c r="V15" s="14"/>
      <c r="W15" s="25"/>
      <c r="X15" s="25"/>
      <c r="Y15" s="25"/>
      <c r="Z15" s="25"/>
      <c r="AA15" s="25"/>
      <c r="AB15" s="23"/>
      <c r="AC15" s="11"/>
      <c r="AD15" s="21"/>
      <c r="AE15" s="7"/>
      <c r="AF15" s="7"/>
      <c r="AG15" s="7"/>
      <c r="AH15" s="7"/>
      <c r="AI15" s="7"/>
      <c r="AJ15" s="7"/>
    </row>
    <row r="16" spans="1:36" ht="15" customHeight="1" thickBot="1">
      <c r="A16" s="43" t="s">
        <v>12</v>
      </c>
      <c r="B16" s="44"/>
      <c r="C16" s="44"/>
      <c r="D16" s="45"/>
      <c r="E16" s="5">
        <f>SUM(E6:E15)</f>
        <v>442</v>
      </c>
      <c r="F16" s="5"/>
      <c r="G16" s="5">
        <f>SUM(G6:G15)</f>
        <v>0</v>
      </c>
      <c r="H16" s="6">
        <f>SUM(H6:H15)</f>
        <v>9</v>
      </c>
      <c r="I16" s="6"/>
      <c r="J16" s="6">
        <f>SUM(J6:J15)</f>
        <v>9</v>
      </c>
      <c r="K16" s="6"/>
      <c r="L16" s="6">
        <f>SUM(L6:L15)</f>
        <v>7</v>
      </c>
      <c r="M16" s="6"/>
      <c r="N16" s="6">
        <f>SUM(N6:N15)</f>
        <v>7</v>
      </c>
      <c r="O16" s="6"/>
      <c r="P16" s="6">
        <f>SUM(P6:P15)</f>
        <v>6</v>
      </c>
      <c r="Q16" s="6">
        <f>SUM(Q6:Q15)</f>
        <v>2</v>
      </c>
      <c r="R16" s="6"/>
      <c r="S16" s="6">
        <f t="shared" ref="S16:AA16" si="0">SUM(S6:S15)</f>
        <v>5</v>
      </c>
      <c r="T16" s="6">
        <f t="shared" si="0"/>
        <v>2</v>
      </c>
      <c r="U16" s="6">
        <f t="shared" si="0"/>
        <v>7</v>
      </c>
      <c r="V16" s="6">
        <f t="shared" si="0"/>
        <v>2</v>
      </c>
      <c r="W16" s="6">
        <f t="shared" si="0"/>
        <v>2</v>
      </c>
      <c r="X16" s="6">
        <f t="shared" si="0"/>
        <v>0</v>
      </c>
      <c r="Y16" s="6">
        <f t="shared" si="0"/>
        <v>4</v>
      </c>
      <c r="Z16" s="6">
        <f t="shared" si="0"/>
        <v>8</v>
      </c>
      <c r="AA16" s="6">
        <f t="shared" si="0"/>
        <v>8</v>
      </c>
      <c r="AB16" s="5"/>
      <c r="AC16" s="5"/>
      <c r="AD16" s="19"/>
    </row>
    <row r="17" spans="1:27" ht="15.95" customHeight="1">
      <c r="A17" s="46" t="s">
        <v>71</v>
      </c>
      <c r="B17" s="47"/>
      <c r="C17" s="47"/>
      <c r="D17" s="47"/>
      <c r="E17" s="47"/>
      <c r="F17" s="47"/>
    </row>
    <row r="18" spans="1:27" ht="15.95" customHeight="1">
      <c r="C18" s="8" t="s">
        <v>13</v>
      </c>
      <c r="D18" s="48" t="s">
        <v>72</v>
      </c>
      <c r="E18" s="49"/>
      <c r="F18" s="49"/>
      <c r="G18" s="49"/>
      <c r="H18" s="50" t="s">
        <v>23</v>
      </c>
      <c r="I18" s="50"/>
      <c r="J18" s="50"/>
      <c r="K18" s="50"/>
      <c r="L18" s="50"/>
      <c r="M18" s="50"/>
      <c r="N18" s="50"/>
      <c r="O18" s="50"/>
      <c r="P18" s="9"/>
      <c r="Q18" s="32"/>
      <c r="R18" s="9"/>
      <c r="S18" s="9"/>
      <c r="T18" s="9"/>
      <c r="U18" s="16"/>
      <c r="V18" s="16"/>
      <c r="W18" s="27"/>
      <c r="X18" s="27"/>
      <c r="Y18" s="27"/>
      <c r="Z18" s="27"/>
      <c r="AA18" s="27"/>
    </row>
    <row r="41" spans="23:23">
      <c r="W41" s="33" t="s">
        <v>65</v>
      </c>
    </row>
  </sheetData>
  <mergeCells count="32">
    <mergeCell ref="A1:AD1"/>
    <mergeCell ref="H2:AA2"/>
    <mergeCell ref="H3:AA3"/>
    <mergeCell ref="H4:I4"/>
    <mergeCell ref="J4:K4"/>
    <mergeCell ref="N4:O4"/>
    <mergeCell ref="AC2:AC5"/>
    <mergeCell ref="AD2:AD5"/>
    <mergeCell ref="S4:S5"/>
    <mergeCell ref="T4:T5"/>
    <mergeCell ref="U4:U5"/>
    <mergeCell ref="A16:D16"/>
    <mergeCell ref="A17:F17"/>
    <mergeCell ref="D18:G18"/>
    <mergeCell ref="H18:O18"/>
    <mergeCell ref="A2:A5"/>
    <mergeCell ref="B2:B5"/>
    <mergeCell ref="C2:C5"/>
    <mergeCell ref="D2:D5"/>
    <mergeCell ref="E2:E5"/>
    <mergeCell ref="F2:F5"/>
    <mergeCell ref="G2:G5"/>
    <mergeCell ref="L4:M4"/>
    <mergeCell ref="P4:P5"/>
    <mergeCell ref="X4:X5"/>
    <mergeCell ref="AB2:AB5"/>
    <mergeCell ref="Y4:Y5"/>
    <mergeCell ref="AA4:AA5"/>
    <mergeCell ref="Z4:Z5"/>
    <mergeCell ref="Q4:R4"/>
    <mergeCell ref="W4:W5"/>
    <mergeCell ref="V4:V5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topLeftCell="A4" workbookViewId="0">
      <selection activeCell="G11" sqref="G11"/>
    </sheetView>
  </sheetViews>
  <sheetFormatPr defaultColWidth="9" defaultRowHeight="13.5"/>
  <cols>
    <col min="1" max="1" width="11.5" customWidth="1"/>
  </cols>
  <sheetData>
    <row r="1" spans="1:3">
      <c r="A1" t="s">
        <v>14</v>
      </c>
      <c r="B1" t="s">
        <v>15</v>
      </c>
      <c r="C1" t="s">
        <v>24</v>
      </c>
    </row>
    <row r="2" spans="1:3">
      <c r="A2" s="35" t="s">
        <v>73</v>
      </c>
      <c r="B2">
        <v>9</v>
      </c>
    </row>
    <row r="3" spans="1:3">
      <c r="A3" t="s">
        <v>18</v>
      </c>
      <c r="B3">
        <v>9</v>
      </c>
    </row>
    <row r="4" spans="1:3">
      <c r="A4" t="s">
        <v>17</v>
      </c>
      <c r="B4">
        <v>7</v>
      </c>
    </row>
    <row r="5" spans="1:3">
      <c r="A5" t="s">
        <v>25</v>
      </c>
      <c r="B5">
        <v>7</v>
      </c>
    </row>
    <row r="6" spans="1:3">
      <c r="A6" s="35" t="s">
        <v>32</v>
      </c>
      <c r="B6">
        <v>6</v>
      </c>
    </row>
    <row r="7" spans="1:3">
      <c r="A7" s="35" t="s">
        <v>33</v>
      </c>
      <c r="B7">
        <v>2</v>
      </c>
    </row>
    <row r="8" spans="1:3">
      <c r="A8" s="35" t="s">
        <v>21</v>
      </c>
      <c r="B8">
        <v>5</v>
      </c>
    </row>
    <row r="9" spans="1:3">
      <c r="A9" s="35" t="s">
        <v>34</v>
      </c>
      <c r="B9">
        <v>2</v>
      </c>
    </row>
    <row r="10" spans="1:3">
      <c r="A10" s="35" t="s">
        <v>20</v>
      </c>
      <c r="B10">
        <v>7</v>
      </c>
    </row>
    <row r="11" spans="1:3">
      <c r="A11" s="35" t="s">
        <v>74</v>
      </c>
      <c r="B11">
        <v>2</v>
      </c>
    </row>
    <row r="12" spans="1:3">
      <c r="A12" s="35" t="s">
        <v>22</v>
      </c>
      <c r="B12">
        <v>2</v>
      </c>
    </row>
    <row r="13" spans="1:3">
      <c r="A13" s="35" t="s">
        <v>19</v>
      </c>
      <c r="B13">
        <v>4</v>
      </c>
    </row>
    <row r="14" spans="1:3">
      <c r="A14" s="35" t="s">
        <v>27</v>
      </c>
      <c r="B14">
        <v>8</v>
      </c>
    </row>
    <row r="15" spans="1:3">
      <c r="A15" s="35" t="s">
        <v>39</v>
      </c>
      <c r="B15">
        <v>8</v>
      </c>
    </row>
    <row r="17" spans="1:2">
      <c r="A17" t="s">
        <v>16</v>
      </c>
      <c r="B17">
        <f>SUM(B2:B16)</f>
        <v>78</v>
      </c>
    </row>
  </sheetData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2018-01-22T01:42:00Z</dcterms:created>
  <dcterms:modified xsi:type="dcterms:W3CDTF">2018-04-01T09:48:29Z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