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625" yWindow="1410" windowWidth="14805" windowHeight="8010" firstSheet="1" activeTab="9"/>
  </bookViews>
  <sheets>
    <sheet name="목록" sheetId="1" r:id="rId1"/>
    <sheet name="미니게시판_Setter" sheetId="8" r:id="rId2"/>
    <sheet name="첫화면" sheetId="9" r:id="rId3"/>
    <sheet name="회원가입" sheetId="20" r:id="rId4"/>
    <sheet name="개인정보수정" sheetId="21" r:id="rId5"/>
    <sheet name="멤버정보보기" sheetId="22" r:id="rId6"/>
    <sheet name="프로젝트 간단 정보" sheetId="23" r:id="rId7"/>
    <sheet name="프로젝트일정쓰기" sheetId="24" r:id="rId8"/>
    <sheet name="프로젝트일정읽기" sheetId="25" r:id="rId9"/>
    <sheet name="메세지함" sheetId="27" r:id="rId10"/>
  </sheets>
  <calcPr calcId="145621"/>
</workbook>
</file>

<file path=xl/calcChain.xml><?xml version="1.0" encoding="utf-8"?>
<calcChain xmlns="http://schemas.openxmlformats.org/spreadsheetml/2006/main">
  <c r="T2" i="20" l="1"/>
  <c r="N2" i="20"/>
  <c r="T2" i="27" l="1"/>
  <c r="N2" i="27"/>
  <c r="T2" i="25"/>
  <c r="N2" i="25"/>
  <c r="T2" i="24"/>
  <c r="N2" i="24"/>
  <c r="T2" i="23"/>
  <c r="N2" i="23"/>
  <c r="T2" i="22"/>
  <c r="N2" i="22"/>
  <c r="T2" i="9"/>
  <c r="N2" i="9"/>
  <c r="T2" i="21" l="1"/>
  <c r="N2" i="21"/>
  <c r="H6" i="8" l="1"/>
  <c r="F6" i="8"/>
</calcChain>
</file>

<file path=xl/comments1.xml><?xml version="1.0" encoding="utf-8"?>
<comments xmlns="http://schemas.openxmlformats.org/spreadsheetml/2006/main">
  <authors>
    <author>만든 이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만든 이:
</t>
        </r>
      </text>
    </comment>
  </commentList>
</comments>
</file>

<file path=xl/sharedStrings.xml><?xml version="1.0" encoding="utf-8"?>
<sst xmlns="http://schemas.openxmlformats.org/spreadsheetml/2006/main" count="321" uniqueCount="229">
  <si>
    <t>No</t>
    <phoneticPr fontId="3" type="noConversion"/>
  </si>
  <si>
    <t>메뉴명</t>
    <phoneticPr fontId="3" type="noConversion"/>
  </si>
  <si>
    <t>프로그램명</t>
    <phoneticPr fontId="3" type="noConversion"/>
  </si>
  <si>
    <t>설계자</t>
    <phoneticPr fontId="3" type="noConversion"/>
  </si>
  <si>
    <t>설계일자</t>
    <phoneticPr fontId="3" type="noConversion"/>
  </si>
  <si>
    <t>개발예정일</t>
    <phoneticPr fontId="3" type="noConversion"/>
  </si>
  <si>
    <t>개발완료일</t>
    <phoneticPr fontId="3" type="noConversion"/>
  </si>
  <si>
    <t>미니게시판_Setter</t>
    <phoneticPr fontId="3" type="noConversion"/>
  </si>
  <si>
    <t>이동</t>
    <phoneticPr fontId="3" type="noConversion"/>
  </si>
  <si>
    <t>메뉴명</t>
    <phoneticPr fontId="3" type="noConversion"/>
  </si>
  <si>
    <t>프로그램명</t>
    <phoneticPr fontId="3" type="noConversion"/>
  </si>
  <si>
    <t>작성자</t>
    <phoneticPr fontId="3" type="noConversion"/>
  </si>
  <si>
    <t>작성자</t>
    <phoneticPr fontId="3" type="noConversion"/>
  </si>
  <si>
    <t>홍길동</t>
    <phoneticPr fontId="3" type="noConversion"/>
  </si>
  <si>
    <t>jamesol@paran.com</t>
    <phoneticPr fontId="3" type="noConversion"/>
  </si>
  <si>
    <t>내용</t>
    <phoneticPr fontId="3" type="noConversion"/>
  </si>
  <si>
    <t>작성일</t>
    <phoneticPr fontId="3" type="noConversion"/>
  </si>
  <si>
    <t>비번</t>
    <phoneticPr fontId="3" type="noConversion"/>
  </si>
  <si>
    <t>취업하면 하고 싶은일.</t>
    <phoneticPr fontId="3" type="noConversion"/>
  </si>
  <si>
    <t>1. 해외여행(동남아)</t>
    <phoneticPr fontId="3" type="noConversion"/>
  </si>
  <si>
    <t>2. Notebook</t>
    <phoneticPr fontId="3" type="noConversion"/>
  </si>
  <si>
    <t>3. 인문학 책 1달에 1권 읽기.</t>
    <phoneticPr fontId="3" type="noConversion"/>
  </si>
  <si>
    <t>e-mail</t>
    <phoneticPr fontId="3" type="noConversion"/>
  </si>
  <si>
    <t>논리명</t>
    <phoneticPr fontId="3" type="noConversion"/>
  </si>
  <si>
    <t>물리명</t>
    <phoneticPr fontId="3" type="noConversion"/>
  </si>
  <si>
    <t>DataType</t>
    <phoneticPr fontId="3" type="noConversion"/>
  </si>
  <si>
    <t>mi_name</t>
    <phoneticPr fontId="3" type="noConversion"/>
  </si>
  <si>
    <t>varchar2(7)</t>
    <phoneticPr fontId="3" type="noConversion"/>
  </si>
  <si>
    <t>mi_date</t>
    <phoneticPr fontId="3" type="noConversion"/>
  </si>
  <si>
    <t>date</t>
    <phoneticPr fontId="3" type="noConversion"/>
  </si>
  <si>
    <t>mi_email</t>
    <phoneticPr fontId="3" type="noConversion"/>
  </si>
  <si>
    <t>mi_email</t>
    <phoneticPr fontId="3" type="noConversion"/>
  </si>
  <si>
    <t xml:space="preserve">varchar2(320)
</t>
    <phoneticPr fontId="3" type="noConversion"/>
  </si>
  <si>
    <t>mi_passwd</t>
    <phoneticPr fontId="3" type="noConversion"/>
  </si>
  <si>
    <t>varchar2(6)</t>
    <phoneticPr fontId="3" type="noConversion"/>
  </si>
  <si>
    <t>mi_contents</t>
    <phoneticPr fontId="3" type="noConversion"/>
  </si>
  <si>
    <t>varchar2(4000)</t>
    <phoneticPr fontId="3" type="noConversion"/>
  </si>
  <si>
    <t xml:space="preserve"> </t>
    <phoneticPr fontId="3" type="noConversion"/>
  </si>
  <si>
    <t>number</t>
    <phoneticPr fontId="3" type="noConversion"/>
  </si>
  <si>
    <t>ID</t>
    <phoneticPr fontId="3" type="noConversion"/>
  </si>
  <si>
    <t>PK_YN</t>
    <phoneticPr fontId="3" type="noConversion"/>
  </si>
  <si>
    <t>Y</t>
    <phoneticPr fontId="3" type="noConversion"/>
  </si>
  <si>
    <t>mi_view_yn</t>
    <phoneticPr fontId="3" type="noConversion"/>
  </si>
  <si>
    <t>char(1)</t>
    <phoneticPr fontId="3" type="noConversion"/>
  </si>
  <si>
    <t>N</t>
    <phoneticPr fontId="3" type="noConversion"/>
  </si>
  <si>
    <t>Default</t>
    <phoneticPr fontId="3" type="noConversion"/>
  </si>
  <si>
    <t>Y</t>
    <phoneticPr fontId="3" type="noConversion"/>
  </si>
  <si>
    <t>sysdate</t>
    <phoneticPr fontId="3" type="noConversion"/>
  </si>
  <si>
    <t>View_YN</t>
    <phoneticPr fontId="3" type="noConversion"/>
  </si>
  <si>
    <t>mini_board</t>
    <phoneticPr fontId="3" type="noConversion"/>
  </si>
  <si>
    <t>create table mini_board</t>
    <phoneticPr fontId="3" type="noConversion"/>
  </si>
  <si>
    <t>(</t>
    <phoneticPr fontId="3" type="noConversion"/>
  </si>
  <si>
    <t>varchar2(7),</t>
    <phoneticPr fontId="3" type="noConversion"/>
  </si>
  <si>
    <t>date,</t>
    <phoneticPr fontId="3" type="noConversion"/>
  </si>
  <si>
    <t>varchar2(320),</t>
    <phoneticPr fontId="3" type="noConversion"/>
  </si>
  <si>
    <t>varchar2(6),</t>
    <phoneticPr fontId="3" type="noConversion"/>
  </si>
  <si>
    <t>varchar2(4000),</t>
    <phoneticPr fontId="3" type="noConversion"/>
  </si>
  <si>
    <t>)</t>
    <phoneticPr fontId="3" type="noConversion"/>
  </si>
  <si>
    <t>mi_id</t>
    <phoneticPr fontId="3" type="noConversion"/>
  </si>
  <si>
    <t>number  primary key,</t>
    <phoneticPr fontId="3" type="noConversion"/>
  </si>
  <si>
    <t>create sequence mini_board_seq start with 1 increment by minvalue 0;</t>
    <phoneticPr fontId="3" type="noConversion"/>
  </si>
  <si>
    <t>mi_id</t>
    <phoneticPr fontId="3" type="noConversion"/>
  </si>
  <si>
    <t>mi_name</t>
    <phoneticPr fontId="3" type="noConversion"/>
  </si>
  <si>
    <t>mi_date</t>
    <phoneticPr fontId="3" type="noConversion"/>
  </si>
  <si>
    <t>mi_contents</t>
    <phoneticPr fontId="3" type="noConversion"/>
  </si>
  <si>
    <t>index.JSP</t>
    <phoneticPr fontId="3" type="noConversion"/>
  </si>
  <si>
    <t>signup.JSP</t>
    <phoneticPr fontId="3" type="noConversion"/>
  </si>
  <si>
    <t>홈</t>
    <phoneticPr fontId="3" type="noConversion"/>
  </si>
  <si>
    <t>projectboard.JSP</t>
    <phoneticPr fontId="3" type="noConversion"/>
  </si>
  <si>
    <t>글보기</t>
    <phoneticPr fontId="3" type="noConversion"/>
  </si>
  <si>
    <t>boarddetail.JSP</t>
    <phoneticPr fontId="3" type="noConversion"/>
  </si>
  <si>
    <t>profile.JSP</t>
    <phoneticPr fontId="3" type="noConversion"/>
  </si>
  <si>
    <t>projectpage.JSP</t>
    <phoneticPr fontId="3" type="noConversion"/>
  </si>
  <si>
    <t>개인일정</t>
    <phoneticPr fontId="3" type="noConversion"/>
  </si>
  <si>
    <t>mycalendar.JSP</t>
    <phoneticPr fontId="3" type="noConversion"/>
  </si>
  <si>
    <t>프로젝트 관리</t>
    <phoneticPr fontId="3" type="noConversion"/>
  </si>
  <si>
    <t>projectdetail.JSP</t>
    <phoneticPr fontId="3" type="noConversion"/>
  </si>
  <si>
    <t>프로젝트 상세 정보</t>
    <phoneticPr fontId="3" type="noConversion"/>
  </si>
  <si>
    <t>프로젝트 찾기</t>
    <phoneticPr fontId="3" type="noConversion"/>
  </si>
  <si>
    <t>projectintro.JSP</t>
    <phoneticPr fontId="3" type="noConversion"/>
  </si>
  <si>
    <t>projectsearch.JSP</t>
    <phoneticPr fontId="3" type="noConversion"/>
  </si>
  <si>
    <t>schedulewrite.JSP</t>
    <phoneticPr fontId="3" type="noConversion"/>
  </si>
  <si>
    <t>profileedit.JSP</t>
    <phoneticPr fontId="3" type="noConversion"/>
  </si>
  <si>
    <t>messagelist.JSP</t>
    <phoneticPr fontId="3" type="noConversion"/>
  </si>
  <si>
    <t>초대장</t>
    <phoneticPr fontId="3" type="noConversion"/>
  </si>
  <si>
    <t>invitation.JSP</t>
    <phoneticPr fontId="3" type="noConversion"/>
  </si>
  <si>
    <t>멤버 구하기</t>
    <phoneticPr fontId="3" type="noConversion"/>
  </si>
  <si>
    <t>findmember.JSP</t>
    <phoneticPr fontId="3" type="noConversion"/>
  </si>
  <si>
    <t>프로젝트 만들기</t>
    <phoneticPr fontId="3" type="noConversion"/>
  </si>
  <si>
    <t>projectcreate.JSP</t>
    <phoneticPr fontId="3" type="noConversion"/>
  </si>
  <si>
    <t>프로젝트 정보 수정</t>
    <phoneticPr fontId="3" type="noConversion"/>
  </si>
  <si>
    <t>projectedit.JSP</t>
    <phoneticPr fontId="3" type="noConversion"/>
  </si>
  <si>
    <t>scheduledetail.JSP</t>
    <phoneticPr fontId="3" type="noConversion"/>
  </si>
  <si>
    <t>개인일정읽기</t>
    <phoneticPr fontId="3" type="noConversion"/>
  </si>
  <si>
    <t>개인일정쓰기</t>
    <phoneticPr fontId="3" type="noConversion"/>
  </si>
  <si>
    <t>프로젝트일정읽기</t>
    <phoneticPr fontId="3" type="noConversion"/>
  </si>
  <si>
    <t>project_schedulewrite.JSP</t>
    <phoneticPr fontId="3" type="noConversion"/>
  </si>
  <si>
    <t>project_scheduledetail.JSP</t>
    <phoneticPr fontId="3" type="noConversion"/>
  </si>
  <si>
    <t>filelist.JSP</t>
    <phoneticPr fontId="3" type="noConversion"/>
  </si>
  <si>
    <t>프로젝트 첨부파일 리스트</t>
    <phoneticPr fontId="3" type="noConversion"/>
  </si>
  <si>
    <t>프로젝트 글쓰기</t>
    <phoneticPr fontId="3" type="noConversion"/>
  </si>
  <si>
    <t>projectboardwrite.JSP</t>
    <phoneticPr fontId="3" type="noConversion"/>
  </si>
  <si>
    <t>지원서</t>
    <phoneticPr fontId="3" type="noConversion"/>
  </si>
  <si>
    <t>application.JSP</t>
    <phoneticPr fontId="3" type="noConversion"/>
  </si>
  <si>
    <t>메세지함</t>
    <phoneticPr fontId="3" type="noConversion"/>
  </si>
  <si>
    <t>김태영</t>
  </si>
  <si>
    <t>김태영</t>
    <phoneticPr fontId="3" type="noConversion"/>
  </si>
  <si>
    <t>박진완</t>
    <phoneticPr fontId="3" type="noConversion"/>
  </si>
  <si>
    <t>전창건</t>
    <phoneticPr fontId="3" type="noConversion"/>
  </si>
  <si>
    <t>마성익</t>
    <phoneticPr fontId="3" type="noConversion"/>
  </si>
  <si>
    <t>이인재★</t>
  </si>
  <si>
    <t>이인재★</t>
    <phoneticPr fontId="3" type="noConversion"/>
  </si>
  <si>
    <t>이인재★</t>
    <phoneticPr fontId="3" type="noConversion"/>
  </si>
  <si>
    <t>메뉴명</t>
    <phoneticPr fontId="3" type="noConversion"/>
  </si>
  <si>
    <t>로고</t>
    <phoneticPr fontId="3" type="noConversion"/>
  </si>
  <si>
    <t>첫화면</t>
    <phoneticPr fontId="3" type="noConversion"/>
  </si>
  <si>
    <t>회원가입</t>
    <phoneticPr fontId="3" type="noConversion"/>
  </si>
  <si>
    <t>전화번호</t>
    <phoneticPr fontId="3" type="noConversion"/>
  </si>
  <si>
    <t>주 소</t>
    <phoneticPr fontId="3" type="noConversion"/>
  </si>
  <si>
    <t>I d</t>
    <phoneticPr fontId="3" type="noConversion"/>
  </si>
  <si>
    <t>p w</t>
    <phoneticPr fontId="3" type="noConversion"/>
  </si>
  <si>
    <t>이 름</t>
    <phoneticPr fontId="3" type="noConversion"/>
  </si>
  <si>
    <t>홈페이지</t>
    <phoneticPr fontId="3" type="noConversion"/>
  </si>
  <si>
    <t>확인</t>
    <phoneticPr fontId="3" type="noConversion"/>
  </si>
  <si>
    <t>취소</t>
    <phoneticPr fontId="3" type="noConversion"/>
  </si>
  <si>
    <t>공개여부</t>
    <phoneticPr fontId="3" type="noConversion"/>
  </si>
  <si>
    <t>초대여부</t>
    <phoneticPr fontId="3" type="noConversion"/>
  </si>
  <si>
    <t>공개</t>
    <phoneticPr fontId="3" type="noConversion"/>
  </si>
  <si>
    <t>비공개</t>
    <phoneticPr fontId="3" type="noConversion"/>
  </si>
  <si>
    <t>그룹공개</t>
    <phoneticPr fontId="3" type="noConversion"/>
  </si>
  <si>
    <t>ON</t>
    <phoneticPr fontId="3" type="noConversion"/>
  </si>
  <si>
    <t>OFF</t>
    <phoneticPr fontId="3" type="noConversion"/>
  </si>
  <si>
    <t>개인정보수정</t>
    <phoneticPr fontId="3" type="noConversion"/>
  </si>
  <si>
    <t>○</t>
  </si>
  <si>
    <t>○</t>
    <phoneticPr fontId="3" type="noConversion"/>
  </si>
  <si>
    <t>●</t>
    <phoneticPr fontId="3" type="noConversion"/>
  </si>
  <si>
    <t>멤버정보보기</t>
    <phoneticPr fontId="3" type="noConversion"/>
  </si>
  <si>
    <t>이 름</t>
    <phoneticPr fontId="3" type="noConversion"/>
  </si>
  <si>
    <t>이메일</t>
    <phoneticPr fontId="3" type="noConversion"/>
  </si>
  <si>
    <t>홈페이지</t>
    <phoneticPr fontId="3" type="noConversion"/>
  </si>
  <si>
    <t>과거 경력</t>
    <phoneticPr fontId="3" type="noConversion"/>
  </si>
  <si>
    <t>특 기</t>
    <phoneticPr fontId="3" type="noConversion"/>
  </si>
  <si>
    <t>확인</t>
    <phoneticPr fontId="3" type="noConversion"/>
  </si>
  <si>
    <t>java</t>
    <phoneticPr fontId="3" type="noConversion"/>
  </si>
  <si>
    <t>CSS</t>
    <phoneticPr fontId="3" type="noConversion"/>
  </si>
  <si>
    <t>프로젝트 간단 정보</t>
    <phoneticPr fontId="3" type="noConversion"/>
  </si>
  <si>
    <t>로고</t>
    <phoneticPr fontId="3" type="noConversion"/>
  </si>
  <si>
    <t>Admin님 안녕하세요</t>
    <phoneticPr fontId="3" type="noConversion"/>
  </si>
  <si>
    <t>이미지</t>
    <phoneticPr fontId="3" type="noConversion"/>
  </si>
  <si>
    <t>프로젝트명</t>
    <phoneticPr fontId="3" type="noConversion"/>
  </si>
  <si>
    <t>설명</t>
    <phoneticPr fontId="3" type="noConversion"/>
  </si>
  <si>
    <t>시작일</t>
    <phoneticPr fontId="3" type="noConversion"/>
  </si>
  <si>
    <t>종료일</t>
    <phoneticPr fontId="3" type="noConversion"/>
  </si>
  <si>
    <t>맴버</t>
    <phoneticPr fontId="3" type="noConversion"/>
  </si>
  <si>
    <t>진행도</t>
    <phoneticPr fontId="3" type="noConversion"/>
  </si>
  <si>
    <t>가입</t>
    <phoneticPr fontId="3" type="noConversion"/>
  </si>
  <si>
    <t>닫기</t>
  </si>
  <si>
    <t>프로젝트일정쓰기</t>
    <phoneticPr fontId="3" type="noConversion"/>
  </si>
  <si>
    <t>개인정보수정</t>
    <phoneticPr fontId="3" type="noConversion"/>
  </si>
  <si>
    <t>김태영</t>
    <phoneticPr fontId="3" type="noConversion"/>
  </si>
  <si>
    <t>내용</t>
    <phoneticPr fontId="3" type="noConversion"/>
  </si>
  <si>
    <t>날짜</t>
    <phoneticPr fontId="3" type="noConversion"/>
  </si>
  <si>
    <t>수행자</t>
    <phoneticPr fontId="3" type="noConversion"/>
  </si>
  <si>
    <t>첨부파일</t>
    <phoneticPr fontId="3" type="noConversion"/>
  </si>
  <si>
    <t>제목</t>
    <phoneticPr fontId="3" type="noConversion"/>
  </si>
  <si>
    <t>올리기</t>
    <phoneticPr fontId="3" type="noConversion"/>
  </si>
  <si>
    <t>취소</t>
    <phoneticPr fontId="3" type="noConversion"/>
  </si>
  <si>
    <t>프로젝트일정읽기</t>
    <phoneticPr fontId="3" type="noConversion"/>
  </si>
  <si>
    <t>댓글</t>
  </si>
  <si>
    <t>댓글쓰기</t>
    <phoneticPr fontId="3" type="noConversion"/>
  </si>
  <si>
    <t>수행하기</t>
    <phoneticPr fontId="3" type="noConversion"/>
  </si>
  <si>
    <t>내용</t>
    <phoneticPr fontId="3" type="noConversion"/>
  </si>
  <si>
    <t>프로젝트 2</t>
    <phoneticPr fontId="3" type="noConversion"/>
  </si>
  <si>
    <t>/</t>
    <phoneticPr fontId="3" type="noConversion"/>
  </si>
  <si>
    <t>김태영</t>
    <phoneticPr fontId="3" type="noConversion"/>
  </si>
  <si>
    <t>프로젝트 3</t>
    <phoneticPr fontId="3" type="noConversion"/>
  </si>
  <si>
    <t>로고</t>
    <phoneticPr fontId="3" type="noConversion"/>
  </si>
  <si>
    <t>전창건</t>
    <phoneticPr fontId="3" type="noConversion"/>
  </si>
  <si>
    <t>첫화면</t>
    <phoneticPr fontId="3" type="noConversion"/>
  </si>
  <si>
    <t>멤버정보보기</t>
    <phoneticPr fontId="3" type="noConversion"/>
  </si>
  <si>
    <t>메세지함</t>
    <phoneticPr fontId="3" type="noConversion"/>
  </si>
  <si>
    <t>SQL</t>
    <phoneticPr fontId="3" type="noConversion"/>
  </si>
  <si>
    <t>이 름</t>
  </si>
  <si>
    <t>PW</t>
    <phoneticPr fontId="3" type="noConversion"/>
  </si>
  <si>
    <t>E-MIL</t>
    <phoneticPr fontId="3" type="noConversion"/>
  </si>
  <si>
    <t>기술</t>
    <phoneticPr fontId="3" type="noConversion"/>
  </si>
  <si>
    <t xml:space="preserve"> </t>
    <phoneticPr fontId="3" type="noConversion"/>
  </si>
  <si>
    <t xml:space="preserve">WHEN MATCHED THEN </t>
  </si>
  <si>
    <t xml:space="preserve">WHEN NOT MATCHED THEN </t>
    <phoneticPr fontId="3" type="noConversion"/>
  </si>
  <si>
    <t>닉네임</t>
    <phoneticPr fontId="3" type="noConversion"/>
  </si>
  <si>
    <t xml:space="preserve">MERGE INTO MEMBER USING DUAL ON (ID = ?) </t>
  </si>
  <si>
    <t xml:space="preserve">UPDATE SET PW = ?, NICKNAME = ?, NAME = ?,  PHONE=?, ADDRESS = ?, WEB = ?, PUBLICRANGE=? INVITE=? </t>
    <phoneticPr fontId="3" type="noConversion"/>
  </si>
  <si>
    <t xml:space="preserve">INSERT (PW, NICKNAME, NAME, PHONE, ADDRESS, WEB, PUBLICRANGE, INVITE) </t>
    <phoneticPr fontId="3" type="noConversion"/>
  </si>
  <si>
    <t>VALUES(?, ?, ?, ?, ?, ?, ?, ?) ;</t>
    <phoneticPr fontId="3" type="noConversion"/>
  </si>
  <si>
    <t>업데이트시</t>
    <phoneticPr fontId="3" type="noConversion"/>
  </si>
  <si>
    <t>머지 사용시</t>
    <phoneticPr fontId="3" type="noConversion"/>
  </si>
  <si>
    <t>FROM USER A INNER JOIN MEMBERS B</t>
  </si>
  <si>
    <t>INNER JOIN PROJECT C</t>
  </si>
  <si>
    <t>ON (B.PROJECTSEQ = C.PROJECTSEQ)</t>
  </si>
  <si>
    <t>WHERE A.ID = ?;</t>
  </si>
  <si>
    <t>INNER JOIN USER_TAG D</t>
  </si>
  <si>
    <t>ON(A.ID = D.ID)</t>
  </si>
  <si>
    <t>FROM PROJECT</t>
  </si>
  <si>
    <t>VALUES(SEQ_PROJECTSCHEDULE.NEXTVAL, ?, ?, ?, ?, ?, ?)</t>
    <phoneticPr fontId="3" type="noConversion"/>
  </si>
  <si>
    <t>FROM PROJECTSCHEDULE</t>
  </si>
  <si>
    <t>FROM INVITATION</t>
  </si>
  <si>
    <t>WHERE ID =?</t>
  </si>
  <si>
    <t>FROM APPLICATION</t>
  </si>
  <si>
    <t>SELECT ID, SENDID, CONTENT, APPLY_DATE, PROJECT_SEQ, CONFIMED</t>
    <phoneticPr fontId="3" type="noConversion"/>
  </si>
  <si>
    <t>확인</t>
    <phoneticPr fontId="3" type="noConversion"/>
  </si>
  <si>
    <t>취소</t>
    <phoneticPr fontId="3" type="noConversion"/>
  </si>
  <si>
    <t>중복확인</t>
    <phoneticPr fontId="3" type="noConversion"/>
  </si>
  <si>
    <t>SELECT ID FROM USER WHERE ID= ?</t>
    <phoneticPr fontId="3" type="noConversion"/>
  </si>
  <si>
    <t>INSERT INTO USER (SEQ, ID, PW, NAME ) VALUES (SEQ_USER.NEXTVAL, ?, ?, ?);</t>
    <phoneticPr fontId="3" type="noConversion"/>
  </si>
  <si>
    <t>아이디</t>
    <phoneticPr fontId="3" type="noConversion"/>
  </si>
  <si>
    <t>비밀번호</t>
    <phoneticPr fontId="3" type="noConversion"/>
  </si>
  <si>
    <t>로그인</t>
    <phoneticPr fontId="3" type="noConversion"/>
  </si>
  <si>
    <t>회원가입</t>
    <phoneticPr fontId="3" type="noConversion"/>
  </si>
  <si>
    <t>Admin님 안녕하세요</t>
    <phoneticPr fontId="3" type="noConversion"/>
  </si>
  <si>
    <t>오늘의 일정을 확인하세요</t>
    <phoneticPr fontId="3" type="noConversion"/>
  </si>
  <si>
    <t>프로젝트1</t>
    <phoneticPr fontId="3" type="noConversion"/>
  </si>
  <si>
    <t>1시 회의</t>
    <phoneticPr fontId="3" type="noConversion"/>
  </si>
  <si>
    <t>프로젝트3</t>
    <phoneticPr fontId="3" type="noConversion"/>
  </si>
  <si>
    <t>계획서 수정</t>
    <phoneticPr fontId="3" type="noConversion"/>
  </si>
  <si>
    <t>프로젝트2</t>
    <phoneticPr fontId="3" type="noConversion"/>
  </si>
  <si>
    <t>최종 파일 수정</t>
    <phoneticPr fontId="3" type="noConversion"/>
  </si>
  <si>
    <t>개인</t>
    <phoneticPr fontId="3" type="noConversion"/>
  </si>
  <si>
    <t>엑셀파일 완성</t>
    <phoneticPr fontId="3" type="noConversion"/>
  </si>
  <si>
    <t>프로젝트 그룹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</si>
</sst>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" fillId="8" borderId="0" applyNumberFormat="0" applyBorder="0" applyAlignment="0" applyProtection="0">
      <alignment vertical="center"/>
    </xf>
  </cellStyleXfs>
  <cellXfs count="162">
    <xf numFmtId="0" fontId="0" fillId="0" borderId="0" xfId="0"/>
    <xf numFmtId="0" fontId="0" fillId="2" borderId="0" xfId="0" applyFill="1"/>
    <xf numFmtId="0" fontId="4" fillId="3" borderId="1" xfId="0" applyFont="1" applyFill="1" applyBorder="1"/>
    <xf numFmtId="14" fontId="0" fillId="0" borderId="0" xfId="0" applyNumberFormat="1"/>
    <xf numFmtId="0" fontId="5" fillId="0" borderId="0" xfId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1" xfId="0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6" borderId="1" xfId="0" applyFill="1" applyBorder="1"/>
    <xf numFmtId="0" fontId="0" fillId="0" borderId="2" xfId="0" applyBorder="1"/>
    <xf numFmtId="0" fontId="0" fillId="7" borderId="4" xfId="0" applyFill="1" applyBorder="1"/>
    <xf numFmtId="0" fontId="0" fillId="6" borderId="13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14" fontId="0" fillId="0" borderId="2" xfId="0" applyNumberFormat="1" applyBorder="1" applyAlignment="1">
      <alignment horizontal="left"/>
    </xf>
    <xf numFmtId="0" fontId="0" fillId="5" borderId="0" xfId="0" applyFill="1" applyBorder="1"/>
    <xf numFmtId="0" fontId="0" fillId="7" borderId="0" xfId="0" applyFill="1" applyBorder="1" applyAlignment="1">
      <alignment wrapText="1"/>
    </xf>
    <xf numFmtId="0" fontId="6" fillId="7" borderId="0" xfId="0" applyFont="1" applyFill="1"/>
    <xf numFmtId="0" fontId="7" fillId="7" borderId="0" xfId="0" applyFont="1" applyFill="1"/>
    <xf numFmtId="0" fontId="7" fillId="7" borderId="0" xfId="0" applyFont="1" applyFill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30" xfId="0" applyBorder="1"/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6" xfId="0" applyBorder="1"/>
    <xf numFmtId="0" fontId="0" fillId="0" borderId="28" xfId="0" applyBorder="1"/>
    <xf numFmtId="0" fontId="0" fillId="0" borderId="27" xfId="0" applyBorder="1"/>
    <xf numFmtId="0" fontId="0" fillId="0" borderId="25" xfId="0" applyBorder="1"/>
    <xf numFmtId="0" fontId="0" fillId="0" borderId="0" xfId="0" applyBorder="1" applyAlignment="1">
      <alignment vertical="center"/>
    </xf>
    <xf numFmtId="0" fontId="0" fillId="0" borderId="18" xfId="0" applyBorder="1" applyAlignment="1"/>
    <xf numFmtId="0" fontId="0" fillId="0" borderId="20" xfId="0" applyBorder="1" applyAlignment="1">
      <alignment horizontal="center" vertical="center"/>
    </xf>
    <xf numFmtId="0" fontId="2" fillId="8" borderId="0" xfId="2" applyAlignment="1"/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8" borderId="0" xfId="2" applyFont="1" applyAlignment="1"/>
    <xf numFmtId="0" fontId="5" fillId="4" borderId="0" xfId="1" applyFill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26" xfId="1" applyBorder="1" applyAlignment="1">
      <alignment horizontal="center" vertical="center"/>
    </xf>
    <xf numFmtId="0" fontId="5" fillId="0" borderId="27" xfId="1" applyBorder="1" applyAlignment="1">
      <alignment horizontal="center" vertical="center"/>
    </xf>
    <xf numFmtId="0" fontId="5" fillId="0" borderId="28" xfId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</cellXfs>
  <cellStyles count="3">
    <cellStyle name="20% - 강조색1" xfId="2" builtinId="30"/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16</xdr:row>
      <xdr:rowOff>104776</xdr:rowOff>
    </xdr:from>
    <xdr:to>
      <xdr:col>3</xdr:col>
      <xdr:colOff>676275</xdr:colOff>
      <xdr:row>17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2295525" y="3457576"/>
          <a:ext cx="400050" cy="2381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저장</a:t>
          </a:r>
        </a:p>
      </xdr:txBody>
    </xdr:sp>
    <xdr:clientData/>
  </xdr:twoCellAnchor>
  <xdr:twoCellAnchor>
    <xdr:from>
      <xdr:col>3</xdr:col>
      <xdr:colOff>771525</xdr:colOff>
      <xdr:row>16</xdr:row>
      <xdr:rowOff>114301</xdr:rowOff>
    </xdr:from>
    <xdr:to>
      <xdr:col>3</xdr:col>
      <xdr:colOff>1171575</xdr:colOff>
      <xdr:row>17</xdr:row>
      <xdr:rowOff>142875</xdr:rowOff>
    </xdr:to>
    <xdr:sp macro="" textlink="">
      <xdr:nvSpPr>
        <xdr:cNvPr id="3" name="모서리가 둥근 직사각형 2"/>
        <xdr:cNvSpPr/>
      </xdr:nvSpPr>
      <xdr:spPr>
        <a:xfrm>
          <a:off x="2790825" y="3467101"/>
          <a:ext cx="400050" cy="2381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목록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mesol@para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showGridLines="0" topLeftCell="A7" zoomScaleNormal="100" workbookViewId="0">
      <selection activeCell="F38" sqref="F38"/>
    </sheetView>
  </sheetViews>
  <sheetFormatPr defaultRowHeight="18" customHeight="1"/>
  <cols>
    <col min="1" max="1" width="1.625" customWidth="1"/>
    <col min="3" max="3" width="22.5" customWidth="1"/>
    <col min="4" max="4" width="22.625" customWidth="1"/>
    <col min="5" max="5" width="16.875" customWidth="1"/>
    <col min="6" max="6" width="11.125" bestFit="1" customWidth="1"/>
    <col min="7" max="8" width="11" bestFit="1" customWidth="1"/>
  </cols>
  <sheetData>
    <row r="1" spans="1:8" ht="18" customHeight="1">
      <c r="A1" s="1"/>
    </row>
    <row r="2" spans="1:8" ht="18" customHeight="1">
      <c r="A2" s="1"/>
    </row>
    <row r="3" spans="1:8" ht="18" customHeight="1">
      <c r="A3" s="1"/>
    </row>
    <row r="4" spans="1:8" ht="18" customHeight="1">
      <c r="A4" s="1"/>
    </row>
    <row r="5" spans="1:8" ht="18" customHeight="1">
      <c r="A5" s="1"/>
    </row>
    <row r="6" spans="1:8" ht="18" customHeight="1">
      <c r="B6" s="2" t="s">
        <v>0</v>
      </c>
      <c r="C6" s="2" t="s">
        <v>1</v>
      </c>
      <c r="D6" s="2" t="s">
        <v>2</v>
      </c>
      <c r="E6" s="2" t="s">
        <v>3</v>
      </c>
      <c r="F6" s="17" t="s">
        <v>4</v>
      </c>
      <c r="G6" s="17" t="s">
        <v>5</v>
      </c>
      <c r="H6" s="17" t="s">
        <v>6</v>
      </c>
    </row>
    <row r="7" spans="1:8" ht="18" customHeight="1">
      <c r="B7">
        <v>1</v>
      </c>
      <c r="C7" s="4" t="s">
        <v>115</v>
      </c>
      <c r="D7" t="s">
        <v>65</v>
      </c>
      <c r="E7" t="s">
        <v>105</v>
      </c>
      <c r="G7" s="18"/>
      <c r="H7" s="19"/>
    </row>
    <row r="8" spans="1:8" ht="18" customHeight="1">
      <c r="B8">
        <v>2</v>
      </c>
      <c r="C8" s="4" t="s">
        <v>116</v>
      </c>
      <c r="D8" t="s">
        <v>66</v>
      </c>
      <c r="E8" t="s">
        <v>105</v>
      </c>
      <c r="G8" s="18"/>
      <c r="H8" s="19"/>
    </row>
    <row r="9" spans="1:8" ht="18" customHeight="1">
      <c r="B9">
        <v>3</v>
      </c>
      <c r="C9" s="4" t="s">
        <v>132</v>
      </c>
      <c r="D9" t="s">
        <v>82</v>
      </c>
      <c r="E9" t="s">
        <v>105</v>
      </c>
      <c r="G9" s="18"/>
      <c r="H9" s="19"/>
    </row>
    <row r="10" spans="1:8" ht="18" customHeight="1">
      <c r="B10">
        <v>4</v>
      </c>
      <c r="C10" s="4" t="s">
        <v>67</v>
      </c>
      <c r="D10" t="s">
        <v>68</v>
      </c>
      <c r="E10" t="s">
        <v>111</v>
      </c>
      <c r="G10" s="18"/>
      <c r="H10" s="19"/>
    </row>
    <row r="11" spans="1:8" ht="17.25" customHeight="1">
      <c r="B11">
        <v>5</v>
      </c>
      <c r="C11" s="33" t="s">
        <v>69</v>
      </c>
      <c r="D11" s="34" t="s">
        <v>70</v>
      </c>
      <c r="E11" s="34" t="s">
        <v>107</v>
      </c>
      <c r="F11" s="34"/>
      <c r="G11" s="35"/>
      <c r="H11" s="35"/>
    </row>
    <row r="12" spans="1:8" ht="18" customHeight="1">
      <c r="B12">
        <v>6</v>
      </c>
      <c r="C12" s="4" t="s">
        <v>136</v>
      </c>
      <c r="D12" t="s">
        <v>71</v>
      </c>
      <c r="E12" t="s">
        <v>106</v>
      </c>
      <c r="G12" s="18"/>
      <c r="H12" s="19"/>
    </row>
    <row r="13" spans="1:8" ht="18" customHeight="1">
      <c r="B13">
        <v>7</v>
      </c>
      <c r="C13" s="4" t="s">
        <v>77</v>
      </c>
      <c r="D13" t="s">
        <v>76</v>
      </c>
      <c r="E13" t="s">
        <v>108</v>
      </c>
      <c r="G13" s="3"/>
    </row>
    <row r="14" spans="1:8" ht="18" customHeight="1">
      <c r="B14">
        <v>8</v>
      </c>
      <c r="C14" s="4" t="s">
        <v>90</v>
      </c>
      <c r="D14" t="s">
        <v>91</v>
      </c>
      <c r="E14" t="s">
        <v>109</v>
      </c>
    </row>
    <row r="15" spans="1:8" ht="18" customHeight="1">
      <c r="B15">
        <v>9</v>
      </c>
      <c r="C15" s="4" t="s">
        <v>73</v>
      </c>
      <c r="D15" t="s">
        <v>74</v>
      </c>
      <c r="E15" t="s">
        <v>108</v>
      </c>
    </row>
    <row r="16" spans="1:8" ht="18" customHeight="1">
      <c r="B16">
        <v>10</v>
      </c>
      <c r="C16" s="4" t="s">
        <v>94</v>
      </c>
      <c r="D16" t="s">
        <v>81</v>
      </c>
      <c r="E16" t="s">
        <v>107</v>
      </c>
    </row>
    <row r="17" spans="2:8" ht="18" customHeight="1">
      <c r="B17">
        <v>11</v>
      </c>
      <c r="C17" s="4" t="s">
        <v>93</v>
      </c>
      <c r="D17" t="s">
        <v>92</v>
      </c>
      <c r="E17" t="s">
        <v>107</v>
      </c>
    </row>
    <row r="18" spans="2:8" ht="18" customHeight="1">
      <c r="B18">
        <v>12</v>
      </c>
      <c r="C18" s="4" t="s">
        <v>75</v>
      </c>
      <c r="D18" t="s">
        <v>72</v>
      </c>
      <c r="E18" t="s">
        <v>112</v>
      </c>
    </row>
    <row r="19" spans="2:8" ht="18" customHeight="1">
      <c r="B19">
        <v>13</v>
      </c>
      <c r="C19" s="4" t="s">
        <v>78</v>
      </c>
      <c r="D19" t="s">
        <v>80</v>
      </c>
      <c r="E19" t="s">
        <v>110</v>
      </c>
    </row>
    <row r="20" spans="2:8" ht="18" customHeight="1">
      <c r="B20">
        <v>14</v>
      </c>
      <c r="C20" s="4" t="s">
        <v>145</v>
      </c>
      <c r="D20" t="s">
        <v>79</v>
      </c>
      <c r="E20" t="s">
        <v>106</v>
      </c>
    </row>
    <row r="21" spans="2:8" ht="18" customHeight="1">
      <c r="B21">
        <v>15</v>
      </c>
      <c r="C21" s="4" t="s">
        <v>86</v>
      </c>
      <c r="D21" t="s">
        <v>87</v>
      </c>
      <c r="E21" t="s">
        <v>109</v>
      </c>
    </row>
    <row r="22" spans="2:8" ht="18" customHeight="1">
      <c r="B22">
        <v>16</v>
      </c>
      <c r="C22" s="4" t="s">
        <v>88</v>
      </c>
      <c r="D22" t="s">
        <v>89</v>
      </c>
      <c r="E22" t="s">
        <v>109</v>
      </c>
    </row>
    <row r="23" spans="2:8" ht="18" customHeight="1">
      <c r="B23">
        <v>17</v>
      </c>
      <c r="C23" s="4" t="s">
        <v>157</v>
      </c>
      <c r="D23" t="s">
        <v>96</v>
      </c>
      <c r="E23" t="s">
        <v>106</v>
      </c>
    </row>
    <row r="24" spans="2:8" ht="18" customHeight="1">
      <c r="B24">
        <v>18</v>
      </c>
      <c r="C24" s="4" t="s">
        <v>167</v>
      </c>
      <c r="D24" t="s">
        <v>97</v>
      </c>
      <c r="E24" t="s">
        <v>106</v>
      </c>
    </row>
    <row r="25" spans="2:8" ht="18" customHeight="1">
      <c r="B25">
        <v>19</v>
      </c>
      <c r="C25" s="4" t="s">
        <v>99</v>
      </c>
      <c r="D25" t="s">
        <v>98</v>
      </c>
      <c r="E25" t="s">
        <v>108</v>
      </c>
    </row>
    <row r="26" spans="2:8" ht="18" customHeight="1">
      <c r="B26">
        <v>20</v>
      </c>
      <c r="C26" s="4" t="s">
        <v>100</v>
      </c>
      <c r="D26" t="s">
        <v>101</v>
      </c>
      <c r="E26" t="s">
        <v>110</v>
      </c>
    </row>
    <row r="27" spans="2:8" ht="18" customHeight="1">
      <c r="B27">
        <v>21</v>
      </c>
      <c r="C27" s="4" t="s">
        <v>102</v>
      </c>
      <c r="D27" t="s">
        <v>103</v>
      </c>
      <c r="E27" t="s">
        <v>107</v>
      </c>
    </row>
    <row r="28" spans="2:8" ht="18" customHeight="1">
      <c r="B28">
        <v>22</v>
      </c>
      <c r="C28" s="4" t="s">
        <v>84</v>
      </c>
      <c r="D28" t="s">
        <v>85</v>
      </c>
      <c r="E28" t="s">
        <v>107</v>
      </c>
    </row>
    <row r="29" spans="2:8" ht="18" customHeight="1">
      <c r="B29">
        <v>23</v>
      </c>
      <c r="C29" s="4" t="s">
        <v>104</v>
      </c>
      <c r="D29" t="s">
        <v>83</v>
      </c>
      <c r="E29" t="s">
        <v>159</v>
      </c>
    </row>
    <row r="32" spans="2:8" ht="18" customHeight="1">
      <c r="B32" s="1"/>
      <c r="C32" s="1"/>
      <c r="D32" s="1"/>
      <c r="E32" s="1"/>
      <c r="F32" s="20"/>
      <c r="G32" s="20"/>
      <c r="H32" s="20"/>
    </row>
    <row r="33" spans="6:8" ht="18" customHeight="1">
      <c r="F33" s="18"/>
      <c r="G33" s="18"/>
      <c r="H33" s="19"/>
    </row>
    <row r="34" spans="6:8" ht="18" customHeight="1">
      <c r="F34" s="3"/>
      <c r="G34" s="3"/>
    </row>
  </sheetData>
  <phoneticPr fontId="3" type="noConversion"/>
  <hyperlinks>
    <hyperlink ref="C7" location="첫화면!A1" display="첫화면"/>
    <hyperlink ref="C8" location="회원가입!A1" display="회원가입"/>
    <hyperlink ref="C9" location="개인정보수정!A1" display="개인정보수정"/>
  </hyperlinks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workbookViewId="0">
      <selection activeCell="C20" sqref="C20"/>
    </sheetView>
  </sheetViews>
  <sheetFormatPr defaultRowHeight="16.5"/>
  <cols>
    <col min="1" max="1" width="1.5" customWidth="1"/>
    <col min="3" max="3" width="66.875" bestFit="1" customWidth="1"/>
    <col min="4" max="4" width="19.75" bestFit="1" customWidth="1"/>
    <col min="5" max="5" width="13.25" customWidth="1"/>
    <col min="6" max="6" width="13.5" bestFit="1" customWidth="1"/>
    <col min="8" max="8" width="7.125" bestFit="1" customWidth="1"/>
  </cols>
  <sheetData>
    <row r="1" spans="1:8">
      <c r="A1" s="110" t="s">
        <v>8</v>
      </c>
    </row>
    <row r="2" spans="1:8">
      <c r="A2" s="110"/>
    </row>
    <row r="3" spans="1:8">
      <c r="A3" s="110"/>
    </row>
    <row r="4" spans="1:8">
      <c r="A4" s="110"/>
    </row>
    <row r="5" spans="1:8" ht="17.25" thickBot="1">
      <c r="A5" s="110"/>
      <c r="C5" s="60"/>
    </row>
    <row r="6" spans="1:8">
      <c r="B6" s="21" t="s">
        <v>9</v>
      </c>
      <c r="C6" t="s">
        <v>7</v>
      </c>
      <c r="D6" s="6"/>
      <c r="E6" s="21" t="s">
        <v>10</v>
      </c>
      <c r="F6" s="6" t="e">
        <f>VLOOKUP(C6,목록!C:E,2,FALSE)</f>
        <v>#N/A</v>
      </c>
      <c r="G6" s="21" t="s">
        <v>12</v>
      </c>
      <c r="H6" s="7" t="e">
        <f>VLOOKUP(C6,목록!C:E,3,FALSE)</f>
        <v>#N/A</v>
      </c>
    </row>
    <row r="7" spans="1:8">
      <c r="B7" s="8"/>
      <c r="C7" s="9"/>
      <c r="D7" s="9"/>
      <c r="E7" s="9"/>
      <c r="F7" s="9"/>
      <c r="G7" s="9"/>
      <c r="H7" s="10"/>
    </row>
    <row r="8" spans="1:8">
      <c r="B8" s="11"/>
      <c r="C8" s="12"/>
      <c r="D8" s="12"/>
      <c r="E8" s="12"/>
      <c r="F8" s="12"/>
      <c r="G8" s="12"/>
      <c r="H8" s="13"/>
    </row>
    <row r="9" spans="1:8">
      <c r="B9" s="11"/>
      <c r="C9" s="5" t="s">
        <v>11</v>
      </c>
      <c r="D9" s="27" t="s">
        <v>13</v>
      </c>
      <c r="E9" s="28"/>
      <c r="F9" s="29"/>
      <c r="G9" s="12"/>
      <c r="H9" s="13"/>
    </row>
    <row r="10" spans="1:8">
      <c r="B10" s="11"/>
      <c r="C10" s="5" t="s">
        <v>16</v>
      </c>
      <c r="D10" s="30">
        <v>42773</v>
      </c>
      <c r="E10" s="26"/>
      <c r="F10" s="23"/>
      <c r="G10" s="12"/>
      <c r="H10" s="13"/>
    </row>
    <row r="11" spans="1:8">
      <c r="B11" s="11"/>
      <c r="C11" s="5" t="s">
        <v>22</v>
      </c>
      <c r="D11" s="30" t="s">
        <v>14</v>
      </c>
      <c r="E11" s="26"/>
      <c r="F11" s="23"/>
      <c r="G11" s="12"/>
      <c r="H11" s="13"/>
    </row>
    <row r="12" spans="1:8">
      <c r="B12" s="11"/>
      <c r="C12" s="24" t="s">
        <v>17</v>
      </c>
      <c r="D12" s="22"/>
      <c r="E12" s="6"/>
      <c r="F12" s="7"/>
      <c r="G12" s="12"/>
      <c r="H12" s="13"/>
    </row>
    <row r="13" spans="1:8">
      <c r="B13" s="11"/>
      <c r="C13" s="8" t="s">
        <v>18</v>
      </c>
      <c r="D13" s="9"/>
      <c r="E13" s="9"/>
      <c r="F13" s="10"/>
      <c r="G13" s="12"/>
      <c r="H13" s="13"/>
    </row>
    <row r="14" spans="1:8">
      <c r="B14" s="11"/>
      <c r="C14" s="11" t="s">
        <v>19</v>
      </c>
      <c r="D14" s="12"/>
      <c r="E14" s="12"/>
      <c r="F14" s="13"/>
      <c r="G14" s="12"/>
      <c r="H14" s="13"/>
    </row>
    <row r="15" spans="1:8">
      <c r="B15" s="11"/>
      <c r="C15" s="11" t="s">
        <v>20</v>
      </c>
      <c r="D15" s="12"/>
      <c r="E15" s="12"/>
      <c r="F15" s="13"/>
      <c r="G15" s="12"/>
      <c r="H15" s="13"/>
    </row>
    <row r="16" spans="1:8">
      <c r="B16" s="11"/>
      <c r="C16" s="14" t="s">
        <v>21</v>
      </c>
      <c r="D16" s="15"/>
      <c r="E16" s="15"/>
      <c r="F16" s="16"/>
      <c r="G16" s="12"/>
      <c r="H16" s="13"/>
    </row>
    <row r="17" spans="2:8">
      <c r="B17" s="11"/>
      <c r="C17" s="12"/>
      <c r="D17" s="12"/>
      <c r="E17" s="12"/>
      <c r="F17" s="12"/>
      <c r="G17" s="12"/>
      <c r="H17" s="13"/>
    </row>
    <row r="18" spans="2:8">
      <c r="B18" s="11"/>
      <c r="C18" s="12"/>
      <c r="D18" s="12"/>
      <c r="E18" s="12"/>
      <c r="F18" s="12"/>
      <c r="G18" s="12"/>
      <c r="H18" s="13"/>
    </row>
    <row r="19" spans="2:8">
      <c r="B19" s="14"/>
      <c r="C19" s="15"/>
      <c r="D19" s="15"/>
      <c r="E19" s="15"/>
      <c r="F19" s="15"/>
      <c r="G19" s="15"/>
      <c r="H19" s="16"/>
    </row>
    <row r="20" spans="2:8">
      <c r="C20" t="s">
        <v>49</v>
      </c>
    </row>
    <row r="21" spans="2:8">
      <c r="C21" s="31" t="s">
        <v>23</v>
      </c>
      <c r="D21" s="31" t="s">
        <v>24</v>
      </c>
      <c r="E21" s="31" t="s">
        <v>25</v>
      </c>
      <c r="F21" s="31" t="s">
        <v>40</v>
      </c>
      <c r="G21" s="31" t="s">
        <v>45</v>
      </c>
    </row>
    <row r="22" spans="2:8">
      <c r="C22" s="25" t="s">
        <v>39</v>
      </c>
      <c r="D22" s="25" t="s">
        <v>61</v>
      </c>
      <c r="E22" s="25" t="s">
        <v>38</v>
      </c>
      <c r="F22" s="25" t="s">
        <v>41</v>
      </c>
    </row>
    <row r="23" spans="2:8" s="12" customFormat="1">
      <c r="C23" s="25" t="s">
        <v>11</v>
      </c>
      <c r="D23" s="25" t="s">
        <v>62</v>
      </c>
      <c r="E23" s="25" t="s">
        <v>27</v>
      </c>
    </row>
    <row r="24" spans="2:8" s="12" customFormat="1">
      <c r="C24" s="25" t="s">
        <v>16</v>
      </c>
      <c r="D24" s="25" t="s">
        <v>63</v>
      </c>
      <c r="E24" s="25" t="s">
        <v>29</v>
      </c>
      <c r="G24" s="25" t="s">
        <v>47</v>
      </c>
    </row>
    <row r="25" spans="2:8" s="12" customFormat="1">
      <c r="C25" s="25" t="s">
        <v>22</v>
      </c>
      <c r="D25" s="25" t="s">
        <v>30</v>
      </c>
      <c r="E25" s="25" t="s">
        <v>32</v>
      </c>
    </row>
    <row r="26" spans="2:8" s="12" customFormat="1">
      <c r="C26" s="25" t="s">
        <v>17</v>
      </c>
      <c r="D26" s="25" t="s">
        <v>33</v>
      </c>
      <c r="E26" s="25" t="s">
        <v>34</v>
      </c>
    </row>
    <row r="27" spans="2:8" s="12" customFormat="1">
      <c r="C27" s="25" t="s">
        <v>15</v>
      </c>
      <c r="D27" s="25" t="s">
        <v>64</v>
      </c>
      <c r="E27" s="25" t="s">
        <v>36</v>
      </c>
      <c r="F27" s="12" t="s">
        <v>37</v>
      </c>
    </row>
    <row r="28" spans="2:8">
      <c r="C28" s="25" t="s">
        <v>48</v>
      </c>
      <c r="D28" s="25" t="s">
        <v>42</v>
      </c>
      <c r="E28" s="25" t="s">
        <v>43</v>
      </c>
      <c r="F28" t="s">
        <v>44</v>
      </c>
      <c r="G28" t="s">
        <v>46</v>
      </c>
    </row>
    <row r="30" spans="2:8">
      <c r="C30" s="25" t="s">
        <v>50</v>
      </c>
    </row>
    <row r="31" spans="2:8">
      <c r="C31" s="25" t="s">
        <v>51</v>
      </c>
    </row>
    <row r="32" spans="2:8">
      <c r="C32" s="25" t="s">
        <v>58</v>
      </c>
      <c r="D32" s="25" t="s">
        <v>59</v>
      </c>
    </row>
    <row r="33" spans="3:4">
      <c r="C33" s="25" t="s">
        <v>26</v>
      </c>
      <c r="D33" s="25" t="s">
        <v>52</v>
      </c>
    </row>
    <row r="34" spans="3:4">
      <c r="C34" s="25" t="s">
        <v>28</v>
      </c>
      <c r="D34" s="25" t="s">
        <v>53</v>
      </c>
    </row>
    <row r="35" spans="3:4">
      <c r="C35" s="25" t="s">
        <v>31</v>
      </c>
      <c r="D35" s="32" t="s">
        <v>54</v>
      </c>
    </row>
    <row r="36" spans="3:4">
      <c r="C36" s="25" t="s">
        <v>33</v>
      </c>
      <c r="D36" s="25" t="s">
        <v>55</v>
      </c>
    </row>
    <row r="37" spans="3:4">
      <c r="C37" s="25" t="s">
        <v>35</v>
      </c>
      <c r="D37" s="25" t="s">
        <v>56</v>
      </c>
    </row>
    <row r="38" spans="3:4">
      <c r="C38" s="25" t="s">
        <v>42</v>
      </c>
      <c r="D38" s="25" t="s">
        <v>43</v>
      </c>
    </row>
    <row r="39" spans="3:4">
      <c r="C39" s="25" t="s">
        <v>57</v>
      </c>
    </row>
    <row r="41" spans="3:4">
      <c r="C41" s="25" t="s">
        <v>60</v>
      </c>
    </row>
  </sheetData>
  <mergeCells count="1">
    <mergeCell ref="A1:A5"/>
  </mergeCells>
  <phoneticPr fontId="3" type="noConversion"/>
  <hyperlinks>
    <hyperlink ref="A1:A5" location="목록!A1" display="이동"/>
    <hyperlink ref="D11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"/>
  <sheetViews>
    <sheetView showGridLines="0" tabSelected="1" topLeftCell="A13" zoomScaleNormal="100" workbookViewId="0">
      <selection activeCell="U20" sqref="U20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20" t="s">
        <v>113</v>
      </c>
      <c r="C2" s="121"/>
      <c r="D2" s="121"/>
      <c r="E2" s="121"/>
      <c r="F2" s="122" t="s">
        <v>178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index.JSP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9"/>
    </row>
    <row r="4" spans="2:22">
      <c r="B4" s="37"/>
      <c r="C4" s="111" t="s">
        <v>114</v>
      </c>
      <c r="D4" s="112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45"/>
      <c r="R4" s="112"/>
      <c r="S4" s="112"/>
      <c r="T4" s="112"/>
      <c r="U4" s="117"/>
      <c r="V4" s="39"/>
    </row>
    <row r="5" spans="2:22">
      <c r="B5" s="37"/>
      <c r="C5" s="113"/>
      <c r="D5" s="114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43"/>
      <c r="R5" s="114"/>
      <c r="S5" s="114"/>
      <c r="T5" s="114"/>
      <c r="U5" s="118"/>
      <c r="V5" s="39"/>
    </row>
    <row r="6" spans="2:22" ht="17.25" thickBot="1">
      <c r="B6" s="37"/>
      <c r="C6" s="115"/>
      <c r="D6" s="116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51"/>
      <c r="R6" s="116"/>
      <c r="S6" s="116"/>
      <c r="T6" s="116"/>
      <c r="U6" s="119"/>
      <c r="V6" s="39"/>
    </row>
    <row r="7" spans="2:22">
      <c r="B7" s="37"/>
      <c r="C7" s="47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  <c r="P7" s="47"/>
      <c r="Q7" s="38"/>
      <c r="R7" s="43"/>
      <c r="S7" s="43"/>
      <c r="T7" s="43"/>
      <c r="U7" s="44"/>
      <c r="V7" s="39"/>
    </row>
    <row r="8" spans="2:22">
      <c r="B8" s="37"/>
      <c r="C8" s="48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P8" s="102"/>
      <c r="Q8" s="103"/>
      <c r="R8" s="103"/>
      <c r="S8" s="103"/>
      <c r="T8" s="103"/>
      <c r="U8" s="105"/>
      <c r="V8" s="39"/>
    </row>
    <row r="9" spans="2:22">
      <c r="B9" s="37"/>
      <c r="C9" s="48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4"/>
      <c r="U9" s="105"/>
      <c r="V9" s="39"/>
    </row>
    <row r="10" spans="2:22" ht="17.25" thickBot="1">
      <c r="B10" s="37"/>
      <c r="C10" s="48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4"/>
      <c r="U10" s="105"/>
      <c r="V10" s="39"/>
    </row>
    <row r="11" spans="2:22">
      <c r="B11" s="37"/>
      <c r="C11" s="4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4"/>
      <c r="P11" t="s">
        <v>214</v>
      </c>
      <c r="Q11" s="157"/>
      <c r="R11" s="158"/>
      <c r="S11" s="158"/>
      <c r="T11" s="159"/>
      <c r="U11" s="105"/>
      <c r="V11" s="39"/>
    </row>
    <row r="12" spans="2:22" ht="17.25" thickBot="1">
      <c r="B12" s="37"/>
      <c r="C12" s="48"/>
      <c r="D12" s="43"/>
      <c r="E12" s="43"/>
      <c r="F12" s="43"/>
      <c r="G12" s="43"/>
      <c r="H12" s="43"/>
      <c r="I12" s="43"/>
      <c r="J12" s="12"/>
      <c r="K12" s="43"/>
      <c r="L12" s="43"/>
      <c r="M12" s="43"/>
      <c r="N12" s="43"/>
      <c r="O12" s="44"/>
      <c r="Q12" s="59"/>
      <c r="R12" s="60"/>
      <c r="S12" s="60"/>
      <c r="T12" s="61"/>
      <c r="U12" s="105"/>
      <c r="V12" s="39"/>
    </row>
    <row r="13" spans="2:22">
      <c r="B13" s="37"/>
      <c r="C13" s="48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/>
      <c r="U13" s="105"/>
      <c r="V13" s="39"/>
    </row>
    <row r="14" spans="2:22" ht="17.25" thickBot="1">
      <c r="B14" s="37"/>
      <c r="C14" s="4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4"/>
      <c r="U14" s="105"/>
      <c r="V14" s="39"/>
    </row>
    <row r="15" spans="2:22">
      <c r="B15" s="37"/>
      <c r="C15" s="48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4"/>
      <c r="P15" t="s">
        <v>215</v>
      </c>
      <c r="Q15" s="157"/>
      <c r="R15" s="158"/>
      <c r="S15" s="158"/>
      <c r="T15" s="159"/>
      <c r="U15" s="105"/>
      <c r="V15" s="39"/>
    </row>
    <row r="16" spans="2:22" ht="17.25" thickBot="1">
      <c r="B16" s="37"/>
      <c r="C16" s="48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4"/>
      <c r="Q16" s="59"/>
      <c r="R16" s="60"/>
      <c r="S16" s="60"/>
      <c r="T16" s="61"/>
      <c r="U16" s="105"/>
      <c r="V16" s="39"/>
    </row>
    <row r="17" spans="2:22">
      <c r="B17" s="37"/>
      <c r="C17" s="48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4"/>
      <c r="U17" s="105"/>
      <c r="V17" s="39"/>
    </row>
    <row r="18" spans="2:22">
      <c r="B18" s="37"/>
      <c r="C18" s="48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  <c r="U18" s="105"/>
      <c r="V18" s="39"/>
    </row>
    <row r="19" spans="2:22" ht="17.25" thickBot="1">
      <c r="B19" s="37"/>
      <c r="C19" s="48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/>
      <c r="U19" s="105"/>
      <c r="V19" s="39"/>
    </row>
    <row r="20" spans="2:22">
      <c r="B20" s="37"/>
      <c r="C20" s="48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4"/>
      <c r="R20" s="157" t="s">
        <v>216</v>
      </c>
      <c r="S20" s="159"/>
      <c r="U20" s="105"/>
      <c r="V20" s="39"/>
    </row>
    <row r="21" spans="2:22" ht="17.25" thickBot="1">
      <c r="B21" s="37"/>
      <c r="C21" s="48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4"/>
      <c r="R21" s="59"/>
      <c r="S21" s="61"/>
      <c r="U21" s="105"/>
      <c r="V21" s="39"/>
    </row>
    <row r="22" spans="2:22" ht="17.25" thickBot="1">
      <c r="B22" s="37"/>
      <c r="C22" s="48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  <c r="U22" s="105"/>
      <c r="V22" s="39"/>
    </row>
    <row r="23" spans="2:22">
      <c r="B23" s="37"/>
      <c r="C23" s="48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  <c r="R23" s="157" t="s">
        <v>217</v>
      </c>
      <c r="S23" s="159"/>
      <c r="U23" s="105"/>
      <c r="V23" s="39"/>
    </row>
    <row r="24" spans="2:22" ht="17.25" thickBot="1">
      <c r="B24" s="37"/>
      <c r="C24" s="48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102"/>
      <c r="Q24" s="103"/>
      <c r="R24" s="160"/>
      <c r="S24" s="161"/>
      <c r="T24" s="103"/>
      <c r="U24" s="105"/>
      <c r="V24" s="39"/>
    </row>
    <row r="25" spans="2:22">
      <c r="B25" s="37"/>
      <c r="C25" s="48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4"/>
      <c r="P25" s="102"/>
      <c r="Q25" s="103"/>
      <c r="R25" s="103"/>
      <c r="S25" s="103"/>
      <c r="T25" s="103"/>
      <c r="U25" s="105"/>
      <c r="V25" s="39"/>
    </row>
    <row r="26" spans="2:22">
      <c r="B26" s="37"/>
      <c r="C26" s="48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/>
      <c r="P26" s="102"/>
      <c r="Q26" s="103"/>
      <c r="R26" s="103"/>
      <c r="S26" s="103"/>
      <c r="T26" s="103"/>
      <c r="U26" s="105"/>
      <c r="V26" s="39"/>
    </row>
    <row r="27" spans="2:22">
      <c r="B27" s="37"/>
      <c r="C27" s="48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4"/>
      <c r="P27" s="102"/>
      <c r="Q27" s="103"/>
      <c r="R27" s="103"/>
      <c r="S27" s="103"/>
      <c r="T27" s="103"/>
      <c r="U27" s="105"/>
      <c r="V27" s="39"/>
    </row>
    <row r="28" spans="2:22">
      <c r="B28" s="37"/>
      <c r="C28" s="48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4"/>
      <c r="P28" s="102"/>
      <c r="Q28" s="103"/>
      <c r="R28" s="103"/>
      <c r="S28" s="103"/>
      <c r="T28" s="103"/>
      <c r="U28" s="105"/>
      <c r="V28" s="39"/>
    </row>
    <row r="29" spans="2:22">
      <c r="B29" s="37"/>
      <c r="C29" s="48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4"/>
      <c r="P29" s="48"/>
      <c r="Q29" s="43"/>
      <c r="R29" s="43"/>
      <c r="S29" s="38"/>
      <c r="T29" s="38"/>
      <c r="U29" s="39"/>
      <c r="V29" s="39"/>
    </row>
    <row r="30" spans="2:22" ht="17.25" thickBot="1">
      <c r="B30" s="37"/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0"/>
      <c r="P30" s="49"/>
      <c r="Q30" s="51"/>
      <c r="R30" s="51"/>
      <c r="S30" s="41"/>
      <c r="T30" s="41"/>
      <c r="U30" s="42"/>
      <c r="V30" s="39"/>
    </row>
    <row r="31" spans="2:22" ht="17.25" thickBot="1">
      <c r="B31" s="4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</row>
    <row r="34" spans="2:22">
      <c r="B34" s="84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54" spans="14:14">
      <c r="N54" s="12"/>
    </row>
    <row r="55" spans="14:14">
      <c r="N55" s="12"/>
    </row>
  </sheetData>
  <mergeCells count="8">
    <mergeCell ref="T2:V2"/>
    <mergeCell ref="C4:D6"/>
    <mergeCell ref="R4:U6"/>
    <mergeCell ref="B2:E2"/>
    <mergeCell ref="F2:I2"/>
    <mergeCell ref="J2:M2"/>
    <mergeCell ref="N2:P2"/>
    <mergeCell ref="Q2:S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"/>
  <sheetViews>
    <sheetView showGridLines="0" tabSelected="1" topLeftCell="A13" zoomScaleNormal="100" workbookViewId="0">
      <selection activeCell="U20" sqref="U20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20" t="s">
        <v>1</v>
      </c>
      <c r="C2" s="121"/>
      <c r="D2" s="121"/>
      <c r="E2" s="121"/>
      <c r="F2" s="122" t="s">
        <v>115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index.JSP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10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5"/>
    </row>
    <row r="4" spans="2:22">
      <c r="B4" s="102"/>
      <c r="C4" s="111" t="s">
        <v>114</v>
      </c>
      <c r="D4" s="112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12"/>
      <c r="S4" s="112"/>
      <c r="T4" s="112"/>
      <c r="U4" s="117"/>
      <c r="V4" s="105"/>
    </row>
    <row r="5" spans="2:22">
      <c r="B5" s="102"/>
      <c r="C5" s="113"/>
      <c r="D5" s="114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14"/>
      <c r="S5" s="114"/>
      <c r="T5" s="114"/>
      <c r="U5" s="118"/>
      <c r="V5" s="105"/>
    </row>
    <row r="6" spans="2:22" ht="17.25" thickBot="1">
      <c r="B6" s="102"/>
      <c r="C6" s="115"/>
      <c r="D6" s="116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16"/>
      <c r="S6" s="116"/>
      <c r="T6" s="116"/>
      <c r="U6" s="119"/>
      <c r="V6" s="105"/>
    </row>
    <row r="7" spans="2:22">
      <c r="B7" s="102"/>
      <c r="C7" s="97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98"/>
      <c r="P7" s="97"/>
      <c r="Q7" s="103"/>
      <c r="R7" s="103"/>
      <c r="S7" s="103"/>
      <c r="T7" s="103"/>
      <c r="U7" s="105"/>
      <c r="V7" s="105"/>
    </row>
    <row r="8" spans="2:22">
      <c r="B8" s="102"/>
      <c r="C8" s="102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5"/>
      <c r="P8" s="102"/>
      <c r="Q8" s="103"/>
      <c r="R8" s="103"/>
      <c r="S8" s="103"/>
      <c r="T8" s="103"/>
      <c r="U8" s="105"/>
      <c r="V8" s="105"/>
    </row>
    <row r="9" spans="2:22">
      <c r="B9" s="102"/>
      <c r="C9" s="102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5"/>
      <c r="P9" s="102"/>
      <c r="Q9" s="103"/>
      <c r="R9" s="103"/>
      <c r="S9" s="103"/>
      <c r="T9" s="103"/>
      <c r="U9" s="105"/>
      <c r="V9" s="105"/>
    </row>
    <row r="10" spans="2:22">
      <c r="B10" s="102"/>
      <c r="C10" s="102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5"/>
      <c r="P10" s="102"/>
      <c r="Q10" s="103"/>
      <c r="R10" s="103"/>
      <c r="S10" s="103"/>
      <c r="T10" s="103"/>
      <c r="U10" s="105"/>
      <c r="V10" s="105"/>
    </row>
    <row r="11" spans="2:22" ht="17.25" thickBot="1">
      <c r="B11" s="102"/>
      <c r="C11" s="102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5"/>
      <c r="P11" s="102"/>
      <c r="Q11" s="103"/>
      <c r="R11" s="103"/>
      <c r="S11" s="103"/>
      <c r="T11" s="103"/>
      <c r="U11" s="105"/>
      <c r="V11" s="105"/>
    </row>
    <row r="12" spans="2:22" ht="17.25" thickBot="1">
      <c r="B12" s="102"/>
      <c r="C12" s="102"/>
      <c r="D12" s="103"/>
      <c r="E12" s="103"/>
      <c r="F12" s="103"/>
      <c r="G12" s="103"/>
      <c r="H12" s="103"/>
      <c r="I12" s="103"/>
      <c r="J12" s="12"/>
      <c r="K12" s="103"/>
      <c r="L12" s="103"/>
      <c r="M12" s="103"/>
      <c r="N12" s="103"/>
      <c r="O12" s="105"/>
      <c r="P12" s="102" t="s">
        <v>184</v>
      </c>
      <c r="Q12" s="106"/>
      <c r="R12" s="108"/>
      <c r="S12" s="107"/>
      <c r="T12" s="58" t="s">
        <v>211</v>
      </c>
      <c r="U12" s="105"/>
      <c r="V12" s="105"/>
    </row>
    <row r="13" spans="2:22" ht="17.25" thickBot="1">
      <c r="B13" s="102"/>
      <c r="C13" s="102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5"/>
      <c r="P13" s="102"/>
      <c r="Q13" s="108"/>
      <c r="R13" s="108"/>
      <c r="S13" s="108"/>
      <c r="T13" s="103"/>
      <c r="U13" s="105"/>
      <c r="V13" s="105"/>
    </row>
    <row r="14" spans="2:22" ht="17.25" thickBot="1">
      <c r="B14" s="102"/>
      <c r="C14" s="102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5"/>
      <c r="P14" s="102" t="s">
        <v>182</v>
      </c>
      <c r="Q14" s="106"/>
      <c r="R14" s="108"/>
      <c r="S14" s="107"/>
      <c r="T14" s="103"/>
      <c r="U14" s="105"/>
      <c r="V14" s="105"/>
    </row>
    <row r="15" spans="2:22" ht="17.25" thickBot="1">
      <c r="B15" s="102"/>
      <c r="C15" s="102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5"/>
      <c r="P15" s="102"/>
      <c r="Q15" s="103"/>
      <c r="R15" s="103"/>
      <c r="S15" s="103"/>
      <c r="T15" s="103"/>
      <c r="U15" s="105"/>
      <c r="V15" s="105"/>
    </row>
    <row r="16" spans="2:22" ht="17.25" thickBot="1">
      <c r="B16" s="102"/>
      <c r="C16" s="102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5"/>
      <c r="P16" s="102" t="s">
        <v>183</v>
      </c>
      <c r="Q16" s="106"/>
      <c r="R16" s="108"/>
      <c r="S16" s="107"/>
      <c r="T16" s="103"/>
      <c r="U16" s="105"/>
      <c r="V16" s="105"/>
    </row>
    <row r="17" spans="2:22" ht="17.25" thickBot="1">
      <c r="B17" s="102"/>
      <c r="C17" s="102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5"/>
      <c r="P17" s="103"/>
      <c r="Q17" s="103"/>
      <c r="R17" s="103"/>
      <c r="S17" s="103"/>
      <c r="T17" s="103"/>
      <c r="U17" s="105"/>
      <c r="V17" s="105"/>
    </row>
    <row r="18" spans="2:22" ht="17.25" thickBot="1">
      <c r="B18" s="102"/>
      <c r="C18" s="102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5"/>
      <c r="P18" s="103" t="s">
        <v>183</v>
      </c>
      <c r="Q18" s="106"/>
      <c r="R18" s="108"/>
      <c r="S18" s="107"/>
      <c r="T18" s="103"/>
      <c r="U18" s="105"/>
      <c r="V18" s="105"/>
    </row>
    <row r="19" spans="2:22" ht="17.25" thickBot="1">
      <c r="B19" s="102"/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5"/>
      <c r="P19" s="102"/>
      <c r="Q19" s="103"/>
      <c r="R19" s="103"/>
      <c r="S19" s="103"/>
      <c r="T19" s="103"/>
      <c r="U19" s="105"/>
      <c r="V19" s="105"/>
    </row>
    <row r="20" spans="2:22" ht="17.25" thickBot="1">
      <c r="B20" s="102"/>
      <c r="C20" s="102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5"/>
      <c r="P20" s="102"/>
      <c r="Q20" s="58" t="s">
        <v>209</v>
      </c>
      <c r="R20" s="81"/>
      <c r="S20" s="156" t="s">
        <v>210</v>
      </c>
      <c r="T20" s="103"/>
      <c r="U20" s="105"/>
      <c r="V20" s="105"/>
    </row>
    <row r="21" spans="2:22">
      <c r="B21" s="102"/>
      <c r="C21" s="102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5"/>
      <c r="P21" s="102"/>
      <c r="Q21" s="103"/>
      <c r="R21" s="81"/>
      <c r="S21" s="81"/>
      <c r="T21" s="103"/>
      <c r="U21" s="105"/>
      <c r="V21" s="105"/>
    </row>
    <row r="22" spans="2:22">
      <c r="B22" s="102"/>
      <c r="C22" s="102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5"/>
      <c r="P22" s="102"/>
      <c r="Q22" s="103"/>
      <c r="R22" s="103"/>
      <c r="S22" s="103"/>
      <c r="T22" s="103"/>
      <c r="U22" s="105"/>
      <c r="V22" s="105"/>
    </row>
    <row r="23" spans="2:22">
      <c r="B23" s="102"/>
      <c r="C23" s="102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5"/>
      <c r="P23" s="102"/>
      <c r="Q23" s="103"/>
      <c r="R23" s="81"/>
      <c r="S23" s="81"/>
      <c r="T23" s="103"/>
      <c r="U23" s="105"/>
      <c r="V23" s="105"/>
    </row>
    <row r="24" spans="2:22">
      <c r="B24" s="102"/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5"/>
      <c r="P24" s="102"/>
      <c r="Q24" s="103"/>
      <c r="R24" s="81"/>
      <c r="S24" s="81"/>
      <c r="T24" s="103"/>
      <c r="U24" s="105"/>
      <c r="V24" s="105"/>
    </row>
    <row r="25" spans="2:22">
      <c r="B25" s="102"/>
      <c r="C25" s="102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5"/>
      <c r="P25" s="102"/>
      <c r="Q25" s="103"/>
      <c r="R25" s="103"/>
      <c r="S25" s="103"/>
      <c r="T25" s="103"/>
      <c r="U25" s="105"/>
      <c r="V25" s="105"/>
    </row>
    <row r="26" spans="2:22">
      <c r="B26" s="102"/>
      <c r="C26" s="102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5"/>
      <c r="P26" s="102"/>
      <c r="Q26" s="103"/>
      <c r="R26" s="103"/>
      <c r="S26" s="103"/>
      <c r="T26" s="103"/>
      <c r="U26" s="105"/>
      <c r="V26" s="105"/>
    </row>
    <row r="27" spans="2:22">
      <c r="B27" s="102"/>
      <c r="C27" s="10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5"/>
      <c r="P27" s="102"/>
      <c r="Q27" s="103"/>
      <c r="R27" s="103"/>
      <c r="S27" s="103"/>
      <c r="T27" s="103"/>
      <c r="U27" s="105"/>
      <c r="V27" s="105"/>
    </row>
    <row r="28" spans="2:22">
      <c r="B28" s="102"/>
      <c r="C28" s="102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5"/>
      <c r="P28" s="102"/>
      <c r="Q28" s="103"/>
      <c r="R28" s="103"/>
      <c r="S28" s="103"/>
      <c r="T28" s="103"/>
      <c r="U28" s="105"/>
      <c r="V28" s="105"/>
    </row>
    <row r="29" spans="2:22">
      <c r="B29" s="102"/>
      <c r="C29" s="102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5"/>
      <c r="P29" s="102"/>
      <c r="Q29" s="103"/>
      <c r="R29" s="103"/>
      <c r="S29" s="103"/>
      <c r="T29" s="103"/>
      <c r="U29" s="105"/>
      <c r="V29" s="105"/>
    </row>
    <row r="30" spans="2:22" ht="17.25" thickBot="1">
      <c r="B30" s="102"/>
      <c r="C30" s="99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0"/>
      <c r="P30" s="99"/>
      <c r="Q30" s="104"/>
      <c r="R30" s="104"/>
      <c r="S30" s="104"/>
      <c r="T30" s="104"/>
      <c r="U30" s="100"/>
      <c r="V30" s="105"/>
    </row>
    <row r="31" spans="2:22" ht="17.25" thickBot="1">
      <c r="B31" s="99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0"/>
    </row>
    <row r="34" spans="2:22">
      <c r="B34" s="84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35" spans="2:22">
      <c r="B35" t="s">
        <v>212</v>
      </c>
    </row>
    <row r="37" spans="2:22">
      <c r="B37" t="s">
        <v>213</v>
      </c>
    </row>
    <row r="54" spans="14:14">
      <c r="N54" s="12"/>
    </row>
    <row r="55" spans="14:14">
      <c r="N55" s="12"/>
    </row>
  </sheetData>
  <mergeCells count="8">
    <mergeCell ref="R4:U6"/>
    <mergeCell ref="C4:D6"/>
    <mergeCell ref="T2:V2"/>
    <mergeCell ref="B2:E2"/>
    <mergeCell ref="F2:I2"/>
    <mergeCell ref="J2:M2"/>
    <mergeCell ref="N2:P2"/>
    <mergeCell ref="Q2:S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zoomScaleNormal="100" workbookViewId="0">
      <selection activeCell="U20" sqref="U20"/>
    </sheetView>
  </sheetViews>
  <sheetFormatPr defaultRowHeight="16.5"/>
  <cols>
    <col min="1" max="1" width="9" customWidth="1"/>
  </cols>
  <sheetData>
    <row r="1" spans="2:22" ht="17.25" thickBot="1"/>
    <row r="2" spans="2:22" ht="17.25" thickBot="1">
      <c r="B2" s="120" t="s">
        <v>1</v>
      </c>
      <c r="C2" s="121"/>
      <c r="D2" s="121"/>
      <c r="E2" s="121"/>
      <c r="F2" s="122" t="s">
        <v>158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profileedit.JSP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48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2:22">
      <c r="B4" s="48"/>
      <c r="C4" s="111" t="s">
        <v>146</v>
      </c>
      <c r="D4" s="117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111" t="s">
        <v>147</v>
      </c>
      <c r="S4" s="112"/>
      <c r="T4" s="112"/>
      <c r="U4" s="117"/>
      <c r="V4" s="44"/>
    </row>
    <row r="5" spans="2:22">
      <c r="B5" s="48"/>
      <c r="C5" s="113"/>
      <c r="D5" s="118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113"/>
      <c r="S5" s="114"/>
      <c r="T5" s="114"/>
      <c r="U5" s="118"/>
      <c r="V5" s="44"/>
    </row>
    <row r="6" spans="2:22" ht="17.25" thickBot="1">
      <c r="B6" s="48"/>
      <c r="C6" s="115"/>
      <c r="D6" s="11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115"/>
      <c r="S6" s="116"/>
      <c r="T6" s="116"/>
      <c r="U6" s="119"/>
      <c r="V6" s="44"/>
    </row>
    <row r="7" spans="2:22" ht="17.25" thickBot="1">
      <c r="B7" s="48"/>
      <c r="C7" s="48"/>
      <c r="D7" s="43"/>
      <c r="E7" s="43"/>
      <c r="F7" s="43"/>
      <c r="G7" s="43"/>
      <c r="H7" s="54" t="s">
        <v>119</v>
      </c>
      <c r="I7" s="48"/>
      <c r="J7" s="55"/>
      <c r="K7" s="56"/>
      <c r="L7" s="56"/>
      <c r="M7" s="57"/>
      <c r="N7" s="43"/>
      <c r="P7" s="46"/>
      <c r="Q7" s="43"/>
      <c r="R7" s="43"/>
      <c r="S7" s="43"/>
      <c r="T7" s="43"/>
      <c r="U7" s="44"/>
      <c r="V7" s="44"/>
    </row>
    <row r="8" spans="2:22" ht="17.25" thickBot="1">
      <c r="B8" s="48"/>
      <c r="C8" s="48"/>
      <c r="D8" s="43"/>
      <c r="E8" s="43"/>
      <c r="F8" s="43"/>
      <c r="G8" s="44"/>
      <c r="H8" s="54"/>
      <c r="I8" s="48"/>
      <c r="J8" s="43"/>
      <c r="K8" s="43"/>
      <c r="L8" s="43"/>
      <c r="M8" s="43"/>
      <c r="N8" s="43"/>
      <c r="P8" s="105"/>
      <c r="Q8" s="103"/>
      <c r="R8" s="103"/>
      <c r="S8" s="103"/>
      <c r="T8" s="103"/>
      <c r="U8" s="105"/>
      <c r="V8" s="44"/>
    </row>
    <row r="9" spans="2:22" ht="17.25" thickBot="1">
      <c r="B9" s="48"/>
      <c r="C9" s="48"/>
      <c r="D9" s="43"/>
      <c r="E9" s="43"/>
      <c r="F9" s="43"/>
      <c r="G9" s="43"/>
      <c r="H9" s="54" t="s">
        <v>120</v>
      </c>
      <c r="I9" s="48"/>
      <c r="J9" s="55"/>
      <c r="K9" s="56"/>
      <c r="L9" s="56"/>
      <c r="M9" s="57"/>
      <c r="N9" s="43"/>
      <c r="P9" s="105"/>
      <c r="Q9" s="103"/>
      <c r="R9" s="103"/>
      <c r="S9" s="103"/>
      <c r="T9" s="103"/>
      <c r="U9" s="105"/>
      <c r="V9" s="44"/>
    </row>
    <row r="10" spans="2:22" ht="17.25" thickBot="1">
      <c r="B10" s="48"/>
      <c r="C10" s="48"/>
      <c r="D10" s="43"/>
      <c r="E10" s="43"/>
      <c r="F10" s="43"/>
      <c r="G10" s="43"/>
      <c r="H10" s="54"/>
      <c r="I10" s="48"/>
      <c r="J10" s="43"/>
      <c r="K10" s="43"/>
      <c r="L10" s="43"/>
      <c r="M10" s="43"/>
      <c r="N10" s="43"/>
      <c r="P10" s="105"/>
      <c r="Q10" s="103"/>
      <c r="R10" s="103"/>
      <c r="S10" s="103"/>
      <c r="T10" s="103"/>
      <c r="U10" s="105"/>
      <c r="V10" s="44"/>
    </row>
    <row r="11" spans="2:22" ht="17.25" thickBot="1">
      <c r="B11" s="48"/>
      <c r="C11" s="48"/>
      <c r="D11" s="43"/>
      <c r="E11" s="43"/>
      <c r="F11" s="43"/>
      <c r="G11" s="43"/>
      <c r="H11" s="54" t="s">
        <v>189</v>
      </c>
      <c r="I11" s="48"/>
      <c r="J11" s="55"/>
      <c r="K11" s="56"/>
      <c r="L11" s="56"/>
      <c r="M11" s="57"/>
      <c r="N11" s="43"/>
      <c r="P11" s="105"/>
      <c r="Q11" s="103"/>
      <c r="R11" s="103"/>
      <c r="S11" s="103"/>
      <c r="T11" s="103"/>
      <c r="U11" s="105"/>
      <c r="V11" s="44"/>
    </row>
    <row r="12" spans="2:22" ht="17.25" thickBot="1">
      <c r="B12" s="48"/>
      <c r="C12" s="48"/>
      <c r="D12" s="43"/>
      <c r="E12" s="43"/>
      <c r="F12" s="43"/>
      <c r="G12" s="43"/>
      <c r="H12" s="54"/>
      <c r="I12" s="48"/>
      <c r="J12" s="43"/>
      <c r="K12" s="43"/>
      <c r="L12" s="43"/>
      <c r="M12" s="43"/>
      <c r="N12" s="43"/>
      <c r="P12" s="76"/>
      <c r="U12" s="105"/>
      <c r="V12" s="44"/>
    </row>
    <row r="13" spans="2:22" ht="17.25" thickBot="1">
      <c r="B13" s="48"/>
      <c r="C13" s="48"/>
      <c r="D13" s="43"/>
      <c r="E13" s="43"/>
      <c r="F13" s="43"/>
      <c r="G13" s="43"/>
      <c r="H13" s="90" t="s">
        <v>121</v>
      </c>
      <c r="I13" s="87"/>
      <c r="J13" s="91"/>
      <c r="K13" s="93"/>
      <c r="L13" s="93"/>
      <c r="M13" s="92"/>
      <c r="N13" s="88"/>
      <c r="P13" s="76"/>
      <c r="U13" s="105"/>
      <c r="V13" s="44"/>
    </row>
    <row r="14" spans="2:22" ht="17.25" thickBot="1">
      <c r="B14" s="48"/>
      <c r="C14" s="48"/>
      <c r="D14" s="43"/>
      <c r="E14" s="43"/>
      <c r="F14" s="43"/>
      <c r="G14" s="43"/>
      <c r="H14" s="90"/>
      <c r="I14" s="87"/>
      <c r="J14" s="88"/>
      <c r="K14" s="88"/>
      <c r="L14" s="88"/>
      <c r="M14" s="88"/>
      <c r="N14" s="88"/>
      <c r="P14" s="76"/>
      <c r="U14" s="105"/>
      <c r="V14" s="44"/>
    </row>
    <row r="15" spans="2:22" ht="17.25" thickBot="1">
      <c r="B15" s="48"/>
      <c r="C15" s="48"/>
      <c r="D15" s="43"/>
      <c r="E15" s="43"/>
      <c r="F15" s="43"/>
      <c r="G15" s="43"/>
      <c r="H15" s="90" t="s">
        <v>117</v>
      </c>
      <c r="I15" s="87"/>
      <c r="J15" s="91"/>
      <c r="K15" s="93"/>
      <c r="L15" s="93"/>
      <c r="M15" s="92"/>
      <c r="N15" s="88"/>
      <c r="P15" s="76"/>
      <c r="U15" s="105"/>
      <c r="V15" s="44"/>
    </row>
    <row r="16" spans="2:22" ht="17.25" thickBot="1">
      <c r="B16" s="48"/>
      <c r="C16" s="48"/>
      <c r="D16" s="43"/>
      <c r="E16" s="43"/>
      <c r="F16" s="43"/>
      <c r="G16" s="43"/>
      <c r="H16" s="90"/>
      <c r="I16" s="87"/>
      <c r="J16" s="88"/>
      <c r="K16" s="88"/>
      <c r="L16" s="88"/>
      <c r="M16" s="88"/>
      <c r="N16" s="88"/>
      <c r="P16" s="76"/>
      <c r="U16" s="105"/>
      <c r="V16" s="44"/>
    </row>
    <row r="17" spans="2:22" ht="17.25" thickBot="1">
      <c r="B17" s="48"/>
      <c r="C17" s="48"/>
      <c r="D17" s="43"/>
      <c r="E17" s="43"/>
      <c r="F17" s="43"/>
      <c r="G17" s="43"/>
      <c r="H17" s="90" t="s">
        <v>185</v>
      </c>
      <c r="I17" s="87"/>
      <c r="J17" s="91"/>
      <c r="K17" s="93"/>
      <c r="L17" s="93"/>
      <c r="M17" s="92"/>
      <c r="N17" s="88"/>
      <c r="P17" s="76"/>
      <c r="U17" s="105"/>
      <c r="V17" s="44"/>
    </row>
    <row r="18" spans="2:22" ht="17.25" thickBot="1">
      <c r="B18" s="48"/>
      <c r="C18" s="48"/>
      <c r="D18" s="43"/>
      <c r="E18" s="43"/>
      <c r="F18" s="43"/>
      <c r="G18" s="43"/>
      <c r="H18" s="90"/>
      <c r="I18" s="87"/>
      <c r="J18" s="88"/>
      <c r="K18" s="88"/>
      <c r="L18" s="88"/>
      <c r="M18" s="88"/>
      <c r="N18" s="88"/>
      <c r="P18" s="76"/>
      <c r="U18" s="105"/>
      <c r="V18" s="44"/>
    </row>
    <row r="19" spans="2:22" ht="17.25" thickBot="1">
      <c r="B19" s="48"/>
      <c r="C19" s="48"/>
      <c r="D19" s="43"/>
      <c r="E19" s="43"/>
      <c r="F19" s="43"/>
      <c r="G19" s="86"/>
      <c r="H19" s="90" t="s">
        <v>118</v>
      </c>
      <c r="I19" s="87"/>
      <c r="J19" s="94"/>
      <c r="K19" s="94"/>
      <c r="L19" s="88"/>
      <c r="M19" s="88"/>
      <c r="N19" s="88"/>
      <c r="P19" s="76"/>
      <c r="U19" s="105"/>
      <c r="V19" s="44"/>
    </row>
    <row r="20" spans="2:22" ht="17.25" thickBot="1">
      <c r="B20" s="48"/>
      <c r="C20" s="48"/>
      <c r="D20" s="43"/>
      <c r="E20" s="43"/>
      <c r="F20" s="43"/>
      <c r="G20" s="86"/>
      <c r="H20" s="90"/>
      <c r="I20" s="87"/>
      <c r="J20" s="91"/>
      <c r="K20" s="93"/>
      <c r="L20" s="93"/>
      <c r="M20" s="92"/>
      <c r="N20" s="88"/>
      <c r="P20" s="76"/>
      <c r="U20" s="105"/>
      <c r="V20" s="44"/>
    </row>
    <row r="21" spans="2:22" ht="17.25" thickBot="1">
      <c r="B21" s="48"/>
      <c r="C21" s="48"/>
      <c r="D21" s="43"/>
      <c r="E21" s="43"/>
      <c r="F21" s="43"/>
      <c r="G21" s="86"/>
      <c r="H21" s="89"/>
      <c r="I21" s="87"/>
      <c r="J21" s="88"/>
      <c r="K21" s="88"/>
      <c r="L21" s="88"/>
      <c r="M21" s="88"/>
      <c r="N21" s="88"/>
      <c r="P21" s="105"/>
      <c r="Q21" s="103"/>
      <c r="R21" s="81"/>
      <c r="S21" s="81"/>
      <c r="T21" s="103"/>
      <c r="U21" s="105"/>
      <c r="V21" s="44"/>
    </row>
    <row r="22" spans="2:22" ht="17.25" thickBot="1">
      <c r="B22" s="48"/>
      <c r="C22" s="48"/>
      <c r="D22" s="43"/>
      <c r="E22" s="43"/>
      <c r="F22" s="43"/>
      <c r="G22" s="89"/>
      <c r="H22" s="89" t="s">
        <v>122</v>
      </c>
      <c r="I22" s="87"/>
      <c r="J22" s="91"/>
      <c r="K22" s="93"/>
      <c r="L22" s="93"/>
      <c r="M22" s="92"/>
      <c r="N22" s="88"/>
      <c r="P22" s="105"/>
      <c r="Q22" s="103"/>
      <c r="R22" s="103"/>
      <c r="S22" s="103"/>
      <c r="T22" s="103"/>
      <c r="U22" s="105"/>
      <c r="V22" s="44"/>
    </row>
    <row r="23" spans="2:22" ht="17.25" thickBot="1">
      <c r="B23" s="48"/>
      <c r="C23" s="48"/>
      <c r="D23" s="43"/>
      <c r="E23" s="43"/>
      <c r="F23" s="43"/>
      <c r="G23" s="89"/>
      <c r="H23" s="76"/>
      <c r="P23" s="105"/>
      <c r="Q23" s="103"/>
      <c r="R23" s="81"/>
      <c r="S23" s="81"/>
      <c r="T23" s="103"/>
      <c r="U23" s="105"/>
      <c r="V23" s="44"/>
    </row>
    <row r="24" spans="2:22" ht="17.25" thickBot="1">
      <c r="B24" s="48"/>
      <c r="C24" s="48"/>
      <c r="D24" s="43"/>
      <c r="E24" s="43"/>
      <c r="F24" s="43"/>
      <c r="G24" s="85"/>
      <c r="H24" s="90" t="s">
        <v>125</v>
      </c>
      <c r="I24" s="88" t="s">
        <v>135</v>
      </c>
      <c r="J24" s="58" t="s">
        <v>127</v>
      </c>
      <c r="K24" s="88" t="s">
        <v>134</v>
      </c>
      <c r="L24" s="58" t="s">
        <v>128</v>
      </c>
      <c r="M24" s="88" t="s">
        <v>133</v>
      </c>
      <c r="N24" s="58" t="s">
        <v>129</v>
      </c>
      <c r="O24" s="88"/>
      <c r="P24" s="105"/>
      <c r="Q24" s="103"/>
      <c r="R24" s="81"/>
      <c r="S24" s="81"/>
      <c r="T24" s="103"/>
      <c r="U24" s="105"/>
      <c r="V24" s="44"/>
    </row>
    <row r="25" spans="2:22" ht="17.25" thickBot="1">
      <c r="B25" s="48"/>
      <c r="C25" s="48"/>
      <c r="D25" s="43"/>
      <c r="E25" s="43"/>
      <c r="F25" s="43"/>
      <c r="G25" s="85"/>
      <c r="H25" s="62" t="s">
        <v>126</v>
      </c>
      <c r="I25" s="95" t="s">
        <v>134</v>
      </c>
      <c r="J25" s="63" t="s">
        <v>130</v>
      </c>
      <c r="K25" s="95" t="s">
        <v>135</v>
      </c>
      <c r="L25" s="63" t="s">
        <v>131</v>
      </c>
      <c r="M25" s="60"/>
      <c r="N25" s="60"/>
      <c r="O25" s="60"/>
      <c r="P25" s="61"/>
      <c r="Q25" s="103"/>
      <c r="R25" s="103"/>
      <c r="S25" s="103"/>
      <c r="T25" s="103"/>
      <c r="U25" s="105"/>
      <c r="V25" s="44"/>
    </row>
    <row r="26" spans="2:22" ht="17.25" thickBot="1">
      <c r="B26" s="48"/>
      <c r="C26" s="48"/>
      <c r="D26" s="43"/>
      <c r="E26" s="43"/>
      <c r="F26" s="43"/>
      <c r="G26" s="85"/>
      <c r="H26" s="88"/>
      <c r="I26" s="88"/>
      <c r="J26" s="91" t="s">
        <v>123</v>
      </c>
      <c r="K26" s="92"/>
      <c r="L26" s="88"/>
      <c r="M26" s="91" t="s">
        <v>124</v>
      </c>
      <c r="N26" s="92"/>
      <c r="O26" s="88"/>
      <c r="P26" s="103"/>
      <c r="Q26" s="103"/>
      <c r="R26" s="103"/>
      <c r="S26" s="103"/>
      <c r="T26" s="103"/>
      <c r="U26" s="105"/>
      <c r="V26" s="44"/>
    </row>
    <row r="27" spans="2:22">
      <c r="B27" s="48"/>
      <c r="C27" s="48"/>
      <c r="D27" s="43"/>
      <c r="E27" s="43"/>
      <c r="F27" s="43"/>
      <c r="G27" s="85"/>
      <c r="Q27" s="103"/>
      <c r="R27" s="103"/>
      <c r="S27" s="103"/>
      <c r="T27" s="103"/>
      <c r="U27" s="105"/>
      <c r="V27" s="44"/>
    </row>
    <row r="28" spans="2:22">
      <c r="B28" s="48"/>
      <c r="C28" s="48"/>
      <c r="D28" s="43"/>
      <c r="E28" s="43"/>
      <c r="F28" s="43"/>
      <c r="G28" s="43"/>
      <c r="Q28" s="103"/>
      <c r="R28" s="103"/>
      <c r="S28" s="103"/>
      <c r="T28" s="103"/>
      <c r="U28" s="105"/>
      <c r="V28" s="44"/>
    </row>
    <row r="29" spans="2:22">
      <c r="B29" s="48"/>
      <c r="C29" s="48"/>
      <c r="D29" s="43"/>
      <c r="E29" s="43"/>
      <c r="F29" s="43"/>
      <c r="G29" s="43"/>
      <c r="Q29" s="43"/>
      <c r="R29" s="43"/>
      <c r="S29" s="43"/>
      <c r="T29" s="43"/>
      <c r="U29" s="44"/>
      <c r="V29" s="44"/>
    </row>
    <row r="30" spans="2:22" ht="17.25" thickBot="1">
      <c r="B30" s="48"/>
      <c r="C30" s="49"/>
      <c r="D30" s="51"/>
      <c r="E30" s="51"/>
      <c r="F30" s="51"/>
      <c r="G30" s="51"/>
      <c r="H30" s="60"/>
      <c r="I30" s="60"/>
      <c r="J30" s="60"/>
      <c r="K30" s="60"/>
      <c r="L30" s="60"/>
      <c r="M30" s="60"/>
      <c r="N30" s="60"/>
      <c r="O30" s="60"/>
      <c r="P30" s="60"/>
      <c r="Q30" s="51"/>
      <c r="R30" s="51"/>
      <c r="S30" s="51"/>
      <c r="T30" s="51"/>
      <c r="U30" s="50"/>
      <c r="V30" s="44"/>
    </row>
    <row r="31" spans="2:22" ht="17.25" thickBot="1">
      <c r="B31" s="49"/>
      <c r="C31" s="51"/>
      <c r="D31" s="51"/>
      <c r="E31" s="51"/>
      <c r="F31" s="51"/>
      <c r="G31" s="51"/>
      <c r="H31" s="83"/>
      <c r="I31" s="83"/>
      <c r="J31" s="83"/>
      <c r="K31" s="83"/>
      <c r="L31" s="83"/>
      <c r="M31" s="83"/>
      <c r="N31" s="83"/>
      <c r="O31" s="83"/>
      <c r="P31" s="83"/>
      <c r="Q31" s="51"/>
      <c r="R31" s="51"/>
      <c r="S31" s="51"/>
      <c r="T31" s="51"/>
      <c r="U31" s="51"/>
      <c r="V31" s="50"/>
    </row>
    <row r="34" spans="1:22">
      <c r="B34" s="84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35" spans="1:22">
      <c r="B35" t="s">
        <v>212</v>
      </c>
    </row>
    <row r="36" spans="1:22">
      <c r="B36" t="s">
        <v>194</v>
      </c>
    </row>
    <row r="37" spans="1:22">
      <c r="B37" t="s">
        <v>213</v>
      </c>
    </row>
    <row r="38" spans="1:22">
      <c r="A38" t="s">
        <v>186</v>
      </c>
      <c r="B38" t="s">
        <v>195</v>
      </c>
    </row>
    <row r="39" spans="1:22">
      <c r="B39" t="s">
        <v>190</v>
      </c>
    </row>
    <row r="40" spans="1:22">
      <c r="B40" t="s">
        <v>187</v>
      </c>
    </row>
    <row r="41" spans="1:22">
      <c r="B41" t="s">
        <v>191</v>
      </c>
    </row>
    <row r="42" spans="1:22">
      <c r="B42" t="s">
        <v>188</v>
      </c>
    </row>
    <row r="43" spans="1:22">
      <c r="B43" t="s">
        <v>192</v>
      </c>
    </row>
    <row r="44" spans="1:22">
      <c r="B44" t="s">
        <v>193</v>
      </c>
    </row>
    <row r="54" spans="14:14">
      <c r="N54" s="12"/>
    </row>
    <row r="55" spans="14:14">
      <c r="N55" s="12"/>
    </row>
  </sheetData>
  <mergeCells count="8">
    <mergeCell ref="C4:D6"/>
    <mergeCell ref="R4:U6"/>
    <mergeCell ref="B2:E2"/>
    <mergeCell ref="F2:I2"/>
    <mergeCell ref="J2:M2"/>
    <mergeCell ref="N2:P2"/>
    <mergeCell ref="Q2:S2"/>
    <mergeCell ref="T2:V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"/>
  <sheetViews>
    <sheetView tabSelected="1" topLeftCell="A4" zoomScaleNormal="100" workbookViewId="0">
      <selection activeCell="U20" sqref="U20"/>
    </sheetView>
  </sheetViews>
  <sheetFormatPr defaultRowHeight="16.5"/>
  <sheetData>
    <row r="1" spans="2:22" ht="17.25" thickBot="1"/>
    <row r="2" spans="2:22" ht="17.25" thickBot="1">
      <c r="B2" s="120" t="s">
        <v>1</v>
      </c>
      <c r="C2" s="121"/>
      <c r="D2" s="121"/>
      <c r="E2" s="121"/>
      <c r="F2" s="122" t="s">
        <v>179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profile.JSP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48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2:22">
      <c r="B4" s="48"/>
      <c r="C4" s="111" t="s">
        <v>146</v>
      </c>
      <c r="D4" s="117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111" t="s">
        <v>147</v>
      </c>
      <c r="S4" s="112"/>
      <c r="T4" s="112"/>
      <c r="U4" s="117"/>
      <c r="V4" s="44"/>
    </row>
    <row r="5" spans="2:22">
      <c r="B5" s="48"/>
      <c r="C5" s="113"/>
      <c r="D5" s="118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113"/>
      <c r="S5" s="114"/>
      <c r="T5" s="114"/>
      <c r="U5" s="118"/>
      <c r="V5" s="44"/>
    </row>
    <row r="6" spans="2:22" ht="17.25" thickBot="1">
      <c r="B6" s="48"/>
      <c r="C6" s="115"/>
      <c r="D6" s="11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115"/>
      <c r="S6" s="116"/>
      <c r="T6" s="116"/>
      <c r="U6" s="119"/>
      <c r="V6" s="44"/>
    </row>
    <row r="7" spans="2:22">
      <c r="B7" s="48"/>
      <c r="C7" s="48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12"/>
      <c r="P7" s="43"/>
      <c r="Q7" s="43"/>
      <c r="R7" s="43"/>
      <c r="S7" s="43"/>
      <c r="T7" s="43"/>
      <c r="U7" s="44"/>
      <c r="V7" s="44"/>
    </row>
    <row r="8" spans="2:22" ht="17.25" thickBot="1">
      <c r="B8" s="48"/>
      <c r="C8" s="48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103"/>
      <c r="Q8" s="103"/>
      <c r="R8" s="103"/>
      <c r="S8" s="103"/>
      <c r="T8" s="103"/>
      <c r="U8" s="105"/>
      <c r="V8" s="44"/>
    </row>
    <row r="9" spans="2:22" ht="17.25" thickBot="1">
      <c r="B9" s="48"/>
      <c r="C9" s="48"/>
      <c r="D9" s="43"/>
      <c r="E9" s="43"/>
      <c r="F9" s="43"/>
      <c r="G9" s="43"/>
      <c r="H9" s="43"/>
      <c r="I9" s="43"/>
      <c r="J9" s="47"/>
      <c r="K9" s="45"/>
      <c r="L9" s="45"/>
      <c r="M9" s="45"/>
      <c r="N9" s="46"/>
      <c r="O9" s="43"/>
      <c r="P9" s="103"/>
      <c r="Q9" s="103"/>
      <c r="R9" s="103"/>
      <c r="S9" s="103"/>
      <c r="T9" s="103"/>
      <c r="U9" s="105"/>
      <c r="V9" s="44"/>
    </row>
    <row r="10" spans="2:22" ht="17.25" thickBot="1">
      <c r="B10" s="48"/>
      <c r="C10" s="48"/>
      <c r="D10" s="43"/>
      <c r="E10" s="43"/>
      <c r="F10" s="43"/>
      <c r="G10" s="43"/>
      <c r="H10" s="43"/>
      <c r="I10" s="43"/>
      <c r="J10" s="48" t="s">
        <v>137</v>
      </c>
      <c r="K10" s="124" t="s">
        <v>13</v>
      </c>
      <c r="L10" s="126"/>
      <c r="M10" s="125"/>
      <c r="N10" s="44"/>
      <c r="O10" s="43"/>
      <c r="P10" s="103"/>
      <c r="Q10" s="103"/>
      <c r="R10" s="103"/>
      <c r="S10" s="103"/>
      <c r="T10" s="103"/>
      <c r="U10" s="105"/>
      <c r="V10" s="44"/>
    </row>
    <row r="11" spans="2:22" ht="17.25" thickBot="1">
      <c r="B11" s="48"/>
      <c r="C11" s="48"/>
      <c r="D11" s="43"/>
      <c r="E11" s="43"/>
      <c r="F11" s="43"/>
      <c r="G11" s="43"/>
      <c r="H11" s="43"/>
      <c r="I11" s="43"/>
      <c r="J11" s="48"/>
      <c r="K11" s="43"/>
      <c r="L11" s="43"/>
      <c r="M11" s="43"/>
      <c r="N11" s="44"/>
      <c r="O11" s="43"/>
      <c r="U11" s="105"/>
      <c r="V11" s="44"/>
    </row>
    <row r="12" spans="2:22" ht="17.25" thickBot="1">
      <c r="B12" s="48"/>
      <c r="C12" s="48"/>
      <c r="D12" s="43"/>
      <c r="E12" s="43"/>
      <c r="F12" s="43"/>
      <c r="G12" s="43"/>
      <c r="H12" s="43"/>
      <c r="I12" s="43"/>
      <c r="J12" s="48" t="s">
        <v>138</v>
      </c>
      <c r="K12" s="127"/>
      <c r="L12" s="128"/>
      <c r="M12" s="129"/>
      <c r="N12" s="44"/>
      <c r="O12" s="43"/>
      <c r="U12" s="105"/>
      <c r="V12" s="44"/>
    </row>
    <row r="13" spans="2:22" ht="17.25" thickBot="1">
      <c r="B13" s="48"/>
      <c r="C13" s="48"/>
      <c r="D13" s="43"/>
      <c r="E13" s="43"/>
      <c r="F13" s="43"/>
      <c r="G13" s="43"/>
      <c r="H13" s="43"/>
      <c r="I13" s="43"/>
      <c r="J13" s="48"/>
      <c r="K13" s="43"/>
      <c r="L13" s="43"/>
      <c r="M13" s="43"/>
      <c r="N13" s="44"/>
      <c r="O13" s="43"/>
      <c r="U13" s="105"/>
      <c r="V13" s="44"/>
    </row>
    <row r="14" spans="2:22" ht="17.25" thickBot="1">
      <c r="B14" s="48"/>
      <c r="C14" s="48"/>
      <c r="D14" s="43"/>
      <c r="E14" s="43"/>
      <c r="F14" s="43"/>
      <c r="G14" s="43"/>
      <c r="H14" s="43"/>
      <c r="I14" s="43"/>
      <c r="J14" s="48" t="s">
        <v>139</v>
      </c>
      <c r="K14" s="124"/>
      <c r="L14" s="126"/>
      <c r="M14" s="125"/>
      <c r="N14" s="44"/>
      <c r="O14" s="43"/>
      <c r="U14" s="105"/>
      <c r="V14" s="44"/>
    </row>
    <row r="15" spans="2:22" ht="17.25" thickBot="1">
      <c r="B15" s="48"/>
      <c r="C15" s="48"/>
      <c r="D15" s="43"/>
      <c r="E15" s="43"/>
      <c r="F15" s="43"/>
      <c r="G15" s="43"/>
      <c r="H15" s="43"/>
      <c r="I15" s="43"/>
      <c r="J15" s="48"/>
      <c r="K15" s="43"/>
      <c r="L15" s="43"/>
      <c r="M15" s="43"/>
      <c r="N15" s="44"/>
      <c r="O15" s="43"/>
      <c r="U15" s="105"/>
      <c r="V15" s="44"/>
    </row>
    <row r="16" spans="2:22" ht="17.25" thickBot="1">
      <c r="B16" s="48"/>
      <c r="C16" s="48"/>
      <c r="D16" s="43"/>
      <c r="E16" s="43"/>
      <c r="F16" s="43"/>
      <c r="G16" s="43"/>
      <c r="H16" s="43"/>
      <c r="I16" s="43"/>
      <c r="J16" s="48" t="s">
        <v>141</v>
      </c>
      <c r="K16" s="55" t="s">
        <v>143</v>
      </c>
      <c r="L16" s="56" t="s">
        <v>144</v>
      </c>
      <c r="M16" s="57"/>
      <c r="N16" s="44"/>
      <c r="O16" s="43"/>
      <c r="U16" s="105"/>
      <c r="V16" s="44"/>
    </row>
    <row r="17" spans="2:22" ht="17.25" thickBot="1">
      <c r="B17" s="48"/>
      <c r="C17" s="48"/>
      <c r="D17" s="43"/>
      <c r="E17" s="43"/>
      <c r="F17" s="43"/>
      <c r="G17" s="43"/>
      <c r="H17" s="43"/>
      <c r="I17" s="43"/>
      <c r="J17" s="48"/>
      <c r="K17" s="43"/>
      <c r="L17" s="43"/>
      <c r="M17" s="43"/>
      <c r="N17" s="44"/>
      <c r="O17" s="43"/>
      <c r="U17" s="105"/>
      <c r="V17" s="44"/>
    </row>
    <row r="18" spans="2:22">
      <c r="B18" s="48"/>
      <c r="C18" s="48"/>
      <c r="D18" s="43"/>
      <c r="E18" s="43"/>
      <c r="F18" s="43"/>
      <c r="G18" s="43"/>
      <c r="H18" s="43"/>
      <c r="I18" s="43"/>
      <c r="J18" s="48" t="s">
        <v>140</v>
      </c>
      <c r="K18" s="47"/>
      <c r="L18" s="45"/>
      <c r="M18" s="46"/>
      <c r="N18" s="44"/>
      <c r="O18" s="43"/>
      <c r="U18" s="105"/>
      <c r="V18" s="44"/>
    </row>
    <row r="19" spans="2:22">
      <c r="B19" s="48"/>
      <c r="C19" s="48"/>
      <c r="D19" s="43"/>
      <c r="E19" s="43"/>
      <c r="F19" s="43"/>
      <c r="G19" s="43"/>
      <c r="H19" s="43"/>
      <c r="I19" s="43"/>
      <c r="J19" s="48"/>
      <c r="K19" s="48"/>
      <c r="L19" s="43"/>
      <c r="M19" s="44"/>
      <c r="N19" s="44"/>
      <c r="O19" s="43"/>
      <c r="U19" s="105"/>
      <c r="V19" s="44"/>
    </row>
    <row r="20" spans="2:22" ht="17.25" thickBot="1">
      <c r="B20" s="48"/>
      <c r="C20" s="48"/>
      <c r="D20" s="43"/>
      <c r="E20" s="43"/>
      <c r="F20" s="43"/>
      <c r="G20" s="43"/>
      <c r="H20" s="43"/>
      <c r="I20" s="43"/>
      <c r="J20" s="48"/>
      <c r="K20" s="49"/>
      <c r="L20" s="51"/>
      <c r="M20" s="50"/>
      <c r="N20" s="44"/>
      <c r="O20" s="43"/>
      <c r="U20" s="105"/>
      <c r="V20" s="44"/>
    </row>
    <row r="21" spans="2:22">
      <c r="B21" s="48"/>
      <c r="C21" s="48"/>
      <c r="D21" s="43"/>
      <c r="E21" s="43"/>
      <c r="F21" s="43"/>
      <c r="G21" s="43"/>
      <c r="H21" s="43"/>
      <c r="I21" s="43"/>
      <c r="J21" s="48"/>
      <c r="K21" s="43"/>
      <c r="L21" s="43"/>
      <c r="M21" s="43"/>
      <c r="N21" s="44"/>
      <c r="O21" s="43"/>
      <c r="U21" s="105"/>
      <c r="V21" s="44"/>
    </row>
    <row r="22" spans="2:22">
      <c r="B22" s="48"/>
      <c r="C22" s="48"/>
      <c r="D22" s="43"/>
      <c r="E22" s="43"/>
      <c r="F22" s="43"/>
      <c r="G22" s="43"/>
      <c r="H22" s="43"/>
      <c r="I22" s="43"/>
      <c r="J22" s="48"/>
      <c r="K22" s="43"/>
      <c r="L22" s="43"/>
      <c r="M22" s="43"/>
      <c r="N22" s="44"/>
      <c r="O22" s="43"/>
      <c r="U22" s="105"/>
      <c r="V22" s="44"/>
    </row>
    <row r="23" spans="2:22" ht="17.25" thickBot="1">
      <c r="B23" s="48"/>
      <c r="C23" s="48"/>
      <c r="D23" s="43"/>
      <c r="E23" s="43"/>
      <c r="F23" s="43"/>
      <c r="G23" s="43"/>
      <c r="H23" s="43"/>
      <c r="I23" s="43"/>
      <c r="J23" s="48"/>
      <c r="K23" s="43"/>
      <c r="L23" s="43"/>
      <c r="M23" s="43"/>
      <c r="N23" s="44"/>
      <c r="O23" s="43"/>
      <c r="U23" s="105"/>
      <c r="V23" s="44"/>
    </row>
    <row r="24" spans="2:22" ht="17.25" thickBot="1">
      <c r="B24" s="48"/>
      <c r="C24" s="48"/>
      <c r="D24" s="43"/>
      <c r="E24" s="43"/>
      <c r="F24" s="43"/>
      <c r="G24" s="43"/>
      <c r="H24" s="43"/>
      <c r="I24" s="43"/>
      <c r="J24" s="48"/>
      <c r="K24" s="43"/>
      <c r="L24" s="43"/>
      <c r="M24" s="58" t="s">
        <v>142</v>
      </c>
      <c r="N24" s="44"/>
      <c r="O24" s="43"/>
      <c r="P24" s="103"/>
      <c r="Q24" s="103"/>
      <c r="R24" s="81"/>
      <c r="S24" s="81"/>
      <c r="T24" s="103"/>
      <c r="U24" s="105"/>
      <c r="V24" s="44"/>
    </row>
    <row r="25" spans="2:22" ht="17.25" thickBot="1">
      <c r="B25" s="48"/>
      <c r="C25" s="48"/>
      <c r="D25" s="43"/>
      <c r="E25" s="43"/>
      <c r="F25" s="43"/>
      <c r="G25" s="43"/>
      <c r="H25" s="12"/>
      <c r="I25" s="12"/>
      <c r="J25" s="59"/>
      <c r="K25" s="60"/>
      <c r="L25" s="60"/>
      <c r="M25" s="60"/>
      <c r="N25" s="61"/>
      <c r="O25" s="12"/>
      <c r="P25" s="103"/>
      <c r="Q25" s="103"/>
      <c r="R25" s="103"/>
      <c r="S25" s="103"/>
      <c r="T25" s="103"/>
      <c r="U25" s="105"/>
      <c r="V25" s="44"/>
    </row>
    <row r="26" spans="2:22">
      <c r="B26" s="48"/>
      <c r="C26" s="48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5"/>
      <c r="O26" s="43"/>
      <c r="P26" s="103"/>
      <c r="Q26" s="103"/>
      <c r="R26" s="103"/>
      <c r="S26" s="103"/>
      <c r="T26" s="103"/>
      <c r="U26" s="105"/>
      <c r="V26" s="44"/>
    </row>
    <row r="27" spans="2:22">
      <c r="B27" s="48"/>
      <c r="C27" s="48"/>
      <c r="D27" s="43"/>
      <c r="E27" s="43"/>
      <c r="F27" s="43"/>
      <c r="G27" s="43"/>
      <c r="H27" s="12"/>
      <c r="I27" s="64"/>
      <c r="J27" s="64"/>
      <c r="K27" s="64"/>
      <c r="L27" s="64"/>
      <c r="M27" s="12"/>
      <c r="N27" s="12"/>
      <c r="O27" s="12"/>
      <c r="P27" s="12"/>
      <c r="Q27" s="103"/>
      <c r="R27" s="103"/>
      <c r="S27" s="103"/>
      <c r="T27" s="103"/>
      <c r="U27" s="105"/>
      <c r="V27" s="44"/>
    </row>
    <row r="28" spans="2:22">
      <c r="B28" s="48"/>
      <c r="C28" s="48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103"/>
      <c r="Q28" s="103"/>
      <c r="R28" s="103"/>
      <c r="S28" s="103"/>
      <c r="T28" s="103"/>
      <c r="U28" s="105"/>
      <c r="V28" s="44"/>
    </row>
    <row r="29" spans="2:22">
      <c r="B29" s="48"/>
      <c r="C29" s="48"/>
      <c r="D29" s="43"/>
      <c r="E29" s="43"/>
      <c r="F29" s="43"/>
      <c r="G29" s="43"/>
      <c r="H29" s="43"/>
      <c r="I29" s="43"/>
      <c r="J29" s="114"/>
      <c r="K29" s="114"/>
      <c r="L29" s="43"/>
      <c r="M29" s="114"/>
      <c r="N29" s="114"/>
      <c r="O29" s="43"/>
      <c r="P29" s="43"/>
      <c r="Q29" s="43"/>
      <c r="R29" s="43"/>
      <c r="S29" s="43"/>
      <c r="T29" s="43"/>
      <c r="U29" s="44"/>
      <c r="V29" s="44"/>
    </row>
    <row r="30" spans="2:22" ht="17.25" thickBot="1">
      <c r="B30" s="48"/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0"/>
      <c r="V30" s="44"/>
    </row>
    <row r="31" spans="2:22" ht="17.25" thickBot="1">
      <c r="B31" s="49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0"/>
    </row>
    <row r="34" spans="2:22">
      <c r="B34" s="84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35" spans="2:22">
      <c r="B35" t="s">
        <v>212</v>
      </c>
    </row>
    <row r="36" spans="2:22">
      <c r="B36" t="s">
        <v>196</v>
      </c>
    </row>
    <row r="37" spans="2:22">
      <c r="B37" t="s">
        <v>213</v>
      </c>
    </row>
    <row r="38" spans="2:22">
      <c r="B38" t="s">
        <v>197</v>
      </c>
    </row>
    <row r="39" spans="2:22">
      <c r="B39" t="s">
        <v>198</v>
      </c>
    </row>
    <row r="40" spans="2:22">
      <c r="B40" t="s">
        <v>200</v>
      </c>
    </row>
    <row r="41" spans="2:22">
      <c r="B41" t="s">
        <v>201</v>
      </c>
    </row>
    <row r="42" spans="2:22">
      <c r="B42" t="s">
        <v>199</v>
      </c>
    </row>
    <row r="54" spans="14:14">
      <c r="N54" s="12"/>
    </row>
    <row r="55" spans="14:14">
      <c r="N55" s="12"/>
    </row>
  </sheetData>
  <mergeCells count="13">
    <mergeCell ref="J29:K29"/>
    <mergeCell ref="M29:N29"/>
    <mergeCell ref="K10:M10"/>
    <mergeCell ref="K12:M12"/>
    <mergeCell ref="K14:M14"/>
    <mergeCell ref="Q2:S2"/>
    <mergeCell ref="T2:V2"/>
    <mergeCell ref="C4:D6"/>
    <mergeCell ref="B2:E2"/>
    <mergeCell ref="F2:I2"/>
    <mergeCell ref="J2:M2"/>
    <mergeCell ref="N2:P2"/>
    <mergeCell ref="R4:U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"/>
  <sheetViews>
    <sheetView tabSelected="1" topLeftCell="A2" zoomScaleNormal="100" workbookViewId="0">
      <selection activeCell="U20" sqref="U20"/>
    </sheetView>
  </sheetViews>
  <sheetFormatPr defaultRowHeight="16.5"/>
  <sheetData>
    <row r="1" spans="2:22" ht="17.25" thickBot="1"/>
    <row r="2" spans="2:22" ht="17.25" thickBot="1">
      <c r="B2" s="120" t="s">
        <v>1</v>
      </c>
      <c r="C2" s="121"/>
      <c r="D2" s="121"/>
      <c r="E2" s="121"/>
      <c r="F2" s="122" t="s">
        <v>145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projectintro.JSP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48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</row>
    <row r="4" spans="2:22">
      <c r="B4" s="48"/>
      <c r="C4" s="111" t="s">
        <v>146</v>
      </c>
      <c r="D4" s="117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111" t="s">
        <v>147</v>
      </c>
      <c r="S4" s="112"/>
      <c r="T4" s="112"/>
      <c r="U4" s="117"/>
      <c r="V4" s="44"/>
    </row>
    <row r="5" spans="2:22">
      <c r="B5" s="48"/>
      <c r="C5" s="113"/>
      <c r="D5" s="118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113"/>
      <c r="S5" s="114"/>
      <c r="T5" s="114"/>
      <c r="U5" s="118"/>
      <c r="V5" s="44"/>
    </row>
    <row r="6" spans="2:22" ht="17.25" thickBot="1">
      <c r="B6" s="48"/>
      <c r="C6" s="115"/>
      <c r="D6" s="119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115"/>
      <c r="S6" s="116"/>
      <c r="T6" s="116"/>
      <c r="U6" s="119"/>
      <c r="V6" s="44"/>
    </row>
    <row r="7" spans="2:22">
      <c r="B7" s="48"/>
      <c r="C7" s="48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7"/>
      <c r="S7" s="45"/>
      <c r="T7" s="45"/>
      <c r="U7" s="46"/>
      <c r="V7" s="44"/>
    </row>
    <row r="8" spans="2:22">
      <c r="B8" s="48"/>
      <c r="C8" s="48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103"/>
      <c r="Q8" s="103"/>
      <c r="R8" s="102"/>
      <c r="S8" s="103"/>
      <c r="T8" s="103"/>
      <c r="U8" s="105"/>
      <c r="V8" s="44"/>
    </row>
    <row r="9" spans="2:22">
      <c r="B9" s="48"/>
      <c r="C9" s="48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103"/>
      <c r="Q9" s="103"/>
      <c r="R9" s="102"/>
      <c r="S9" s="103"/>
      <c r="T9" s="103"/>
      <c r="U9" s="105"/>
      <c r="V9" s="44"/>
    </row>
    <row r="10" spans="2:22" ht="17.25" thickBot="1">
      <c r="B10" s="48"/>
      <c r="C10" s="48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103"/>
      <c r="Q10" s="105"/>
      <c r="R10" s="103"/>
      <c r="S10" s="103"/>
      <c r="T10" s="103"/>
      <c r="U10" s="105"/>
      <c r="V10" s="44"/>
    </row>
    <row r="11" spans="2:22">
      <c r="B11" s="48"/>
      <c r="C11" s="48"/>
      <c r="D11" s="43"/>
      <c r="E11" s="43"/>
      <c r="F11" s="43"/>
      <c r="G11" s="130" t="s">
        <v>148</v>
      </c>
      <c r="H11" s="52"/>
      <c r="I11" s="111" t="s">
        <v>149</v>
      </c>
      <c r="J11" s="112"/>
      <c r="K11" s="117"/>
      <c r="L11" s="52"/>
      <c r="M11" s="130" t="s">
        <v>153</v>
      </c>
      <c r="N11" s="43"/>
      <c r="Q11" s="76"/>
      <c r="U11" s="105"/>
      <c r="V11" s="44"/>
    </row>
    <row r="12" spans="2:22" ht="17.25" thickBot="1">
      <c r="B12" s="48"/>
      <c r="C12" s="48"/>
      <c r="D12" s="43"/>
      <c r="E12" s="43"/>
      <c r="F12" s="43"/>
      <c r="G12" s="131"/>
      <c r="H12" s="54"/>
      <c r="I12" s="115"/>
      <c r="J12" s="116"/>
      <c r="K12" s="119"/>
      <c r="L12" s="54"/>
      <c r="M12" s="131"/>
      <c r="N12" s="43"/>
      <c r="Q12" s="76"/>
      <c r="U12" s="105"/>
      <c r="V12" s="44"/>
    </row>
    <row r="13" spans="2:22" ht="17.25" thickBot="1">
      <c r="B13" s="48"/>
      <c r="C13" s="48"/>
      <c r="D13" s="43"/>
      <c r="E13" s="43"/>
      <c r="F13" s="43"/>
      <c r="G13" s="55"/>
      <c r="H13" s="43"/>
      <c r="I13" s="43"/>
      <c r="J13" s="43"/>
      <c r="K13" s="43"/>
      <c r="L13" s="43"/>
      <c r="M13" s="44"/>
      <c r="N13" s="43"/>
      <c r="Q13" s="76"/>
      <c r="U13" s="105"/>
      <c r="V13" s="44"/>
    </row>
    <row r="14" spans="2:22" ht="17.25" thickBot="1">
      <c r="B14" s="48"/>
      <c r="C14" s="48"/>
      <c r="D14" s="43"/>
      <c r="E14" s="43"/>
      <c r="F14" s="43"/>
      <c r="G14" s="58" t="s">
        <v>154</v>
      </c>
      <c r="H14" s="54"/>
      <c r="I14" s="56"/>
      <c r="J14" s="56"/>
      <c r="K14" s="57"/>
      <c r="L14" s="43"/>
      <c r="M14" s="130" t="s">
        <v>155</v>
      </c>
      <c r="N14" s="43"/>
      <c r="Q14" s="76"/>
      <c r="U14" s="105"/>
      <c r="V14" s="44"/>
    </row>
    <row r="15" spans="2:22" ht="17.25" thickBot="1">
      <c r="B15" s="48"/>
      <c r="C15" s="48"/>
      <c r="D15" s="43"/>
      <c r="E15" s="43"/>
      <c r="F15" s="43"/>
      <c r="G15" s="58" t="s">
        <v>150</v>
      </c>
      <c r="H15" s="43"/>
      <c r="I15" s="47"/>
      <c r="J15" s="45"/>
      <c r="K15" s="46"/>
      <c r="L15" s="43"/>
      <c r="M15" s="131"/>
      <c r="N15" s="43"/>
      <c r="Q15" s="76"/>
      <c r="U15" s="105"/>
      <c r="V15" s="44"/>
    </row>
    <row r="16" spans="2:22">
      <c r="B16" s="48"/>
      <c r="C16" s="48"/>
      <c r="D16" s="43"/>
      <c r="E16" s="43"/>
      <c r="F16" s="43"/>
      <c r="G16" s="48"/>
      <c r="H16" s="43"/>
      <c r="I16" s="48"/>
      <c r="J16" s="43"/>
      <c r="K16" s="44"/>
      <c r="L16" s="48"/>
      <c r="M16" s="46"/>
      <c r="N16" s="43"/>
      <c r="Q16" s="76"/>
      <c r="U16" s="105"/>
      <c r="V16" s="44"/>
    </row>
    <row r="17" spans="2:22" ht="17.25" thickBot="1">
      <c r="B17" s="48"/>
      <c r="C17" s="48"/>
      <c r="D17" s="43"/>
      <c r="E17" s="43"/>
      <c r="F17" s="43"/>
      <c r="G17" s="48"/>
      <c r="H17" s="43"/>
      <c r="I17" s="49"/>
      <c r="J17" s="51"/>
      <c r="K17" s="50"/>
      <c r="L17" s="48"/>
      <c r="M17" s="50"/>
      <c r="N17" s="43"/>
      <c r="Q17" s="76"/>
      <c r="U17" s="105"/>
      <c r="V17" s="44"/>
    </row>
    <row r="18" spans="2:22" ht="17.25" thickBot="1">
      <c r="B18" s="48"/>
      <c r="C18" s="48"/>
      <c r="D18" s="43"/>
      <c r="E18" s="43"/>
      <c r="F18" s="43"/>
      <c r="G18" s="58" t="s">
        <v>151</v>
      </c>
      <c r="H18" s="54"/>
      <c r="I18" s="56"/>
      <c r="J18" s="56"/>
      <c r="K18" s="57"/>
      <c r="L18" s="54"/>
      <c r="M18" s="130" t="s">
        <v>156</v>
      </c>
      <c r="N18" s="43"/>
      <c r="Q18" s="76"/>
      <c r="U18" s="105"/>
      <c r="V18" s="44"/>
    </row>
    <row r="19" spans="2:22" ht="17.25" thickBot="1">
      <c r="B19" s="48"/>
      <c r="C19" s="48"/>
      <c r="D19" s="43"/>
      <c r="E19" s="43"/>
      <c r="F19" s="43"/>
      <c r="G19" s="58" t="s">
        <v>152</v>
      </c>
      <c r="H19" s="53"/>
      <c r="I19" s="56"/>
      <c r="J19" s="56"/>
      <c r="K19" s="57"/>
      <c r="L19" s="53"/>
      <c r="M19" s="131"/>
      <c r="N19" s="43"/>
      <c r="Q19" s="76"/>
      <c r="U19" s="105"/>
      <c r="V19" s="44"/>
    </row>
    <row r="20" spans="2:22">
      <c r="B20" s="48"/>
      <c r="C20" s="48"/>
      <c r="D20" s="43"/>
      <c r="E20" s="43"/>
      <c r="F20" s="43"/>
      <c r="G20" s="43"/>
      <c r="H20" s="43"/>
      <c r="I20" s="43"/>
      <c r="J20" s="43"/>
      <c r="K20" s="43"/>
      <c r="L20" s="43"/>
      <c r="M20" s="45"/>
      <c r="N20" s="43"/>
      <c r="Q20" s="76"/>
      <c r="U20" s="105"/>
      <c r="V20" s="44"/>
    </row>
    <row r="21" spans="2:22">
      <c r="B21" s="48"/>
      <c r="C21" s="48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Q21" s="76"/>
      <c r="U21" s="105"/>
      <c r="V21" s="44"/>
    </row>
    <row r="22" spans="2:22">
      <c r="B22" s="48"/>
      <c r="C22" s="48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Q22" s="76"/>
      <c r="U22" s="105"/>
      <c r="V22" s="44"/>
    </row>
    <row r="23" spans="2:22">
      <c r="B23" s="48"/>
      <c r="C23" s="48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103"/>
      <c r="Q23" s="105"/>
      <c r="R23" s="81"/>
      <c r="S23" s="81"/>
      <c r="T23" s="103"/>
      <c r="U23" s="105"/>
      <c r="V23" s="44"/>
    </row>
    <row r="24" spans="2:22">
      <c r="B24" s="48"/>
      <c r="C24" s="48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103"/>
      <c r="Q24" s="105"/>
      <c r="R24" s="81"/>
      <c r="S24" s="81"/>
      <c r="T24" s="103"/>
      <c r="U24" s="105"/>
      <c r="V24" s="44"/>
    </row>
    <row r="25" spans="2:22">
      <c r="B25" s="48"/>
      <c r="C25" s="48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103"/>
      <c r="Q25" s="105"/>
      <c r="R25" s="103"/>
      <c r="S25" s="103"/>
      <c r="T25" s="103"/>
      <c r="U25" s="105"/>
      <c r="V25" s="44"/>
    </row>
    <row r="26" spans="2:22">
      <c r="B26" s="48"/>
      <c r="C26" s="48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103"/>
      <c r="Q26" s="103"/>
      <c r="R26" s="102"/>
      <c r="S26" s="103"/>
      <c r="T26" s="103"/>
      <c r="U26" s="105"/>
      <c r="V26" s="44"/>
    </row>
    <row r="27" spans="2:22">
      <c r="B27" s="48"/>
      <c r="C27" s="48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103"/>
      <c r="Q27" s="103"/>
      <c r="R27" s="102"/>
      <c r="S27" s="103"/>
      <c r="T27" s="103"/>
      <c r="U27" s="105"/>
      <c r="V27" s="44"/>
    </row>
    <row r="28" spans="2:22">
      <c r="B28" s="48"/>
      <c r="C28" s="48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103"/>
      <c r="Q28" s="103"/>
      <c r="R28" s="102"/>
      <c r="S28" s="103"/>
      <c r="T28" s="103"/>
      <c r="U28" s="105"/>
      <c r="V28" s="44"/>
    </row>
    <row r="29" spans="2:22">
      <c r="B29" s="48"/>
      <c r="C29" s="48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8"/>
      <c r="S29" s="43"/>
      <c r="T29" s="43"/>
      <c r="U29" s="44"/>
      <c r="V29" s="44"/>
    </row>
    <row r="30" spans="2:22" ht="17.25" thickBot="1">
      <c r="B30" s="48"/>
      <c r="C30" s="49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49"/>
      <c r="S30" s="51"/>
      <c r="T30" s="51"/>
      <c r="U30" s="50"/>
      <c r="V30" s="44"/>
    </row>
    <row r="31" spans="2:22" ht="17.25" thickBot="1">
      <c r="B31" s="49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0"/>
    </row>
    <row r="34" spans="2:22">
      <c r="B34" s="84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35" spans="2:22">
      <c r="B35" t="s">
        <v>212</v>
      </c>
    </row>
    <row r="36" spans="2:22">
      <c r="B36" t="s">
        <v>202</v>
      </c>
    </row>
    <row r="37" spans="2:22">
      <c r="B37" t="s">
        <v>213</v>
      </c>
    </row>
    <row r="54" spans="14:14">
      <c r="N54" s="12"/>
    </row>
    <row r="55" spans="14:14">
      <c r="N55" s="12"/>
    </row>
  </sheetData>
  <mergeCells count="13">
    <mergeCell ref="M14:M15"/>
    <mergeCell ref="M18:M19"/>
    <mergeCell ref="N2:P2"/>
    <mergeCell ref="Q2:S2"/>
    <mergeCell ref="T2:V2"/>
    <mergeCell ref="R4:U6"/>
    <mergeCell ref="C4:D6"/>
    <mergeCell ref="G11:G12"/>
    <mergeCell ref="B2:E2"/>
    <mergeCell ref="F2:I2"/>
    <mergeCell ref="J2:M2"/>
    <mergeCell ref="I11:K12"/>
    <mergeCell ref="M11:M1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"/>
  <sheetViews>
    <sheetView tabSelected="1" topLeftCell="A7" workbookViewId="0">
      <selection activeCell="U20" sqref="U20"/>
    </sheetView>
  </sheetViews>
  <sheetFormatPr defaultRowHeight="16.5"/>
  <sheetData>
    <row r="1" spans="2:22" ht="17.25" thickBot="1"/>
    <row r="2" spans="2:22" ht="17.25" thickBot="1">
      <c r="B2" s="120" t="s">
        <v>1</v>
      </c>
      <c r="C2" s="121"/>
      <c r="D2" s="121"/>
      <c r="E2" s="121"/>
      <c r="F2" s="122" t="s">
        <v>157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project_schedulewrite.JSP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72"/>
    </row>
    <row r="4" spans="2:22">
      <c r="B4" s="67"/>
      <c r="C4" s="111" t="s">
        <v>114</v>
      </c>
      <c r="D4" s="117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111" t="s">
        <v>147</v>
      </c>
      <c r="S4" s="112"/>
      <c r="T4" s="112"/>
      <c r="U4" s="117"/>
      <c r="V4" s="72"/>
    </row>
    <row r="5" spans="2:22">
      <c r="B5" s="67"/>
      <c r="C5" s="113"/>
      <c r="D5" s="11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113"/>
      <c r="S5" s="114"/>
      <c r="T5" s="114"/>
      <c r="U5" s="118"/>
      <c r="V5" s="72"/>
    </row>
    <row r="6" spans="2:22" ht="17.25" thickBot="1">
      <c r="B6" s="67"/>
      <c r="C6" s="115"/>
      <c r="D6" s="119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115"/>
      <c r="S6" s="116"/>
      <c r="T6" s="116"/>
      <c r="U6" s="119"/>
      <c r="V6" s="72"/>
    </row>
    <row r="7" spans="2:22">
      <c r="B7" s="67"/>
      <c r="C7" s="67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5"/>
      <c r="S7" s="66"/>
      <c r="T7" s="66"/>
      <c r="U7" s="71"/>
      <c r="V7" s="72"/>
    </row>
    <row r="8" spans="2:22" ht="17.25" thickBot="1">
      <c r="B8" s="67"/>
      <c r="C8" s="67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103"/>
      <c r="Q8" s="103"/>
      <c r="R8" s="102"/>
      <c r="S8" s="103"/>
      <c r="T8" s="103"/>
      <c r="U8" s="105"/>
      <c r="V8" s="72"/>
    </row>
    <row r="9" spans="2:22" ht="17.25" thickBot="1">
      <c r="B9" s="67"/>
      <c r="C9" s="67"/>
      <c r="D9" s="68"/>
      <c r="E9" s="68"/>
      <c r="F9" s="65"/>
      <c r="G9" s="66"/>
      <c r="H9" s="66"/>
      <c r="I9" s="66"/>
      <c r="J9" s="66"/>
      <c r="K9" s="66"/>
      <c r="L9" s="71"/>
      <c r="M9" s="68"/>
      <c r="N9" s="68"/>
      <c r="O9" s="68"/>
      <c r="P9" s="103"/>
      <c r="Q9" s="103"/>
      <c r="R9" s="102"/>
      <c r="S9" s="103"/>
      <c r="T9" s="103"/>
      <c r="U9" s="105"/>
      <c r="V9" s="72"/>
    </row>
    <row r="10" spans="2:22" ht="17.25" thickBot="1">
      <c r="B10" s="67"/>
      <c r="C10" s="67"/>
      <c r="D10" s="68"/>
      <c r="E10" s="68"/>
      <c r="F10" s="75"/>
      <c r="G10" s="12" t="s">
        <v>164</v>
      </c>
      <c r="H10" s="132"/>
      <c r="I10" s="133"/>
      <c r="J10" s="133"/>
      <c r="K10" s="134"/>
      <c r="L10" s="76"/>
      <c r="M10" s="12"/>
      <c r="N10" s="68"/>
      <c r="O10" s="68"/>
      <c r="P10" s="103"/>
      <c r="Q10" s="103"/>
      <c r="R10" s="102"/>
      <c r="S10" s="103"/>
      <c r="T10" s="103"/>
      <c r="U10" s="105"/>
      <c r="V10" s="72"/>
    </row>
    <row r="11" spans="2:22" ht="17.25" thickBot="1">
      <c r="B11" s="67"/>
      <c r="C11" s="67"/>
      <c r="D11" s="68"/>
      <c r="E11" s="68"/>
      <c r="F11" s="75"/>
      <c r="G11" s="12"/>
      <c r="H11" s="12"/>
      <c r="I11" s="12"/>
      <c r="J11" s="12"/>
      <c r="K11" s="12"/>
      <c r="L11" s="76"/>
      <c r="M11" s="12"/>
      <c r="N11" s="68"/>
      <c r="Q11" s="76"/>
      <c r="U11" s="105"/>
      <c r="V11" s="72"/>
    </row>
    <row r="12" spans="2:22" ht="17.25" thickBot="1">
      <c r="B12" s="67"/>
      <c r="C12" s="67"/>
      <c r="D12" s="68"/>
      <c r="E12" s="68"/>
      <c r="F12" s="75"/>
      <c r="G12" s="12" t="s">
        <v>160</v>
      </c>
      <c r="H12" s="132"/>
      <c r="I12" s="133"/>
      <c r="J12" s="133"/>
      <c r="K12" s="134"/>
      <c r="L12" s="76"/>
      <c r="M12" s="12"/>
      <c r="N12" s="68"/>
      <c r="Q12" s="76"/>
      <c r="U12" s="105"/>
      <c r="V12" s="72"/>
    </row>
    <row r="13" spans="2:22" ht="17.25" thickBot="1">
      <c r="B13" s="67"/>
      <c r="C13" s="67"/>
      <c r="D13" s="68"/>
      <c r="E13" s="68"/>
      <c r="F13" s="75"/>
      <c r="G13" s="12"/>
      <c r="H13" s="12"/>
      <c r="I13" s="12"/>
      <c r="J13" s="12"/>
      <c r="K13" s="12"/>
      <c r="L13" s="76"/>
      <c r="M13" s="12"/>
      <c r="N13" s="68"/>
      <c r="Q13" s="76"/>
      <c r="U13" s="105"/>
      <c r="V13" s="72"/>
    </row>
    <row r="14" spans="2:22" ht="17.25" thickBot="1">
      <c r="B14" s="67"/>
      <c r="C14" s="67"/>
      <c r="D14" s="68"/>
      <c r="E14" s="68"/>
      <c r="F14" s="75"/>
      <c r="G14" s="12" t="s">
        <v>161</v>
      </c>
      <c r="H14" s="132"/>
      <c r="I14" s="133"/>
      <c r="J14" s="133"/>
      <c r="K14" s="134"/>
      <c r="L14" s="76"/>
      <c r="M14" s="12"/>
      <c r="N14" s="68"/>
      <c r="Q14" s="76"/>
      <c r="U14" s="105"/>
      <c r="V14" s="72"/>
    </row>
    <row r="15" spans="2:22" ht="17.25" thickBot="1">
      <c r="B15" s="67"/>
      <c r="C15" s="67"/>
      <c r="D15" s="68"/>
      <c r="E15" s="68"/>
      <c r="F15" s="75"/>
      <c r="G15" s="12"/>
      <c r="H15" s="12"/>
      <c r="I15" s="12"/>
      <c r="J15" s="12"/>
      <c r="K15" s="12"/>
      <c r="L15" s="76"/>
      <c r="M15" s="12"/>
      <c r="N15" s="68"/>
      <c r="Q15" s="76"/>
      <c r="U15" s="105"/>
      <c r="V15" s="72"/>
    </row>
    <row r="16" spans="2:22" ht="17.25" thickBot="1">
      <c r="B16" s="67"/>
      <c r="C16" s="67"/>
      <c r="D16" s="68"/>
      <c r="E16" s="68"/>
      <c r="F16" s="75"/>
      <c r="G16" s="12" t="s">
        <v>162</v>
      </c>
      <c r="H16" s="132"/>
      <c r="I16" s="133"/>
      <c r="J16" s="133"/>
      <c r="K16" s="134"/>
      <c r="L16" s="76"/>
      <c r="M16" s="12"/>
      <c r="N16" s="68"/>
      <c r="Q16" s="76"/>
      <c r="U16" s="105"/>
      <c r="V16" s="72"/>
    </row>
    <row r="17" spans="2:22" ht="17.25" thickBot="1">
      <c r="B17" s="67"/>
      <c r="C17" s="67"/>
      <c r="D17" s="68"/>
      <c r="E17" s="68"/>
      <c r="F17" s="75"/>
      <c r="G17" s="12"/>
      <c r="H17" s="12"/>
      <c r="I17" s="12"/>
      <c r="J17" s="12"/>
      <c r="K17" s="12"/>
      <c r="L17" s="76"/>
      <c r="M17" s="12"/>
      <c r="N17" s="68"/>
      <c r="Q17" s="76"/>
      <c r="U17" s="105"/>
      <c r="V17" s="72"/>
    </row>
    <row r="18" spans="2:22" ht="17.25" thickBot="1">
      <c r="B18" s="67"/>
      <c r="C18" s="67"/>
      <c r="D18" s="68"/>
      <c r="E18" s="68"/>
      <c r="F18" s="75"/>
      <c r="G18" s="12" t="s">
        <v>163</v>
      </c>
      <c r="H18" s="132"/>
      <c r="I18" s="133"/>
      <c r="J18" s="133"/>
      <c r="K18" s="134"/>
      <c r="L18" s="76"/>
      <c r="M18" s="12"/>
      <c r="N18" s="68"/>
      <c r="Q18" s="76"/>
      <c r="U18" s="105"/>
      <c r="V18" s="72"/>
    </row>
    <row r="19" spans="2:22">
      <c r="B19" s="67"/>
      <c r="C19" s="67"/>
      <c r="D19" s="68"/>
      <c r="E19" s="68"/>
      <c r="F19" s="75"/>
      <c r="G19" s="12"/>
      <c r="H19" s="12"/>
      <c r="I19" s="12"/>
      <c r="J19" s="12"/>
      <c r="K19" s="12"/>
      <c r="L19" s="76"/>
      <c r="M19" s="12"/>
      <c r="N19" s="68"/>
      <c r="Q19" s="76"/>
      <c r="U19" s="105"/>
      <c r="V19" s="72"/>
    </row>
    <row r="20" spans="2:22">
      <c r="B20" s="67"/>
      <c r="C20" s="67"/>
      <c r="D20" s="68"/>
      <c r="E20" s="68"/>
      <c r="F20" s="75"/>
      <c r="G20" s="12"/>
      <c r="H20" s="12"/>
      <c r="I20" s="12"/>
      <c r="J20" s="12"/>
      <c r="K20" s="12"/>
      <c r="L20" s="76"/>
      <c r="M20" s="12"/>
      <c r="N20" s="68"/>
      <c r="Q20" s="76"/>
      <c r="U20" s="105"/>
      <c r="V20" s="72"/>
    </row>
    <row r="21" spans="2:22" ht="17.25" thickBot="1">
      <c r="B21" s="67"/>
      <c r="C21" s="67"/>
      <c r="D21" s="68"/>
      <c r="E21" s="68"/>
      <c r="F21" s="75"/>
      <c r="G21" s="12"/>
      <c r="H21" s="12"/>
      <c r="I21" s="12"/>
      <c r="J21" s="12"/>
      <c r="K21" s="12"/>
      <c r="L21" s="76"/>
      <c r="M21" s="12"/>
      <c r="N21" s="68"/>
      <c r="Q21" s="76"/>
      <c r="U21" s="105"/>
      <c r="V21" s="72"/>
    </row>
    <row r="22" spans="2:22" ht="17.25" thickBot="1">
      <c r="B22" s="67"/>
      <c r="C22" s="67"/>
      <c r="D22" s="68"/>
      <c r="E22" s="68"/>
      <c r="F22" s="75"/>
      <c r="G22" s="12"/>
      <c r="H22" s="132" t="s">
        <v>165</v>
      </c>
      <c r="I22" s="134"/>
      <c r="J22" s="132" t="s">
        <v>166</v>
      </c>
      <c r="K22" s="134"/>
      <c r="L22" s="76"/>
      <c r="M22" s="12"/>
      <c r="N22" s="68"/>
      <c r="Q22" s="76"/>
      <c r="U22" s="105"/>
      <c r="V22" s="72"/>
    </row>
    <row r="23" spans="2:22" ht="17.25" thickBot="1">
      <c r="B23" s="67"/>
      <c r="C23" s="67"/>
      <c r="D23" s="68"/>
      <c r="E23" s="68"/>
      <c r="F23" s="59"/>
      <c r="G23" s="60"/>
      <c r="H23" s="60"/>
      <c r="I23" s="60"/>
      <c r="J23" s="60"/>
      <c r="K23" s="60"/>
      <c r="L23" s="61"/>
      <c r="M23" s="12"/>
      <c r="N23" s="68"/>
      <c r="O23" s="68"/>
      <c r="P23" s="103"/>
      <c r="Q23" s="105"/>
      <c r="R23" s="81"/>
      <c r="S23" s="81"/>
      <c r="T23" s="103"/>
      <c r="U23" s="105"/>
      <c r="V23" s="72"/>
    </row>
    <row r="24" spans="2:22">
      <c r="B24" s="67"/>
      <c r="C24" s="67"/>
      <c r="D24" s="68"/>
      <c r="E24" s="68"/>
      <c r="F24" s="12"/>
      <c r="G24" s="12"/>
      <c r="H24" s="12"/>
      <c r="I24" s="12"/>
      <c r="J24" s="12"/>
      <c r="K24" s="12"/>
      <c r="L24" s="12"/>
      <c r="M24" s="12"/>
      <c r="N24" s="68"/>
      <c r="O24" s="68"/>
      <c r="P24" s="103"/>
      <c r="Q24" s="105"/>
      <c r="R24" s="81"/>
      <c r="S24" s="81"/>
      <c r="T24" s="103"/>
      <c r="U24" s="105"/>
      <c r="V24" s="72"/>
    </row>
    <row r="25" spans="2:22">
      <c r="B25" s="67"/>
      <c r="C25" s="67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103"/>
      <c r="Q25" s="105"/>
      <c r="R25" s="103"/>
      <c r="S25" s="103"/>
      <c r="T25" s="103"/>
      <c r="U25" s="105"/>
      <c r="V25" s="72"/>
    </row>
    <row r="26" spans="2:22">
      <c r="B26" s="67"/>
      <c r="C26" s="6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103"/>
      <c r="Q26" s="103"/>
      <c r="R26" s="102"/>
      <c r="S26" s="103"/>
      <c r="T26" s="103"/>
      <c r="U26" s="105"/>
      <c r="V26" s="72"/>
    </row>
    <row r="27" spans="2:22">
      <c r="B27" s="67"/>
      <c r="C27" s="6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103"/>
      <c r="Q27" s="103"/>
      <c r="R27" s="102"/>
      <c r="S27" s="103"/>
      <c r="T27" s="103"/>
      <c r="U27" s="105"/>
      <c r="V27" s="72"/>
    </row>
    <row r="28" spans="2:22">
      <c r="B28" s="67"/>
      <c r="C28" s="6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103"/>
      <c r="Q28" s="103"/>
      <c r="R28" s="102"/>
      <c r="S28" s="103"/>
      <c r="T28" s="103"/>
      <c r="U28" s="105"/>
      <c r="V28" s="72"/>
    </row>
    <row r="29" spans="2:22">
      <c r="B29" s="67"/>
      <c r="C29" s="67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7"/>
      <c r="S29" s="68"/>
      <c r="T29" s="68"/>
      <c r="U29" s="72"/>
      <c r="V29" s="72"/>
    </row>
    <row r="30" spans="2:22" ht="17.25" thickBot="1">
      <c r="B30" s="67"/>
      <c r="C30" s="69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69"/>
      <c r="S30" s="70"/>
      <c r="T30" s="70"/>
      <c r="U30" s="73"/>
      <c r="V30" s="72"/>
    </row>
    <row r="31" spans="2:22" ht="17.25" thickBot="1"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3"/>
    </row>
    <row r="34" spans="2:22">
      <c r="B34" s="84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35" spans="2:22">
      <c r="B35" t="s">
        <v>212</v>
      </c>
    </row>
    <row r="36" spans="2:22">
      <c r="B36" t="s">
        <v>203</v>
      </c>
    </row>
    <row r="37" spans="2:22">
      <c r="B37" t="s">
        <v>213</v>
      </c>
    </row>
    <row r="54" spans="14:14">
      <c r="N54" s="12"/>
    </row>
    <row r="55" spans="14:14">
      <c r="N55" s="12"/>
    </row>
  </sheetData>
  <mergeCells count="15">
    <mergeCell ref="H10:K10"/>
    <mergeCell ref="C4:D6"/>
    <mergeCell ref="R4:U6"/>
    <mergeCell ref="B2:E2"/>
    <mergeCell ref="F2:I2"/>
    <mergeCell ref="J2:M2"/>
    <mergeCell ref="N2:P2"/>
    <mergeCell ref="Q2:S2"/>
    <mergeCell ref="T2:V2"/>
    <mergeCell ref="H12:K12"/>
    <mergeCell ref="H14:K14"/>
    <mergeCell ref="H16:K16"/>
    <mergeCell ref="H18:K18"/>
    <mergeCell ref="H22:I22"/>
    <mergeCell ref="J22:K2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"/>
  <sheetViews>
    <sheetView tabSelected="1" topLeftCell="A4" workbookViewId="0">
      <selection activeCell="U20" sqref="U20"/>
    </sheetView>
  </sheetViews>
  <sheetFormatPr defaultRowHeight="16.5"/>
  <sheetData>
    <row r="1" spans="2:22" ht="17.25" thickBot="1"/>
    <row r="2" spans="2:22" ht="17.25" thickBot="1">
      <c r="B2" s="120" t="s">
        <v>1</v>
      </c>
      <c r="C2" s="121"/>
      <c r="D2" s="121"/>
      <c r="E2" s="121"/>
      <c r="F2" s="122" t="s">
        <v>95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project_scheduledetail.JSP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72"/>
    </row>
    <row r="4" spans="2:22">
      <c r="B4" s="67"/>
      <c r="C4" s="111" t="s">
        <v>114</v>
      </c>
      <c r="D4" s="117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111" t="s">
        <v>147</v>
      </c>
      <c r="S4" s="112"/>
      <c r="T4" s="112"/>
      <c r="U4" s="117"/>
      <c r="V4" s="72"/>
    </row>
    <row r="5" spans="2:22">
      <c r="B5" s="67"/>
      <c r="C5" s="113"/>
      <c r="D5" s="11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113"/>
      <c r="S5" s="114"/>
      <c r="T5" s="114"/>
      <c r="U5" s="118"/>
      <c r="V5" s="72"/>
    </row>
    <row r="6" spans="2:22" ht="17.25" thickBot="1">
      <c r="B6" s="67"/>
      <c r="C6" s="115"/>
      <c r="D6" s="119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115"/>
      <c r="S6" s="116"/>
      <c r="T6" s="116"/>
      <c r="U6" s="119"/>
      <c r="V6" s="72"/>
    </row>
    <row r="7" spans="2:22">
      <c r="B7" s="67"/>
      <c r="C7" s="67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5"/>
      <c r="S7" s="66"/>
      <c r="T7" s="66"/>
      <c r="U7" s="71"/>
      <c r="V7" s="72"/>
    </row>
    <row r="8" spans="2:22" ht="17.25" thickBot="1">
      <c r="B8" s="67"/>
      <c r="C8" s="67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103"/>
      <c r="Q8" s="103"/>
      <c r="R8" s="102"/>
      <c r="S8" s="103"/>
      <c r="T8" s="103"/>
      <c r="U8" s="105"/>
      <c r="V8" s="72"/>
    </row>
    <row r="9" spans="2:22" ht="17.25" thickBot="1">
      <c r="B9" s="67"/>
      <c r="C9" s="67"/>
      <c r="D9" s="68"/>
      <c r="E9" s="68"/>
      <c r="F9" s="72"/>
      <c r="G9" s="66"/>
      <c r="H9" s="66"/>
      <c r="I9" s="66"/>
      <c r="J9" s="66"/>
      <c r="K9" s="66"/>
      <c r="L9" s="71"/>
      <c r="M9" s="68"/>
      <c r="N9" s="68"/>
      <c r="O9" s="68"/>
      <c r="P9" s="103"/>
      <c r="Q9" s="103"/>
      <c r="R9" s="102"/>
      <c r="S9" s="103"/>
      <c r="T9" s="103"/>
      <c r="U9" s="105"/>
      <c r="V9" s="72"/>
    </row>
    <row r="10" spans="2:22" ht="17.25" thickBot="1">
      <c r="B10" s="67"/>
      <c r="C10" s="67"/>
      <c r="D10" s="68"/>
      <c r="E10" s="68"/>
      <c r="F10" s="76"/>
      <c r="G10" s="12" t="s">
        <v>164</v>
      </c>
      <c r="H10" s="132"/>
      <c r="I10" s="133"/>
      <c r="J10" s="133"/>
      <c r="K10" s="134"/>
      <c r="L10" s="76"/>
      <c r="M10" s="12"/>
      <c r="N10" s="68"/>
      <c r="O10" s="68"/>
      <c r="P10" s="103"/>
      <c r="Q10" s="105"/>
      <c r="R10" s="103"/>
      <c r="S10" s="103"/>
      <c r="T10" s="103"/>
      <c r="U10" s="105"/>
      <c r="V10" s="72"/>
    </row>
    <row r="11" spans="2:22" ht="17.25" thickBot="1">
      <c r="B11" s="67"/>
      <c r="C11" s="67"/>
      <c r="D11" s="68"/>
      <c r="E11" s="68"/>
      <c r="F11" s="76"/>
      <c r="G11" s="12"/>
      <c r="H11" s="12"/>
      <c r="I11" s="12"/>
      <c r="J11" s="12"/>
      <c r="K11" s="12"/>
      <c r="L11" s="76"/>
      <c r="M11" s="12"/>
      <c r="N11" s="68"/>
      <c r="Q11" s="76"/>
      <c r="U11" s="105"/>
      <c r="V11" s="72"/>
    </row>
    <row r="12" spans="2:22">
      <c r="B12" s="67"/>
      <c r="C12" s="67"/>
      <c r="D12" s="68"/>
      <c r="E12" s="68"/>
      <c r="F12" s="76"/>
      <c r="G12" s="76" t="s">
        <v>160</v>
      </c>
      <c r="H12" s="135"/>
      <c r="I12" s="136"/>
      <c r="J12" s="136"/>
      <c r="K12" s="137"/>
      <c r="L12" s="76"/>
      <c r="M12" s="12"/>
      <c r="N12" s="68"/>
      <c r="Q12" s="76"/>
      <c r="U12" s="105"/>
      <c r="V12" s="72"/>
    </row>
    <row r="13" spans="2:22">
      <c r="B13" s="67"/>
      <c r="C13" s="67"/>
      <c r="D13" s="68"/>
      <c r="E13" s="68"/>
      <c r="F13" s="76"/>
      <c r="G13" s="76"/>
      <c r="H13" s="138"/>
      <c r="I13" s="139"/>
      <c r="J13" s="139"/>
      <c r="K13" s="140"/>
      <c r="L13" s="76"/>
      <c r="M13" s="12"/>
      <c r="N13" s="68"/>
      <c r="Q13" s="76"/>
      <c r="U13" s="105"/>
      <c r="V13" s="72"/>
    </row>
    <row r="14" spans="2:22" ht="17.25" thickBot="1">
      <c r="B14" s="67"/>
      <c r="C14" s="67"/>
      <c r="D14" s="68"/>
      <c r="E14" s="68"/>
      <c r="F14" s="76"/>
      <c r="G14" s="12"/>
      <c r="H14" s="141"/>
      <c r="I14" s="142"/>
      <c r="J14" s="142"/>
      <c r="K14" s="143"/>
      <c r="L14" s="76"/>
      <c r="M14" s="12"/>
      <c r="N14" s="68"/>
      <c r="Q14" s="76"/>
      <c r="U14" s="105"/>
      <c r="V14" s="72"/>
    </row>
    <row r="15" spans="2:22" ht="17.25" thickBot="1">
      <c r="B15" s="67"/>
      <c r="C15" s="67"/>
      <c r="D15" s="68"/>
      <c r="E15" s="68"/>
      <c r="F15" s="76"/>
      <c r="G15" s="12"/>
      <c r="H15" s="12"/>
      <c r="I15" s="12"/>
      <c r="J15" s="12"/>
      <c r="K15" s="12"/>
      <c r="L15" s="76"/>
      <c r="M15" s="12"/>
      <c r="N15" s="68"/>
      <c r="Q15" s="76"/>
      <c r="U15" s="105"/>
      <c r="V15" s="72"/>
    </row>
    <row r="16" spans="2:22" ht="17.25" thickBot="1">
      <c r="B16" s="67"/>
      <c r="C16" s="67"/>
      <c r="D16" s="68"/>
      <c r="E16" s="68"/>
      <c r="F16" s="76"/>
      <c r="G16" s="12" t="s">
        <v>161</v>
      </c>
      <c r="H16" s="132"/>
      <c r="I16" s="133"/>
      <c r="J16" s="133"/>
      <c r="K16" s="134"/>
      <c r="L16" s="76"/>
      <c r="M16" s="12"/>
      <c r="N16" s="68"/>
      <c r="Q16" s="76"/>
      <c r="U16" s="105"/>
      <c r="V16" s="72"/>
    </row>
    <row r="17" spans="2:22" ht="17.25" thickBot="1">
      <c r="B17" s="67"/>
      <c r="C17" s="67"/>
      <c r="D17" s="68"/>
      <c r="E17" s="68"/>
      <c r="F17" s="76"/>
      <c r="G17" s="12"/>
      <c r="H17" s="12"/>
      <c r="I17" s="12"/>
      <c r="J17" s="12"/>
      <c r="K17" s="12"/>
      <c r="L17" s="76"/>
      <c r="M17" s="12"/>
      <c r="N17" s="68"/>
      <c r="Q17" s="76"/>
      <c r="U17" s="105"/>
      <c r="V17" s="72"/>
    </row>
    <row r="18" spans="2:22" ht="17.25" thickBot="1">
      <c r="B18" s="67"/>
      <c r="C18" s="67"/>
      <c r="D18" s="68"/>
      <c r="E18" s="68"/>
      <c r="F18" s="76"/>
      <c r="G18" s="12" t="s">
        <v>162</v>
      </c>
      <c r="H18" s="132"/>
      <c r="I18" s="133"/>
      <c r="J18" s="133"/>
      <c r="K18" s="134"/>
      <c r="L18" s="76"/>
      <c r="M18" s="12"/>
      <c r="N18" s="68"/>
      <c r="Q18" s="76"/>
      <c r="U18" s="105"/>
      <c r="V18" s="72"/>
    </row>
    <row r="19" spans="2:22" ht="17.25" thickBot="1">
      <c r="B19" s="67"/>
      <c r="C19" s="67"/>
      <c r="D19" s="68"/>
      <c r="E19" s="68"/>
      <c r="F19" s="76"/>
      <c r="G19" s="12"/>
      <c r="H19" s="12"/>
      <c r="I19" s="12"/>
      <c r="J19" s="12"/>
      <c r="K19" s="12"/>
      <c r="L19" s="76"/>
      <c r="M19" s="12"/>
      <c r="N19" s="68"/>
      <c r="Q19" s="76"/>
      <c r="U19" s="105"/>
      <c r="V19" s="72"/>
    </row>
    <row r="20" spans="2:22" ht="17.25" thickBot="1">
      <c r="B20" s="67"/>
      <c r="C20" s="67"/>
      <c r="D20" s="68"/>
      <c r="E20" s="68"/>
      <c r="F20" s="76"/>
      <c r="G20" s="12" t="s">
        <v>163</v>
      </c>
      <c r="H20" s="132"/>
      <c r="I20" s="133"/>
      <c r="J20" s="133"/>
      <c r="K20" s="134"/>
      <c r="L20" s="76"/>
      <c r="M20" s="12"/>
      <c r="N20" s="68"/>
      <c r="Q20" s="76"/>
      <c r="U20" s="105"/>
      <c r="V20" s="72"/>
    </row>
    <row r="21" spans="2:22" ht="17.25" thickBot="1">
      <c r="B21" s="67"/>
      <c r="C21" s="67"/>
      <c r="D21" s="68"/>
      <c r="E21" s="68"/>
      <c r="F21" s="76"/>
      <c r="G21" s="12"/>
      <c r="H21" s="12"/>
      <c r="I21" s="12"/>
      <c r="J21" s="12"/>
      <c r="K21" s="12"/>
      <c r="L21" s="76"/>
      <c r="M21" s="12"/>
      <c r="N21" s="68"/>
      <c r="Q21" s="76"/>
      <c r="U21" s="105"/>
      <c r="V21" s="72"/>
    </row>
    <row r="22" spans="2:22" ht="17.25" thickBot="1">
      <c r="B22" s="67"/>
      <c r="C22" s="67"/>
      <c r="D22" s="68"/>
      <c r="E22" s="68"/>
      <c r="F22" s="76"/>
      <c r="G22" s="12" t="s">
        <v>154</v>
      </c>
      <c r="H22" s="77"/>
      <c r="I22" s="79"/>
      <c r="J22" s="79"/>
      <c r="K22" s="78"/>
      <c r="L22" s="80" t="s">
        <v>170</v>
      </c>
      <c r="M22" s="12"/>
      <c r="N22" s="68"/>
      <c r="Q22" s="76"/>
      <c r="U22" s="105"/>
      <c r="V22" s="72"/>
    </row>
    <row r="23" spans="2:22" ht="17.25" thickBot="1">
      <c r="B23" s="67"/>
      <c r="C23" s="67"/>
      <c r="D23" s="68"/>
      <c r="E23" s="68"/>
      <c r="F23" s="76"/>
      <c r="G23" s="12"/>
      <c r="H23" s="12"/>
      <c r="I23" s="12"/>
      <c r="J23" s="12"/>
      <c r="K23" s="12"/>
      <c r="L23" s="76"/>
      <c r="M23" s="12"/>
      <c r="N23" s="68"/>
      <c r="O23" s="68"/>
      <c r="P23" s="103"/>
      <c r="Q23" s="105"/>
      <c r="R23" s="81"/>
      <c r="S23" s="81"/>
      <c r="T23" s="103"/>
      <c r="U23" s="105"/>
      <c r="V23" s="72"/>
    </row>
    <row r="24" spans="2:22">
      <c r="B24" s="67"/>
      <c r="C24" s="67"/>
      <c r="D24" s="68"/>
      <c r="E24" s="68"/>
      <c r="F24" s="76"/>
      <c r="G24" s="12" t="s">
        <v>168</v>
      </c>
      <c r="H24" s="135"/>
      <c r="I24" s="136"/>
      <c r="J24" s="136"/>
      <c r="K24" s="137"/>
      <c r="L24" s="76"/>
      <c r="M24" s="12"/>
      <c r="N24" s="68"/>
      <c r="O24" s="68"/>
      <c r="P24" s="103"/>
      <c r="Q24" s="105"/>
      <c r="R24" s="81"/>
      <c r="S24" s="81"/>
      <c r="T24" s="103"/>
      <c r="U24" s="105"/>
      <c r="V24" s="72"/>
    </row>
    <row r="25" spans="2:22">
      <c r="B25" s="67"/>
      <c r="C25" s="67"/>
      <c r="D25" s="68"/>
      <c r="E25" s="68"/>
      <c r="F25" s="72"/>
      <c r="G25" s="12"/>
      <c r="H25" s="138"/>
      <c r="I25" s="139"/>
      <c r="J25" s="139"/>
      <c r="K25" s="140"/>
      <c r="L25" s="76"/>
      <c r="M25" s="68"/>
      <c r="N25" s="68"/>
      <c r="O25" s="68"/>
      <c r="P25" s="103"/>
      <c r="Q25" s="103"/>
      <c r="R25" s="102"/>
      <c r="S25" s="103"/>
      <c r="T25" s="103"/>
      <c r="U25" s="105"/>
      <c r="V25" s="72"/>
    </row>
    <row r="26" spans="2:22" ht="17.25" thickBot="1">
      <c r="B26" s="67"/>
      <c r="C26" s="67"/>
      <c r="D26" s="68"/>
      <c r="E26" s="68"/>
      <c r="F26" s="72"/>
      <c r="G26" s="12"/>
      <c r="H26" s="141"/>
      <c r="I26" s="142"/>
      <c r="J26" s="142"/>
      <c r="K26" s="143"/>
      <c r="L26" s="76"/>
      <c r="M26" s="68"/>
      <c r="N26" s="68"/>
      <c r="O26" s="68"/>
      <c r="P26" s="103"/>
      <c r="Q26" s="103"/>
      <c r="R26" s="102"/>
      <c r="S26" s="103"/>
      <c r="T26" s="103"/>
      <c r="U26" s="105"/>
      <c r="V26" s="72"/>
    </row>
    <row r="27" spans="2:22" ht="17.25" thickBot="1">
      <c r="B27" s="67"/>
      <c r="C27" s="67"/>
      <c r="D27" s="68"/>
      <c r="E27" s="68"/>
      <c r="F27" s="72"/>
      <c r="G27" s="68"/>
      <c r="H27" s="68"/>
      <c r="I27" s="68"/>
      <c r="J27" s="68"/>
      <c r="K27" s="68"/>
      <c r="L27" s="72"/>
      <c r="M27" s="68"/>
      <c r="N27" s="68"/>
      <c r="O27" s="68"/>
      <c r="P27" s="103"/>
      <c r="Q27" s="103"/>
      <c r="R27" s="102"/>
      <c r="S27" s="103"/>
      <c r="T27" s="103"/>
      <c r="U27" s="105"/>
      <c r="V27" s="72"/>
    </row>
    <row r="28" spans="2:22" ht="17.25" thickBot="1">
      <c r="B28" s="67"/>
      <c r="C28" s="67"/>
      <c r="D28" s="68"/>
      <c r="E28" s="68"/>
      <c r="F28" s="72"/>
      <c r="G28" s="68"/>
      <c r="H28" s="124"/>
      <c r="I28" s="126"/>
      <c r="J28" s="126"/>
      <c r="K28" s="125"/>
      <c r="L28" s="74" t="s">
        <v>169</v>
      </c>
      <c r="M28" s="68"/>
      <c r="N28" s="68"/>
      <c r="O28" s="68"/>
      <c r="P28" s="103"/>
      <c r="Q28" s="103"/>
      <c r="R28" s="102"/>
      <c r="S28" s="103"/>
      <c r="T28" s="103"/>
      <c r="U28" s="105"/>
      <c r="V28" s="72"/>
    </row>
    <row r="29" spans="2:22" ht="17.25" thickBot="1">
      <c r="B29" s="67"/>
      <c r="C29" s="67"/>
      <c r="D29" s="68"/>
      <c r="E29" s="68"/>
      <c r="F29" s="72"/>
      <c r="G29" s="70"/>
      <c r="H29" s="70"/>
      <c r="I29" s="70"/>
      <c r="J29" s="70"/>
      <c r="K29" s="70"/>
      <c r="L29" s="74"/>
      <c r="M29" s="68"/>
      <c r="N29" s="68"/>
      <c r="O29" s="68"/>
      <c r="P29" s="68"/>
      <c r="Q29" s="68"/>
      <c r="R29" s="67"/>
      <c r="S29" s="68"/>
      <c r="T29" s="68"/>
      <c r="U29" s="72"/>
      <c r="V29" s="72"/>
    </row>
    <row r="30" spans="2:22" ht="17.25" thickBot="1">
      <c r="B30" s="67"/>
      <c r="C30" s="69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69"/>
      <c r="S30" s="70"/>
      <c r="T30" s="70"/>
      <c r="U30" s="73"/>
      <c r="V30" s="72"/>
    </row>
    <row r="31" spans="2:22" ht="17.25" thickBot="1"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3"/>
    </row>
    <row r="34" spans="2:22">
      <c r="B34" s="109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35" spans="2:22">
      <c r="B35" t="s">
        <v>212</v>
      </c>
    </row>
    <row r="36" spans="2:22">
      <c r="B36" t="s">
        <v>204</v>
      </c>
    </row>
    <row r="37" spans="2:22">
      <c r="B37" t="s">
        <v>213</v>
      </c>
    </row>
    <row r="54" spans="14:14">
      <c r="N54" s="12"/>
    </row>
    <row r="55" spans="14:14">
      <c r="N55" s="12"/>
    </row>
  </sheetData>
  <mergeCells count="15">
    <mergeCell ref="C4:D6"/>
    <mergeCell ref="R4:U6"/>
    <mergeCell ref="H10:K10"/>
    <mergeCell ref="H16:K16"/>
    <mergeCell ref="B2:E2"/>
    <mergeCell ref="F2:I2"/>
    <mergeCell ref="J2:M2"/>
    <mergeCell ref="N2:P2"/>
    <mergeCell ref="Q2:S2"/>
    <mergeCell ref="T2:V2"/>
    <mergeCell ref="H28:K28"/>
    <mergeCell ref="H18:K18"/>
    <mergeCell ref="H12:K14"/>
    <mergeCell ref="H20:K20"/>
    <mergeCell ref="H24:K2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5"/>
  <sheetViews>
    <sheetView tabSelected="1" zoomScale="85" zoomScaleNormal="85" workbookViewId="0">
      <selection activeCell="U20" sqref="U20"/>
    </sheetView>
  </sheetViews>
  <sheetFormatPr defaultRowHeight="16.5"/>
  <cols>
    <col min="1" max="1" width="2.5" customWidth="1"/>
  </cols>
  <sheetData>
    <row r="1" spans="2:22" ht="17.25" thickBot="1"/>
    <row r="2" spans="2:22" ht="17.25" thickBot="1">
      <c r="B2" s="120" t="s">
        <v>1</v>
      </c>
      <c r="C2" s="121"/>
      <c r="D2" s="121"/>
      <c r="E2" s="121"/>
      <c r="F2" s="122" t="s">
        <v>180</v>
      </c>
      <c r="G2" s="122"/>
      <c r="H2" s="122"/>
      <c r="I2" s="122"/>
      <c r="J2" s="122" t="s">
        <v>2</v>
      </c>
      <c r="K2" s="122"/>
      <c r="L2" s="122"/>
      <c r="M2" s="122"/>
      <c r="N2" s="122" t="str">
        <f>VLOOKUP(F2,목록!C:E,2,FALSE)</f>
        <v>messagelist.JSP</v>
      </c>
      <c r="O2" s="122"/>
      <c r="P2" s="122"/>
      <c r="Q2" s="122" t="s">
        <v>11</v>
      </c>
      <c r="R2" s="122"/>
      <c r="S2" s="122"/>
      <c r="T2" s="122" t="str">
        <f>VLOOKUP(F2,목록!C:E,3,FALSE)</f>
        <v>김태영</v>
      </c>
      <c r="U2" s="122"/>
      <c r="V2" s="123"/>
    </row>
    <row r="3" spans="2:22" ht="17.25" thickBot="1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72"/>
    </row>
    <row r="4" spans="2:22">
      <c r="B4" s="67"/>
      <c r="C4" s="111" t="s">
        <v>176</v>
      </c>
      <c r="D4" s="117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111" t="s">
        <v>218</v>
      </c>
      <c r="S4" s="112"/>
      <c r="T4" s="112"/>
      <c r="U4" s="117"/>
      <c r="V4" s="72"/>
    </row>
    <row r="5" spans="2:22">
      <c r="B5" s="67"/>
      <c r="C5" s="113"/>
      <c r="D5" s="11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113"/>
      <c r="S5" s="114"/>
      <c r="T5" s="114"/>
      <c r="U5" s="118"/>
      <c r="V5" s="72"/>
    </row>
    <row r="6" spans="2:22" ht="17.25" thickBot="1">
      <c r="B6" s="67"/>
      <c r="C6" s="115"/>
      <c r="D6" s="119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113"/>
      <c r="S6" s="114"/>
      <c r="T6" s="114"/>
      <c r="U6" s="118"/>
      <c r="V6" s="96"/>
    </row>
    <row r="7" spans="2:22" ht="17.25" thickBot="1">
      <c r="B7" s="67"/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Q7" s="158"/>
      <c r="R7" s="108"/>
      <c r="S7" s="108"/>
      <c r="T7" s="108"/>
      <c r="U7" s="107"/>
      <c r="V7" s="96"/>
    </row>
    <row r="8" spans="2:22" ht="17.25" thickBot="1">
      <c r="B8" s="67"/>
      <c r="C8" s="67"/>
      <c r="M8" s="68"/>
      <c r="N8" s="68"/>
      <c r="O8" s="68"/>
      <c r="Q8" s="76"/>
      <c r="R8" s="114" t="s">
        <v>219</v>
      </c>
      <c r="S8" s="114"/>
      <c r="T8" s="114"/>
      <c r="U8" s="118"/>
      <c r="V8" s="96"/>
    </row>
    <row r="9" spans="2:22">
      <c r="B9" s="67"/>
      <c r="C9" s="67"/>
      <c r="D9" s="81"/>
      <c r="E9" s="81"/>
      <c r="F9" s="82"/>
      <c r="G9" s="112" t="s">
        <v>84</v>
      </c>
      <c r="H9" s="112"/>
      <c r="I9" s="117"/>
      <c r="J9" s="111" t="s">
        <v>102</v>
      </c>
      <c r="K9" s="112"/>
      <c r="L9" s="117"/>
      <c r="M9" s="68"/>
      <c r="N9" s="68"/>
      <c r="O9" s="68"/>
      <c r="Q9" s="76"/>
      <c r="R9" s="114"/>
      <c r="S9" s="114"/>
      <c r="T9" s="114"/>
      <c r="U9" s="118"/>
      <c r="V9" s="96"/>
    </row>
    <row r="10" spans="2:22" ht="17.25" thickBot="1">
      <c r="B10" s="67"/>
      <c r="C10" s="67"/>
      <c r="D10" s="81"/>
      <c r="E10" s="81"/>
      <c r="F10" s="82"/>
      <c r="G10" s="116"/>
      <c r="H10" s="116"/>
      <c r="I10" s="119"/>
      <c r="J10" s="115"/>
      <c r="K10" s="116"/>
      <c r="L10" s="119"/>
      <c r="M10" s="68"/>
      <c r="N10" s="68"/>
      <c r="O10" s="68"/>
      <c r="Q10" s="76"/>
      <c r="R10" s="116"/>
      <c r="S10" s="116"/>
      <c r="T10" s="116"/>
      <c r="U10" s="119"/>
      <c r="V10" s="96"/>
    </row>
    <row r="11" spans="2:22" ht="17.25" thickBot="1">
      <c r="B11" s="67"/>
      <c r="C11" s="67"/>
      <c r="M11" s="68"/>
      <c r="N11" s="68"/>
      <c r="O11" s="68"/>
      <c r="Q11" s="76"/>
      <c r="R11" s="97"/>
      <c r="S11" s="101"/>
      <c r="T11" s="101"/>
      <c r="U11" s="98"/>
      <c r="V11" s="96"/>
    </row>
    <row r="12" spans="2:22">
      <c r="B12" s="67"/>
      <c r="C12" s="67"/>
      <c r="D12" s="65"/>
      <c r="E12" s="66"/>
      <c r="F12" s="66"/>
      <c r="G12" s="66"/>
      <c r="H12" s="66"/>
      <c r="I12" s="66"/>
      <c r="J12" s="66"/>
      <c r="K12" s="66"/>
      <c r="L12" s="71"/>
      <c r="M12" s="68"/>
      <c r="N12" s="68"/>
      <c r="O12" s="68"/>
      <c r="Q12" s="76"/>
      <c r="R12" s="113" t="s">
        <v>220</v>
      </c>
      <c r="S12" s="114"/>
      <c r="T12" s="144" t="s">
        <v>221</v>
      </c>
      <c r="U12" s="145"/>
      <c r="V12" s="96"/>
    </row>
    <row r="13" spans="2:22">
      <c r="B13" s="67"/>
      <c r="C13" s="67"/>
      <c r="D13" s="67"/>
      <c r="K13" s="68"/>
      <c r="L13" s="72"/>
      <c r="M13" s="68"/>
      <c r="N13" s="68"/>
      <c r="O13" s="68"/>
      <c r="Q13" s="76"/>
      <c r="R13" s="113" t="s">
        <v>222</v>
      </c>
      <c r="S13" s="114"/>
      <c r="T13" s="144" t="s">
        <v>223</v>
      </c>
      <c r="U13" s="145"/>
      <c r="V13" s="96"/>
    </row>
    <row r="14" spans="2:22">
      <c r="B14" s="67"/>
      <c r="C14" s="67"/>
      <c r="D14" s="67"/>
      <c r="E14" s="68" t="s">
        <v>177</v>
      </c>
      <c r="F14" s="68" t="s">
        <v>173</v>
      </c>
      <c r="G14" s="114" t="s">
        <v>175</v>
      </c>
      <c r="H14" s="114"/>
      <c r="I14" s="114"/>
      <c r="J14" s="114"/>
      <c r="K14" s="68"/>
      <c r="L14" s="72"/>
      <c r="M14" s="68"/>
      <c r="N14" s="68"/>
      <c r="O14" s="68"/>
      <c r="Q14" s="76"/>
      <c r="R14" s="113" t="s">
        <v>224</v>
      </c>
      <c r="S14" s="114"/>
      <c r="T14" s="144" t="s">
        <v>225</v>
      </c>
      <c r="U14" s="145"/>
      <c r="V14" s="96"/>
    </row>
    <row r="15" spans="2:22" ht="17.25" thickBot="1">
      <c r="B15" s="67"/>
      <c r="C15" s="67"/>
      <c r="D15" s="67"/>
      <c r="E15" s="68"/>
      <c r="F15" s="68"/>
      <c r="G15" s="68"/>
      <c r="H15" s="68"/>
      <c r="I15" s="68"/>
      <c r="J15" s="68"/>
      <c r="K15" s="68"/>
      <c r="L15" s="72"/>
      <c r="M15" s="68"/>
      <c r="N15" s="68"/>
      <c r="O15" s="68"/>
      <c r="Q15" s="76"/>
      <c r="R15" s="115" t="s">
        <v>226</v>
      </c>
      <c r="S15" s="116"/>
      <c r="T15" s="154" t="s">
        <v>227</v>
      </c>
      <c r="U15" s="155"/>
      <c r="V15" s="96"/>
    </row>
    <row r="16" spans="2:22" ht="17.25" thickBot="1">
      <c r="B16" s="67"/>
      <c r="C16" s="67"/>
      <c r="D16" s="67"/>
      <c r="E16" s="68"/>
      <c r="F16" s="68"/>
      <c r="G16" s="68"/>
      <c r="H16" s="68"/>
      <c r="I16" s="68"/>
      <c r="J16" s="68"/>
      <c r="K16" s="68"/>
      <c r="L16" s="72"/>
      <c r="M16" s="68"/>
      <c r="N16" s="68"/>
      <c r="O16" s="68"/>
      <c r="Q16" s="12"/>
      <c r="R16" s="108"/>
      <c r="S16" s="103"/>
      <c r="T16" s="103"/>
      <c r="U16" s="105"/>
      <c r="V16" s="96"/>
    </row>
    <row r="17" spans="2:22">
      <c r="B17" s="67"/>
      <c r="C17" s="67"/>
      <c r="D17" s="67"/>
      <c r="E17" s="146" t="s">
        <v>171</v>
      </c>
      <c r="F17" s="147"/>
      <c r="G17" s="147"/>
      <c r="H17" s="147"/>
      <c r="I17" s="147"/>
      <c r="J17" s="148"/>
      <c r="K17" s="68"/>
      <c r="L17" s="72"/>
      <c r="M17" s="68"/>
      <c r="N17" s="68"/>
      <c r="O17" s="68"/>
      <c r="Q17" s="76"/>
      <c r="R17" s="111" t="s">
        <v>228</v>
      </c>
      <c r="S17" s="112"/>
      <c r="T17" s="112"/>
      <c r="U17" s="117"/>
      <c r="V17" s="96"/>
    </row>
    <row r="18" spans="2:22">
      <c r="B18" s="67"/>
      <c r="C18" s="67"/>
      <c r="D18" s="67"/>
      <c r="E18" s="149"/>
      <c r="F18" s="114"/>
      <c r="G18" s="114"/>
      <c r="H18" s="114"/>
      <c r="I18" s="114"/>
      <c r="J18" s="150"/>
      <c r="K18" s="68"/>
      <c r="L18" s="72"/>
      <c r="M18" s="68"/>
      <c r="N18" s="68"/>
      <c r="O18" s="68"/>
      <c r="Q18" s="76"/>
      <c r="R18" s="113"/>
      <c r="S18" s="114"/>
      <c r="T18" s="114"/>
      <c r="U18" s="118"/>
      <c r="V18" s="96"/>
    </row>
    <row r="19" spans="2:22" ht="17.25" thickBot="1">
      <c r="B19" s="67"/>
      <c r="C19" s="67"/>
      <c r="D19" s="67"/>
      <c r="E19" s="151"/>
      <c r="F19" s="152"/>
      <c r="G19" s="152"/>
      <c r="H19" s="152"/>
      <c r="I19" s="152"/>
      <c r="J19" s="153"/>
      <c r="K19" s="68"/>
      <c r="L19" s="72"/>
      <c r="M19" s="68"/>
      <c r="N19" s="68"/>
      <c r="O19" s="68"/>
      <c r="Q19" s="76"/>
      <c r="R19" s="115"/>
      <c r="S19" s="116"/>
      <c r="T19" s="116"/>
      <c r="U19" s="119"/>
      <c r="V19" s="96"/>
    </row>
    <row r="20" spans="2:22" ht="17.25" thickBot="1">
      <c r="B20" s="67"/>
      <c r="C20" s="67"/>
      <c r="D20" s="69"/>
      <c r="E20" s="70"/>
      <c r="F20" s="70"/>
      <c r="G20" s="70"/>
      <c r="H20" s="70"/>
      <c r="I20" s="70"/>
      <c r="J20" s="70"/>
      <c r="K20" s="70"/>
      <c r="L20" s="73"/>
      <c r="M20" s="68"/>
      <c r="N20" s="68"/>
      <c r="O20" s="68"/>
      <c r="Q20" s="76"/>
      <c r="R20" s="102"/>
      <c r="S20" s="103"/>
      <c r="T20" s="103"/>
      <c r="U20" s="105"/>
      <c r="V20" s="96"/>
    </row>
    <row r="21" spans="2:22" ht="17.25" thickBot="1">
      <c r="B21" s="67"/>
      <c r="C21" s="67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Q21" s="76"/>
      <c r="R21" s="113" t="s">
        <v>220</v>
      </c>
      <c r="S21" s="114"/>
      <c r="T21" s="103"/>
      <c r="U21" s="105"/>
      <c r="V21" s="96"/>
    </row>
    <row r="22" spans="2:22">
      <c r="B22" s="67"/>
      <c r="C22" s="67"/>
      <c r="D22" s="65"/>
      <c r="E22" s="66"/>
      <c r="F22" s="66"/>
      <c r="G22" s="66"/>
      <c r="H22" s="66"/>
      <c r="I22" s="66"/>
      <c r="J22" s="66"/>
      <c r="K22" s="66"/>
      <c r="L22" s="71"/>
      <c r="M22" s="68"/>
      <c r="N22" s="68"/>
      <c r="O22" s="68"/>
      <c r="Q22" s="76"/>
      <c r="R22" s="113" t="s">
        <v>224</v>
      </c>
      <c r="S22" s="114"/>
      <c r="T22" s="103"/>
      <c r="U22" s="105"/>
      <c r="V22" s="96"/>
    </row>
    <row r="23" spans="2:22">
      <c r="B23" s="67"/>
      <c r="C23" s="67"/>
      <c r="D23" s="67"/>
      <c r="K23" s="68"/>
      <c r="L23" s="72"/>
      <c r="M23" s="68"/>
      <c r="N23" s="68"/>
      <c r="O23" s="68"/>
      <c r="Q23" s="76"/>
      <c r="R23" s="113" t="s">
        <v>222</v>
      </c>
      <c r="S23" s="114"/>
      <c r="T23" s="103"/>
      <c r="U23" s="105"/>
      <c r="V23" s="96"/>
    </row>
    <row r="24" spans="2:22" ht="17.25" thickBot="1">
      <c r="B24" s="67"/>
      <c r="C24" s="67"/>
      <c r="D24" s="67"/>
      <c r="E24" s="68" t="s">
        <v>174</v>
      </c>
      <c r="F24" s="68" t="s">
        <v>173</v>
      </c>
      <c r="G24" s="114" t="s">
        <v>172</v>
      </c>
      <c r="H24" s="114"/>
      <c r="I24" s="114"/>
      <c r="J24" s="114"/>
      <c r="K24" s="68"/>
      <c r="L24" s="72"/>
      <c r="M24" s="68"/>
      <c r="N24" s="68"/>
      <c r="O24" s="68"/>
      <c r="Q24" s="76"/>
      <c r="R24" s="99"/>
      <c r="S24" s="104"/>
      <c r="T24" s="104"/>
      <c r="U24" s="100"/>
      <c r="V24" s="96"/>
    </row>
    <row r="25" spans="2:22">
      <c r="B25" s="67"/>
      <c r="C25" s="67"/>
      <c r="D25" s="67"/>
      <c r="E25" s="68"/>
      <c r="F25" s="68"/>
      <c r="G25" s="68"/>
      <c r="H25" s="68"/>
      <c r="I25" s="68"/>
      <c r="J25" s="68"/>
      <c r="K25" s="68"/>
      <c r="L25" s="72"/>
      <c r="M25" s="68"/>
      <c r="N25" s="68"/>
      <c r="O25" s="68"/>
      <c r="Q25" s="12"/>
      <c r="R25" s="158"/>
      <c r="V25" s="96"/>
    </row>
    <row r="26" spans="2:22">
      <c r="B26" s="67"/>
      <c r="C26" s="67"/>
      <c r="D26" s="67"/>
      <c r="E26" s="68"/>
      <c r="F26" s="68"/>
      <c r="G26" s="68"/>
      <c r="H26" s="68"/>
      <c r="I26" s="68"/>
      <c r="J26" s="68"/>
      <c r="K26" s="68"/>
      <c r="L26" s="72"/>
      <c r="M26" s="68"/>
      <c r="N26" s="68"/>
      <c r="O26" s="68"/>
      <c r="P26" s="103"/>
      <c r="Q26" s="103"/>
      <c r="R26" s="103"/>
      <c r="S26" s="103"/>
      <c r="T26" s="103"/>
      <c r="U26" s="103"/>
      <c r="V26" s="96"/>
    </row>
    <row r="27" spans="2:22">
      <c r="B27" s="67"/>
      <c r="C27" s="67"/>
      <c r="D27" s="67"/>
      <c r="E27" s="146" t="s">
        <v>171</v>
      </c>
      <c r="F27" s="147"/>
      <c r="G27" s="147"/>
      <c r="H27" s="147"/>
      <c r="I27" s="147"/>
      <c r="J27" s="148"/>
      <c r="K27" s="68"/>
      <c r="L27" s="72"/>
      <c r="M27" s="68"/>
      <c r="N27" s="68"/>
      <c r="O27" s="68"/>
      <c r="P27" s="103"/>
      <c r="Q27" s="103"/>
      <c r="R27" s="103"/>
      <c r="S27" s="103"/>
      <c r="T27" s="103"/>
      <c r="U27" s="105"/>
      <c r="V27" s="72"/>
    </row>
    <row r="28" spans="2:22">
      <c r="B28" s="67"/>
      <c r="C28" s="67"/>
      <c r="D28" s="67"/>
      <c r="E28" s="149"/>
      <c r="F28" s="114"/>
      <c r="G28" s="114"/>
      <c r="H28" s="114"/>
      <c r="I28" s="114"/>
      <c r="J28" s="150"/>
      <c r="K28" s="68"/>
      <c r="L28" s="72"/>
      <c r="M28" s="68"/>
      <c r="N28" s="68"/>
      <c r="O28" s="68"/>
      <c r="P28" s="103"/>
      <c r="Q28" s="103"/>
      <c r="R28" s="103"/>
      <c r="S28" s="103"/>
      <c r="T28" s="103"/>
      <c r="U28" s="105"/>
      <c r="V28" s="72"/>
    </row>
    <row r="29" spans="2:22">
      <c r="B29" s="67"/>
      <c r="C29" s="67"/>
      <c r="D29" s="67"/>
      <c r="E29" s="151"/>
      <c r="F29" s="152"/>
      <c r="G29" s="152"/>
      <c r="H29" s="152"/>
      <c r="I29" s="152"/>
      <c r="J29" s="153"/>
      <c r="K29" s="68"/>
      <c r="L29" s="72"/>
      <c r="M29" s="68"/>
      <c r="N29" s="68"/>
      <c r="O29" s="68"/>
      <c r="P29" s="68"/>
      <c r="Q29" s="103"/>
      <c r="R29" s="68"/>
      <c r="S29" s="68"/>
      <c r="T29" s="68"/>
      <c r="U29" s="72"/>
      <c r="V29" s="72"/>
    </row>
    <row r="30" spans="2:22" ht="17.25" thickBot="1">
      <c r="B30" s="67"/>
      <c r="C30" s="69"/>
      <c r="D30" s="69"/>
      <c r="E30" s="70"/>
      <c r="F30" s="70"/>
      <c r="G30" s="70"/>
      <c r="H30" s="70"/>
      <c r="I30" s="70"/>
      <c r="J30" s="70"/>
      <c r="K30" s="70"/>
      <c r="L30" s="73"/>
      <c r="M30" s="70"/>
      <c r="N30" s="70"/>
      <c r="O30" s="70"/>
      <c r="P30" s="70"/>
      <c r="Q30" s="104"/>
      <c r="R30" s="70"/>
      <c r="S30" s="70"/>
      <c r="T30" s="70"/>
      <c r="U30" s="73"/>
      <c r="V30" s="72"/>
    </row>
    <row r="31" spans="2:22" ht="17.25" thickBot="1"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3"/>
    </row>
    <row r="34" spans="2:22">
      <c r="B34" s="84" t="s">
        <v>181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</row>
    <row r="35" spans="2:22">
      <c r="B35" t="s">
        <v>212</v>
      </c>
    </row>
    <row r="36" spans="2:22">
      <c r="B36" t="s">
        <v>205</v>
      </c>
    </row>
    <row r="37" spans="2:22">
      <c r="B37" t="s">
        <v>213</v>
      </c>
    </row>
    <row r="40" spans="2:22">
      <c r="B40" t="s">
        <v>208</v>
      </c>
    </row>
    <row r="41" spans="2:22">
      <c r="B41" t="s">
        <v>207</v>
      </c>
    </row>
    <row r="42" spans="2:22">
      <c r="B42" t="s">
        <v>206</v>
      </c>
    </row>
    <row r="54" spans="14:14">
      <c r="N54" s="12"/>
    </row>
    <row r="55" spans="14:14">
      <c r="N55" s="12"/>
    </row>
  </sheetData>
  <mergeCells count="27">
    <mergeCell ref="T12:U12"/>
    <mergeCell ref="T13:U13"/>
    <mergeCell ref="T14:U14"/>
    <mergeCell ref="E27:J29"/>
    <mergeCell ref="R21:S21"/>
    <mergeCell ref="R22:S22"/>
    <mergeCell ref="R23:S23"/>
    <mergeCell ref="R12:S12"/>
    <mergeCell ref="R13:S13"/>
    <mergeCell ref="R14:S14"/>
    <mergeCell ref="R15:S15"/>
    <mergeCell ref="R17:U19"/>
    <mergeCell ref="G14:J14"/>
    <mergeCell ref="G24:J24"/>
    <mergeCell ref="E17:J19"/>
    <mergeCell ref="T15:U15"/>
    <mergeCell ref="J9:L10"/>
    <mergeCell ref="T2:V2"/>
    <mergeCell ref="C4:D6"/>
    <mergeCell ref="R4:U6"/>
    <mergeCell ref="B2:E2"/>
    <mergeCell ref="F2:I2"/>
    <mergeCell ref="J2:M2"/>
    <mergeCell ref="N2:P2"/>
    <mergeCell ref="Q2:S2"/>
    <mergeCell ref="G9:I10"/>
    <mergeCell ref="R8:U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목록</vt:lpstr>
      <vt:lpstr>미니게시판_Setter</vt:lpstr>
      <vt:lpstr>첫화면</vt:lpstr>
      <vt:lpstr>회원가입</vt:lpstr>
      <vt:lpstr>개인정보수정</vt:lpstr>
      <vt:lpstr>멤버정보보기</vt:lpstr>
      <vt:lpstr>프로젝트 간단 정보</vt:lpstr>
      <vt:lpstr>프로젝트일정쓰기</vt:lpstr>
      <vt:lpstr>프로젝트일정읽기</vt:lpstr>
      <vt:lpstr>메세지함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2017-02-09T06:14:08Z</dcterms:modified>
</cp:coreProperties>
</file>