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911" activeTab="1"/>
  </bookViews>
  <sheets>
    <sheet name="목록" sheetId="1" r:id="rId1"/>
    <sheet name="첫화면" sheetId="54" r:id="rId2"/>
    <sheet name="회원가입" sheetId="55" r:id="rId3"/>
    <sheet name="개인정보수정" sheetId="56" r:id="rId4"/>
    <sheet name="홈" sheetId="9" r:id="rId5"/>
    <sheet name="글보기" sheetId="41" r:id="rId6"/>
    <sheet name="멤버 정보 보기" sheetId="57" r:id="rId7"/>
    <sheet name="프로젝트 상세 정보" sheetId="31" r:id="rId8"/>
    <sheet name="프로젝트 정보 수정" sheetId="27" r:id="rId9"/>
    <sheet name="개인일정" sheetId="30" r:id="rId10"/>
    <sheet name="개인일정쓰기" sheetId="42" r:id="rId11"/>
    <sheet name="개인일정읽기" sheetId="43" r:id="rId12"/>
    <sheet name="프로젝트 관리" sheetId="21" r:id="rId13"/>
    <sheet name="프로젝트 찾기" sheetId="23" r:id="rId14"/>
    <sheet name="프로젝트 간단 정보" sheetId="58" r:id="rId15"/>
    <sheet name="멤버 구하기" sheetId="29" r:id="rId16"/>
    <sheet name="프로젝트 만들기" sheetId="28" r:id="rId17"/>
    <sheet name="프로젝트일정쓰기" sheetId="59" r:id="rId18"/>
    <sheet name="프로젝트일정읽기" sheetId="60" r:id="rId19"/>
    <sheet name="프로젝트 첨부파일 리스트" sheetId="32" r:id="rId20"/>
    <sheet name="프로젝트 글쓰기" sheetId="25" r:id="rId21"/>
    <sheet name="지원서" sheetId="44" r:id="rId22"/>
    <sheet name="초대장" sheetId="45" r:id="rId23"/>
    <sheet name="메세지함" sheetId="61" r:id="rId24"/>
  </sheets>
  <calcPr calcId="145621"/>
</workbook>
</file>

<file path=xl/calcChain.xml><?xml version="1.0" encoding="utf-8"?>
<calcChain xmlns="http://schemas.openxmlformats.org/spreadsheetml/2006/main">
  <c r="T6" i="61" l="1"/>
  <c r="N6" i="61"/>
  <c r="T6" i="60"/>
  <c r="N6" i="60"/>
  <c r="T6" i="59"/>
  <c r="N6" i="59"/>
  <c r="T6" i="58"/>
  <c r="N6" i="58"/>
  <c r="T6" i="57"/>
  <c r="N6" i="57"/>
  <c r="T6" i="56"/>
  <c r="N6" i="56"/>
  <c r="T6" i="55"/>
  <c r="N6" i="55"/>
  <c r="T6" i="54"/>
  <c r="N6" i="54"/>
  <c r="T6" i="45" l="1"/>
  <c r="T6" i="44"/>
  <c r="T6" i="25"/>
  <c r="T6" i="32"/>
  <c r="T6" i="28"/>
  <c r="T6" i="29"/>
  <c r="T6" i="23"/>
  <c r="T6" i="21"/>
  <c r="T6" i="43"/>
  <c r="T6" i="42"/>
  <c r="T6" i="30"/>
  <c r="T6" i="27"/>
  <c r="T6" i="31"/>
  <c r="T6" i="41"/>
  <c r="N6" i="45"/>
  <c r="N6" i="44"/>
  <c r="N6" i="25"/>
  <c r="N6" i="32"/>
  <c r="N6" i="28"/>
  <c r="N6" i="29"/>
  <c r="N6" i="23"/>
  <c r="N6" i="21"/>
  <c r="N6" i="43"/>
  <c r="N6" i="42"/>
  <c r="N6" i="30"/>
  <c r="N6" i="27"/>
  <c r="N6" i="31"/>
  <c r="N6" i="41"/>
  <c r="N6" i="9"/>
  <c r="T6" i="9" l="1"/>
</calcChain>
</file>

<file path=xl/comments1.xml><?xml version="1.0" encoding="utf-8"?>
<comments xmlns="http://schemas.openxmlformats.org/spreadsheetml/2006/main">
  <authors>
    <author>만든 이</author>
  </authors>
  <commentList>
    <comment ref="H15" authorId="0">
      <text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  <comment ref="I15" authorId="0">
      <text>
        <r>
          <rPr>
            <b/>
            <sz val="9"/>
            <color indexed="81"/>
            <rFont val="돋움"/>
            <family val="3"/>
            <charset val="129"/>
          </rPr>
          <t>개인일정만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
체크박스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형식이라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선택가능</t>
        </r>
      </text>
    </comment>
    <comment ref="J15" authorId="0">
      <text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돋움"/>
            <family val="3"/>
            <charset val="129"/>
          </rPr>
          <t>내용만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</commentList>
</comments>
</file>

<file path=xl/sharedStrings.xml><?xml version="1.0" encoding="utf-8"?>
<sst xmlns="http://schemas.openxmlformats.org/spreadsheetml/2006/main" count="855" uniqueCount="518">
  <si>
    <t>No</t>
    <phoneticPr fontId="5" type="noConversion"/>
  </si>
  <si>
    <t>메뉴명</t>
    <phoneticPr fontId="5" type="noConversion"/>
  </si>
  <si>
    <t>프로그램명</t>
    <phoneticPr fontId="5" type="noConversion"/>
  </si>
  <si>
    <t>설계자</t>
    <phoneticPr fontId="5" type="noConversion"/>
  </si>
  <si>
    <t>설계일자</t>
    <phoneticPr fontId="5" type="noConversion"/>
  </si>
  <si>
    <t>개발예정일</t>
    <phoneticPr fontId="5" type="noConversion"/>
  </si>
  <si>
    <t>개발완료일</t>
    <phoneticPr fontId="5" type="noConversion"/>
  </si>
  <si>
    <t>작성자</t>
    <phoneticPr fontId="5" type="noConversion"/>
  </si>
  <si>
    <t>첫화면</t>
    <phoneticPr fontId="5" type="noConversion"/>
  </si>
  <si>
    <t>index.JSP</t>
    <phoneticPr fontId="5" type="noConversion"/>
  </si>
  <si>
    <t>회원가입</t>
    <phoneticPr fontId="5" type="noConversion"/>
  </si>
  <si>
    <t>signup.JSP</t>
    <phoneticPr fontId="5" type="noConversion"/>
  </si>
  <si>
    <t>개인정보수정</t>
    <phoneticPr fontId="5" type="noConversion"/>
  </si>
  <si>
    <t>홈</t>
    <phoneticPr fontId="5" type="noConversion"/>
  </si>
  <si>
    <t>projectboard.JSP</t>
    <phoneticPr fontId="5" type="noConversion"/>
  </si>
  <si>
    <t>글보기</t>
    <phoneticPr fontId="5" type="noConversion"/>
  </si>
  <si>
    <t>boarddetail.JSP</t>
    <phoneticPr fontId="5" type="noConversion"/>
  </si>
  <si>
    <t>profile.JSP</t>
    <phoneticPr fontId="5" type="noConversion"/>
  </si>
  <si>
    <t>projectpage.JSP</t>
    <phoneticPr fontId="5" type="noConversion"/>
  </si>
  <si>
    <t>개인일정</t>
    <phoneticPr fontId="5" type="noConversion"/>
  </si>
  <si>
    <t>mycalendar.JSP</t>
    <phoneticPr fontId="5" type="noConversion"/>
  </si>
  <si>
    <t>프로젝트 관리</t>
    <phoneticPr fontId="5" type="noConversion"/>
  </si>
  <si>
    <t>projectdetail.JSP</t>
    <phoneticPr fontId="5" type="noConversion"/>
  </si>
  <si>
    <t>프로젝트 상세 정보</t>
    <phoneticPr fontId="5" type="noConversion"/>
  </si>
  <si>
    <t>프로젝트 찾기</t>
    <phoneticPr fontId="5" type="noConversion"/>
  </si>
  <si>
    <t>프로젝트 간단 정보</t>
    <phoneticPr fontId="5" type="noConversion"/>
  </si>
  <si>
    <t>projectintro.JSP</t>
    <phoneticPr fontId="5" type="noConversion"/>
  </si>
  <si>
    <t>projectsearch.JSP</t>
    <phoneticPr fontId="5" type="noConversion"/>
  </si>
  <si>
    <t>schedulewrite.JSP</t>
    <phoneticPr fontId="5" type="noConversion"/>
  </si>
  <si>
    <t>profileedit.JSP</t>
    <phoneticPr fontId="5" type="noConversion"/>
  </si>
  <si>
    <t>messagelist.JSP</t>
    <phoneticPr fontId="5" type="noConversion"/>
  </si>
  <si>
    <t>초대장</t>
    <phoneticPr fontId="5" type="noConversion"/>
  </si>
  <si>
    <t>invitation.JSP</t>
    <phoneticPr fontId="5" type="noConversion"/>
  </si>
  <si>
    <t>멤버 구하기</t>
    <phoneticPr fontId="5" type="noConversion"/>
  </si>
  <si>
    <t>findmember.JSP</t>
    <phoneticPr fontId="5" type="noConversion"/>
  </si>
  <si>
    <t>프로젝트 만들기</t>
    <phoneticPr fontId="5" type="noConversion"/>
  </si>
  <si>
    <t>projectcreate.JSP</t>
    <phoneticPr fontId="5" type="noConversion"/>
  </si>
  <si>
    <t>프로젝트 정보 수정</t>
    <phoneticPr fontId="5" type="noConversion"/>
  </si>
  <si>
    <t>projectedit.JSP</t>
    <phoneticPr fontId="5" type="noConversion"/>
  </si>
  <si>
    <t>scheduledetail.JSP</t>
    <phoneticPr fontId="5" type="noConversion"/>
  </si>
  <si>
    <t>개인일정읽기</t>
    <phoneticPr fontId="5" type="noConversion"/>
  </si>
  <si>
    <t>개인일정쓰기</t>
    <phoneticPr fontId="5" type="noConversion"/>
  </si>
  <si>
    <t>프로젝트일정쓰기</t>
    <phoneticPr fontId="5" type="noConversion"/>
  </si>
  <si>
    <t>프로젝트일정읽기</t>
    <phoneticPr fontId="5" type="noConversion"/>
  </si>
  <si>
    <t>project_schedulewrite.JSP</t>
    <phoneticPr fontId="5" type="noConversion"/>
  </si>
  <si>
    <t>project_scheduledetail.JSP</t>
    <phoneticPr fontId="5" type="noConversion"/>
  </si>
  <si>
    <t>filelist.JSP</t>
    <phoneticPr fontId="5" type="noConversion"/>
  </si>
  <si>
    <t>프로젝트 첨부파일 리스트</t>
    <phoneticPr fontId="5" type="noConversion"/>
  </si>
  <si>
    <t>프로젝트 글쓰기</t>
    <phoneticPr fontId="5" type="noConversion"/>
  </si>
  <si>
    <t>projectboardwrite.JSP</t>
    <phoneticPr fontId="5" type="noConversion"/>
  </si>
  <si>
    <t>지원서</t>
    <phoneticPr fontId="5" type="noConversion"/>
  </si>
  <si>
    <t>application.JSP</t>
    <phoneticPr fontId="5" type="noConversion"/>
  </si>
  <si>
    <t>메세지함</t>
    <phoneticPr fontId="5" type="noConversion"/>
  </si>
  <si>
    <t>김태영</t>
  </si>
  <si>
    <t>김태영</t>
    <phoneticPr fontId="5" type="noConversion"/>
  </si>
  <si>
    <t>박진완</t>
    <phoneticPr fontId="5" type="noConversion"/>
  </si>
  <si>
    <t>전창건</t>
    <phoneticPr fontId="5" type="noConversion"/>
  </si>
  <si>
    <t>마성익</t>
    <phoneticPr fontId="5" type="noConversion"/>
  </si>
  <si>
    <t>메뉴명</t>
    <phoneticPr fontId="5" type="noConversion"/>
  </si>
  <si>
    <t>프로그램명</t>
    <phoneticPr fontId="5" type="noConversion"/>
  </si>
  <si>
    <t>작성자</t>
    <phoneticPr fontId="5" type="noConversion"/>
  </si>
  <si>
    <t>로고</t>
    <phoneticPr fontId="5" type="noConversion"/>
  </si>
  <si>
    <t>Admin님 안녕하세요</t>
    <phoneticPr fontId="5" type="noConversion"/>
  </si>
  <si>
    <t>홈</t>
    <phoneticPr fontId="5" type="noConversion"/>
  </si>
  <si>
    <t>오늘의 일정을 확인하세요</t>
    <phoneticPr fontId="5" type="noConversion"/>
  </si>
  <si>
    <t>프로젝트 그룹</t>
    <phoneticPr fontId="5" type="noConversion"/>
  </si>
  <si>
    <t>전창건</t>
    <phoneticPr fontId="5" type="noConversion"/>
  </si>
  <si>
    <t>/</t>
    <phoneticPr fontId="5" type="noConversion"/>
  </si>
  <si>
    <t>내용</t>
    <phoneticPr fontId="5" type="noConversion"/>
  </si>
  <si>
    <t>프로젝트1</t>
    <phoneticPr fontId="5" type="noConversion"/>
  </si>
  <si>
    <t>프로젝트2</t>
    <phoneticPr fontId="5" type="noConversion"/>
  </si>
  <si>
    <t>프로젝트3</t>
    <phoneticPr fontId="5" type="noConversion"/>
  </si>
  <si>
    <t>개인</t>
    <phoneticPr fontId="5" type="noConversion"/>
  </si>
  <si>
    <t>1시 회의</t>
    <phoneticPr fontId="5" type="noConversion"/>
  </si>
  <si>
    <t>엑셀파일 완성</t>
    <phoneticPr fontId="5" type="noConversion"/>
  </si>
  <si>
    <t>계획서 수정</t>
    <phoneticPr fontId="5" type="noConversion"/>
  </si>
  <si>
    <t>최종 파일 수정</t>
    <phoneticPr fontId="5" type="noConversion"/>
  </si>
  <si>
    <t>ALL</t>
    <phoneticPr fontId="5" type="noConversion"/>
  </si>
  <si>
    <t>프로젝트 3</t>
    <phoneticPr fontId="5" type="noConversion"/>
  </si>
  <si>
    <t>프로젝트 2</t>
    <phoneticPr fontId="5" type="noConversion"/>
  </si>
  <si>
    <t>김태영</t>
    <phoneticPr fontId="5" type="noConversion"/>
  </si>
  <si>
    <t>프로젝트 관리</t>
    <phoneticPr fontId="5" type="noConversion"/>
  </si>
  <si>
    <t xml:space="preserve">+ </t>
    <phoneticPr fontId="5" type="noConversion"/>
  </si>
  <si>
    <t>내 프로젝트</t>
    <phoneticPr fontId="5" type="noConversion"/>
  </si>
  <si>
    <t>프로젝트 찾기</t>
    <phoneticPr fontId="5" type="noConversion"/>
  </si>
  <si>
    <t>프로젝트 1</t>
    <phoneticPr fontId="5" type="noConversion"/>
  </si>
  <si>
    <t>탈퇴</t>
    <phoneticPr fontId="5" type="noConversion"/>
  </si>
  <si>
    <t>진행도</t>
    <phoneticPr fontId="5" type="noConversion"/>
  </si>
  <si>
    <t>프로젝트 2</t>
    <phoneticPr fontId="5" type="noConversion"/>
  </si>
  <si>
    <t>프로젝트 관리 웹 개발 프로젝트입니다.</t>
    <phoneticPr fontId="5" type="noConversion"/>
  </si>
  <si>
    <t>카페 관리 시스템 개발 프로젝트입니다.</t>
    <phoneticPr fontId="5" type="noConversion"/>
  </si>
  <si>
    <t>지원하기</t>
    <phoneticPr fontId="5" type="noConversion"/>
  </si>
  <si>
    <t>사진</t>
    <phoneticPr fontId="5" type="noConversion"/>
  </si>
  <si>
    <t>프로젝트 명</t>
    <phoneticPr fontId="5" type="noConversion"/>
  </si>
  <si>
    <t>Java</t>
    <phoneticPr fontId="5" type="noConversion"/>
  </si>
  <si>
    <t>Python</t>
    <phoneticPr fontId="5" type="noConversion"/>
  </si>
  <si>
    <t>Angular.JS</t>
    <phoneticPr fontId="5" type="noConversion"/>
  </si>
  <si>
    <t>Node.JS</t>
    <phoneticPr fontId="5" type="noConversion"/>
  </si>
  <si>
    <t>사용기술</t>
    <phoneticPr fontId="5" type="noConversion"/>
  </si>
  <si>
    <t>웹 개발 프로젝트입니다.</t>
    <phoneticPr fontId="5" type="noConversion"/>
  </si>
  <si>
    <t>안드로이드 앱 개발 프로젝트입니다.</t>
    <phoneticPr fontId="5" type="noConversion"/>
  </si>
  <si>
    <t>프로젝트 글쓰기</t>
    <phoneticPr fontId="5" type="noConversion"/>
  </si>
  <si>
    <t>게시하기</t>
    <phoneticPr fontId="5" type="noConversion"/>
  </si>
  <si>
    <t>파일첨부</t>
    <phoneticPr fontId="5" type="noConversion"/>
  </si>
  <si>
    <t>+</t>
    <phoneticPr fontId="5" type="noConversion"/>
  </si>
  <si>
    <t>프로젝트 이름</t>
    <phoneticPr fontId="5" type="noConversion"/>
  </si>
  <si>
    <t>사진</t>
    <phoneticPr fontId="5" type="noConversion"/>
  </si>
  <si>
    <t>내용</t>
    <phoneticPr fontId="5" type="noConversion"/>
  </si>
  <si>
    <t>이름</t>
    <phoneticPr fontId="5" type="noConversion"/>
  </si>
  <si>
    <t>SQL</t>
    <phoneticPr fontId="5" type="noConversion"/>
  </si>
  <si>
    <t>from member a</t>
    <phoneticPr fontId="5" type="noConversion"/>
  </si>
  <si>
    <t>inner join members b</t>
    <phoneticPr fontId="5" type="noConversion"/>
  </si>
  <si>
    <t>on (a.id = b.id)</t>
    <phoneticPr fontId="5" type="noConversion"/>
  </si>
  <si>
    <t>inner join project c</t>
    <phoneticPr fontId="5" type="noConversion"/>
  </si>
  <si>
    <t>inner join boardbase d</t>
    <phoneticPr fontId="5" type="noConversion"/>
  </si>
  <si>
    <t>on (b.groupseq = c.groupseq)</t>
    <phoneticPr fontId="5" type="noConversion"/>
  </si>
  <si>
    <t>on (b.groupseq = d.groupseq)</t>
    <phoneticPr fontId="5" type="noConversion"/>
  </si>
  <si>
    <t>order by d.date desc;</t>
    <phoneticPr fontId="5" type="noConversion"/>
  </si>
  <si>
    <t>뉴스피드</t>
    <phoneticPr fontId="5" type="noConversion"/>
  </si>
  <si>
    <t>오늘 일정</t>
    <phoneticPr fontId="5" type="noConversion"/>
  </si>
  <si>
    <t>from myschedule</t>
    <phoneticPr fontId="5" type="noConversion"/>
  </si>
  <si>
    <t>select title</t>
    <phoneticPr fontId="5" type="noConversion"/>
  </si>
  <si>
    <t>where id = ? And isDeleted = 'N' and dodate = ?</t>
    <phoneticPr fontId="5" type="noConversion"/>
  </si>
  <si>
    <t>from members a</t>
    <phoneticPr fontId="5" type="noConversion"/>
  </si>
  <si>
    <t>select b.groupname, c.title</t>
    <phoneticPr fontId="5" type="noConversion"/>
  </si>
  <si>
    <t>inner join project b</t>
    <phoneticPr fontId="5" type="noConversion"/>
  </si>
  <si>
    <t>on (a.groupseq = b.groupseq)</t>
    <phoneticPr fontId="5" type="noConversion"/>
  </si>
  <si>
    <t>inner join groupschedule c</t>
    <phoneticPr fontId="5" type="noConversion"/>
  </si>
  <si>
    <t>on (a.groupseq = c.groupseq)</t>
    <phoneticPr fontId="5" type="noConversion"/>
  </si>
  <si>
    <t>where a.id = ? And c.isDeleted = 'N' and c.dodate = ? And c.domember = ?</t>
    <phoneticPr fontId="5" type="noConversion"/>
  </si>
  <si>
    <t>select b.groupname</t>
    <phoneticPr fontId="5" type="noConversion"/>
  </si>
  <si>
    <t>where a.id = ? And b.isEnd = 'N'</t>
    <phoneticPr fontId="5" type="noConversion"/>
  </si>
  <si>
    <t>select a.name, c.groupname, d.content</t>
    <phoneticPr fontId="5" type="noConversion"/>
  </si>
  <si>
    <t>where a.id = ? d.isDeleted = 'N'</t>
    <phoneticPr fontId="5" type="noConversion"/>
  </si>
  <si>
    <t>내 프로젝트</t>
    <phoneticPr fontId="5" type="noConversion"/>
  </si>
  <si>
    <t>where a.id = ?</t>
    <phoneticPr fontId="5" type="noConversion"/>
  </si>
  <si>
    <t>order by b.startdate desc;</t>
    <phoneticPr fontId="5" type="noConversion"/>
  </si>
  <si>
    <t>탈퇴</t>
    <phoneticPr fontId="5" type="noConversion"/>
  </si>
  <si>
    <t>select b.image, b.groupname, b.readme, b.progress, b.projectseq</t>
    <phoneticPr fontId="5" type="noConversion"/>
  </si>
  <si>
    <t>delete from members</t>
    <phoneticPr fontId="5" type="noConversion"/>
  </si>
  <si>
    <t>where id = ? And projectseq = ?</t>
    <phoneticPr fontId="5" type="noConversion"/>
  </si>
  <si>
    <t>사용기술</t>
    <phoneticPr fontId="5" type="noConversion"/>
  </si>
  <si>
    <t>select *</t>
    <phoneticPr fontId="5" type="noConversion"/>
  </si>
  <si>
    <t>from tag</t>
    <phoneticPr fontId="5" type="noConversion"/>
  </si>
  <si>
    <t>지원 가능 프로젝트</t>
    <phoneticPr fontId="5" type="noConversion"/>
  </si>
  <si>
    <t>from project</t>
    <phoneticPr fontId="5" type="noConversion"/>
  </si>
  <si>
    <t>select image, name, readme, progress, projectseq</t>
    <phoneticPr fontId="5" type="noConversion"/>
  </si>
  <si>
    <t>where open = 'Y'</t>
    <phoneticPr fontId="5" type="noConversion"/>
  </si>
  <si>
    <t>order by startdate desc;</t>
    <phoneticPr fontId="5" type="noConversion"/>
  </si>
  <si>
    <t>지원하기</t>
    <phoneticPr fontId="5" type="noConversion"/>
  </si>
  <si>
    <t>USING DUAL</t>
    <phoneticPr fontId="5" type="noConversion"/>
  </si>
  <si>
    <t>WHEN MATCHED THEN</t>
  </si>
  <si>
    <t>WHEN NOT MATCHED THEN</t>
    <phoneticPr fontId="5" type="noConversion"/>
  </si>
  <si>
    <t>MERGE INTO application</t>
    <phoneticPr fontId="5" type="noConversion"/>
  </si>
  <si>
    <t>ON (sendid = ? And project_seq = ?)</t>
    <phoneticPr fontId="5" type="noConversion"/>
  </si>
  <si>
    <t xml:space="preserve"> INSERT (appl_seq, sendid, id, content, apply_date, project_seq, confirmed)</t>
    <phoneticPr fontId="5" type="noConversion"/>
  </si>
  <si>
    <t>VALUES(application_seq.NEXTVAL, ?, ?, ?, SYSDATE, ?, 'N')</t>
    <phoneticPr fontId="5" type="noConversion"/>
  </si>
  <si>
    <t>UPDATE SET apply_date = SYSDATE, confirmed = 'N'</t>
    <phoneticPr fontId="5" type="noConversion"/>
  </si>
  <si>
    <t>INSERT INTO boardbase (post_seq, writer, content, date, project_seq)</t>
    <phoneticPr fontId="5" type="noConversion"/>
  </si>
  <si>
    <t xml:space="preserve">VALUES (board_seq.NEXTVAL, ?, ?, SYSDATE, ?) </t>
    <phoneticPr fontId="5" type="noConversion"/>
  </si>
  <si>
    <t>메뉴명</t>
    <phoneticPr fontId="5" type="noConversion"/>
  </si>
  <si>
    <t>프로그램명</t>
    <phoneticPr fontId="5" type="noConversion"/>
  </si>
  <si>
    <t>프로젝트 정보 수정</t>
    <phoneticPr fontId="5" type="noConversion"/>
  </si>
  <si>
    <t>작성자</t>
    <phoneticPr fontId="5" type="noConversion"/>
  </si>
  <si>
    <t>프로젝트명</t>
    <phoneticPr fontId="5" type="noConversion"/>
  </si>
  <si>
    <t>쇼핑몰 웹</t>
    <phoneticPr fontId="5" type="noConversion"/>
  </si>
  <si>
    <t>사용기술</t>
    <phoneticPr fontId="5" type="noConversion"/>
  </si>
  <si>
    <t>⊙JSP ⊙톰캣 ⊙MVC2</t>
    <phoneticPr fontId="5" type="noConversion"/>
  </si>
  <si>
    <t>시작날짜</t>
    <phoneticPr fontId="5" type="noConversion"/>
  </si>
  <si>
    <t>종료날짜</t>
    <phoneticPr fontId="5" type="noConversion"/>
  </si>
  <si>
    <t>05월 06일</t>
    <phoneticPr fontId="5" type="noConversion"/>
  </si>
  <si>
    <t>진행도</t>
    <phoneticPr fontId="5" type="noConversion"/>
  </si>
  <si>
    <t>그룹장</t>
    <phoneticPr fontId="5" type="noConversion"/>
  </si>
  <si>
    <t>이인제</t>
    <phoneticPr fontId="5" type="noConversion"/>
  </si>
  <si>
    <t>소개</t>
    <phoneticPr fontId="5" type="noConversion"/>
  </si>
  <si>
    <t>수정</t>
    <phoneticPr fontId="5" type="noConversion"/>
  </si>
  <si>
    <t>취소</t>
    <phoneticPr fontId="5" type="noConversion"/>
  </si>
  <si>
    <t>String sql = SELECT * FROM PROJECT WHERE PROJECTSEQ =?</t>
    <phoneticPr fontId="5" type="noConversion"/>
  </si>
  <si>
    <t>String sql = UPDATE PROJECT SET LEADER =?, STARTDATE=?, ENDDATE=?, PROGRESS=?, README=?, OPEN=? WHERE PROJECTSEQ=?</t>
    <phoneticPr fontId="5" type="noConversion"/>
  </si>
  <si>
    <t xml:space="preserve">String sql = UPDATE USER_TAG SET ID = ? , SKILLNAME = ? </t>
    <phoneticPr fontId="5" type="noConversion"/>
  </si>
  <si>
    <t>프로젝트 만들기</t>
    <phoneticPr fontId="5" type="noConversion"/>
  </si>
  <si>
    <t>사용기술</t>
    <phoneticPr fontId="5" type="noConversion"/>
  </si>
  <si>
    <t>⊙JSP ⊙톰캣 ⊙MVC2</t>
    <phoneticPr fontId="5" type="noConversion"/>
  </si>
  <si>
    <t>시작날짜</t>
    <phoneticPr fontId="5" type="noConversion"/>
  </si>
  <si>
    <t>생성</t>
    <phoneticPr fontId="5" type="noConversion"/>
  </si>
  <si>
    <t xml:space="preserve"> String sql = " INSERT INTO PROJECT ( PROJECTSEQ, PROJECTNAME, LEADER, STARTDATE, ENDDATE, README, OPEN ) VALUES ( SEQ_PROJECT.NEXTVAL, ? ,?, ?, ?, ?, ? );</t>
    <phoneticPr fontId="5" type="noConversion"/>
  </si>
  <si>
    <t>String sql = " INSERT INTO PROJECT_TAG ( PROJECTSEQ, SKILLNAME ) VALUES ( ?, ? );</t>
    <phoneticPr fontId="5" type="noConversion"/>
  </si>
  <si>
    <t>멤버 구하기</t>
    <phoneticPr fontId="5" type="noConversion"/>
  </si>
  <si>
    <t>마성익 31세 남</t>
    <phoneticPr fontId="5" type="noConversion"/>
  </si>
  <si>
    <t>초대</t>
    <phoneticPr fontId="5" type="noConversion"/>
  </si>
  <si>
    <t>황인배 25세 남</t>
    <phoneticPr fontId="5" type="noConversion"/>
  </si>
  <si>
    <t>박원석 37세 남</t>
    <phoneticPr fontId="5" type="noConversion"/>
  </si>
  <si>
    <t>String sql = " SELECT A.IMAGE, A.NAME, A.INVITE FROM USER A INNER JOIN USER_TAG B ON (A.ID = B.ID) WHERE A.INVITE = 'Y' ";</t>
    <phoneticPr fontId="5" type="noConversion"/>
  </si>
  <si>
    <t>메뉴명</t>
    <phoneticPr fontId="5" type="noConversion"/>
  </si>
  <si>
    <t>개인일정</t>
    <phoneticPr fontId="5" type="noConversion"/>
  </si>
  <si>
    <t>프로그램명</t>
    <phoneticPr fontId="5" type="noConversion"/>
  </si>
  <si>
    <t>작성자</t>
    <phoneticPr fontId="5" type="noConversion"/>
  </si>
  <si>
    <t>로고</t>
    <phoneticPr fontId="5" type="noConversion"/>
  </si>
  <si>
    <t>My Schedule</t>
    <phoneticPr fontId="5" type="noConversion"/>
  </si>
  <si>
    <t>(회원id)님 안녕하세요</t>
    <phoneticPr fontId="5" type="noConversion"/>
  </si>
  <si>
    <t>안녕하세요 (회원id)님</t>
    <phoneticPr fontId="5" type="noConversion"/>
  </si>
  <si>
    <t>오늘일정 1
오늘일정 2
오늘일정 3
오늘일정 4</t>
    <phoneticPr fontId="5" type="noConversion"/>
  </si>
  <si>
    <t>ALL</t>
    <phoneticPr fontId="5" type="noConversion"/>
  </si>
  <si>
    <t>개인</t>
    <phoneticPr fontId="5" type="noConversion"/>
  </si>
  <si>
    <t>프로젝트1</t>
    <phoneticPr fontId="5" type="noConversion"/>
  </si>
  <si>
    <t>프로젝트2</t>
    <phoneticPr fontId="5" type="noConversion"/>
  </si>
  <si>
    <t>프로젝트3</t>
    <phoneticPr fontId="5" type="noConversion"/>
  </si>
  <si>
    <t>프로젝트4</t>
    <phoneticPr fontId="5" type="noConversion"/>
  </si>
  <si>
    <t>트로젝트5</t>
    <phoneticPr fontId="5" type="noConversion"/>
  </si>
  <si>
    <t>일</t>
  </si>
  <si>
    <t>월</t>
    <phoneticPr fontId="5" type="noConversion"/>
  </si>
  <si>
    <t>화</t>
    <phoneticPr fontId="5" type="noConversion"/>
  </si>
  <si>
    <t>수</t>
    <phoneticPr fontId="5" type="noConversion"/>
  </si>
  <si>
    <t>목</t>
    <phoneticPr fontId="5" type="noConversion"/>
  </si>
  <si>
    <t>금</t>
    <phoneticPr fontId="5" type="noConversion"/>
  </si>
  <si>
    <t>토</t>
    <phoneticPr fontId="5" type="noConversion"/>
  </si>
  <si>
    <t>프로젝트 1
프로젝트 2
프로젝트 3</t>
    <phoneticPr fontId="5" type="noConversion"/>
  </si>
  <si>
    <t>SQL</t>
    <phoneticPr fontId="5" type="noConversion"/>
  </si>
  <si>
    <t>개인 체크시</t>
    <phoneticPr fontId="5" type="noConversion"/>
  </si>
  <si>
    <t>프로젝트 체크시</t>
    <phoneticPr fontId="5" type="noConversion"/>
  </si>
  <si>
    <t>가입된 프로젝트 그룹</t>
    <phoneticPr fontId="5" type="noConversion"/>
  </si>
  <si>
    <t>오늘 일정</t>
    <phoneticPr fontId="5" type="noConversion"/>
  </si>
  <si>
    <t>select 날짜,삭제여부</t>
    <phoneticPr fontId="5" type="noConversion"/>
  </si>
  <si>
    <t>select a.그룹명,b.일정일,c.삭제여부</t>
    <phoneticPr fontId="5" type="noConversion"/>
  </si>
  <si>
    <t>select c.groupname</t>
    <phoneticPr fontId="5" type="noConversion"/>
  </si>
  <si>
    <t>select b.title</t>
    <phoneticPr fontId="5" type="noConversion"/>
  </si>
  <si>
    <t>from 개인일정</t>
    <phoneticPr fontId="5" type="noConversion"/>
  </si>
  <si>
    <t>from a.프로젝트,b.그룹일정</t>
    <phoneticPr fontId="5" type="noConversion"/>
  </si>
  <si>
    <t>from member a</t>
    <phoneticPr fontId="5" type="noConversion"/>
  </si>
  <si>
    <t>where 회원id= ?</t>
    <phoneticPr fontId="5" type="noConversion"/>
  </si>
  <si>
    <t>on (a.그룹번호 = b.그룹번호)</t>
    <phoneticPr fontId="5" type="noConversion"/>
  </si>
  <si>
    <t>inner join members b</t>
    <phoneticPr fontId="5" type="noConversion"/>
  </si>
  <si>
    <t>inner join myschedule b</t>
    <phoneticPr fontId="5" type="noConversion"/>
  </si>
  <si>
    <t>where a.그룹명=?</t>
  </si>
  <si>
    <t>on (a.id = b.id)</t>
    <phoneticPr fontId="5" type="noConversion"/>
  </si>
  <si>
    <t>inner join project c</t>
    <phoneticPr fontId="5" type="noConversion"/>
  </si>
  <si>
    <t>where a.id = ? And b.isDeleted = 'N' and b.dodate = ?</t>
    <phoneticPr fontId="5" type="noConversion"/>
  </si>
  <si>
    <t>on (b.groupseq = c.groupseq)</t>
    <phoneticPr fontId="5" type="noConversion"/>
  </si>
  <si>
    <t>where a.id = ? And c.isEnd = 'N'</t>
    <phoneticPr fontId="5" type="noConversion"/>
  </si>
  <si>
    <t>select c.groupname, d.title</t>
    <phoneticPr fontId="5" type="noConversion"/>
  </si>
  <si>
    <t>inner join groupschedule d</t>
    <phoneticPr fontId="5" type="noConversion"/>
  </si>
  <si>
    <t>on (b.groupseq = d.groupseq)</t>
    <phoneticPr fontId="5" type="noConversion"/>
  </si>
  <si>
    <t>where a.id = ? And d.isDeleted = 'N' and d.dodate = ? And d.domember = ? And c.isEnd = 'N'</t>
    <phoneticPr fontId="5" type="noConversion"/>
  </si>
  <si>
    <t>Grooppl</t>
    <phoneticPr fontId="5" type="noConversion"/>
  </si>
  <si>
    <t xml:space="preserve">(소개)안녕하세요 우리 프로젝트는 000 을 지향하는 프로젝트 입니다
프로젝트장 : (프로젝트장)000
일정 : (시작일)2017-xx-xx ~ (종료일)2017-xx-xx </t>
    <phoneticPr fontId="5" type="noConversion"/>
  </si>
  <si>
    <t>가입된 회원1
가입된 회원2
가입된 회원3
가입된 회원4</t>
    <phoneticPr fontId="5" type="noConversion"/>
  </si>
  <si>
    <t>뉴스피드</t>
    <phoneticPr fontId="5" type="noConversion"/>
  </si>
  <si>
    <t>가입된 회원</t>
    <phoneticPr fontId="5" type="noConversion"/>
  </si>
  <si>
    <t>프로젝트 그룹</t>
    <phoneticPr fontId="5" type="noConversion"/>
  </si>
  <si>
    <t>select 회원id</t>
    <phoneticPr fontId="5" type="noConversion"/>
  </si>
  <si>
    <t>select a.id, c.groupname, d.content</t>
    <phoneticPr fontId="5" type="noConversion"/>
  </si>
  <si>
    <t>from 가입된 그룹</t>
    <phoneticPr fontId="5" type="noConversion"/>
  </si>
  <si>
    <t>where 그룹번호 = ?</t>
    <phoneticPr fontId="5" type="noConversion"/>
  </si>
  <si>
    <t>inner join boardbase d</t>
    <phoneticPr fontId="5" type="noConversion"/>
  </si>
  <si>
    <t>where a.id = ? b.isDeleted = 'N'</t>
    <phoneticPr fontId="5" type="noConversion"/>
  </si>
  <si>
    <t>order by d.date desc;</t>
    <phoneticPr fontId="5" type="noConversion"/>
  </si>
  <si>
    <t>프로젝트 소개</t>
    <phoneticPr fontId="5" type="noConversion"/>
  </si>
  <si>
    <t>selsct 프로젝트장,소개,시작일,종료일</t>
    <phoneticPr fontId="5" type="noConversion"/>
  </si>
  <si>
    <t>from 프로젝트</t>
    <phoneticPr fontId="5" type="noConversion"/>
  </si>
  <si>
    <t>where 프로젝트명=?</t>
    <phoneticPr fontId="5" type="noConversion"/>
  </si>
  <si>
    <t>프로젝트 첨부파일 리스트</t>
    <phoneticPr fontId="5" type="noConversion"/>
  </si>
  <si>
    <t>디렉토리 이름</t>
    <phoneticPr fontId="5" type="noConversion"/>
  </si>
  <si>
    <t>파일 디렉토리 리스트</t>
    <phoneticPr fontId="5" type="noConversion"/>
  </si>
  <si>
    <t>파일이름</t>
    <phoneticPr fontId="5" type="noConversion"/>
  </si>
  <si>
    <t>올린사람</t>
    <phoneticPr fontId="5" type="noConversion"/>
  </si>
  <si>
    <t>올린날자</t>
    <phoneticPr fontId="5" type="noConversion"/>
  </si>
  <si>
    <t>파일유형</t>
    <phoneticPr fontId="5" type="noConversion"/>
  </si>
  <si>
    <t>파일크기</t>
    <phoneticPr fontId="5" type="noConversion"/>
  </si>
  <si>
    <t>asd.jpg</t>
    <phoneticPr fontId="5" type="noConversion"/>
  </si>
  <si>
    <t>이인재</t>
    <phoneticPr fontId="5" type="noConversion"/>
  </si>
  <si>
    <t>jpg</t>
    <phoneticPr fontId="5" type="noConversion"/>
  </si>
  <si>
    <t>1024kb</t>
    <phoneticPr fontId="5" type="noConversion"/>
  </si>
  <si>
    <t>아이콘</t>
    <phoneticPr fontId="5" type="noConversion"/>
  </si>
  <si>
    <t>…</t>
    <phoneticPr fontId="5" type="noConversion"/>
  </si>
  <si>
    <t>아이콘</t>
  </si>
  <si>
    <t>select url,삭제여부,작성자</t>
    <phoneticPr fontId="5" type="noConversion"/>
  </si>
  <si>
    <t xml:space="preserve">from </t>
    <phoneticPr fontId="5" type="noConversion"/>
  </si>
  <si>
    <t>where 프로젝트=?</t>
    <phoneticPr fontId="5" type="noConversion"/>
  </si>
  <si>
    <t>○</t>
  </si>
  <si>
    <t>홍길동</t>
    <phoneticPr fontId="5" type="noConversion"/>
  </si>
  <si>
    <t>닫기</t>
  </si>
  <si>
    <t>댓글</t>
  </si>
  <si>
    <t>초대장</t>
    <phoneticPr fontId="5" type="noConversion"/>
  </si>
  <si>
    <t>목록</t>
    <phoneticPr fontId="5" type="noConversion"/>
  </si>
  <si>
    <t>메뉴명</t>
    <phoneticPr fontId="5" type="noConversion"/>
  </si>
  <si>
    <t>글보기</t>
  </si>
  <si>
    <t>프로그램명</t>
    <phoneticPr fontId="5" type="noConversion"/>
  </si>
  <si>
    <t>작성자</t>
    <phoneticPr fontId="5" type="noConversion"/>
  </si>
  <si>
    <t>홍길동</t>
    <phoneticPr fontId="5" type="noConversion"/>
  </si>
  <si>
    <t>프로젝트 그룹 A</t>
    <phoneticPr fontId="5" type="noConversion"/>
  </si>
  <si>
    <t>그룹이미지</t>
    <phoneticPr fontId="5" type="noConversion"/>
  </si>
  <si>
    <t>내용</t>
    <phoneticPr fontId="5" type="noConversion"/>
  </si>
  <si>
    <t>박진완</t>
    <phoneticPr fontId="5" type="noConversion"/>
  </si>
  <si>
    <t xml:space="preserve">이인재 </t>
    <phoneticPr fontId="5" type="noConversion"/>
  </si>
  <si>
    <t>전창건</t>
    <phoneticPr fontId="5" type="noConversion"/>
  </si>
  <si>
    <t>마성익</t>
    <phoneticPr fontId="5" type="noConversion"/>
  </si>
  <si>
    <t>임꺽정</t>
    <phoneticPr fontId="5" type="noConversion"/>
  </si>
  <si>
    <t>첨부파일</t>
    <phoneticPr fontId="5" type="noConversion"/>
  </si>
  <si>
    <t>apple.png</t>
    <phoneticPr fontId="5" type="noConversion"/>
  </si>
  <si>
    <t>2017-02-07 at 10:00AM</t>
    <phoneticPr fontId="5" type="noConversion"/>
  </si>
  <si>
    <t>다운로드</t>
    <phoneticPr fontId="5" type="noConversion"/>
  </si>
  <si>
    <t>덧글쓰기</t>
    <phoneticPr fontId="5" type="noConversion"/>
  </si>
  <si>
    <t>개인이미지</t>
    <phoneticPr fontId="5" type="noConversion"/>
  </si>
  <si>
    <t>임꺽정</t>
    <phoneticPr fontId="5" type="noConversion"/>
  </si>
  <si>
    <t>안녕하세요.</t>
    <phoneticPr fontId="5" type="noConversion"/>
  </si>
  <si>
    <t>5분전 씀</t>
    <phoneticPr fontId="5" type="noConversion"/>
  </si>
  <si>
    <t>수정</t>
    <phoneticPr fontId="5" type="noConversion"/>
  </si>
  <si>
    <t>삭제</t>
    <phoneticPr fontId="5" type="noConversion"/>
  </si>
  <si>
    <t>게시글</t>
    <phoneticPr fontId="5" type="noConversion"/>
  </si>
  <si>
    <t>SELECT A.content, A.writer, B.groupname</t>
    <phoneticPr fontId="5" type="noConversion"/>
  </si>
  <si>
    <t>FROM boardBase A</t>
    <phoneticPr fontId="5" type="noConversion"/>
  </si>
  <si>
    <t xml:space="preserve">inner jion project B ON(A.groupseq = B.groupseq) </t>
    <phoneticPr fontId="5" type="noConversion"/>
  </si>
  <si>
    <t>where A.writer= ? ;</t>
    <phoneticPr fontId="5" type="noConversion"/>
  </si>
  <si>
    <t>첨부파일</t>
    <phoneticPr fontId="5" type="noConversion"/>
  </si>
  <si>
    <t xml:space="preserve">SELECT B.filename, B.date </t>
    <phoneticPr fontId="5" type="noConversion"/>
  </si>
  <si>
    <t xml:space="preserve">FROM boardbase A </t>
    <phoneticPr fontId="5" type="noConversion"/>
  </si>
  <si>
    <t>inner join boardfile B ON(A.seq = B.seq)</t>
    <phoneticPr fontId="5" type="noConversion"/>
  </si>
  <si>
    <t xml:space="preserve">WHERE A.writer = ?; </t>
    <phoneticPr fontId="5" type="noConversion"/>
  </si>
  <si>
    <t>읽은 멤버</t>
    <phoneticPr fontId="5" type="noConversion"/>
  </si>
  <si>
    <t xml:space="preserve">SELECT B.id  </t>
    <phoneticPr fontId="5" type="noConversion"/>
  </si>
  <si>
    <t>FROM boarbase A</t>
    <phoneticPr fontId="5" type="noConversion"/>
  </si>
  <si>
    <t>INNER JOIN members B ON(A.groupseq = B.groupseq)</t>
    <phoneticPr fontId="5" type="noConversion"/>
  </si>
  <si>
    <t>WHERE A.seq = ?</t>
    <phoneticPr fontId="5" type="noConversion"/>
  </si>
  <si>
    <t>덧글쓰기</t>
    <phoneticPr fontId="5" type="noConversion"/>
  </si>
  <si>
    <t>INSERT INTO BOARDCOMENT( COMENT_SEQ, POST_SEQ, CONTENT, WRITER, DATE)</t>
    <phoneticPr fontId="5" type="noConversion"/>
  </si>
  <si>
    <t>VALUES((SEQ_ BOARDCOUNT.NEXTVAL, ?, ?, ?, ?)</t>
    <phoneticPr fontId="5" type="noConversion"/>
  </si>
  <si>
    <t>덧글보기</t>
    <phoneticPr fontId="5" type="noConversion"/>
  </si>
  <si>
    <t xml:space="preserve">SELECT B.CONTENT, B.WRITE, B.DATE, C.이미지  </t>
    <phoneticPr fontId="5" type="noConversion"/>
  </si>
  <si>
    <t>FROM BOARDBASE A</t>
    <phoneticPr fontId="5" type="noConversion"/>
  </si>
  <si>
    <t>INNER JOIN BOARDCOMENT B ON(A. POSTSEQ = B.POSTSEQ)</t>
    <phoneticPr fontId="5" type="noConversion"/>
  </si>
  <si>
    <t>INNER JOIN MEMBER C ON(C.ID = B.WRITER)</t>
    <phoneticPr fontId="5" type="noConversion"/>
  </si>
  <si>
    <t>개인 일정 쓰기</t>
    <phoneticPr fontId="5" type="noConversion"/>
  </si>
  <si>
    <t>제목</t>
    <phoneticPr fontId="5" type="noConversion"/>
  </si>
  <si>
    <t>동창회</t>
    <phoneticPr fontId="5" type="noConversion"/>
  </si>
  <si>
    <t>날짜</t>
    <phoneticPr fontId="5" type="noConversion"/>
  </si>
  <si>
    <t>2017-02-28  18시</t>
    <phoneticPr fontId="5" type="noConversion"/>
  </si>
  <si>
    <t>내용</t>
    <phoneticPr fontId="5" type="noConversion"/>
  </si>
  <si>
    <t>고등학교 15회 모임.</t>
    <phoneticPr fontId="5" type="noConversion"/>
  </si>
  <si>
    <t>공개범위</t>
    <phoneticPr fontId="5" type="noConversion"/>
  </si>
  <si>
    <t>모두</t>
    <phoneticPr fontId="5" type="noConversion"/>
  </si>
  <si>
    <t>그룹</t>
    <phoneticPr fontId="5" type="noConversion"/>
  </si>
  <si>
    <t xml:space="preserve">INSERT INTO MYSCHEDULE(TITLE, DATE, REASON, PUBLICRANGE ) </t>
    <phoneticPr fontId="5" type="noConversion"/>
  </si>
  <si>
    <t>VALUE (?, ?, ? ,?);</t>
    <phoneticPr fontId="5" type="noConversion"/>
  </si>
  <si>
    <t>개인 일정 읽기</t>
    <phoneticPr fontId="5" type="noConversion"/>
  </si>
  <si>
    <t>제목</t>
    <phoneticPr fontId="5" type="noConversion"/>
  </si>
  <si>
    <t>동창회</t>
    <phoneticPr fontId="5" type="noConversion"/>
  </si>
  <si>
    <t>날짜</t>
    <phoneticPr fontId="5" type="noConversion"/>
  </si>
  <si>
    <t>2017-02-28 18시</t>
    <phoneticPr fontId="5" type="noConversion"/>
  </si>
  <si>
    <t>내용</t>
    <phoneticPr fontId="5" type="noConversion"/>
  </si>
  <si>
    <t>고등학교 15회 모임.</t>
    <phoneticPr fontId="5" type="noConversion"/>
  </si>
  <si>
    <t>덧글쓰기</t>
    <phoneticPr fontId="5" type="noConversion"/>
  </si>
  <si>
    <t>개인이미지</t>
    <phoneticPr fontId="5" type="noConversion"/>
  </si>
  <si>
    <t>임꺽정</t>
    <phoneticPr fontId="5" type="noConversion"/>
  </si>
  <si>
    <t>안녕하세요.</t>
    <phoneticPr fontId="5" type="noConversion"/>
  </si>
  <si>
    <t>5분전 씀</t>
    <phoneticPr fontId="5" type="noConversion"/>
  </si>
  <si>
    <t>수정</t>
    <phoneticPr fontId="5" type="noConversion"/>
  </si>
  <si>
    <t>삭제</t>
    <phoneticPr fontId="5" type="noConversion"/>
  </si>
  <si>
    <t>일정보기</t>
    <phoneticPr fontId="5" type="noConversion"/>
  </si>
  <si>
    <t>SELECT title, dates, reason</t>
    <phoneticPr fontId="5" type="noConversion"/>
  </si>
  <si>
    <t>FROM member A</t>
    <phoneticPr fontId="5" type="noConversion"/>
  </si>
  <si>
    <t xml:space="preserve">INNER JOIN myschedule B ON( A.id = B.id)  </t>
    <phoneticPr fontId="5" type="noConversion"/>
  </si>
  <si>
    <t xml:space="preserve">UPDATE myschedule  </t>
    <phoneticPr fontId="5" type="noConversion"/>
  </si>
  <si>
    <t>SET title = ? , name = ?, reason = ?</t>
    <phoneticPr fontId="5" type="noConversion"/>
  </si>
  <si>
    <t>INSERT INTO COMENT( COMENTSEQ, SCHEDULESEQ, DATES, WRITER, COMENT, DATE)</t>
    <phoneticPr fontId="5" type="noConversion"/>
  </si>
  <si>
    <t>VALUES((SEQ_ BOARDCOUNT.NEXTVAL, ?, ?, ?, ?)</t>
  </si>
  <si>
    <t>덧글보기</t>
    <phoneticPr fontId="5" type="noConversion"/>
  </si>
  <si>
    <t xml:space="preserve">SELECT B.id , B. content, B.date </t>
    <phoneticPr fontId="5" type="noConversion"/>
  </si>
  <si>
    <t>FROM myschedule A</t>
    <phoneticPr fontId="5" type="noConversion"/>
  </si>
  <si>
    <t>INNER JOIN myschedulecomment B ON( A.일정번호 = B. 일정번호)</t>
    <phoneticPr fontId="5" type="noConversion"/>
  </si>
  <si>
    <t>INNER JOIN members C ON( A.id = C.id)</t>
    <phoneticPr fontId="5" type="noConversion"/>
  </si>
  <si>
    <t xml:space="preserve">WHERE B.ID = C.ID </t>
    <phoneticPr fontId="5" type="noConversion"/>
  </si>
  <si>
    <t>지원서</t>
    <phoneticPr fontId="5" type="noConversion"/>
  </si>
  <si>
    <t>지원서 보기</t>
    <phoneticPr fontId="5" type="noConversion"/>
  </si>
  <si>
    <t>이미지</t>
    <phoneticPr fontId="5" type="noConversion"/>
  </si>
  <si>
    <t>메시지</t>
    <phoneticPr fontId="5" type="noConversion"/>
  </si>
  <si>
    <t>지원합니다</t>
    <phoneticPr fontId="5" type="noConversion"/>
  </si>
  <si>
    <t>지원서 보기</t>
    <phoneticPr fontId="5" type="noConversion"/>
  </si>
  <si>
    <t>SELECT A.NAME, A.이미지, B.content, b.sendid, b,project_seq</t>
    <phoneticPr fontId="5" type="noConversion"/>
  </si>
  <si>
    <t xml:space="preserve">FROM user A   </t>
    <phoneticPr fontId="5" type="noConversion"/>
  </si>
  <si>
    <t>INNER JOIN application B ON(A.id = B.sendid)</t>
    <phoneticPr fontId="5" type="noConversion"/>
  </si>
  <si>
    <t>WHERE  b.appl_seq =?</t>
    <phoneticPr fontId="5" type="noConversion"/>
  </si>
  <si>
    <t>수락</t>
    <phoneticPr fontId="5" type="noConversion"/>
  </si>
  <si>
    <t xml:space="preserve">INSERT INTO MEMBERS (projectseq, id) </t>
    <phoneticPr fontId="5" type="noConversion"/>
  </si>
  <si>
    <t>VALUES ( ?, ? )</t>
    <phoneticPr fontId="5" type="noConversion"/>
  </si>
  <si>
    <t>UPDATE application</t>
    <phoneticPr fontId="5" type="noConversion"/>
  </si>
  <si>
    <t xml:space="preserve">SET confirmed = 'Y' </t>
    <phoneticPr fontId="5" type="noConversion"/>
  </si>
  <si>
    <t>WHERE appl_seq = ?</t>
    <phoneticPr fontId="5" type="noConversion"/>
  </si>
  <si>
    <t>거부</t>
    <phoneticPr fontId="5" type="noConversion"/>
  </si>
  <si>
    <t>기업용 메신저 개발</t>
    <phoneticPr fontId="5" type="noConversion"/>
  </si>
  <si>
    <t>기간</t>
    <phoneticPr fontId="5" type="noConversion"/>
  </si>
  <si>
    <t>2017.02.20~ 2017.05.20</t>
    <phoneticPr fontId="5" type="noConversion"/>
  </si>
  <si>
    <t>개발 환경</t>
    <phoneticPr fontId="5" type="noConversion"/>
  </si>
  <si>
    <t>java , oracle</t>
    <phoneticPr fontId="5" type="noConversion"/>
  </si>
  <si>
    <t>개발인원</t>
    <phoneticPr fontId="5" type="noConversion"/>
  </si>
  <si>
    <t>10명</t>
    <phoneticPr fontId="5" type="noConversion"/>
  </si>
  <si>
    <t>초대장보기</t>
    <phoneticPr fontId="5" type="noConversion"/>
  </si>
  <si>
    <t>SELECT C.PROJECTNAME, C.STARTDATE, C.ENDDATE, C.README,(SELECT COUNT(ID) FROM MEMBERS WHERE PROJECTSEQ = ? )</t>
  </si>
  <si>
    <t>FROM INVITATION A INNER JOIN MEMBERS B</t>
    <phoneticPr fontId="5" type="noConversion"/>
  </si>
  <si>
    <t>ON(A.PROJECTSEQ = B.PROJECTSEQ)</t>
  </si>
  <si>
    <t xml:space="preserve">INNER JOIN PROJECT C </t>
  </si>
  <si>
    <t>ON(A.PROJECTSEQ = C.PROJECTSEQ)</t>
  </si>
  <si>
    <t xml:space="preserve">WHERE INV_SEQ = ? ; </t>
  </si>
  <si>
    <t>UPDATE INVITATION</t>
    <phoneticPr fontId="5" type="noConversion"/>
  </si>
  <si>
    <t>WHERE inv_SEQ = ?</t>
    <phoneticPr fontId="5" type="noConversion"/>
  </si>
  <si>
    <t>삭제</t>
    <phoneticPr fontId="5" type="noConversion"/>
  </si>
  <si>
    <t>DELETE  FROM INVITATION</t>
    <phoneticPr fontId="5" type="noConversion"/>
  </si>
  <si>
    <t>WHERE INV_SEQ = ?</t>
    <phoneticPr fontId="5" type="noConversion"/>
  </si>
  <si>
    <t>멤버 정보 보기</t>
    <phoneticPr fontId="5" type="noConversion"/>
  </si>
  <si>
    <t>프로젝트 상세 정보</t>
    <phoneticPr fontId="5" type="noConversion"/>
  </si>
  <si>
    <t>이인재</t>
    <phoneticPr fontId="5" type="noConversion"/>
  </si>
  <si>
    <t>메뉴명</t>
    <phoneticPr fontId="5" type="noConversion"/>
  </si>
  <si>
    <t>프로그램명</t>
    <phoneticPr fontId="5" type="noConversion"/>
  </si>
  <si>
    <t>로고</t>
    <phoneticPr fontId="5" type="noConversion"/>
  </si>
  <si>
    <t>E-MIL</t>
    <phoneticPr fontId="5" type="noConversion"/>
  </si>
  <si>
    <t>이 름</t>
  </si>
  <si>
    <t>PW</t>
    <phoneticPr fontId="5" type="noConversion"/>
  </si>
  <si>
    <t>개인정보수정</t>
    <phoneticPr fontId="5" type="noConversion"/>
  </si>
  <si>
    <t xml:space="preserve">MERGE INTO MEMBER USING DUAL ON (ID = ?) </t>
  </si>
  <si>
    <t xml:space="preserve">WHEN MATCHED THEN </t>
  </si>
  <si>
    <t>FROM USER A INNER JOIN MEMBERS B</t>
  </si>
  <si>
    <t>INNER JOIN PROJECT C</t>
  </si>
  <si>
    <t>ON (B.PROJECTSEQ = C.PROJECTSEQ)</t>
  </si>
  <si>
    <t>INNER JOIN USER_TAG D</t>
  </si>
  <si>
    <t>ON(A.ID = D.ID)</t>
  </si>
  <si>
    <t>WHERE A.ID = ?;</t>
  </si>
  <si>
    <t>FROM PROJECT</t>
  </si>
  <si>
    <t>프로젝트일정읽기</t>
    <phoneticPr fontId="5" type="noConversion"/>
  </si>
  <si>
    <t>Admin님 안녕하세요</t>
    <phoneticPr fontId="5" type="noConversion"/>
  </si>
  <si>
    <t>제목</t>
    <phoneticPr fontId="5" type="noConversion"/>
  </si>
  <si>
    <t>내용</t>
    <phoneticPr fontId="5" type="noConversion"/>
  </si>
  <si>
    <t>날짜</t>
    <phoneticPr fontId="5" type="noConversion"/>
  </si>
  <si>
    <t>수행자</t>
    <phoneticPr fontId="5" type="noConversion"/>
  </si>
  <si>
    <t>첨부파일</t>
    <phoneticPr fontId="5" type="noConversion"/>
  </si>
  <si>
    <t>진행도</t>
    <phoneticPr fontId="5" type="noConversion"/>
  </si>
  <si>
    <t>수행하기</t>
    <phoneticPr fontId="5" type="noConversion"/>
  </si>
  <si>
    <t>댓글쓰기</t>
    <phoneticPr fontId="5" type="noConversion"/>
  </si>
  <si>
    <t>SQL</t>
    <phoneticPr fontId="5" type="noConversion"/>
  </si>
  <si>
    <t>FROM PROJECTSCHEDULE</t>
  </si>
  <si>
    <t>메세지함</t>
    <phoneticPr fontId="5" type="noConversion"/>
  </si>
  <si>
    <t>오늘의 일정을 확인하세요</t>
    <phoneticPr fontId="5" type="noConversion"/>
  </si>
  <si>
    <t>FROM INVITATION</t>
  </si>
  <si>
    <t>WHERE ID =?</t>
  </si>
  <si>
    <t>FROM APPLICATION</t>
  </si>
  <si>
    <t>첫화면</t>
    <phoneticPr fontId="5" type="noConversion"/>
  </si>
  <si>
    <t>아이디</t>
    <phoneticPr fontId="5" type="noConversion"/>
  </si>
  <si>
    <t>비밀번호</t>
    <phoneticPr fontId="5" type="noConversion"/>
  </si>
  <si>
    <t>로그인</t>
    <phoneticPr fontId="5" type="noConversion"/>
  </si>
  <si>
    <t>회원가입</t>
    <phoneticPr fontId="5" type="noConversion"/>
  </si>
  <si>
    <t>중복확인</t>
    <phoneticPr fontId="5" type="noConversion"/>
  </si>
  <si>
    <t>확인</t>
    <phoneticPr fontId="5" type="noConversion"/>
  </si>
  <si>
    <t>취소</t>
    <phoneticPr fontId="5" type="noConversion"/>
  </si>
  <si>
    <t>SELECT ID FROM USER WHERE ID= ?</t>
    <phoneticPr fontId="5" type="noConversion"/>
  </si>
  <si>
    <t>INSERT INTO USER (SEQ, ID, PW, NAME ) VALUES (SEQ_USER.NEXTVAL, ?, ?, ?);</t>
    <phoneticPr fontId="5" type="noConversion"/>
  </si>
  <si>
    <t>I d</t>
    <phoneticPr fontId="5" type="noConversion"/>
  </si>
  <si>
    <t>p w</t>
    <phoneticPr fontId="5" type="noConversion"/>
  </si>
  <si>
    <t>닉네임</t>
    <phoneticPr fontId="5" type="noConversion"/>
  </si>
  <si>
    <t>이 름</t>
    <phoneticPr fontId="5" type="noConversion"/>
  </si>
  <si>
    <t>전화번호</t>
    <phoneticPr fontId="5" type="noConversion"/>
  </si>
  <si>
    <t>기술</t>
    <phoneticPr fontId="5" type="noConversion"/>
  </si>
  <si>
    <t>주 소</t>
    <phoneticPr fontId="5" type="noConversion"/>
  </si>
  <si>
    <t>홈페이지</t>
    <phoneticPr fontId="5" type="noConversion"/>
  </si>
  <si>
    <t>공개여부</t>
    <phoneticPr fontId="5" type="noConversion"/>
  </si>
  <si>
    <t>●</t>
    <phoneticPr fontId="5" type="noConversion"/>
  </si>
  <si>
    <t>공개</t>
    <phoneticPr fontId="5" type="noConversion"/>
  </si>
  <si>
    <t>○</t>
    <phoneticPr fontId="5" type="noConversion"/>
  </si>
  <si>
    <t>비공개</t>
    <phoneticPr fontId="5" type="noConversion"/>
  </si>
  <si>
    <t>그룹공개</t>
    <phoneticPr fontId="5" type="noConversion"/>
  </si>
  <si>
    <t>초대여부</t>
    <phoneticPr fontId="5" type="noConversion"/>
  </si>
  <si>
    <t>ON</t>
    <phoneticPr fontId="5" type="noConversion"/>
  </si>
  <si>
    <t>OFF</t>
    <phoneticPr fontId="5" type="noConversion"/>
  </si>
  <si>
    <t>확인</t>
    <phoneticPr fontId="5" type="noConversion"/>
  </si>
  <si>
    <t>취소</t>
    <phoneticPr fontId="5" type="noConversion"/>
  </si>
  <si>
    <t>업데이트시</t>
    <phoneticPr fontId="5" type="noConversion"/>
  </si>
  <si>
    <t xml:space="preserve"> </t>
    <phoneticPr fontId="5" type="noConversion"/>
  </si>
  <si>
    <t>머지 사용시</t>
    <phoneticPr fontId="5" type="noConversion"/>
  </si>
  <si>
    <t xml:space="preserve">UPDATE SET PW = ?, NICKNAME = ?, NAME = ?,  PHONE=?, ADDRESS = ?, WEB = ?, PUBLICRANGE=? INVITE=? </t>
    <phoneticPr fontId="5" type="noConversion"/>
  </si>
  <si>
    <t xml:space="preserve">WHEN NOT MATCHED THEN </t>
    <phoneticPr fontId="5" type="noConversion"/>
  </si>
  <si>
    <t xml:space="preserve">INSERT (PW, NICKNAME, NAME, PHONE, ADDRESS, WEB, PUBLICRANGE, INVITE) </t>
    <phoneticPr fontId="5" type="noConversion"/>
  </si>
  <si>
    <t>VALUES(?, ?, ?, ?, ?, ?, ?, ?) ;</t>
    <phoneticPr fontId="5" type="noConversion"/>
  </si>
  <si>
    <t>홍길동</t>
    <phoneticPr fontId="5" type="noConversion"/>
  </si>
  <si>
    <t>이메일</t>
    <phoneticPr fontId="5" type="noConversion"/>
  </si>
  <si>
    <t>특 기</t>
    <phoneticPr fontId="5" type="noConversion"/>
  </si>
  <si>
    <t>java</t>
    <phoneticPr fontId="5" type="noConversion"/>
  </si>
  <si>
    <t>CSS</t>
    <phoneticPr fontId="5" type="noConversion"/>
  </si>
  <si>
    <t>과거 경력</t>
    <phoneticPr fontId="5" type="noConversion"/>
  </si>
  <si>
    <t>프로젝트 간단 정보</t>
    <phoneticPr fontId="5" type="noConversion"/>
  </si>
  <si>
    <t>이미지</t>
    <phoneticPr fontId="5" type="noConversion"/>
  </si>
  <si>
    <t>프로젝트명</t>
    <phoneticPr fontId="5" type="noConversion"/>
  </si>
  <si>
    <t>맴버</t>
    <phoneticPr fontId="5" type="noConversion"/>
  </si>
  <si>
    <t>가입</t>
    <phoneticPr fontId="5" type="noConversion"/>
  </si>
  <si>
    <t>설명</t>
    <phoneticPr fontId="5" type="noConversion"/>
  </si>
  <si>
    <t>시작일</t>
    <phoneticPr fontId="5" type="noConversion"/>
  </si>
  <si>
    <t>종료일</t>
    <phoneticPr fontId="5" type="noConversion"/>
  </si>
  <si>
    <t>프로젝트일정쓰기</t>
    <phoneticPr fontId="5" type="noConversion"/>
  </si>
  <si>
    <t>올리기</t>
    <phoneticPr fontId="5" type="noConversion"/>
  </si>
  <si>
    <t>VALUES(SEQ_PROJECTSCHEDULE.NEXTVAL, ?, ?, ?, ?, ?, ?)</t>
    <phoneticPr fontId="5" type="noConversion"/>
  </si>
  <si>
    <t>초대장</t>
    <phoneticPr fontId="5" type="noConversion"/>
  </si>
  <si>
    <t>지원서</t>
    <phoneticPr fontId="5" type="noConversion"/>
  </si>
  <si>
    <t>프로젝트1</t>
    <phoneticPr fontId="5" type="noConversion"/>
  </si>
  <si>
    <t>1시 회의</t>
    <phoneticPr fontId="5" type="noConversion"/>
  </si>
  <si>
    <t>프로젝트3</t>
    <phoneticPr fontId="5" type="noConversion"/>
  </si>
  <si>
    <t>계획서 수정</t>
    <phoneticPr fontId="5" type="noConversion"/>
  </si>
  <si>
    <t>전창건</t>
    <phoneticPr fontId="5" type="noConversion"/>
  </si>
  <si>
    <t>/</t>
    <phoneticPr fontId="5" type="noConversion"/>
  </si>
  <si>
    <t>프로젝트 3</t>
    <phoneticPr fontId="5" type="noConversion"/>
  </si>
  <si>
    <t>프로젝트2</t>
    <phoneticPr fontId="5" type="noConversion"/>
  </si>
  <si>
    <t>최종 파일 수정</t>
    <phoneticPr fontId="5" type="noConversion"/>
  </si>
  <si>
    <t>개인</t>
    <phoneticPr fontId="5" type="noConversion"/>
  </si>
  <si>
    <t>엑셀파일 완성</t>
    <phoneticPr fontId="5" type="noConversion"/>
  </si>
  <si>
    <t>프로젝트 그룹</t>
    <phoneticPr fontId="5" type="noConversion"/>
  </si>
  <si>
    <t>김태영</t>
    <phoneticPr fontId="5" type="noConversion"/>
  </si>
  <si>
    <t>프로젝트 2</t>
    <phoneticPr fontId="5" type="noConversion"/>
  </si>
  <si>
    <t>SELECT ID, SENDID, CONTENT, APPLY_DATE, PROJECT_SEQ, CONFIMED</t>
    <phoneticPr fontId="5" type="noConversion"/>
  </si>
  <si>
    <t>멤버 정보 보기</t>
    <phoneticPr fontId="5" type="noConversion"/>
  </si>
  <si>
    <t>회원가입</t>
    <phoneticPr fontId="5" type="noConversion"/>
  </si>
  <si>
    <t>프로젝트 찾기</t>
    <phoneticPr fontId="5" type="noConversion"/>
  </si>
  <si>
    <t>Grouppl자료실</t>
    <phoneticPr fontId="5" type="noConversion"/>
  </si>
  <si>
    <t>INSERT INTO USER (ID, NICKNAME, PW, NAME ) VALUES (?, ?, ?, ?);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</si>
</sst>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  <font>
      <sz val="18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24"/>
      <color theme="1"/>
      <name val="맑은 고딕"/>
      <family val="2"/>
      <scheme val="minor"/>
    </font>
    <font>
      <sz val="24"/>
      <color theme="1"/>
      <name val="맑은 고딕"/>
      <family val="3"/>
      <charset val="129"/>
      <scheme val="minor"/>
    </font>
    <font>
      <u/>
      <sz val="11"/>
      <name val="맑은 고딕"/>
      <family val="2"/>
      <scheme val="minor"/>
    </font>
    <font>
      <u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20"/>
      <name val="맑은 고딕"/>
      <family val="2"/>
      <scheme val="minor"/>
    </font>
    <font>
      <sz val="2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20"/>
      <color theme="1"/>
      <name val="맑은 고딕"/>
      <family val="2"/>
      <scheme val="minor"/>
    </font>
    <font>
      <sz val="2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7" fillId="0" borderId="0" applyNumberFormat="0" applyFill="0" applyBorder="0" applyAlignment="0" applyProtection="0"/>
    <xf numFmtId="0" fontId="4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385">
    <xf numFmtId="0" fontId="0" fillId="0" borderId="0" xfId="0"/>
    <xf numFmtId="0" fontId="0" fillId="2" borderId="0" xfId="0" applyFill="1"/>
    <xf numFmtId="0" fontId="6" fillId="3" borderId="1" xfId="0" applyFont="1" applyFill="1" applyBorder="1"/>
    <xf numFmtId="14" fontId="0" fillId="0" borderId="0" xfId="0" applyNumberFormat="1"/>
    <xf numFmtId="0" fontId="7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3" borderId="1" xfId="0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2" xfId="0" applyBorder="1"/>
    <xf numFmtId="0" fontId="8" fillId="4" borderId="0" xfId="0" applyFont="1" applyFill="1"/>
    <xf numFmtId="0" fontId="8" fillId="4" borderId="0" xfId="0" applyFont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4" xfId="0" applyBorder="1" applyAlignment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11" xfId="0" applyBorder="1" applyAlignment="1">
      <alignment vertical="center"/>
    </xf>
    <xf numFmtId="0" fontId="4" fillId="6" borderId="0" xfId="2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14" xfId="0" applyFill="1" applyBorder="1" applyAlignment="1">
      <alignment vertical="center"/>
    </xf>
    <xf numFmtId="0" fontId="0" fillId="5" borderId="15" xfId="0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16" xfId="0" applyFill="1" applyBorder="1"/>
    <xf numFmtId="0" fontId="0" fillId="5" borderId="0" xfId="0" applyFill="1" applyBorder="1"/>
    <xf numFmtId="0" fontId="0" fillId="5" borderId="18" xfId="0" applyFill="1" applyBorder="1" applyAlignment="1">
      <alignment vertical="center"/>
    </xf>
    <xf numFmtId="0" fontId="0" fillId="5" borderId="19" xfId="0" applyFill="1" applyBorder="1" applyAlignment="1">
      <alignment vertical="center"/>
    </xf>
    <xf numFmtId="0" fontId="0" fillId="5" borderId="20" xfId="0" applyFill="1" applyBorder="1" applyAlignment="1">
      <alignment vertical="center"/>
    </xf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3" fillId="7" borderId="0" xfId="3" applyAlignment="1"/>
    <xf numFmtId="0" fontId="0" fillId="0" borderId="14" xfId="0" applyBorder="1"/>
    <xf numFmtId="0" fontId="0" fillId="0" borderId="31" xfId="0" applyBorder="1"/>
    <xf numFmtId="0" fontId="0" fillId="0" borderId="13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3" xfId="0" applyBorder="1" applyAlignment="1">
      <alignment vertical="center"/>
    </xf>
    <xf numFmtId="0" fontId="3" fillId="8" borderId="0" xfId="4" applyAlignment="1"/>
    <xf numFmtId="0" fontId="0" fillId="0" borderId="15" xfId="0" applyBorder="1"/>
    <xf numFmtId="0" fontId="0" fillId="0" borderId="0" xfId="0" applyAlignment="1"/>
    <xf numFmtId="0" fontId="0" fillId="0" borderId="25" xfId="0" applyBorder="1"/>
    <xf numFmtId="0" fontId="0" fillId="0" borderId="27" xfId="0" applyBorder="1"/>
    <xf numFmtId="0" fontId="0" fillId="0" borderId="26" xfId="0" applyBorder="1"/>
    <xf numFmtId="0" fontId="0" fillId="0" borderId="16" xfId="0" applyBorder="1" applyAlignment="1"/>
    <xf numFmtId="0" fontId="0" fillId="0" borderId="0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3" fillId="8" borderId="0" xfId="4" applyBorder="1" applyAlignment="1"/>
    <xf numFmtId="0" fontId="0" fillId="0" borderId="29" xfId="0" applyBorder="1"/>
    <xf numFmtId="0" fontId="0" fillId="0" borderId="24" xfId="0" applyBorder="1" applyAlignment="1">
      <alignment horizontal="center"/>
    </xf>
    <xf numFmtId="0" fontId="0" fillId="0" borderId="24" xfId="0" applyBorder="1"/>
    <xf numFmtId="0" fontId="0" fillId="0" borderId="17" xfId="0" applyBorder="1" applyAlignment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8" fillId="0" borderId="0" xfId="0" applyFont="1"/>
    <xf numFmtId="0" fontId="21" fillId="0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8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2" fillId="6" borderId="0" xfId="6" applyAlignment="1"/>
    <xf numFmtId="0" fontId="2" fillId="0" borderId="0" xfId="6" applyFill="1" applyAlignment="1"/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" fillId="6" borderId="0" xfId="6" applyFont="1" applyAlignment="1"/>
    <xf numFmtId="0" fontId="0" fillId="0" borderId="8" xfId="0" applyBorder="1" applyAlignment="1">
      <alignment vertical="center"/>
    </xf>
    <xf numFmtId="0" fontId="0" fillId="0" borderId="30" xfId="0" applyFill="1" applyBorder="1" applyAlignment="1">
      <alignment vertical="center"/>
    </xf>
    <xf numFmtId="0" fontId="27" fillId="0" borderId="7" xfId="0" applyFont="1" applyFill="1" applyBorder="1" applyAlignment="1">
      <alignment vertical="center"/>
    </xf>
    <xf numFmtId="0" fontId="27" fillId="0" borderId="9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Fill="1" applyBorder="1" applyAlignment="1">
      <alignment vertical="top"/>
    </xf>
    <xf numFmtId="0" fontId="2" fillId="0" borderId="0" xfId="6" applyFont="1" applyFill="1" applyAlignment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6" borderId="0" xfId="7" applyAlignment="1"/>
    <xf numFmtId="0" fontId="1" fillId="6" borderId="0" xfId="7" applyFont="1" applyAlignment="1"/>
    <xf numFmtId="0" fontId="7" fillId="4" borderId="0" xfId="1" applyFill="1"/>
    <xf numFmtId="0" fontId="0" fillId="2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0" borderId="25" xfId="1" applyBorder="1" applyAlignment="1">
      <alignment horizontal="center" vertical="center"/>
    </xf>
    <xf numFmtId="0" fontId="7" fillId="0" borderId="27" xfId="1" applyBorder="1" applyAlignment="1">
      <alignment horizontal="center" vertical="center"/>
    </xf>
    <xf numFmtId="0" fontId="7" fillId="0" borderId="26" xfId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20" fontId="0" fillId="5" borderId="27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176" fontId="0" fillId="5" borderId="27" xfId="0" applyNumberForma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14" fontId="0" fillId="0" borderId="5" xfId="0" applyNumberFormat="1" applyFill="1" applyBorder="1" applyAlignment="1">
      <alignment horizontal="left" vertical="center"/>
    </xf>
    <xf numFmtId="14" fontId="0" fillId="0" borderId="6" xfId="0" applyNumberFormat="1" applyFill="1" applyBorder="1" applyAlignment="1">
      <alignment horizontal="left" vertical="center"/>
    </xf>
    <xf numFmtId="14" fontId="0" fillId="0" borderId="7" xfId="0" applyNumberFormat="1" applyFill="1" applyBorder="1" applyAlignment="1">
      <alignment horizontal="left" vertical="center"/>
    </xf>
    <xf numFmtId="14" fontId="0" fillId="0" borderId="10" xfId="0" applyNumberFormat="1" applyFill="1" applyBorder="1" applyAlignment="1">
      <alignment horizontal="left" vertical="center"/>
    </xf>
    <xf numFmtId="14" fontId="0" fillId="0" borderId="11" xfId="0" applyNumberFormat="1" applyFill="1" applyBorder="1" applyAlignment="1">
      <alignment horizontal="left" vertical="center"/>
    </xf>
    <xf numFmtId="14" fontId="0" fillId="0" borderId="12" xfId="0" applyNumberForma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28" xfId="0" quotePrefix="1" applyBorder="1" applyAlignment="1">
      <alignment horizontal="center" vertical="center"/>
    </xf>
    <xf numFmtId="0" fontId="0" fillId="0" borderId="29" xfId="0" quotePrefix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/>
    </xf>
    <xf numFmtId="176" fontId="0" fillId="5" borderId="25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8" fillId="0" borderId="18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Border="1" applyAlignment="1">
      <alignment horizontal="center"/>
    </xf>
  </cellXfs>
  <cellStyles count="8">
    <cellStyle name="20% - 강조색1" xfId="2" builtinId="30"/>
    <cellStyle name="20% - 강조색1 2" xfId="5"/>
    <cellStyle name="20% - 강조색1 3" xfId="6"/>
    <cellStyle name="20% - 강조색1 4" xfId="7"/>
    <cellStyle name="20% - 강조색5" xfId="4" builtinId="46"/>
    <cellStyle name="40% - 강조색1" xfId="3" builtinId="31"/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12</xdr:row>
      <xdr:rowOff>66675</xdr:rowOff>
    </xdr:from>
    <xdr:to>
      <xdr:col>5</xdr:col>
      <xdr:colOff>495300</xdr:colOff>
      <xdr:row>13</xdr:row>
      <xdr:rowOff>142875</xdr:rowOff>
    </xdr:to>
    <xdr:sp macro="" textlink="">
      <xdr:nvSpPr>
        <xdr:cNvPr id="2" name="순서도: 병합 1"/>
        <xdr:cNvSpPr/>
      </xdr:nvSpPr>
      <xdr:spPr>
        <a:xfrm>
          <a:off x="3028950" y="1800225"/>
          <a:ext cx="400050" cy="285750"/>
        </a:xfrm>
        <a:prstGeom prst="flowChartMerg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95252</xdr:colOff>
      <xdr:row>14</xdr:row>
      <xdr:rowOff>38100</xdr:rowOff>
    </xdr:from>
    <xdr:to>
      <xdr:col>14</xdr:col>
      <xdr:colOff>619125</xdr:colOff>
      <xdr:row>14</xdr:row>
      <xdr:rowOff>171450</xdr:rowOff>
    </xdr:to>
    <xdr:sp macro="" textlink="">
      <xdr:nvSpPr>
        <xdr:cNvPr id="2" name="모서리가 둥근 직사각형 1"/>
        <xdr:cNvSpPr/>
      </xdr:nvSpPr>
      <xdr:spPr>
        <a:xfrm>
          <a:off x="9201152" y="215265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16</xdr:row>
      <xdr:rowOff>47625</xdr:rowOff>
    </xdr:from>
    <xdr:to>
      <xdr:col>14</xdr:col>
      <xdr:colOff>600075</xdr:colOff>
      <xdr:row>16</xdr:row>
      <xdr:rowOff>180975</xdr:rowOff>
    </xdr:to>
    <xdr:sp macro="" textlink="">
      <xdr:nvSpPr>
        <xdr:cNvPr id="3" name="모서리가 둥근 직사각형 2"/>
        <xdr:cNvSpPr/>
      </xdr:nvSpPr>
      <xdr:spPr>
        <a:xfrm>
          <a:off x="9182102" y="258127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15</xdr:row>
      <xdr:rowOff>47625</xdr:rowOff>
    </xdr:from>
    <xdr:to>
      <xdr:col>14</xdr:col>
      <xdr:colOff>600075</xdr:colOff>
      <xdr:row>15</xdr:row>
      <xdr:rowOff>180975</xdr:rowOff>
    </xdr:to>
    <xdr:sp macro="" textlink="">
      <xdr:nvSpPr>
        <xdr:cNvPr id="4" name="모서리가 둥근 직사각형 3"/>
        <xdr:cNvSpPr/>
      </xdr:nvSpPr>
      <xdr:spPr>
        <a:xfrm>
          <a:off x="9182102" y="237172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17</xdr:row>
      <xdr:rowOff>38100</xdr:rowOff>
    </xdr:from>
    <xdr:to>
      <xdr:col>14</xdr:col>
      <xdr:colOff>619125</xdr:colOff>
      <xdr:row>17</xdr:row>
      <xdr:rowOff>171450</xdr:rowOff>
    </xdr:to>
    <xdr:sp macro="" textlink="">
      <xdr:nvSpPr>
        <xdr:cNvPr id="5" name="모서리가 둥근 직사각형 4"/>
        <xdr:cNvSpPr/>
      </xdr:nvSpPr>
      <xdr:spPr>
        <a:xfrm>
          <a:off x="9201152" y="27813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18</xdr:row>
      <xdr:rowOff>19050</xdr:rowOff>
    </xdr:from>
    <xdr:to>
      <xdr:col>14</xdr:col>
      <xdr:colOff>619125</xdr:colOff>
      <xdr:row>18</xdr:row>
      <xdr:rowOff>152400</xdr:rowOff>
    </xdr:to>
    <xdr:sp macro="" textlink="">
      <xdr:nvSpPr>
        <xdr:cNvPr id="6" name="모서리가 둥근 직사각형 5"/>
        <xdr:cNvSpPr/>
      </xdr:nvSpPr>
      <xdr:spPr>
        <a:xfrm>
          <a:off x="9201152" y="29718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16</xdr:row>
      <xdr:rowOff>9525</xdr:rowOff>
    </xdr:from>
    <xdr:to>
      <xdr:col>12</xdr:col>
      <xdr:colOff>657225</xdr:colOff>
      <xdr:row>17</xdr:row>
      <xdr:rowOff>0</xdr:rowOff>
    </xdr:to>
    <xdr:sp macro="" textlink="">
      <xdr:nvSpPr>
        <xdr:cNvPr id="2" name="이등변 삼각형 1"/>
        <xdr:cNvSpPr/>
      </xdr:nvSpPr>
      <xdr:spPr>
        <a:xfrm flipV="1">
          <a:off x="8191500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447675</xdr:colOff>
      <xdr:row>14</xdr:row>
      <xdr:rowOff>200025</xdr:rowOff>
    </xdr:from>
    <xdr:to>
      <xdr:col>12</xdr:col>
      <xdr:colOff>647700</xdr:colOff>
      <xdr:row>15</xdr:row>
      <xdr:rowOff>190500</xdr:rowOff>
    </xdr:to>
    <xdr:sp macro="" textlink="">
      <xdr:nvSpPr>
        <xdr:cNvPr id="3" name="이등변 삼각형 2"/>
        <xdr:cNvSpPr/>
      </xdr:nvSpPr>
      <xdr:spPr>
        <a:xfrm flipV="1">
          <a:off x="8181975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485775</xdr:colOff>
      <xdr:row>15</xdr:row>
      <xdr:rowOff>9525</xdr:rowOff>
    </xdr:from>
    <xdr:to>
      <xdr:col>15</xdr:col>
      <xdr:colOff>0</xdr:colOff>
      <xdr:row>16</xdr:row>
      <xdr:rowOff>0</xdr:rowOff>
    </xdr:to>
    <xdr:sp macro="" textlink="">
      <xdr:nvSpPr>
        <xdr:cNvPr id="4" name="이등변 삼각형 3"/>
        <xdr:cNvSpPr/>
      </xdr:nvSpPr>
      <xdr:spPr>
        <a:xfrm flipV="1">
          <a:off x="9591675" y="2371725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495300</xdr:colOff>
      <xdr:row>16</xdr:row>
      <xdr:rowOff>9525</xdr:rowOff>
    </xdr:from>
    <xdr:to>
      <xdr:col>15</xdr:col>
      <xdr:colOff>9525</xdr:colOff>
      <xdr:row>17</xdr:row>
      <xdr:rowOff>0</xdr:rowOff>
    </xdr:to>
    <xdr:sp macro="" textlink="">
      <xdr:nvSpPr>
        <xdr:cNvPr id="5" name="이등변 삼각형 4"/>
        <xdr:cNvSpPr/>
      </xdr:nvSpPr>
      <xdr:spPr>
        <a:xfrm flipV="1">
          <a:off x="9601200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476250</xdr:colOff>
      <xdr:row>16</xdr:row>
      <xdr:rowOff>9525</xdr:rowOff>
    </xdr:from>
    <xdr:to>
      <xdr:col>16</xdr:col>
      <xdr:colOff>676275</xdr:colOff>
      <xdr:row>17</xdr:row>
      <xdr:rowOff>0</xdr:rowOff>
    </xdr:to>
    <xdr:sp macro="" textlink="">
      <xdr:nvSpPr>
        <xdr:cNvPr id="6" name="이등변 삼각형 5"/>
        <xdr:cNvSpPr/>
      </xdr:nvSpPr>
      <xdr:spPr>
        <a:xfrm flipV="1">
          <a:off x="10953750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476250</xdr:colOff>
      <xdr:row>15</xdr:row>
      <xdr:rowOff>19050</xdr:rowOff>
    </xdr:from>
    <xdr:to>
      <xdr:col>16</xdr:col>
      <xdr:colOff>676275</xdr:colOff>
      <xdr:row>16</xdr:row>
      <xdr:rowOff>9525</xdr:rowOff>
    </xdr:to>
    <xdr:sp macro="" textlink="">
      <xdr:nvSpPr>
        <xdr:cNvPr id="7" name="이등변 삼각형 6"/>
        <xdr:cNvSpPr/>
      </xdr:nvSpPr>
      <xdr:spPr>
        <a:xfrm flipV="1">
          <a:off x="10953750" y="23812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0</xdr:colOff>
      <xdr:row>11</xdr:row>
      <xdr:rowOff>1</xdr:rowOff>
    </xdr:from>
    <xdr:to>
      <xdr:col>16</xdr:col>
      <xdr:colOff>676275</xdr:colOff>
      <xdr:row>15</xdr:row>
      <xdr:rowOff>9526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514476"/>
          <a:ext cx="4105275" cy="857250"/>
        </a:xfrm>
        <a:prstGeom prst="rect">
          <a:avLst/>
        </a:prstGeom>
      </xdr:spPr>
    </xdr:pic>
    <xdr:clientData/>
  </xdr:twoCellAnchor>
  <xdr:twoCellAnchor>
    <xdr:from>
      <xdr:col>12</xdr:col>
      <xdr:colOff>466725</xdr:colOff>
      <xdr:row>17</xdr:row>
      <xdr:rowOff>38100</xdr:rowOff>
    </xdr:from>
    <xdr:to>
      <xdr:col>12</xdr:col>
      <xdr:colOff>666750</xdr:colOff>
      <xdr:row>18</xdr:row>
      <xdr:rowOff>28575</xdr:rowOff>
    </xdr:to>
    <xdr:sp macro="" textlink="">
      <xdr:nvSpPr>
        <xdr:cNvPr id="9" name="이등변 삼각형 8"/>
        <xdr:cNvSpPr/>
      </xdr:nvSpPr>
      <xdr:spPr>
        <a:xfrm flipV="1">
          <a:off x="8201025" y="28384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30</xdr:row>
      <xdr:rowOff>76200</xdr:rowOff>
    </xdr:from>
    <xdr:to>
      <xdr:col>12</xdr:col>
      <xdr:colOff>638175</xdr:colOff>
      <xdr:row>31</xdr:row>
      <xdr:rowOff>95250</xdr:rowOff>
    </xdr:to>
    <xdr:sp macro="" textlink="">
      <xdr:nvSpPr>
        <xdr:cNvPr id="2" name="모서리가 둥근 직사각형 1"/>
        <xdr:cNvSpPr/>
      </xdr:nvSpPr>
      <xdr:spPr>
        <a:xfrm>
          <a:off x="7743826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완료</a:t>
          </a:r>
        </a:p>
      </xdr:txBody>
    </xdr:sp>
    <xdr:clientData/>
  </xdr:twoCellAnchor>
  <xdr:twoCellAnchor>
    <xdr:from>
      <xdr:col>13</xdr:col>
      <xdr:colOff>57151</xdr:colOff>
      <xdr:row>30</xdr:row>
      <xdr:rowOff>76200</xdr:rowOff>
    </xdr:from>
    <xdr:to>
      <xdr:col>14</xdr:col>
      <xdr:colOff>0</xdr:colOff>
      <xdr:row>31</xdr:row>
      <xdr:rowOff>95250</xdr:rowOff>
    </xdr:to>
    <xdr:sp macro="" textlink="">
      <xdr:nvSpPr>
        <xdr:cNvPr id="3" name="모서리가 둥근 직사각형 2"/>
        <xdr:cNvSpPr/>
      </xdr:nvSpPr>
      <xdr:spPr>
        <a:xfrm>
          <a:off x="8477251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취소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209551</xdr:colOff>
      <xdr:row>30</xdr:row>
      <xdr:rowOff>114300</xdr:rowOff>
    </xdr:from>
    <xdr:to>
      <xdr:col>13</xdr:col>
      <xdr:colOff>152400</xdr:colOff>
      <xdr:row>31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79438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수정</a:t>
          </a:r>
        </a:p>
      </xdr:txBody>
    </xdr:sp>
    <xdr:clientData/>
  </xdr:twoCellAnchor>
  <xdr:twoCellAnchor>
    <xdr:from>
      <xdr:col>13</xdr:col>
      <xdr:colOff>247651</xdr:colOff>
      <xdr:row>30</xdr:row>
      <xdr:rowOff>114300</xdr:rowOff>
    </xdr:from>
    <xdr:to>
      <xdr:col>14</xdr:col>
      <xdr:colOff>190500</xdr:colOff>
      <xdr:row>31</xdr:row>
      <xdr:rowOff>133350</xdr:rowOff>
    </xdr:to>
    <xdr:sp macro="" textlink="">
      <xdr:nvSpPr>
        <xdr:cNvPr id="3" name="모서리가 둥근 직사각형 2"/>
        <xdr:cNvSpPr/>
      </xdr:nvSpPr>
      <xdr:spPr>
        <a:xfrm>
          <a:off x="86677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7</xdr:row>
      <xdr:rowOff>19050</xdr:rowOff>
    </xdr:from>
    <xdr:to>
      <xdr:col>15</xdr:col>
      <xdr:colOff>0</xdr:colOff>
      <xdr:row>16</xdr:row>
      <xdr:rowOff>122625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1" y="676275"/>
          <a:ext cx="6819899" cy="1989525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17</xdr:row>
      <xdr:rowOff>0</xdr:rowOff>
    </xdr:from>
    <xdr:to>
      <xdr:col>7</xdr:col>
      <xdr:colOff>0</xdr:colOff>
      <xdr:row>20</xdr:row>
      <xdr:rowOff>218432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8999" y="2762250"/>
          <a:ext cx="1371601" cy="84708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22</xdr:row>
      <xdr:rowOff>0</xdr:rowOff>
    </xdr:from>
    <xdr:to>
      <xdr:col>6</xdr:col>
      <xdr:colOff>685799</xdr:colOff>
      <xdr:row>26</xdr:row>
      <xdr:rowOff>9417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8999" y="3829050"/>
          <a:ext cx="1371600" cy="85714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27</xdr:row>
      <xdr:rowOff>0</xdr:rowOff>
    </xdr:from>
    <xdr:to>
      <xdr:col>7</xdr:col>
      <xdr:colOff>0</xdr:colOff>
      <xdr:row>30</xdr:row>
      <xdr:rowOff>209444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28999" y="4895850"/>
          <a:ext cx="1371601" cy="838094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552451</xdr:colOff>
      <xdr:row>15</xdr:row>
      <xdr:rowOff>171451</xdr:rowOff>
    </xdr:from>
    <xdr:to>
      <xdr:col>14</xdr:col>
      <xdr:colOff>672271</xdr:colOff>
      <xdr:row>32</xdr:row>
      <xdr:rowOff>28575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53651" y="2505076"/>
          <a:ext cx="119820" cy="3476624"/>
        </a:xfrm>
        <a:prstGeom prst="rect">
          <a:avLst/>
        </a:prstGeom>
      </xdr:spPr>
    </xdr:pic>
    <xdr:clientData/>
  </xdr:twoCellAnchor>
  <xdr:twoCellAnchor editAs="oneCell">
    <xdr:from>
      <xdr:col>14</xdr:col>
      <xdr:colOff>512799</xdr:colOff>
      <xdr:row>31</xdr:row>
      <xdr:rowOff>28575</xdr:rowOff>
    </xdr:from>
    <xdr:to>
      <xdr:col>14</xdr:col>
      <xdr:colOff>676248</xdr:colOff>
      <xdr:row>32</xdr:row>
      <xdr:rowOff>190500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13999" y="5772150"/>
          <a:ext cx="163449" cy="3714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16</xdr:row>
      <xdr:rowOff>9525</xdr:rowOff>
    </xdr:from>
    <xdr:to>
      <xdr:col>14</xdr:col>
      <xdr:colOff>628650</xdr:colOff>
      <xdr:row>17</xdr:row>
      <xdr:rowOff>0</xdr:rowOff>
    </xdr:to>
    <xdr:sp macro="" textlink="">
      <xdr:nvSpPr>
        <xdr:cNvPr id="2" name="이등변 삼각형 1"/>
        <xdr:cNvSpPr/>
      </xdr:nvSpPr>
      <xdr:spPr>
        <a:xfrm flipV="1">
          <a:off x="95345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419100</xdr:colOff>
      <xdr:row>14</xdr:row>
      <xdr:rowOff>200025</xdr:rowOff>
    </xdr:from>
    <xdr:to>
      <xdr:col>14</xdr:col>
      <xdr:colOff>619125</xdr:colOff>
      <xdr:row>15</xdr:row>
      <xdr:rowOff>190500</xdr:rowOff>
    </xdr:to>
    <xdr:sp macro="" textlink="">
      <xdr:nvSpPr>
        <xdr:cNvPr id="3" name="이등변 삼각형 2"/>
        <xdr:cNvSpPr/>
      </xdr:nvSpPr>
      <xdr:spPr>
        <a:xfrm flipV="1">
          <a:off x="95250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457200</xdr:colOff>
      <xdr:row>15</xdr:row>
      <xdr:rowOff>9525</xdr:rowOff>
    </xdr:from>
    <xdr:to>
      <xdr:col>16</xdr:col>
      <xdr:colOff>657225</xdr:colOff>
      <xdr:row>16</xdr:row>
      <xdr:rowOff>0</xdr:rowOff>
    </xdr:to>
    <xdr:sp macro="" textlink="">
      <xdr:nvSpPr>
        <xdr:cNvPr id="4" name="이등변 삼각형 3"/>
        <xdr:cNvSpPr/>
      </xdr:nvSpPr>
      <xdr:spPr>
        <a:xfrm flipV="1">
          <a:off x="10934700" y="2371725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466725</xdr:colOff>
      <xdr:row>16</xdr:row>
      <xdr:rowOff>9525</xdr:rowOff>
    </xdr:from>
    <xdr:to>
      <xdr:col>16</xdr:col>
      <xdr:colOff>666750</xdr:colOff>
      <xdr:row>17</xdr:row>
      <xdr:rowOff>0</xdr:rowOff>
    </xdr:to>
    <xdr:sp macro="" textlink="">
      <xdr:nvSpPr>
        <xdr:cNvPr id="5" name="이등변 삼각형 4"/>
        <xdr:cNvSpPr/>
      </xdr:nvSpPr>
      <xdr:spPr>
        <a:xfrm flipV="1">
          <a:off x="109442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16</xdr:col>
      <xdr:colOff>676275</xdr:colOff>
      <xdr:row>15</xdr:row>
      <xdr:rowOff>9525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514475"/>
          <a:ext cx="4105275" cy="857250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14</xdr:row>
      <xdr:rowOff>200025</xdr:rowOff>
    </xdr:from>
    <xdr:to>
      <xdr:col>16</xdr:col>
      <xdr:colOff>619125</xdr:colOff>
      <xdr:row>15</xdr:row>
      <xdr:rowOff>190500</xdr:rowOff>
    </xdr:to>
    <xdr:sp macro="" textlink="">
      <xdr:nvSpPr>
        <xdr:cNvPr id="7" name="이등변 삼각형 6"/>
        <xdr:cNvSpPr/>
      </xdr:nvSpPr>
      <xdr:spPr>
        <a:xfrm flipV="1">
          <a:off x="108966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428625</xdr:colOff>
      <xdr:row>16</xdr:row>
      <xdr:rowOff>9525</xdr:rowOff>
    </xdr:from>
    <xdr:to>
      <xdr:col>16</xdr:col>
      <xdr:colOff>628650</xdr:colOff>
      <xdr:row>17</xdr:row>
      <xdr:rowOff>0</xdr:rowOff>
    </xdr:to>
    <xdr:sp macro="" textlink="">
      <xdr:nvSpPr>
        <xdr:cNvPr id="8" name="이등변 삼각형 7"/>
        <xdr:cNvSpPr/>
      </xdr:nvSpPr>
      <xdr:spPr>
        <a:xfrm flipV="1">
          <a:off x="109061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323851</xdr:colOff>
      <xdr:row>20</xdr:row>
      <xdr:rowOff>133350</xdr:rowOff>
    </xdr:from>
    <xdr:to>
      <xdr:col>10</xdr:col>
      <xdr:colOff>266700</xdr:colOff>
      <xdr:row>21</xdr:row>
      <xdr:rowOff>152400</xdr:rowOff>
    </xdr:to>
    <xdr:sp macro="" textlink="">
      <xdr:nvSpPr>
        <xdr:cNvPr id="2" name="모서리가 둥근 직사각형 1"/>
        <xdr:cNvSpPr/>
      </xdr:nvSpPr>
      <xdr:spPr>
        <a:xfrm>
          <a:off x="600075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457201</xdr:colOff>
      <xdr:row>20</xdr:row>
      <xdr:rowOff>133350</xdr:rowOff>
    </xdr:from>
    <xdr:to>
      <xdr:col>11</xdr:col>
      <xdr:colOff>400050</xdr:colOff>
      <xdr:row>21</xdr:row>
      <xdr:rowOff>152400</xdr:rowOff>
    </xdr:to>
    <xdr:sp macro="" textlink="">
      <xdr:nvSpPr>
        <xdr:cNvPr id="3" name="모서리가 둥근 직사각형 2"/>
        <xdr:cNvSpPr/>
      </xdr:nvSpPr>
      <xdr:spPr>
        <a:xfrm>
          <a:off x="681990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419101</xdr:colOff>
      <xdr:row>21</xdr:row>
      <xdr:rowOff>161925</xdr:rowOff>
    </xdr:from>
    <xdr:to>
      <xdr:col>10</xdr:col>
      <xdr:colOff>361950</xdr:colOff>
      <xdr:row>22</xdr:row>
      <xdr:rowOff>180975</xdr:rowOff>
    </xdr:to>
    <xdr:sp macro="" textlink="">
      <xdr:nvSpPr>
        <xdr:cNvPr id="2" name="모서리가 둥근 직사각형 1"/>
        <xdr:cNvSpPr/>
      </xdr:nvSpPr>
      <xdr:spPr>
        <a:xfrm>
          <a:off x="6096001" y="375285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523876</xdr:colOff>
      <xdr:row>21</xdr:row>
      <xdr:rowOff>180975</xdr:rowOff>
    </xdr:from>
    <xdr:to>
      <xdr:col>11</xdr:col>
      <xdr:colOff>466725</xdr:colOff>
      <xdr:row>22</xdr:row>
      <xdr:rowOff>200025</xdr:rowOff>
    </xdr:to>
    <xdr:sp macro="" textlink="">
      <xdr:nvSpPr>
        <xdr:cNvPr id="3" name="모서리가 둥근 직사각형 2"/>
        <xdr:cNvSpPr/>
      </xdr:nvSpPr>
      <xdr:spPr>
        <a:xfrm>
          <a:off x="6886576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  <xdr:twoCellAnchor>
    <xdr:from>
      <xdr:col>11</xdr:col>
      <xdr:colOff>571501</xdr:colOff>
      <xdr:row>21</xdr:row>
      <xdr:rowOff>180975</xdr:rowOff>
    </xdr:from>
    <xdr:to>
      <xdr:col>12</xdr:col>
      <xdr:colOff>514350</xdr:colOff>
      <xdr:row>22</xdr:row>
      <xdr:rowOff>200025</xdr:rowOff>
    </xdr:to>
    <xdr:sp macro="" textlink="">
      <xdr:nvSpPr>
        <xdr:cNvPr id="4" name="모서리가 둥근 직사각형 3"/>
        <xdr:cNvSpPr/>
      </xdr:nvSpPr>
      <xdr:spPr>
        <a:xfrm>
          <a:off x="7620001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zoomScaleNormal="100" workbookViewId="0">
      <selection activeCell="R22" sqref="R22"/>
    </sheetView>
  </sheetViews>
  <sheetFormatPr defaultRowHeight="18" customHeight="1"/>
  <cols>
    <col min="1" max="1" width="2.625" customWidth="1"/>
    <col min="3" max="3" width="22.5" customWidth="1"/>
    <col min="4" max="4" width="22.625" customWidth="1"/>
    <col min="5" max="5" width="16.875" customWidth="1"/>
    <col min="6" max="6" width="11.125" bestFit="1" customWidth="1"/>
    <col min="7" max="8" width="11" bestFit="1" customWidth="1"/>
  </cols>
  <sheetData>
    <row r="1" spans="1:8" ht="18" customHeight="1">
      <c r="A1" s="182"/>
    </row>
    <row r="2" spans="1:8" ht="18" customHeight="1">
      <c r="A2" s="182"/>
    </row>
    <row r="3" spans="1:8" ht="18" customHeight="1">
      <c r="A3" s="182"/>
    </row>
    <row r="4" spans="1:8" ht="18" customHeight="1">
      <c r="A4" s="182"/>
    </row>
    <row r="5" spans="1:8" ht="18" customHeight="1">
      <c r="A5" s="182"/>
    </row>
    <row r="6" spans="1:8" ht="18" customHeight="1">
      <c r="B6" s="2" t="s">
        <v>0</v>
      </c>
      <c r="C6" s="2" t="s">
        <v>1</v>
      </c>
      <c r="D6" s="2" t="s">
        <v>2</v>
      </c>
      <c r="E6" s="2" t="s">
        <v>3</v>
      </c>
      <c r="F6" s="16" t="s">
        <v>4</v>
      </c>
      <c r="G6" s="16" t="s">
        <v>5</v>
      </c>
      <c r="H6" s="16" t="s">
        <v>6</v>
      </c>
    </row>
    <row r="7" spans="1:8" ht="18" customHeight="1">
      <c r="B7">
        <v>1</v>
      </c>
      <c r="C7" s="4" t="s">
        <v>8</v>
      </c>
      <c r="D7" t="s">
        <v>9</v>
      </c>
      <c r="E7" t="s">
        <v>53</v>
      </c>
      <c r="G7" s="17"/>
      <c r="H7" s="18"/>
    </row>
    <row r="8" spans="1:8" ht="18" customHeight="1">
      <c r="B8">
        <v>2</v>
      </c>
      <c r="C8" s="4" t="s">
        <v>10</v>
      </c>
      <c r="D8" t="s">
        <v>11</v>
      </c>
      <c r="E8" t="s">
        <v>53</v>
      </c>
      <c r="G8" s="17"/>
      <c r="H8" s="18"/>
    </row>
    <row r="9" spans="1:8" ht="18" customHeight="1">
      <c r="B9">
        <v>3</v>
      </c>
      <c r="C9" s="4" t="s">
        <v>12</v>
      </c>
      <c r="D9" t="s">
        <v>29</v>
      </c>
      <c r="E9" t="s">
        <v>53</v>
      </c>
      <c r="G9" s="17"/>
      <c r="H9" s="18"/>
    </row>
    <row r="10" spans="1:8" ht="18" customHeight="1">
      <c r="B10">
        <v>4</v>
      </c>
      <c r="C10" s="4" t="s">
        <v>13</v>
      </c>
      <c r="D10" t="s">
        <v>14</v>
      </c>
      <c r="E10" t="s">
        <v>409</v>
      </c>
      <c r="G10" s="17"/>
      <c r="H10" s="18"/>
    </row>
    <row r="11" spans="1:8" ht="17.25" customHeight="1">
      <c r="B11">
        <v>5</v>
      </c>
      <c r="C11" s="181" t="s">
        <v>15</v>
      </c>
      <c r="D11" s="21" t="s">
        <v>16</v>
      </c>
      <c r="E11" s="21" t="s">
        <v>55</v>
      </c>
      <c r="F11" s="21"/>
      <c r="G11" s="22"/>
      <c r="H11" s="22"/>
    </row>
    <row r="12" spans="1:8" ht="18" customHeight="1">
      <c r="B12">
        <v>6</v>
      </c>
      <c r="C12" s="4" t="s">
        <v>407</v>
      </c>
      <c r="D12" t="s">
        <v>17</v>
      </c>
      <c r="E12" t="s">
        <v>54</v>
      </c>
      <c r="G12" s="17"/>
      <c r="H12" s="18"/>
    </row>
    <row r="13" spans="1:8" ht="18" customHeight="1">
      <c r="B13">
        <v>7</v>
      </c>
      <c r="C13" s="4" t="s">
        <v>23</v>
      </c>
      <c r="D13" t="s">
        <v>22</v>
      </c>
      <c r="E13" t="s">
        <v>56</v>
      </c>
      <c r="G13" s="3"/>
    </row>
    <row r="14" spans="1:8" ht="18" customHeight="1">
      <c r="B14">
        <v>8</v>
      </c>
      <c r="C14" s="4" t="s">
        <v>37</v>
      </c>
      <c r="D14" t="s">
        <v>38</v>
      </c>
      <c r="E14" t="s">
        <v>57</v>
      </c>
    </row>
    <row r="15" spans="1:8" ht="18" customHeight="1">
      <c r="B15">
        <v>9</v>
      </c>
      <c r="C15" s="4" t="s">
        <v>19</v>
      </c>
      <c r="D15" t="s">
        <v>20</v>
      </c>
      <c r="E15" t="s">
        <v>56</v>
      </c>
    </row>
    <row r="16" spans="1:8" ht="18" customHeight="1">
      <c r="B16">
        <v>10</v>
      </c>
      <c r="C16" s="4" t="s">
        <v>41</v>
      </c>
      <c r="D16" t="s">
        <v>28</v>
      </c>
      <c r="E16" t="s">
        <v>55</v>
      </c>
    </row>
    <row r="17" spans="2:8" ht="18" customHeight="1">
      <c r="B17">
        <v>11</v>
      </c>
      <c r="C17" s="4" t="s">
        <v>40</v>
      </c>
      <c r="D17" t="s">
        <v>39</v>
      </c>
      <c r="E17" t="s">
        <v>55</v>
      </c>
    </row>
    <row r="18" spans="2:8" ht="18" customHeight="1">
      <c r="B18">
        <v>12</v>
      </c>
      <c r="C18" s="4" t="s">
        <v>21</v>
      </c>
      <c r="D18" t="s">
        <v>18</v>
      </c>
      <c r="E18" t="s">
        <v>409</v>
      </c>
    </row>
    <row r="19" spans="2:8" ht="18" customHeight="1">
      <c r="B19">
        <v>13</v>
      </c>
      <c r="C19" s="4" t="s">
        <v>24</v>
      </c>
      <c r="D19" t="s">
        <v>27</v>
      </c>
      <c r="E19" t="s">
        <v>409</v>
      </c>
    </row>
    <row r="20" spans="2:8" ht="18" customHeight="1">
      <c r="B20">
        <v>14</v>
      </c>
      <c r="C20" s="4" t="s">
        <v>25</v>
      </c>
      <c r="D20" t="s">
        <v>26</v>
      </c>
      <c r="E20" t="s">
        <v>54</v>
      </c>
    </row>
    <row r="21" spans="2:8" ht="18" customHeight="1">
      <c r="B21">
        <v>15</v>
      </c>
      <c r="C21" s="4" t="s">
        <v>33</v>
      </c>
      <c r="D21" t="s">
        <v>34</v>
      </c>
      <c r="E21" t="s">
        <v>57</v>
      </c>
    </row>
    <row r="22" spans="2:8" ht="18" customHeight="1">
      <c r="B22">
        <v>16</v>
      </c>
      <c r="C22" s="4" t="s">
        <v>35</v>
      </c>
      <c r="D22" t="s">
        <v>36</v>
      </c>
      <c r="E22" t="s">
        <v>57</v>
      </c>
    </row>
    <row r="23" spans="2:8" ht="18" customHeight="1">
      <c r="B23">
        <v>17</v>
      </c>
      <c r="C23" s="4" t="s">
        <v>42</v>
      </c>
      <c r="D23" t="s">
        <v>44</v>
      </c>
      <c r="E23" t="s">
        <v>54</v>
      </c>
    </row>
    <row r="24" spans="2:8" ht="18" customHeight="1">
      <c r="B24">
        <v>18</v>
      </c>
      <c r="C24" s="4" t="s">
        <v>43</v>
      </c>
      <c r="D24" t="s">
        <v>45</v>
      </c>
      <c r="E24" t="s">
        <v>54</v>
      </c>
    </row>
    <row r="25" spans="2:8" ht="18" customHeight="1">
      <c r="B25">
        <v>19</v>
      </c>
      <c r="C25" s="4" t="s">
        <v>47</v>
      </c>
      <c r="D25" t="s">
        <v>46</v>
      </c>
      <c r="E25" t="s">
        <v>56</v>
      </c>
    </row>
    <row r="26" spans="2:8" ht="18" customHeight="1">
      <c r="B26">
        <v>20</v>
      </c>
      <c r="C26" s="4" t="s">
        <v>48</v>
      </c>
      <c r="D26" t="s">
        <v>49</v>
      </c>
      <c r="E26" t="s">
        <v>409</v>
      </c>
    </row>
    <row r="27" spans="2:8" ht="18" customHeight="1">
      <c r="B27">
        <v>21</v>
      </c>
      <c r="C27" s="4" t="s">
        <v>50</v>
      </c>
      <c r="D27" t="s">
        <v>51</v>
      </c>
      <c r="E27" t="s">
        <v>55</v>
      </c>
    </row>
    <row r="28" spans="2:8" ht="18" customHeight="1">
      <c r="B28">
        <v>22</v>
      </c>
      <c r="C28" s="4" t="s">
        <v>31</v>
      </c>
      <c r="D28" t="s">
        <v>32</v>
      </c>
      <c r="E28" t="s">
        <v>55</v>
      </c>
    </row>
    <row r="29" spans="2:8" ht="18" customHeight="1">
      <c r="B29">
        <v>23</v>
      </c>
      <c r="C29" s="4" t="s">
        <v>52</v>
      </c>
      <c r="D29" t="s">
        <v>30</v>
      </c>
      <c r="E29" t="s">
        <v>53</v>
      </c>
    </row>
    <row r="32" spans="2:8" ht="18" customHeight="1">
      <c r="B32" s="1"/>
      <c r="C32" s="1"/>
      <c r="D32" s="1"/>
      <c r="E32" s="1"/>
      <c r="F32" s="19"/>
      <c r="G32" s="19"/>
      <c r="H32" s="19"/>
    </row>
    <row r="33" spans="6:8" ht="18" customHeight="1">
      <c r="F33" s="17"/>
      <c r="G33" s="17"/>
      <c r="H33" s="18"/>
    </row>
    <row r="34" spans="6:8" ht="18" customHeight="1">
      <c r="F34" s="3"/>
      <c r="G34" s="3"/>
    </row>
  </sheetData>
  <mergeCells count="1">
    <mergeCell ref="A1:A5"/>
  </mergeCells>
  <phoneticPr fontId="5" type="noConversion"/>
  <hyperlinks>
    <hyperlink ref="C7" location="첫화면!A1" display="첫화면"/>
    <hyperlink ref="C8" location="회원가입!A1" display="회원가입"/>
    <hyperlink ref="C9" location="개인정보수정!A1" display="개인정보수정"/>
    <hyperlink ref="C10" location="홈!A1" display="홈"/>
    <hyperlink ref="C11" location="글보기!A1" display="글보기"/>
    <hyperlink ref="C12" location="'멤버 정보 보기'!A1" display="멤버 정보 보기"/>
    <hyperlink ref="C14" location="'프로젝트 정보 수정'!A1" display="프로젝트 정보 수정"/>
    <hyperlink ref="C13" location="'프로젝트 상세 정보'!A1" display="프로젝트 상세 정보"/>
    <hyperlink ref="C15" location="개인일정!A1" display="개인일정"/>
    <hyperlink ref="C16" location="개인일정쓰기!A1" display="개인일정쓰기"/>
    <hyperlink ref="C17" location="개인일정읽기!A1" display="개인일정읽기"/>
    <hyperlink ref="C18" location="'프로젝트 관리'!A1" display="프로젝트 관리"/>
    <hyperlink ref="C19" location="'프로젝트 찾기'!A1" display="프로젝트 찾기"/>
    <hyperlink ref="C20" location="'프로젝트 간단 정보'!A1" display="프로젝트 간단 정보"/>
    <hyperlink ref="C21" location="'멤버 구하기'!A1" display="멤버 구하기"/>
    <hyperlink ref="C22" location="'프로젝트 만들기'!A1" display="프로젝트 만들기"/>
    <hyperlink ref="C23" location="프로젝트일정쓰기!A1" display="프로젝트일정쓰기"/>
    <hyperlink ref="C24" location="프로젝트일정읽기!A1" display="프로젝트일정읽기"/>
    <hyperlink ref="C25" location="'프로젝트 첨부파일 리스트'!A1" display="프로젝트 첨부파일 리스트"/>
    <hyperlink ref="C26" location="'프로젝트 글쓰기'!A1" display="프로젝트 글쓰기"/>
    <hyperlink ref="C27" location="지원서!A1" display="지원서"/>
    <hyperlink ref="C28" location="초대장!A1" display="초대장"/>
    <hyperlink ref="C29" location="메세지함!A1" display="메세지함"/>
  </hyperlinks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4"/>
  <sheetViews>
    <sheetView showGridLines="0" workbookViewId="0">
      <selection sqref="A1:A5"/>
    </sheetView>
  </sheetViews>
  <sheetFormatPr defaultRowHeight="16.5"/>
  <cols>
    <col min="1" max="1" width="2.625" customWidth="1"/>
    <col min="4" max="5" width="9" customWidth="1"/>
    <col min="12" max="12" width="9" customWidth="1"/>
    <col min="15" max="15" width="11" bestFit="1" customWidth="1"/>
    <col min="17" max="17" width="9" customWidth="1"/>
  </cols>
  <sheetData>
    <row r="1" spans="1:22">
      <c r="A1" s="192" t="s">
        <v>283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193</v>
      </c>
      <c r="C6" s="195"/>
      <c r="D6" s="195"/>
      <c r="E6" s="195"/>
      <c r="F6" s="196" t="s">
        <v>194</v>
      </c>
      <c r="G6" s="196"/>
      <c r="H6" s="196"/>
      <c r="I6" s="196"/>
      <c r="J6" s="196" t="s">
        <v>195</v>
      </c>
      <c r="K6" s="196"/>
      <c r="L6" s="196"/>
      <c r="M6" s="196"/>
      <c r="N6" s="196" t="str">
        <f>VLOOKUP(F6,목록!C:E,2,FALSE)</f>
        <v>mycalendar.JSP</v>
      </c>
      <c r="O6" s="196"/>
      <c r="P6" s="196"/>
      <c r="Q6" s="196" t="s">
        <v>196</v>
      </c>
      <c r="R6" s="196"/>
      <c r="S6" s="196"/>
      <c r="T6" s="196" t="str">
        <f>VLOOKUP(F6,목록!C:E,3,FALSE)</f>
        <v>전창건</v>
      </c>
      <c r="U6" s="196"/>
      <c r="V6" s="197"/>
    </row>
    <row r="7" spans="1:22" ht="17.25" thickBot="1">
      <c r="B7" s="66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67"/>
    </row>
    <row r="8" spans="1:22">
      <c r="B8" s="66"/>
      <c r="C8" s="183" t="s">
        <v>197</v>
      </c>
      <c r="D8" s="189"/>
      <c r="E8" s="287" t="s">
        <v>198</v>
      </c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9"/>
      <c r="R8" s="183" t="s">
        <v>199</v>
      </c>
      <c r="S8" s="184"/>
      <c r="T8" s="184"/>
      <c r="U8" s="189"/>
      <c r="V8" s="67"/>
    </row>
    <row r="9" spans="1:22">
      <c r="B9" s="66"/>
      <c r="C9" s="185"/>
      <c r="D9" s="190"/>
      <c r="E9" s="290"/>
      <c r="F9" s="291"/>
      <c r="G9" s="291"/>
      <c r="H9" s="291"/>
      <c r="I9" s="291"/>
      <c r="J9" s="291"/>
      <c r="K9" s="291"/>
      <c r="L9" s="291"/>
      <c r="M9" s="291"/>
      <c r="N9" s="291"/>
      <c r="O9" s="291"/>
      <c r="P9" s="291"/>
      <c r="Q9" s="292"/>
      <c r="R9" s="185"/>
      <c r="S9" s="186"/>
      <c r="T9" s="186"/>
      <c r="U9" s="190"/>
      <c r="V9" s="67"/>
    </row>
    <row r="10" spans="1:22" ht="17.25" thickBot="1">
      <c r="B10" s="66"/>
      <c r="C10" s="187"/>
      <c r="D10" s="191"/>
      <c r="E10" s="293"/>
      <c r="F10" s="294"/>
      <c r="G10" s="294"/>
      <c r="H10" s="294"/>
      <c r="I10" s="294"/>
      <c r="J10" s="294"/>
      <c r="K10" s="294"/>
      <c r="L10" s="294"/>
      <c r="M10" s="294"/>
      <c r="N10" s="294"/>
      <c r="O10" s="294"/>
      <c r="P10" s="294"/>
      <c r="Q10" s="295"/>
      <c r="R10" s="187"/>
      <c r="S10" s="188"/>
      <c r="T10" s="188"/>
      <c r="U10" s="191"/>
      <c r="V10" s="67"/>
    </row>
    <row r="11" spans="1:22">
      <c r="B11" s="66"/>
      <c r="C11" s="183" t="s">
        <v>200</v>
      </c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9"/>
      <c r="R11" s="249" t="s">
        <v>201</v>
      </c>
      <c r="S11" s="184"/>
      <c r="T11" s="184"/>
      <c r="U11" s="189"/>
      <c r="V11" s="67"/>
    </row>
    <row r="12" spans="1:22">
      <c r="B12" s="66"/>
      <c r="C12" s="185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90"/>
      <c r="R12" s="185"/>
      <c r="S12" s="186"/>
      <c r="T12" s="186"/>
      <c r="U12" s="190"/>
      <c r="V12" s="67"/>
    </row>
    <row r="13" spans="1:22" ht="17.25" thickBot="1">
      <c r="B13" s="66"/>
      <c r="C13" s="187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91"/>
      <c r="R13" s="185"/>
      <c r="S13" s="186"/>
      <c r="T13" s="186"/>
      <c r="U13" s="190"/>
      <c r="V13" s="67"/>
    </row>
    <row r="14" spans="1:22">
      <c r="B14" s="66"/>
      <c r="C14" s="48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61"/>
      <c r="R14" s="185"/>
      <c r="S14" s="186"/>
      <c r="T14" s="186"/>
      <c r="U14" s="190"/>
      <c r="V14" s="67"/>
    </row>
    <row r="15" spans="1:22" ht="17.25" thickBot="1">
      <c r="B15" s="66"/>
      <c r="C15" s="48"/>
      <c r="D15" s="46"/>
      <c r="E15" s="46"/>
      <c r="F15" s="46"/>
      <c r="G15" s="46"/>
      <c r="H15" s="110" t="s">
        <v>202</v>
      </c>
      <c r="I15" s="110" t="s">
        <v>203</v>
      </c>
      <c r="J15" s="110" t="s">
        <v>204</v>
      </c>
      <c r="K15" s="110" t="s">
        <v>205</v>
      </c>
      <c r="L15" s="110" t="s">
        <v>206</v>
      </c>
      <c r="M15" s="110" t="s">
        <v>207</v>
      </c>
      <c r="N15" s="110" t="s">
        <v>208</v>
      </c>
      <c r="O15" s="46"/>
      <c r="P15" s="46"/>
      <c r="Q15" s="61"/>
      <c r="R15" s="185"/>
      <c r="S15" s="186"/>
      <c r="T15" s="186"/>
      <c r="U15" s="190"/>
      <c r="V15" s="67"/>
    </row>
    <row r="16" spans="1:22">
      <c r="B16" s="66"/>
      <c r="C16" s="48"/>
      <c r="D16" s="46"/>
      <c r="E16" s="46"/>
      <c r="F16" s="46"/>
      <c r="G16" s="46"/>
      <c r="H16" s="296" t="s">
        <v>209</v>
      </c>
      <c r="I16" s="299" t="s">
        <v>210</v>
      </c>
      <c r="J16" s="299" t="s">
        <v>211</v>
      </c>
      <c r="K16" s="299" t="s">
        <v>212</v>
      </c>
      <c r="L16" s="299" t="s">
        <v>213</v>
      </c>
      <c r="M16" s="299" t="s">
        <v>214</v>
      </c>
      <c r="N16" s="302" t="s">
        <v>215</v>
      </c>
      <c r="O16" s="46"/>
      <c r="P16" s="46"/>
      <c r="Q16" s="61"/>
      <c r="R16" s="185"/>
      <c r="S16" s="186"/>
      <c r="T16" s="186"/>
      <c r="U16" s="190"/>
      <c r="V16" s="67"/>
    </row>
    <row r="17" spans="2:22">
      <c r="B17" s="66"/>
      <c r="C17" s="48"/>
      <c r="D17" s="46"/>
      <c r="E17" s="46"/>
      <c r="F17" s="46"/>
      <c r="G17" s="46"/>
      <c r="H17" s="297"/>
      <c r="I17" s="300"/>
      <c r="J17" s="300"/>
      <c r="K17" s="300"/>
      <c r="L17" s="300"/>
      <c r="M17" s="300"/>
      <c r="N17" s="303"/>
      <c r="O17" s="46"/>
      <c r="P17" s="46"/>
      <c r="Q17" s="61"/>
      <c r="R17" s="185"/>
      <c r="S17" s="186"/>
      <c r="T17" s="186"/>
      <c r="U17" s="190"/>
      <c r="V17" s="67"/>
    </row>
    <row r="18" spans="2:22" ht="17.25" thickBot="1">
      <c r="B18" s="66"/>
      <c r="C18" s="48"/>
      <c r="D18" s="46"/>
      <c r="E18" s="46"/>
      <c r="F18" s="46"/>
      <c r="G18" s="46"/>
      <c r="H18" s="298"/>
      <c r="I18" s="301"/>
      <c r="J18" s="301"/>
      <c r="K18" s="301"/>
      <c r="L18" s="301"/>
      <c r="M18" s="301"/>
      <c r="N18" s="304"/>
      <c r="O18" s="46"/>
      <c r="P18" s="46"/>
      <c r="Q18" s="61"/>
      <c r="R18" s="185"/>
      <c r="S18" s="186"/>
      <c r="T18" s="186"/>
      <c r="U18" s="190"/>
      <c r="V18" s="67"/>
    </row>
    <row r="19" spans="2:22">
      <c r="B19" s="66"/>
      <c r="C19" s="48"/>
      <c r="D19" s="46"/>
      <c r="E19" s="46"/>
      <c r="F19" s="46"/>
      <c r="G19" s="46"/>
      <c r="H19" s="283"/>
      <c r="I19" s="283">
        <v>1</v>
      </c>
      <c r="J19" s="283">
        <v>2</v>
      </c>
      <c r="K19" s="283">
        <v>3</v>
      </c>
      <c r="L19" s="283">
        <v>4</v>
      </c>
      <c r="M19" s="283">
        <v>5</v>
      </c>
      <c r="N19" s="284">
        <v>6</v>
      </c>
      <c r="O19" s="46"/>
      <c r="P19" s="46"/>
      <c r="Q19" s="61"/>
      <c r="R19" s="185"/>
      <c r="S19" s="186"/>
      <c r="T19" s="186"/>
      <c r="U19" s="190"/>
      <c r="V19" s="67"/>
    </row>
    <row r="20" spans="2:22" ht="17.25" thickBot="1">
      <c r="B20" s="66"/>
      <c r="C20" s="48"/>
      <c r="D20" s="46"/>
      <c r="E20" s="46"/>
      <c r="F20" s="46"/>
      <c r="G20" s="46"/>
      <c r="H20" s="275"/>
      <c r="I20" s="275"/>
      <c r="J20" s="275"/>
      <c r="K20" s="275"/>
      <c r="L20" s="275"/>
      <c r="M20" s="275"/>
      <c r="N20" s="285"/>
      <c r="O20" s="46"/>
      <c r="P20" s="46"/>
      <c r="Q20" s="61"/>
      <c r="R20" s="187"/>
      <c r="S20" s="188"/>
      <c r="T20" s="188"/>
      <c r="U20" s="191"/>
      <c r="V20" s="67"/>
    </row>
    <row r="21" spans="2:22">
      <c r="B21" s="66"/>
      <c r="C21" s="48"/>
      <c r="D21" s="46"/>
      <c r="E21" s="46"/>
      <c r="F21" s="46"/>
      <c r="G21" s="46"/>
      <c r="H21" s="276"/>
      <c r="I21" s="276"/>
      <c r="J21" s="276"/>
      <c r="K21" s="276"/>
      <c r="L21" s="276"/>
      <c r="M21" s="276"/>
      <c r="N21" s="286"/>
      <c r="O21" s="46"/>
      <c r="P21" s="46"/>
      <c r="Q21" s="61"/>
      <c r="R21" s="249" t="s">
        <v>216</v>
      </c>
      <c r="S21" s="184"/>
      <c r="T21" s="184"/>
      <c r="U21" s="189"/>
      <c r="V21" s="67"/>
    </row>
    <row r="22" spans="2:22">
      <c r="B22" s="66"/>
      <c r="C22" s="48"/>
      <c r="D22" s="46"/>
      <c r="E22" s="46"/>
      <c r="F22" s="46"/>
      <c r="G22" s="46"/>
      <c r="H22" s="280">
        <v>7</v>
      </c>
      <c r="I22" s="274">
        <v>8</v>
      </c>
      <c r="J22" s="274">
        <v>9</v>
      </c>
      <c r="K22" s="274">
        <v>10</v>
      </c>
      <c r="L22" s="274">
        <v>11</v>
      </c>
      <c r="M22" s="274">
        <v>12</v>
      </c>
      <c r="N22" s="277">
        <v>13</v>
      </c>
      <c r="O22" s="46"/>
      <c r="P22" s="46"/>
      <c r="Q22" s="61"/>
      <c r="R22" s="185"/>
      <c r="S22" s="186"/>
      <c r="T22" s="186"/>
      <c r="U22" s="190"/>
      <c r="V22" s="67"/>
    </row>
    <row r="23" spans="2:22">
      <c r="B23" s="66"/>
      <c r="C23" s="48"/>
      <c r="D23" s="46"/>
      <c r="E23" s="46"/>
      <c r="F23" s="46"/>
      <c r="G23" s="46"/>
      <c r="H23" s="281"/>
      <c r="I23" s="275"/>
      <c r="J23" s="275"/>
      <c r="K23" s="275"/>
      <c r="L23" s="275"/>
      <c r="M23" s="275"/>
      <c r="N23" s="278"/>
      <c r="O23" s="46"/>
      <c r="P23" s="46"/>
      <c r="Q23" s="61"/>
      <c r="R23" s="185"/>
      <c r="S23" s="186"/>
      <c r="T23" s="186"/>
      <c r="U23" s="190"/>
      <c r="V23" s="67"/>
    </row>
    <row r="24" spans="2:22">
      <c r="B24" s="66"/>
      <c r="C24" s="48"/>
      <c r="D24" s="46"/>
      <c r="E24" s="46"/>
      <c r="F24" s="46"/>
      <c r="G24" s="46"/>
      <c r="H24" s="282"/>
      <c r="I24" s="276"/>
      <c r="J24" s="276"/>
      <c r="K24" s="276"/>
      <c r="L24" s="276"/>
      <c r="M24" s="276"/>
      <c r="N24" s="279"/>
      <c r="O24" s="46"/>
      <c r="P24" s="46"/>
      <c r="Q24" s="61"/>
      <c r="R24" s="185"/>
      <c r="S24" s="186"/>
      <c r="T24" s="186"/>
      <c r="U24" s="190"/>
      <c r="V24" s="67"/>
    </row>
    <row r="25" spans="2:22">
      <c r="B25" s="66"/>
      <c r="C25" s="48"/>
      <c r="D25" s="46"/>
      <c r="E25" s="46"/>
      <c r="F25" s="46"/>
      <c r="G25" s="46"/>
      <c r="H25" s="280">
        <v>14</v>
      </c>
      <c r="I25" s="274">
        <v>15</v>
      </c>
      <c r="J25" s="274">
        <v>16</v>
      </c>
      <c r="K25" s="274">
        <v>17</v>
      </c>
      <c r="L25" s="274">
        <v>18</v>
      </c>
      <c r="M25" s="274">
        <v>19</v>
      </c>
      <c r="N25" s="277">
        <v>20</v>
      </c>
      <c r="O25" s="46"/>
      <c r="P25" s="46"/>
      <c r="Q25" s="61"/>
      <c r="R25" s="185"/>
      <c r="S25" s="186"/>
      <c r="T25" s="186"/>
      <c r="U25" s="190"/>
      <c r="V25" s="67"/>
    </row>
    <row r="26" spans="2:22">
      <c r="B26" s="66"/>
      <c r="C26" s="48"/>
      <c r="D26" s="46"/>
      <c r="E26" s="46"/>
      <c r="F26" s="46"/>
      <c r="G26" s="46"/>
      <c r="H26" s="281"/>
      <c r="I26" s="275"/>
      <c r="J26" s="275"/>
      <c r="K26" s="275"/>
      <c r="L26" s="275"/>
      <c r="M26" s="275"/>
      <c r="N26" s="278"/>
      <c r="O26" s="46"/>
      <c r="P26" s="46"/>
      <c r="Q26" s="61"/>
      <c r="R26" s="185"/>
      <c r="S26" s="186"/>
      <c r="T26" s="186"/>
      <c r="U26" s="190"/>
      <c r="V26" s="67"/>
    </row>
    <row r="27" spans="2:22">
      <c r="B27" s="66"/>
      <c r="C27" s="48"/>
      <c r="D27" s="46"/>
      <c r="E27" s="46"/>
      <c r="F27" s="46"/>
      <c r="G27" s="46"/>
      <c r="H27" s="282"/>
      <c r="I27" s="276"/>
      <c r="J27" s="276"/>
      <c r="K27" s="276"/>
      <c r="L27" s="276"/>
      <c r="M27" s="276"/>
      <c r="N27" s="279"/>
      <c r="O27" s="46"/>
      <c r="P27" s="46"/>
      <c r="Q27" s="61"/>
      <c r="R27" s="185"/>
      <c r="S27" s="186"/>
      <c r="T27" s="186"/>
      <c r="U27" s="190"/>
      <c r="V27" s="67"/>
    </row>
    <row r="28" spans="2:22" ht="17.25" thickBot="1">
      <c r="B28" s="66"/>
      <c r="C28" s="48"/>
      <c r="D28" s="46"/>
      <c r="E28" s="46"/>
      <c r="F28" s="46"/>
      <c r="G28" s="46"/>
      <c r="H28" s="280">
        <v>21</v>
      </c>
      <c r="I28" s="274">
        <v>22</v>
      </c>
      <c r="J28" s="274">
        <v>23</v>
      </c>
      <c r="K28" s="274">
        <v>24</v>
      </c>
      <c r="L28" s="274">
        <v>25</v>
      </c>
      <c r="M28" s="274">
        <v>26</v>
      </c>
      <c r="N28" s="277">
        <v>27</v>
      </c>
      <c r="O28" s="46"/>
      <c r="P28" s="46"/>
      <c r="Q28" s="61"/>
      <c r="R28" s="187"/>
      <c r="S28" s="188"/>
      <c r="T28" s="188"/>
      <c r="U28" s="191"/>
      <c r="V28" s="67"/>
    </row>
    <row r="29" spans="2:22">
      <c r="B29" s="66"/>
      <c r="C29" s="48"/>
      <c r="D29" s="46"/>
      <c r="E29" s="46"/>
      <c r="F29" s="46"/>
      <c r="G29" s="46"/>
      <c r="H29" s="281"/>
      <c r="I29" s="275"/>
      <c r="J29" s="275"/>
      <c r="K29" s="275"/>
      <c r="L29" s="275"/>
      <c r="M29" s="275"/>
      <c r="N29" s="278"/>
      <c r="O29" s="46"/>
      <c r="P29" s="46"/>
      <c r="Q29" s="46"/>
      <c r="R29" s="46"/>
      <c r="S29" s="46"/>
      <c r="T29" s="46"/>
      <c r="U29" s="61"/>
      <c r="V29" s="67"/>
    </row>
    <row r="30" spans="2:22">
      <c r="B30" s="66"/>
      <c r="C30" s="48"/>
      <c r="D30" s="46"/>
      <c r="E30" s="46"/>
      <c r="F30" s="46"/>
      <c r="G30" s="46"/>
      <c r="H30" s="282"/>
      <c r="I30" s="276"/>
      <c r="J30" s="276"/>
      <c r="K30" s="276"/>
      <c r="L30" s="276"/>
      <c r="M30" s="276"/>
      <c r="N30" s="279"/>
      <c r="O30" s="46"/>
      <c r="P30" s="46"/>
      <c r="Q30" s="46"/>
      <c r="R30" s="46"/>
      <c r="S30" s="46"/>
      <c r="T30" s="46"/>
      <c r="U30" s="61"/>
      <c r="V30" s="67"/>
    </row>
    <row r="31" spans="2:22">
      <c r="B31" s="66"/>
      <c r="C31" s="48"/>
      <c r="D31" s="46"/>
      <c r="E31" s="46"/>
      <c r="F31" s="46"/>
      <c r="G31" s="46"/>
      <c r="H31" s="280">
        <v>28</v>
      </c>
      <c r="I31" s="274">
        <v>29</v>
      </c>
      <c r="J31" s="274">
        <v>30</v>
      </c>
      <c r="K31" s="274">
        <v>31</v>
      </c>
      <c r="L31" s="274"/>
      <c r="M31" s="274"/>
      <c r="N31" s="274"/>
      <c r="O31" s="46"/>
      <c r="P31" s="46"/>
      <c r="Q31" s="46"/>
      <c r="R31" s="46"/>
      <c r="S31" s="46"/>
      <c r="T31" s="46"/>
      <c r="U31" s="61"/>
      <c r="V31" s="67"/>
    </row>
    <row r="32" spans="2:22">
      <c r="B32" s="66"/>
      <c r="C32" s="48"/>
      <c r="D32" s="46"/>
      <c r="E32" s="46"/>
      <c r="F32" s="46"/>
      <c r="G32" s="46"/>
      <c r="H32" s="281"/>
      <c r="I32" s="275"/>
      <c r="J32" s="275"/>
      <c r="K32" s="275"/>
      <c r="L32" s="275"/>
      <c r="M32" s="275"/>
      <c r="N32" s="275"/>
      <c r="O32" s="46"/>
      <c r="P32" s="46"/>
      <c r="Q32" s="46"/>
      <c r="R32" s="46"/>
      <c r="S32" s="46"/>
      <c r="T32" s="46"/>
      <c r="U32" s="61"/>
      <c r="V32" s="67"/>
    </row>
    <row r="33" spans="2:24" ht="17.25" thickBot="1">
      <c r="B33" s="66"/>
      <c r="C33" s="48"/>
      <c r="D33" s="46"/>
      <c r="E33" s="46"/>
      <c r="F33" s="46"/>
      <c r="G33" s="46"/>
      <c r="H33" s="282"/>
      <c r="I33" s="276"/>
      <c r="J33" s="276"/>
      <c r="K33" s="276"/>
      <c r="L33" s="276"/>
      <c r="M33" s="276"/>
      <c r="N33" s="276"/>
      <c r="O33" s="46"/>
      <c r="P33" s="46"/>
      <c r="Q33" s="46"/>
      <c r="R33" s="46"/>
      <c r="S33" s="46"/>
      <c r="T33" s="46"/>
      <c r="U33" s="61"/>
      <c r="V33" s="67"/>
    </row>
    <row r="34" spans="2:24" ht="17.25" thickBot="1">
      <c r="B34" s="66"/>
      <c r="C34" s="47"/>
      <c r="D34" s="51"/>
      <c r="E34" s="51"/>
      <c r="F34" s="51"/>
      <c r="G34" s="51"/>
      <c r="H34" s="108"/>
      <c r="I34" s="108"/>
      <c r="J34" s="108"/>
      <c r="K34" s="108"/>
      <c r="L34" s="108"/>
      <c r="M34" s="51"/>
      <c r="N34" s="51"/>
      <c r="O34" s="51"/>
      <c r="P34" s="51"/>
      <c r="Q34" s="51"/>
      <c r="R34" s="51"/>
      <c r="S34" s="51"/>
      <c r="T34" s="51"/>
      <c r="U34" s="62"/>
      <c r="V34" s="67"/>
      <c r="W34" s="115"/>
      <c r="X34" s="116"/>
    </row>
    <row r="35" spans="2:24" ht="17.25" thickBot="1">
      <c r="B35" s="68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69"/>
      <c r="W35" s="11"/>
      <c r="X35" s="105"/>
    </row>
    <row r="36" spans="2:24">
      <c r="W36" s="11"/>
      <c r="X36" s="105"/>
    </row>
    <row r="37" spans="2:24">
      <c r="W37" s="11"/>
      <c r="X37" s="105"/>
    </row>
    <row r="38" spans="2:24" ht="17.25" thickBot="1">
      <c r="B38" s="111" t="s">
        <v>217</v>
      </c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"/>
      <c r="X38" s="105"/>
    </row>
    <row r="39" spans="2:24" ht="17.25" thickBot="1">
      <c r="B39" s="104" t="s">
        <v>218</v>
      </c>
      <c r="C39" s="112"/>
      <c r="D39" s="113"/>
      <c r="E39" s="114" t="s">
        <v>219</v>
      </c>
      <c r="F39" s="115"/>
      <c r="G39" s="115"/>
      <c r="H39" s="116"/>
      <c r="J39" s="114" t="s">
        <v>220</v>
      </c>
      <c r="K39" s="115"/>
      <c r="L39" s="115"/>
      <c r="M39" s="115"/>
      <c r="N39" s="116"/>
      <c r="P39" s="114" t="s">
        <v>221</v>
      </c>
      <c r="Q39" s="115"/>
      <c r="R39" s="115"/>
      <c r="S39" s="115"/>
      <c r="T39" s="115"/>
      <c r="U39" s="115"/>
      <c r="V39" s="115"/>
      <c r="W39" s="11"/>
      <c r="X39" s="105"/>
    </row>
    <row r="40" spans="2:24">
      <c r="B40" s="104" t="s">
        <v>222</v>
      </c>
      <c r="C40" s="112"/>
      <c r="D40" s="113"/>
      <c r="E40" s="117" t="s">
        <v>223</v>
      </c>
      <c r="F40" s="118"/>
      <c r="G40" s="11"/>
      <c r="H40" s="105"/>
      <c r="J40" s="106" t="s">
        <v>224</v>
      </c>
      <c r="K40" s="11"/>
      <c r="L40" s="11"/>
      <c r="M40" s="11"/>
      <c r="N40" s="105"/>
      <c r="P40" s="106" t="s">
        <v>225</v>
      </c>
      <c r="Q40" s="11"/>
      <c r="R40" s="11"/>
      <c r="S40" s="11"/>
      <c r="T40" s="11"/>
      <c r="U40" s="11"/>
      <c r="V40" s="11"/>
      <c r="W40" s="11"/>
      <c r="X40" s="105"/>
    </row>
    <row r="41" spans="2:24">
      <c r="B41" s="106" t="s">
        <v>226</v>
      </c>
      <c r="C41" s="105"/>
      <c r="D41" s="113"/>
      <c r="E41" s="117" t="s">
        <v>227</v>
      </c>
      <c r="F41" s="118"/>
      <c r="G41" s="11"/>
      <c r="H41" s="105"/>
      <c r="J41" s="106" t="s">
        <v>228</v>
      </c>
      <c r="K41" s="11"/>
      <c r="L41" s="11"/>
      <c r="M41" s="11"/>
      <c r="N41" s="105"/>
      <c r="P41" s="106" t="s">
        <v>228</v>
      </c>
      <c r="Q41" s="11"/>
      <c r="R41" s="11"/>
      <c r="S41" s="11"/>
      <c r="T41" s="11"/>
      <c r="U41" s="11"/>
      <c r="V41" s="11"/>
      <c r="W41" s="11"/>
      <c r="X41" s="105"/>
    </row>
    <row r="42" spans="2:24" ht="17.25" thickBot="1">
      <c r="B42" s="107" t="s">
        <v>229</v>
      </c>
      <c r="C42" s="109"/>
      <c r="D42" s="113"/>
      <c r="E42" s="117" t="s">
        <v>230</v>
      </c>
      <c r="F42" s="118"/>
      <c r="G42" s="11"/>
      <c r="H42" s="105"/>
      <c r="J42" s="106" t="s">
        <v>231</v>
      </c>
      <c r="K42" s="11"/>
      <c r="L42" s="11"/>
      <c r="M42" s="11"/>
      <c r="N42" s="105"/>
      <c r="P42" s="106" t="s">
        <v>232</v>
      </c>
      <c r="Q42" s="11"/>
      <c r="R42" s="11"/>
      <c r="S42" s="11"/>
      <c r="T42" s="11"/>
      <c r="U42" s="11"/>
      <c r="V42" s="11"/>
      <c r="W42" s="11"/>
      <c r="X42" s="105"/>
    </row>
    <row r="43" spans="2:24" ht="17.25" thickBot="1">
      <c r="D43" s="113"/>
      <c r="E43" s="119" t="s">
        <v>233</v>
      </c>
      <c r="F43" s="120"/>
      <c r="G43" s="108"/>
      <c r="H43" s="109"/>
      <c r="J43" s="106"/>
      <c r="K43" s="11" t="s">
        <v>234</v>
      </c>
      <c r="L43" s="11"/>
      <c r="M43" s="11"/>
      <c r="N43" s="105"/>
      <c r="P43" s="106"/>
      <c r="Q43" s="11" t="s">
        <v>234</v>
      </c>
      <c r="R43" s="11"/>
      <c r="S43" s="11"/>
      <c r="T43" s="11"/>
      <c r="U43" s="11"/>
      <c r="V43" s="11"/>
      <c r="W43" s="11"/>
      <c r="X43" s="105"/>
    </row>
    <row r="44" spans="2:24">
      <c r="D44" s="113"/>
      <c r="F44" s="113"/>
      <c r="J44" s="106" t="s">
        <v>235</v>
      </c>
      <c r="K44" s="11"/>
      <c r="L44" s="11"/>
      <c r="M44" s="11"/>
      <c r="N44" s="105"/>
      <c r="P44" s="106" t="s">
        <v>236</v>
      </c>
      <c r="Q44" s="11"/>
      <c r="R44" s="11"/>
      <c r="S44" s="11"/>
      <c r="T44" s="11"/>
      <c r="U44" s="11"/>
      <c r="V44" s="11"/>
      <c r="W44" s="11"/>
      <c r="X44" s="105"/>
    </row>
    <row r="45" spans="2:24">
      <c r="B45" s="113"/>
      <c r="C45" s="113"/>
      <c r="D45" s="113"/>
      <c r="E45" s="113"/>
      <c r="F45" s="113"/>
      <c r="J45" s="106"/>
      <c r="K45" s="11" t="s">
        <v>237</v>
      </c>
      <c r="L45" s="11"/>
      <c r="M45" s="11"/>
      <c r="N45" s="105"/>
      <c r="P45" s="106"/>
      <c r="Q45" s="11"/>
      <c r="R45" s="11"/>
      <c r="S45" s="11"/>
      <c r="T45" s="11"/>
      <c r="U45" s="11"/>
      <c r="V45" s="11"/>
      <c r="W45" s="11"/>
      <c r="X45" s="105"/>
    </row>
    <row r="46" spans="2:24" ht="17.25" thickBot="1">
      <c r="J46" s="107" t="s">
        <v>238</v>
      </c>
      <c r="K46" s="108"/>
      <c r="L46" s="108"/>
      <c r="M46" s="108"/>
      <c r="N46" s="109"/>
      <c r="P46" s="106" t="s">
        <v>239</v>
      </c>
      <c r="Q46" s="11"/>
      <c r="R46" s="11"/>
      <c r="S46" s="11"/>
      <c r="T46" s="11"/>
      <c r="U46" s="11"/>
      <c r="V46" s="11"/>
      <c r="W46" s="11"/>
      <c r="X46" s="105"/>
    </row>
    <row r="47" spans="2:24">
      <c r="P47" s="106" t="s">
        <v>228</v>
      </c>
      <c r="Q47" s="11"/>
      <c r="R47" s="11"/>
      <c r="S47" s="11"/>
      <c r="T47" s="11"/>
      <c r="U47" s="11"/>
      <c r="V47" s="11"/>
      <c r="W47" s="11"/>
      <c r="X47" s="105"/>
    </row>
    <row r="48" spans="2:24">
      <c r="P48" s="106" t="s">
        <v>231</v>
      </c>
      <c r="Q48" s="11"/>
      <c r="R48" s="11"/>
      <c r="S48" s="11"/>
      <c r="T48" s="11"/>
      <c r="U48" s="11"/>
      <c r="V48" s="11"/>
      <c r="W48" s="11"/>
      <c r="X48" s="105"/>
    </row>
    <row r="49" spans="16:24" ht="17.25" thickBot="1">
      <c r="P49" s="106"/>
      <c r="Q49" s="11" t="s">
        <v>234</v>
      </c>
      <c r="R49" s="11"/>
      <c r="S49" s="11"/>
      <c r="T49" s="11"/>
      <c r="U49" s="11"/>
      <c r="V49" s="11"/>
      <c r="W49" s="108"/>
      <c r="X49" s="109"/>
    </row>
    <row r="50" spans="16:24">
      <c r="P50" s="106" t="s">
        <v>235</v>
      </c>
      <c r="Q50" s="11"/>
      <c r="R50" s="11"/>
      <c r="S50" s="11"/>
      <c r="T50" s="11"/>
      <c r="U50" s="11"/>
      <c r="V50" s="11"/>
    </row>
    <row r="51" spans="16:24">
      <c r="P51" s="106"/>
      <c r="Q51" s="11" t="s">
        <v>237</v>
      </c>
      <c r="R51" s="11"/>
      <c r="S51" s="11"/>
      <c r="T51" s="11"/>
      <c r="U51" s="11"/>
      <c r="V51" s="11"/>
    </row>
    <row r="52" spans="16:24">
      <c r="P52" s="106" t="s">
        <v>240</v>
      </c>
      <c r="Q52" s="11"/>
      <c r="R52" s="11"/>
      <c r="S52" s="11"/>
      <c r="T52" s="11"/>
      <c r="U52" s="11"/>
      <c r="V52" s="11"/>
    </row>
    <row r="53" spans="16:24">
      <c r="P53" s="106"/>
      <c r="Q53" s="11" t="s">
        <v>241</v>
      </c>
      <c r="R53" s="11"/>
      <c r="S53" s="11"/>
      <c r="T53" s="11"/>
      <c r="U53" s="11"/>
      <c r="V53" s="11"/>
    </row>
    <row r="54" spans="16:24" ht="17.25" thickBot="1">
      <c r="P54" s="107" t="s">
        <v>242</v>
      </c>
      <c r="Q54" s="108"/>
      <c r="R54" s="108"/>
      <c r="S54" s="108"/>
      <c r="T54" s="108"/>
      <c r="U54" s="108"/>
      <c r="V54" s="108"/>
    </row>
  </sheetData>
  <mergeCells count="55">
    <mergeCell ref="T6:V6"/>
    <mergeCell ref="A1:A5"/>
    <mergeCell ref="B6:E6"/>
    <mergeCell ref="F6:I6"/>
    <mergeCell ref="J6:M6"/>
    <mergeCell ref="N6:P6"/>
    <mergeCell ref="Q6:S6"/>
    <mergeCell ref="C8:D10"/>
    <mergeCell ref="E8:Q10"/>
    <mergeCell ref="R8:U10"/>
    <mergeCell ref="C11:Q13"/>
    <mergeCell ref="R11:U20"/>
    <mergeCell ref="H16:H18"/>
    <mergeCell ref="I16:I18"/>
    <mergeCell ref="J16:J18"/>
    <mergeCell ref="K16:K18"/>
    <mergeCell ref="L16:L18"/>
    <mergeCell ref="M16:M18"/>
    <mergeCell ref="N16:N18"/>
    <mergeCell ref="H19:H21"/>
    <mergeCell ref="I19:I21"/>
    <mergeCell ref="J19:J21"/>
    <mergeCell ref="K19:K21"/>
    <mergeCell ref="L19:L21"/>
    <mergeCell ref="M19:M21"/>
    <mergeCell ref="N19:N21"/>
    <mergeCell ref="R21:U28"/>
    <mergeCell ref="H22:H24"/>
    <mergeCell ref="I22:I24"/>
    <mergeCell ref="J22:J24"/>
    <mergeCell ref="K22:K24"/>
    <mergeCell ref="L22:L24"/>
    <mergeCell ref="M22:M24"/>
    <mergeCell ref="N22:N24"/>
    <mergeCell ref="H25:H27"/>
    <mergeCell ref="I25:I27"/>
    <mergeCell ref="J25:J27"/>
    <mergeCell ref="K25:K27"/>
    <mergeCell ref="L25:L27"/>
    <mergeCell ref="M25:M27"/>
    <mergeCell ref="N25:N27"/>
    <mergeCell ref="M28:M30"/>
    <mergeCell ref="N28:N30"/>
    <mergeCell ref="H31:H33"/>
    <mergeCell ref="I31:I33"/>
    <mergeCell ref="J31:J33"/>
    <mergeCell ref="K31:K33"/>
    <mergeCell ref="L31:L33"/>
    <mergeCell ref="M31:M33"/>
    <mergeCell ref="N31:N33"/>
    <mergeCell ref="H28:H30"/>
    <mergeCell ref="I28:I30"/>
    <mergeCell ref="J28:J30"/>
    <mergeCell ref="K28:K30"/>
    <mergeCell ref="L28:L30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showGridLines="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283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6.5" customHeight="1" thickBot="1">
      <c r="B6" s="194" t="s">
        <v>284</v>
      </c>
      <c r="C6" s="195"/>
      <c r="D6" s="195"/>
      <c r="E6" s="195"/>
      <c r="F6" s="196" t="s">
        <v>41</v>
      </c>
      <c r="G6" s="196"/>
      <c r="H6" s="196"/>
      <c r="I6" s="196"/>
      <c r="J6" s="196" t="s">
        <v>161</v>
      </c>
      <c r="K6" s="196"/>
      <c r="L6" s="196"/>
      <c r="M6" s="196"/>
      <c r="N6" s="196" t="str">
        <f>VLOOKUP(F6,목록!C:E,2,FALSE)</f>
        <v>schedulewrite.JSP</v>
      </c>
      <c r="O6" s="196"/>
      <c r="P6" s="196"/>
      <c r="Q6" s="196" t="s">
        <v>7</v>
      </c>
      <c r="R6" s="196"/>
      <c r="S6" s="196"/>
      <c r="T6" s="196" t="str">
        <f>VLOOKUP(F6,목록!C:E,3,FALSE)</f>
        <v>박진완</v>
      </c>
      <c r="U6" s="196"/>
      <c r="V6" s="197"/>
    </row>
    <row r="7" spans="1:22" ht="16.5" customHeight="1" thickBot="1">
      <c r="B7" s="83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86"/>
    </row>
    <row r="8" spans="1:22" ht="16.5" customHeight="1">
      <c r="B8" s="83"/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60"/>
      <c r="V8" s="86"/>
    </row>
    <row r="9" spans="1:22">
      <c r="B9" s="83"/>
      <c r="C9" s="48"/>
      <c r="D9" s="46"/>
      <c r="E9" s="46"/>
      <c r="F9" s="46"/>
      <c r="G9" s="46"/>
      <c r="H9" s="74"/>
      <c r="I9" s="75"/>
      <c r="J9" s="75"/>
      <c r="K9" s="75"/>
      <c r="L9" s="75"/>
      <c r="M9" s="75"/>
      <c r="N9" s="75"/>
      <c r="O9" s="76"/>
      <c r="P9" s="46"/>
      <c r="Q9" s="46"/>
      <c r="R9" s="46"/>
      <c r="S9" s="46"/>
      <c r="T9" s="46"/>
      <c r="U9" s="61"/>
      <c r="V9" s="86"/>
    </row>
    <row r="10" spans="1:22">
      <c r="B10" s="83"/>
      <c r="C10" s="48"/>
      <c r="D10" s="46"/>
      <c r="E10" s="46"/>
      <c r="F10" s="46"/>
      <c r="G10" s="46"/>
      <c r="H10" s="305" t="s">
        <v>331</v>
      </c>
      <c r="I10" s="306"/>
      <c r="J10" s="306"/>
      <c r="K10" s="306"/>
      <c r="L10" s="306"/>
      <c r="M10" s="306"/>
      <c r="N10" s="306"/>
      <c r="O10" s="307"/>
      <c r="P10" s="46"/>
      <c r="Q10" s="46"/>
      <c r="R10" s="46"/>
      <c r="S10" s="46"/>
      <c r="T10" s="46"/>
      <c r="U10" s="61"/>
      <c r="V10" s="86"/>
    </row>
    <row r="11" spans="1:22">
      <c r="B11" s="83"/>
      <c r="C11" s="48"/>
      <c r="D11" s="46"/>
      <c r="E11" s="46"/>
      <c r="F11" s="46"/>
      <c r="G11" s="46"/>
      <c r="H11" s="308"/>
      <c r="I11" s="309"/>
      <c r="J11" s="309"/>
      <c r="K11" s="309"/>
      <c r="L11" s="309"/>
      <c r="M11" s="309"/>
      <c r="N11" s="309"/>
      <c r="O11" s="310"/>
      <c r="P11" s="46"/>
      <c r="Q11" s="46"/>
      <c r="R11" s="46"/>
      <c r="S11" s="46"/>
      <c r="T11" s="46"/>
      <c r="U11" s="61"/>
      <c r="V11" s="86"/>
    </row>
    <row r="12" spans="1:22">
      <c r="B12" s="83"/>
      <c r="C12" s="48"/>
      <c r="D12" s="46"/>
      <c r="E12" s="46"/>
      <c r="F12" s="46"/>
      <c r="G12" s="46"/>
      <c r="H12" s="308"/>
      <c r="I12" s="309"/>
      <c r="J12" s="309"/>
      <c r="K12" s="309"/>
      <c r="L12" s="309"/>
      <c r="M12" s="309"/>
      <c r="N12" s="309"/>
      <c r="O12" s="310"/>
      <c r="P12" s="46"/>
      <c r="Q12" s="46"/>
      <c r="R12" s="46"/>
      <c r="S12" s="46"/>
      <c r="T12" s="46"/>
      <c r="U12" s="61"/>
      <c r="V12" s="86"/>
    </row>
    <row r="13" spans="1:22">
      <c r="B13" s="83"/>
      <c r="C13" s="48"/>
      <c r="D13" s="46"/>
      <c r="E13" s="46"/>
      <c r="F13" s="46"/>
      <c r="G13" s="46"/>
      <c r="H13" s="311"/>
      <c r="I13" s="312"/>
      <c r="J13" s="312"/>
      <c r="K13" s="312"/>
      <c r="L13" s="312"/>
      <c r="M13" s="312"/>
      <c r="N13" s="312"/>
      <c r="O13" s="313"/>
      <c r="P13" s="46"/>
      <c r="Q13" s="46"/>
      <c r="R13" s="46"/>
      <c r="S13" s="46"/>
      <c r="T13" s="46"/>
      <c r="U13" s="61"/>
      <c r="V13" s="86"/>
    </row>
    <row r="14" spans="1:22">
      <c r="B14" s="83"/>
      <c r="C14" s="48"/>
      <c r="D14" s="46"/>
      <c r="E14" s="46"/>
      <c r="F14" s="46"/>
      <c r="G14" s="46"/>
      <c r="H14" s="163"/>
      <c r="I14" s="164"/>
      <c r="K14" s="164"/>
      <c r="L14" s="164"/>
      <c r="M14" s="164"/>
      <c r="N14" s="164"/>
      <c r="O14" s="150"/>
      <c r="P14" s="46"/>
      <c r="Q14" s="46"/>
      <c r="R14" s="46"/>
      <c r="S14" s="46"/>
      <c r="T14" s="46"/>
      <c r="U14" s="61"/>
      <c r="V14" s="86"/>
    </row>
    <row r="15" spans="1:22">
      <c r="B15" s="83"/>
      <c r="C15" s="48"/>
      <c r="D15" s="46"/>
      <c r="E15" s="46"/>
      <c r="F15" s="46"/>
      <c r="G15" s="46"/>
      <c r="H15" s="314" t="s">
        <v>332</v>
      </c>
      <c r="I15" s="315" t="s">
        <v>333</v>
      </c>
      <c r="J15" s="316"/>
      <c r="K15" s="316"/>
      <c r="L15" s="316"/>
      <c r="M15" s="316"/>
      <c r="N15" s="317"/>
      <c r="O15" s="150"/>
      <c r="P15" s="46"/>
      <c r="Q15" s="46"/>
      <c r="R15" s="46"/>
      <c r="S15" s="46"/>
      <c r="T15" s="46"/>
      <c r="U15" s="61"/>
      <c r="V15" s="86"/>
    </row>
    <row r="16" spans="1:22">
      <c r="B16" s="83"/>
      <c r="C16" s="48"/>
      <c r="D16" s="46"/>
      <c r="E16" s="46"/>
      <c r="F16" s="46"/>
      <c r="G16" s="46"/>
      <c r="H16" s="314"/>
      <c r="I16" s="318"/>
      <c r="J16" s="319"/>
      <c r="K16" s="319"/>
      <c r="L16" s="319"/>
      <c r="M16" s="319"/>
      <c r="N16" s="320"/>
      <c r="O16" s="150"/>
      <c r="P16" s="46"/>
      <c r="Q16" s="46"/>
      <c r="R16" s="46"/>
      <c r="S16" s="46"/>
      <c r="T16" s="46"/>
      <c r="U16" s="61"/>
      <c r="V16" s="86"/>
    </row>
    <row r="17" spans="2:22">
      <c r="B17" s="83"/>
      <c r="C17" s="48"/>
      <c r="D17" s="46"/>
      <c r="E17" s="46"/>
      <c r="F17" s="46"/>
      <c r="G17" s="46"/>
      <c r="H17" s="163"/>
      <c r="I17" s="11"/>
      <c r="J17" s="156"/>
      <c r="K17" s="156"/>
      <c r="L17" s="156"/>
      <c r="M17" s="156"/>
      <c r="N17" s="156"/>
      <c r="O17" s="150"/>
      <c r="P17" s="46"/>
      <c r="Q17" s="46"/>
      <c r="R17" s="46"/>
      <c r="S17" s="46"/>
      <c r="T17" s="46"/>
      <c r="U17" s="61"/>
      <c r="V17" s="86"/>
    </row>
    <row r="18" spans="2:22">
      <c r="B18" s="83"/>
      <c r="C18" s="48"/>
      <c r="D18" s="46"/>
      <c r="E18" s="46"/>
      <c r="F18" s="46"/>
      <c r="G18" s="46"/>
      <c r="H18" s="227" t="s">
        <v>334</v>
      </c>
      <c r="I18" s="321" t="s">
        <v>335</v>
      </c>
      <c r="J18" s="322"/>
      <c r="K18" s="322"/>
      <c r="L18" s="322"/>
      <c r="M18" s="322"/>
      <c r="N18" s="323"/>
      <c r="O18" s="150"/>
      <c r="P18" s="46"/>
      <c r="Q18" s="46"/>
      <c r="R18" s="46"/>
      <c r="S18" s="46"/>
      <c r="T18" s="46"/>
      <c r="U18" s="61"/>
      <c r="V18" s="86"/>
    </row>
    <row r="19" spans="2:22">
      <c r="B19" s="83"/>
      <c r="C19" s="48"/>
      <c r="D19" s="46"/>
      <c r="E19" s="46"/>
      <c r="F19" s="46"/>
      <c r="G19" s="46"/>
      <c r="H19" s="227"/>
      <c r="I19" s="324"/>
      <c r="J19" s="325"/>
      <c r="K19" s="325"/>
      <c r="L19" s="325"/>
      <c r="M19" s="325"/>
      <c r="N19" s="326"/>
      <c r="O19" s="150"/>
      <c r="P19" s="46"/>
      <c r="Q19" s="46"/>
      <c r="R19" s="46"/>
      <c r="S19" s="46"/>
      <c r="T19" s="46"/>
      <c r="U19" s="61"/>
      <c r="V19" s="86"/>
    </row>
    <row r="20" spans="2:22">
      <c r="B20" s="83"/>
      <c r="C20" s="48"/>
      <c r="D20" s="46"/>
      <c r="E20" s="46"/>
      <c r="F20" s="46"/>
      <c r="G20" s="46"/>
      <c r="H20" s="163"/>
      <c r="I20" s="156"/>
      <c r="J20" s="156"/>
      <c r="K20" s="156"/>
      <c r="L20" s="156"/>
      <c r="M20" s="156"/>
      <c r="N20" s="156"/>
      <c r="O20" s="150"/>
      <c r="P20" s="46"/>
      <c r="Q20" s="46"/>
      <c r="R20" s="46"/>
      <c r="S20" s="46"/>
      <c r="T20" s="46"/>
      <c r="U20" s="61"/>
      <c r="V20" s="86"/>
    </row>
    <row r="21" spans="2:22">
      <c r="B21" s="83"/>
      <c r="C21" s="48"/>
      <c r="D21" s="46"/>
      <c r="E21" s="46"/>
      <c r="F21" s="46"/>
      <c r="G21" s="46"/>
      <c r="H21" s="163" t="s">
        <v>336</v>
      </c>
      <c r="I21" s="327" t="s">
        <v>337</v>
      </c>
      <c r="J21" s="328"/>
      <c r="K21" s="328"/>
      <c r="L21" s="328"/>
      <c r="M21" s="328"/>
      <c r="N21" s="329"/>
      <c r="O21" s="150"/>
      <c r="P21" s="46"/>
      <c r="Q21" s="46"/>
      <c r="R21" s="46"/>
      <c r="S21" s="46"/>
      <c r="T21" s="46"/>
      <c r="U21" s="61"/>
      <c r="V21" s="86"/>
    </row>
    <row r="22" spans="2:22">
      <c r="B22" s="83"/>
      <c r="C22" s="48"/>
      <c r="D22" s="46"/>
      <c r="E22" s="46"/>
      <c r="F22" s="46"/>
      <c r="G22" s="46"/>
      <c r="H22" s="163"/>
      <c r="I22" s="330"/>
      <c r="J22" s="331"/>
      <c r="K22" s="331"/>
      <c r="L22" s="331"/>
      <c r="M22" s="331"/>
      <c r="N22" s="332"/>
      <c r="O22" s="150"/>
      <c r="P22" s="46"/>
      <c r="Q22" s="46"/>
      <c r="R22" s="46"/>
      <c r="S22" s="46"/>
      <c r="T22" s="46"/>
      <c r="U22" s="61"/>
      <c r="V22" s="86"/>
    </row>
    <row r="23" spans="2:22">
      <c r="B23" s="83"/>
      <c r="C23" s="48"/>
      <c r="D23" s="46"/>
      <c r="E23" s="46"/>
      <c r="F23" s="46"/>
      <c r="G23" s="46"/>
      <c r="H23" s="163"/>
      <c r="I23" s="330"/>
      <c r="J23" s="331"/>
      <c r="K23" s="331"/>
      <c r="L23" s="331"/>
      <c r="M23" s="331"/>
      <c r="N23" s="332"/>
      <c r="O23" s="150"/>
      <c r="P23" s="46"/>
      <c r="Q23" s="46"/>
      <c r="R23" s="46"/>
      <c r="S23" s="46"/>
      <c r="T23" s="46"/>
      <c r="U23" s="61"/>
      <c r="V23" s="86"/>
    </row>
    <row r="24" spans="2:22">
      <c r="B24" s="83"/>
      <c r="C24" s="48"/>
      <c r="D24" s="46"/>
      <c r="E24" s="46"/>
      <c r="F24" s="46"/>
      <c r="G24" s="46"/>
      <c r="H24" s="163"/>
      <c r="I24" s="330"/>
      <c r="J24" s="331"/>
      <c r="K24" s="331"/>
      <c r="L24" s="331"/>
      <c r="M24" s="331"/>
      <c r="N24" s="332"/>
      <c r="O24" s="150"/>
      <c r="P24" s="46"/>
      <c r="Q24" s="46"/>
      <c r="R24" s="46"/>
      <c r="S24" s="46"/>
      <c r="T24" s="46"/>
      <c r="U24" s="61"/>
      <c r="V24" s="86"/>
    </row>
    <row r="25" spans="2:22">
      <c r="B25" s="83"/>
      <c r="C25" s="48"/>
      <c r="D25" s="46"/>
      <c r="E25" s="46"/>
      <c r="F25" s="46"/>
      <c r="G25" s="46"/>
      <c r="H25" s="163"/>
      <c r="I25" s="330"/>
      <c r="J25" s="331"/>
      <c r="K25" s="331"/>
      <c r="L25" s="331"/>
      <c r="M25" s="331"/>
      <c r="N25" s="332"/>
      <c r="O25" s="150"/>
      <c r="P25" s="46"/>
      <c r="Q25" s="46"/>
      <c r="R25" s="46"/>
      <c r="S25" s="46"/>
      <c r="T25" s="46"/>
      <c r="U25" s="61"/>
      <c r="V25" s="86"/>
    </row>
    <row r="26" spans="2:22">
      <c r="B26" s="83"/>
      <c r="C26" s="48"/>
      <c r="D26" s="46"/>
      <c r="E26" s="46"/>
      <c r="F26" s="46"/>
      <c r="G26" s="46"/>
      <c r="H26" s="163"/>
      <c r="I26" s="330"/>
      <c r="J26" s="331"/>
      <c r="K26" s="331"/>
      <c r="L26" s="331"/>
      <c r="M26" s="331"/>
      <c r="N26" s="332"/>
      <c r="O26" s="150"/>
      <c r="P26" s="46"/>
      <c r="Q26" s="46"/>
      <c r="R26" s="46"/>
      <c r="S26" s="46"/>
      <c r="T26" s="46"/>
      <c r="U26" s="61"/>
      <c r="V26" s="86"/>
    </row>
    <row r="27" spans="2:22">
      <c r="B27" s="83"/>
      <c r="C27" s="48"/>
      <c r="D27" s="46"/>
      <c r="E27" s="46"/>
      <c r="F27" s="46"/>
      <c r="G27" s="46"/>
      <c r="H27" s="163"/>
      <c r="I27" s="330"/>
      <c r="J27" s="331"/>
      <c r="K27" s="331"/>
      <c r="L27" s="331"/>
      <c r="M27" s="331"/>
      <c r="N27" s="332"/>
      <c r="O27" s="150"/>
      <c r="P27" s="46"/>
      <c r="Q27" s="46"/>
      <c r="R27" s="46"/>
      <c r="S27" s="46"/>
      <c r="T27" s="46"/>
      <c r="U27" s="61"/>
      <c r="V27" s="86"/>
    </row>
    <row r="28" spans="2:22">
      <c r="B28" s="83"/>
      <c r="C28" s="48"/>
      <c r="D28" s="46"/>
      <c r="E28" s="46"/>
      <c r="F28" s="46"/>
      <c r="G28" s="46"/>
      <c r="H28" s="163"/>
      <c r="I28" s="333"/>
      <c r="J28" s="334"/>
      <c r="K28" s="334"/>
      <c r="L28" s="334"/>
      <c r="M28" s="334"/>
      <c r="N28" s="335"/>
      <c r="O28" s="150"/>
      <c r="P28" s="46"/>
      <c r="Q28" s="46"/>
      <c r="R28" s="46"/>
      <c r="S28" s="46"/>
      <c r="T28" s="46"/>
      <c r="U28" s="61"/>
      <c r="V28" s="86"/>
    </row>
    <row r="29" spans="2:22">
      <c r="B29" s="83"/>
      <c r="C29" s="48"/>
      <c r="D29" s="46"/>
      <c r="E29" s="46"/>
      <c r="F29" s="46"/>
      <c r="G29" s="46"/>
      <c r="H29" s="163"/>
      <c r="I29" s="153"/>
      <c r="J29" s="153"/>
      <c r="K29" s="153"/>
      <c r="L29" s="153"/>
      <c r="M29" s="153"/>
      <c r="N29" s="153"/>
      <c r="O29" s="150"/>
      <c r="P29" s="46"/>
      <c r="Q29" s="46"/>
      <c r="R29" s="46"/>
      <c r="S29" s="46"/>
      <c r="T29" s="46"/>
      <c r="U29" s="61"/>
      <c r="V29" s="86"/>
    </row>
    <row r="30" spans="2:22">
      <c r="B30" s="83"/>
      <c r="C30" s="48"/>
      <c r="D30" s="46"/>
      <c r="E30" s="46"/>
      <c r="F30" s="46"/>
      <c r="G30" s="46"/>
      <c r="H30" s="10" t="s">
        <v>338</v>
      </c>
      <c r="I30" s="165" t="s">
        <v>339</v>
      </c>
      <c r="J30" s="166" t="s">
        <v>340</v>
      </c>
      <c r="K30" s="163"/>
      <c r="L30" s="153"/>
      <c r="M30" s="153"/>
      <c r="N30" s="212"/>
      <c r="O30" s="150"/>
      <c r="P30" s="46"/>
      <c r="Q30" s="46"/>
      <c r="R30" s="46"/>
      <c r="S30" s="46"/>
      <c r="T30" s="46"/>
      <c r="U30" s="61"/>
      <c r="V30" s="86"/>
    </row>
    <row r="31" spans="2:22">
      <c r="B31" s="83"/>
      <c r="C31" s="48"/>
      <c r="D31" s="46"/>
      <c r="E31" s="46"/>
      <c r="F31" s="46"/>
      <c r="G31" s="46"/>
      <c r="H31" s="163"/>
      <c r="I31" s="153"/>
      <c r="J31" s="153"/>
      <c r="K31" s="153"/>
      <c r="L31" s="153"/>
      <c r="M31" s="153"/>
      <c r="N31" s="212"/>
      <c r="O31" s="150"/>
      <c r="P31" s="46"/>
      <c r="Q31" s="46"/>
      <c r="R31" s="46"/>
      <c r="S31" s="46"/>
      <c r="T31" s="46"/>
      <c r="U31" s="61"/>
      <c r="V31" s="86"/>
    </row>
    <row r="32" spans="2:22">
      <c r="B32" s="83"/>
      <c r="C32" s="48"/>
      <c r="D32" s="46"/>
      <c r="E32" s="46"/>
      <c r="F32" s="46"/>
      <c r="G32" s="46"/>
      <c r="H32" s="167"/>
      <c r="I32" s="168"/>
      <c r="J32" s="168"/>
      <c r="K32" s="168"/>
      <c r="L32" s="168"/>
      <c r="M32" s="168"/>
      <c r="N32" s="168"/>
      <c r="O32" s="152"/>
      <c r="P32" s="46"/>
      <c r="Q32" s="46"/>
      <c r="R32" s="46"/>
      <c r="S32" s="46"/>
      <c r="T32" s="46"/>
      <c r="U32" s="61"/>
      <c r="V32" s="86"/>
    </row>
    <row r="33" spans="2:22">
      <c r="B33" s="83"/>
      <c r="C33" s="48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61"/>
      <c r="V33" s="86"/>
    </row>
    <row r="34" spans="2:22" ht="17.25" thickBot="1">
      <c r="B34" s="83"/>
      <c r="C34" s="47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62"/>
      <c r="V34" s="86"/>
    </row>
    <row r="35" spans="2:22" ht="17.25" thickBot="1">
      <c r="B35" s="84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7"/>
    </row>
    <row r="38" spans="2:22">
      <c r="B38" s="169" t="s">
        <v>341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</row>
    <row r="39" spans="2:22">
      <c r="B39" t="s">
        <v>342</v>
      </c>
    </row>
  </sheetData>
  <mergeCells count="14">
    <mergeCell ref="Q6:S6"/>
    <mergeCell ref="T6:V6"/>
    <mergeCell ref="N30:N31"/>
    <mergeCell ref="A1:A5"/>
    <mergeCell ref="H10:O13"/>
    <mergeCell ref="H15:H16"/>
    <mergeCell ref="I15:N16"/>
    <mergeCell ref="H18:H19"/>
    <mergeCell ref="I18:N19"/>
    <mergeCell ref="I21:N28"/>
    <mergeCell ref="B6:E6"/>
    <mergeCell ref="F6:I6"/>
    <mergeCell ref="J6:M6"/>
    <mergeCell ref="N6:P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283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6.5" customHeight="1" thickBot="1">
      <c r="B6" s="194" t="s">
        <v>284</v>
      </c>
      <c r="C6" s="195"/>
      <c r="D6" s="195"/>
      <c r="E6" s="195"/>
      <c r="F6" s="196" t="s">
        <v>40</v>
      </c>
      <c r="G6" s="196"/>
      <c r="H6" s="196"/>
      <c r="I6" s="196"/>
      <c r="J6" s="196" t="s">
        <v>161</v>
      </c>
      <c r="K6" s="196"/>
      <c r="L6" s="196"/>
      <c r="M6" s="196"/>
      <c r="N6" s="196" t="str">
        <f>VLOOKUP(F6,목록!C:E,2,FALSE)</f>
        <v>scheduledetail.JSP</v>
      </c>
      <c r="O6" s="196"/>
      <c r="P6" s="196"/>
      <c r="Q6" s="196" t="s">
        <v>7</v>
      </c>
      <c r="R6" s="196"/>
      <c r="S6" s="196"/>
      <c r="T6" s="196" t="str">
        <f>VLOOKUP(F6,목록!C:E,3,FALSE)</f>
        <v>박진완</v>
      </c>
      <c r="U6" s="196"/>
      <c r="V6" s="197"/>
    </row>
    <row r="7" spans="1:22" ht="16.5" customHeight="1" thickBot="1">
      <c r="B7" s="83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86"/>
    </row>
    <row r="8" spans="1:22" ht="16.5" customHeight="1">
      <c r="B8" s="83"/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60"/>
      <c r="V8" s="86"/>
    </row>
    <row r="9" spans="1:22">
      <c r="B9" s="83"/>
      <c r="C9" s="48"/>
      <c r="D9" s="46"/>
      <c r="E9" s="46"/>
      <c r="F9" s="46"/>
      <c r="G9" s="46"/>
      <c r="H9" s="74"/>
      <c r="I9" s="75"/>
      <c r="J9" s="75"/>
      <c r="K9" s="75"/>
      <c r="L9" s="75"/>
      <c r="M9" s="75"/>
      <c r="N9" s="75"/>
      <c r="O9" s="76"/>
      <c r="P9" s="46"/>
      <c r="Q9" s="46"/>
      <c r="R9" s="46"/>
      <c r="S9" s="46"/>
      <c r="T9" s="46"/>
      <c r="U9" s="61"/>
      <c r="V9" s="86"/>
    </row>
    <row r="10" spans="1:22">
      <c r="B10" s="83"/>
      <c r="C10" s="48"/>
      <c r="D10" s="46"/>
      <c r="E10" s="46"/>
      <c r="F10" s="46"/>
      <c r="G10" s="46"/>
      <c r="H10" s="305" t="s">
        <v>343</v>
      </c>
      <c r="I10" s="306"/>
      <c r="J10" s="306"/>
      <c r="K10" s="306"/>
      <c r="L10" s="306"/>
      <c r="M10" s="306"/>
      <c r="N10" s="306"/>
      <c r="O10" s="307"/>
      <c r="P10" s="46"/>
      <c r="Q10" s="46"/>
      <c r="R10" s="46"/>
      <c r="S10" s="46"/>
      <c r="T10" s="46"/>
      <c r="U10" s="61"/>
      <c r="V10" s="86"/>
    </row>
    <row r="11" spans="1:22">
      <c r="B11" s="83"/>
      <c r="C11" s="48"/>
      <c r="D11" s="46"/>
      <c r="E11" s="46"/>
      <c r="F11" s="46"/>
      <c r="G11" s="46"/>
      <c r="H11" s="308"/>
      <c r="I11" s="309"/>
      <c r="J11" s="309"/>
      <c r="K11" s="309"/>
      <c r="L11" s="309"/>
      <c r="M11" s="309"/>
      <c r="N11" s="309"/>
      <c r="O11" s="310"/>
      <c r="P11" s="46"/>
      <c r="Q11" s="46"/>
      <c r="R11" s="46"/>
      <c r="S11" s="46"/>
      <c r="T11" s="46"/>
      <c r="U11" s="61"/>
      <c r="V11" s="86"/>
    </row>
    <row r="12" spans="1:22">
      <c r="B12" s="83"/>
      <c r="C12" s="48"/>
      <c r="D12" s="46"/>
      <c r="E12" s="46"/>
      <c r="F12" s="46"/>
      <c r="G12" s="46"/>
      <c r="H12" s="308"/>
      <c r="I12" s="309"/>
      <c r="J12" s="309"/>
      <c r="K12" s="309"/>
      <c r="L12" s="309"/>
      <c r="M12" s="309"/>
      <c r="N12" s="309"/>
      <c r="O12" s="310"/>
      <c r="P12" s="46"/>
      <c r="Q12" s="46"/>
      <c r="R12" s="46"/>
      <c r="S12" s="46"/>
      <c r="T12" s="46"/>
      <c r="U12" s="61"/>
      <c r="V12" s="86"/>
    </row>
    <row r="13" spans="1:22">
      <c r="B13" s="83"/>
      <c r="C13" s="48"/>
      <c r="D13" s="46"/>
      <c r="E13" s="46"/>
      <c r="F13" s="46"/>
      <c r="G13" s="46"/>
      <c r="H13" s="311"/>
      <c r="I13" s="312"/>
      <c r="J13" s="312"/>
      <c r="K13" s="312"/>
      <c r="L13" s="312"/>
      <c r="M13" s="312"/>
      <c r="N13" s="312"/>
      <c r="O13" s="313"/>
      <c r="P13" s="46"/>
      <c r="Q13" s="46"/>
      <c r="R13" s="46"/>
      <c r="S13" s="46"/>
      <c r="T13" s="46"/>
      <c r="U13" s="61"/>
      <c r="V13" s="86"/>
    </row>
    <row r="14" spans="1:22">
      <c r="B14" s="83"/>
      <c r="C14" s="48"/>
      <c r="D14" s="46"/>
      <c r="E14" s="46"/>
      <c r="F14" s="46"/>
      <c r="G14" s="46"/>
      <c r="H14" s="163"/>
      <c r="I14" s="164"/>
      <c r="K14" s="164"/>
      <c r="L14" s="164"/>
      <c r="M14" s="164"/>
      <c r="N14" s="164"/>
      <c r="O14" s="150"/>
      <c r="P14" s="46"/>
      <c r="Q14" s="46"/>
      <c r="R14" s="46"/>
      <c r="S14" s="46"/>
      <c r="T14" s="46"/>
      <c r="U14" s="61"/>
      <c r="V14" s="86"/>
    </row>
    <row r="15" spans="1:22">
      <c r="B15" s="83"/>
      <c r="C15" s="48"/>
      <c r="D15" s="46"/>
      <c r="E15" s="46"/>
      <c r="F15" s="46"/>
      <c r="G15" s="46"/>
      <c r="H15" s="314" t="s">
        <v>344</v>
      </c>
      <c r="I15" s="315" t="s">
        <v>345</v>
      </c>
      <c r="J15" s="316"/>
      <c r="K15" s="316"/>
      <c r="L15" s="316"/>
      <c r="M15" s="316"/>
      <c r="N15" s="317"/>
      <c r="O15" s="150"/>
      <c r="P15" s="46"/>
      <c r="Q15" s="46"/>
      <c r="R15" s="46"/>
      <c r="S15" s="46"/>
      <c r="T15" s="46"/>
      <c r="U15" s="61"/>
      <c r="V15" s="86"/>
    </row>
    <row r="16" spans="1:22">
      <c r="B16" s="83"/>
      <c r="C16" s="48"/>
      <c r="D16" s="46"/>
      <c r="E16" s="46"/>
      <c r="F16" s="46"/>
      <c r="G16" s="46"/>
      <c r="H16" s="314"/>
      <c r="I16" s="318"/>
      <c r="J16" s="319"/>
      <c r="K16" s="319"/>
      <c r="L16" s="319"/>
      <c r="M16" s="319"/>
      <c r="N16" s="320"/>
      <c r="O16" s="150"/>
      <c r="P16" s="46"/>
      <c r="Q16" s="46"/>
      <c r="R16" s="46"/>
      <c r="S16" s="46"/>
      <c r="T16" s="46"/>
      <c r="U16" s="61"/>
      <c r="V16" s="86"/>
    </row>
    <row r="17" spans="2:22">
      <c r="B17" s="83"/>
      <c r="C17" s="48"/>
      <c r="D17" s="46"/>
      <c r="E17" s="46"/>
      <c r="F17" s="46"/>
      <c r="G17" s="46"/>
      <c r="H17" s="163"/>
      <c r="I17" s="11"/>
      <c r="J17" s="156"/>
      <c r="K17" s="156"/>
      <c r="L17" s="156"/>
      <c r="M17" s="156"/>
      <c r="N17" s="156"/>
      <c r="O17" s="150"/>
      <c r="P17" s="46"/>
      <c r="Q17" s="46"/>
      <c r="R17" s="46"/>
      <c r="S17" s="46"/>
      <c r="T17" s="46"/>
      <c r="U17" s="61"/>
      <c r="V17" s="86"/>
    </row>
    <row r="18" spans="2:22">
      <c r="B18" s="83"/>
      <c r="C18" s="48"/>
      <c r="D18" s="46"/>
      <c r="E18" s="46"/>
      <c r="F18" s="46"/>
      <c r="G18" s="46"/>
      <c r="H18" s="227" t="s">
        <v>346</v>
      </c>
      <c r="I18" s="321" t="s">
        <v>347</v>
      </c>
      <c r="J18" s="316"/>
      <c r="K18" s="316"/>
      <c r="L18" s="316"/>
      <c r="M18" s="316"/>
      <c r="N18" s="317"/>
      <c r="O18" s="150"/>
      <c r="P18" s="46"/>
      <c r="Q18" s="46"/>
      <c r="R18" s="46"/>
      <c r="S18" s="46"/>
      <c r="T18" s="46"/>
      <c r="U18" s="61"/>
      <c r="V18" s="86"/>
    </row>
    <row r="19" spans="2:22">
      <c r="B19" s="83"/>
      <c r="C19" s="48"/>
      <c r="D19" s="46"/>
      <c r="E19" s="46"/>
      <c r="F19" s="46"/>
      <c r="G19" s="46"/>
      <c r="H19" s="227"/>
      <c r="I19" s="318"/>
      <c r="J19" s="319"/>
      <c r="K19" s="319"/>
      <c r="L19" s="319"/>
      <c r="M19" s="319"/>
      <c r="N19" s="320"/>
      <c r="O19" s="150"/>
      <c r="P19" s="46"/>
      <c r="Q19" s="46"/>
      <c r="R19" s="46"/>
      <c r="S19" s="46"/>
      <c r="T19" s="46"/>
      <c r="U19" s="61"/>
      <c r="V19" s="86"/>
    </row>
    <row r="20" spans="2:22">
      <c r="B20" s="83"/>
      <c r="C20" s="48"/>
      <c r="D20" s="46"/>
      <c r="E20" s="46"/>
      <c r="F20" s="46"/>
      <c r="G20" s="46"/>
      <c r="H20" s="163"/>
      <c r="I20" s="156"/>
      <c r="J20" s="156"/>
      <c r="K20" s="156"/>
      <c r="L20" s="156"/>
      <c r="M20" s="156"/>
      <c r="N20" s="156"/>
      <c r="O20" s="150"/>
      <c r="P20" s="46"/>
      <c r="Q20" s="46"/>
      <c r="R20" s="46"/>
      <c r="S20" s="46"/>
      <c r="T20" s="46"/>
      <c r="U20" s="61"/>
      <c r="V20" s="86"/>
    </row>
    <row r="21" spans="2:22">
      <c r="B21" s="83"/>
      <c r="C21" s="48"/>
      <c r="D21" s="46"/>
      <c r="E21" s="46"/>
      <c r="F21" s="46"/>
      <c r="G21" s="46"/>
      <c r="H21" s="163" t="s">
        <v>348</v>
      </c>
      <c r="I21" s="339" t="s">
        <v>349</v>
      </c>
      <c r="J21" s="340"/>
      <c r="K21" s="340"/>
      <c r="L21" s="340"/>
      <c r="M21" s="340"/>
      <c r="N21" s="341"/>
      <c r="O21" s="150"/>
      <c r="P21" s="46"/>
      <c r="Q21" s="46"/>
      <c r="R21" s="46"/>
      <c r="S21" s="46"/>
      <c r="T21" s="46"/>
      <c r="U21" s="61"/>
      <c r="V21" s="86"/>
    </row>
    <row r="22" spans="2:22">
      <c r="B22" s="83"/>
      <c r="C22" s="48"/>
      <c r="D22" s="46"/>
      <c r="E22" s="46"/>
      <c r="F22" s="46"/>
      <c r="G22" s="46"/>
      <c r="H22" s="163"/>
      <c r="I22" s="342"/>
      <c r="J22" s="343"/>
      <c r="K22" s="343"/>
      <c r="L22" s="343"/>
      <c r="M22" s="343"/>
      <c r="N22" s="344"/>
      <c r="O22" s="150"/>
      <c r="P22" s="46"/>
      <c r="Q22" s="46"/>
      <c r="R22" s="46"/>
      <c r="S22" s="46"/>
      <c r="T22" s="46"/>
      <c r="U22" s="61"/>
      <c r="V22" s="86"/>
    </row>
    <row r="23" spans="2:22">
      <c r="B23" s="83"/>
      <c r="C23" s="48"/>
      <c r="D23" s="46"/>
      <c r="E23" s="46"/>
      <c r="F23" s="46"/>
      <c r="G23" s="46"/>
      <c r="H23" s="163"/>
      <c r="I23" s="345"/>
      <c r="J23" s="346"/>
      <c r="K23" s="346"/>
      <c r="L23" s="346"/>
      <c r="M23" s="346"/>
      <c r="N23" s="347"/>
      <c r="O23" s="150"/>
      <c r="P23" s="46"/>
      <c r="Q23" s="46"/>
      <c r="R23" s="46"/>
      <c r="S23" s="46"/>
      <c r="T23" s="46"/>
      <c r="U23" s="61"/>
      <c r="V23" s="86"/>
    </row>
    <row r="24" spans="2:22">
      <c r="B24" s="83"/>
      <c r="C24" s="48"/>
      <c r="D24" s="46"/>
      <c r="E24" s="46"/>
      <c r="F24" s="46"/>
      <c r="G24" s="46"/>
      <c r="H24" s="163"/>
      <c r="I24" s="156"/>
      <c r="J24" s="156"/>
      <c r="K24" s="156"/>
      <c r="L24" s="156"/>
      <c r="M24" s="156"/>
      <c r="N24" s="156"/>
      <c r="O24" s="150"/>
      <c r="P24" s="46"/>
      <c r="Q24" s="46"/>
      <c r="R24" s="46"/>
      <c r="S24" s="46"/>
      <c r="T24" s="46"/>
      <c r="U24" s="61"/>
      <c r="V24" s="86"/>
    </row>
    <row r="25" spans="2:22">
      <c r="B25" s="83"/>
      <c r="C25" s="48"/>
      <c r="D25" s="46"/>
      <c r="E25" s="46"/>
      <c r="F25" s="46"/>
      <c r="G25" s="46"/>
      <c r="H25" s="170" t="s">
        <v>350</v>
      </c>
      <c r="I25" s="202"/>
      <c r="J25" s="203"/>
      <c r="K25" s="203"/>
      <c r="L25" s="203"/>
      <c r="M25" s="203"/>
      <c r="N25" s="204"/>
      <c r="O25" s="150"/>
      <c r="P25" s="46"/>
      <c r="Q25" s="46"/>
      <c r="R25" s="46"/>
      <c r="S25" s="46"/>
      <c r="T25" s="46"/>
      <c r="U25" s="61"/>
      <c r="V25" s="86"/>
    </row>
    <row r="26" spans="2:22">
      <c r="B26" s="83"/>
      <c r="C26" s="48"/>
      <c r="D26" s="46"/>
      <c r="E26" s="46"/>
      <c r="F26" s="46"/>
      <c r="G26" s="46"/>
      <c r="H26" s="170"/>
      <c r="I26" s="207"/>
      <c r="J26" s="208"/>
      <c r="K26" s="208"/>
      <c r="L26" s="208"/>
      <c r="M26" s="208"/>
      <c r="N26" s="209"/>
      <c r="O26" s="150"/>
      <c r="P26" s="46"/>
      <c r="Q26" s="46"/>
      <c r="R26" s="46"/>
      <c r="S26" s="46"/>
      <c r="T26" s="46"/>
      <c r="U26" s="61"/>
      <c r="V26" s="86"/>
    </row>
    <row r="27" spans="2:22">
      <c r="B27" s="83"/>
      <c r="C27" s="48"/>
      <c r="D27" s="46"/>
      <c r="E27" s="46"/>
      <c r="F27" s="46"/>
      <c r="G27" s="46"/>
      <c r="H27" s="77"/>
      <c r="I27" s="153"/>
      <c r="J27" s="153"/>
      <c r="K27" s="153"/>
      <c r="L27" s="153"/>
      <c r="M27" s="156"/>
      <c r="N27" s="156"/>
      <c r="O27" s="150"/>
      <c r="P27" s="46"/>
      <c r="Q27" s="46"/>
      <c r="R27" s="46"/>
      <c r="S27" s="46"/>
      <c r="T27" s="46"/>
      <c r="U27" s="61"/>
      <c r="V27" s="86"/>
    </row>
    <row r="28" spans="2:22">
      <c r="B28" s="83"/>
      <c r="C28" s="48"/>
      <c r="D28" s="46"/>
      <c r="E28" s="46"/>
      <c r="F28" s="46"/>
      <c r="G28" s="46"/>
      <c r="H28" s="205" t="s">
        <v>351</v>
      </c>
      <c r="I28" s="228" t="s">
        <v>352</v>
      </c>
      <c r="J28" s="224" t="s">
        <v>353</v>
      </c>
      <c r="K28" s="225"/>
      <c r="L28" s="225"/>
      <c r="M28" s="225"/>
      <c r="N28" s="226"/>
      <c r="O28" s="150"/>
      <c r="P28" s="46"/>
      <c r="Q28" s="46"/>
      <c r="R28" s="46"/>
      <c r="S28" s="46"/>
      <c r="T28" s="46"/>
      <c r="U28" s="61"/>
      <c r="V28" s="86"/>
    </row>
    <row r="29" spans="2:22">
      <c r="B29" s="83"/>
      <c r="C29" s="48"/>
      <c r="D29" s="46"/>
      <c r="E29" s="46"/>
      <c r="F29" s="46"/>
      <c r="G29" s="46"/>
      <c r="H29" s="205"/>
      <c r="I29" s="228"/>
      <c r="J29" s="229"/>
      <c r="K29" s="213"/>
      <c r="L29" s="213"/>
      <c r="M29" s="213"/>
      <c r="N29" s="230"/>
      <c r="O29" s="150"/>
      <c r="P29" s="46"/>
      <c r="Q29" s="46"/>
      <c r="R29" s="46"/>
      <c r="S29" s="46"/>
      <c r="T29" s="46"/>
      <c r="U29" s="61"/>
      <c r="V29" s="86"/>
    </row>
    <row r="30" spans="2:22">
      <c r="B30" s="83"/>
      <c r="C30" s="48"/>
      <c r="D30" s="46"/>
      <c r="E30" s="46"/>
      <c r="F30" s="46"/>
      <c r="G30" s="46"/>
      <c r="H30" s="205"/>
      <c r="I30" s="228"/>
      <c r="J30" s="171" t="s">
        <v>354</v>
      </c>
      <c r="K30" s="336" t="s">
        <v>355</v>
      </c>
      <c r="L30" s="337"/>
      <c r="M30" s="338" t="s">
        <v>356</v>
      </c>
      <c r="N30" s="337"/>
      <c r="O30" s="150"/>
      <c r="P30" s="46"/>
      <c r="Q30" s="46"/>
      <c r="R30" s="46"/>
      <c r="S30" s="46"/>
      <c r="T30" s="46"/>
      <c r="U30" s="61"/>
      <c r="V30" s="86"/>
    </row>
    <row r="31" spans="2:22">
      <c r="B31" s="83"/>
      <c r="C31" s="48"/>
      <c r="D31" s="46"/>
      <c r="E31" s="46"/>
      <c r="F31" s="46"/>
      <c r="G31" s="46"/>
      <c r="H31" s="163"/>
      <c r="I31" s="153"/>
      <c r="J31" s="153"/>
      <c r="K31" s="153"/>
      <c r="L31" s="153"/>
      <c r="M31" s="153"/>
      <c r="N31" s="153"/>
      <c r="O31" s="150"/>
      <c r="P31" s="46"/>
      <c r="Q31" s="46"/>
      <c r="R31" s="46"/>
      <c r="S31" s="46"/>
      <c r="T31" s="46"/>
      <c r="U31" s="61"/>
      <c r="V31" s="86"/>
    </row>
    <row r="32" spans="2:22">
      <c r="B32" s="83"/>
      <c r="C32" s="48"/>
      <c r="D32" s="46"/>
      <c r="E32" s="46"/>
      <c r="F32" s="46"/>
      <c r="G32" s="46"/>
      <c r="H32" s="167"/>
      <c r="I32" s="168"/>
      <c r="J32" s="168"/>
      <c r="K32" s="168"/>
      <c r="L32" s="168"/>
      <c r="M32" s="168"/>
      <c r="N32" s="168"/>
      <c r="O32" s="152"/>
      <c r="P32" s="46"/>
      <c r="Q32" s="46"/>
      <c r="R32" s="46"/>
      <c r="S32" s="46"/>
      <c r="T32" s="46"/>
      <c r="U32" s="61"/>
      <c r="V32" s="86"/>
    </row>
    <row r="33" spans="2:22">
      <c r="B33" s="83"/>
      <c r="C33" s="48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61"/>
      <c r="V33" s="86"/>
    </row>
    <row r="34" spans="2:22" ht="17.25" thickBot="1">
      <c r="B34" s="83"/>
      <c r="C34" s="47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62"/>
      <c r="V34" s="86"/>
    </row>
    <row r="35" spans="2:22" ht="17.25" thickBot="1">
      <c r="B35" s="84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7"/>
    </row>
    <row r="38" spans="2:22">
      <c r="B38" s="161" t="s">
        <v>357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</row>
    <row r="39" spans="2:22">
      <c r="B39" s="162" t="s">
        <v>358</v>
      </c>
      <c r="C39" s="162"/>
      <c r="D39" s="162"/>
      <c r="E39" s="162"/>
      <c r="F39" s="162"/>
      <c r="G39" s="162"/>
      <c r="H39" s="162"/>
      <c r="I39" s="160"/>
    </row>
    <row r="40" spans="2:22">
      <c r="B40" t="s">
        <v>359</v>
      </c>
    </row>
    <row r="41" spans="2:22">
      <c r="B41" t="s">
        <v>360</v>
      </c>
    </row>
    <row r="43" spans="2:22">
      <c r="B43" t="s">
        <v>355</v>
      </c>
    </row>
    <row r="44" spans="2:22">
      <c r="B44" t="s">
        <v>361</v>
      </c>
    </row>
    <row r="45" spans="2:22">
      <c r="B45" t="s">
        <v>362</v>
      </c>
    </row>
    <row r="47" spans="2:22">
      <c r="B47" t="s">
        <v>350</v>
      </c>
    </row>
    <row r="48" spans="2:22">
      <c r="B48" t="s">
        <v>363</v>
      </c>
    </row>
    <row r="49" spans="2:2">
      <c r="B49" t="s">
        <v>364</v>
      </c>
    </row>
    <row r="51" spans="2:2">
      <c r="B51" t="s">
        <v>365</v>
      </c>
    </row>
    <row r="52" spans="2:2">
      <c r="B52" t="s">
        <v>366</v>
      </c>
    </row>
    <row r="53" spans="2:2">
      <c r="B53" t="s">
        <v>367</v>
      </c>
    </row>
    <row r="54" spans="2:2">
      <c r="B54" t="s">
        <v>368</v>
      </c>
    </row>
    <row r="55" spans="2:2">
      <c r="B55" t="s">
        <v>369</v>
      </c>
    </row>
    <row r="56" spans="2:2">
      <c r="B56" t="s">
        <v>370</v>
      </c>
    </row>
  </sheetData>
  <mergeCells count="19">
    <mergeCell ref="H28:H30"/>
    <mergeCell ref="I28:I30"/>
    <mergeCell ref="J28:N29"/>
    <mergeCell ref="K30:L30"/>
    <mergeCell ref="M30:N30"/>
    <mergeCell ref="N6:P6"/>
    <mergeCell ref="Q6:S6"/>
    <mergeCell ref="T6:V6"/>
    <mergeCell ref="A1:A5"/>
    <mergeCell ref="I25:N26"/>
    <mergeCell ref="H10:O13"/>
    <mergeCell ref="H15:H16"/>
    <mergeCell ref="I15:N16"/>
    <mergeCell ref="H18:H19"/>
    <mergeCell ref="I18:N19"/>
    <mergeCell ref="I21:N23"/>
    <mergeCell ref="B6:E6"/>
    <mergeCell ref="F6:I6"/>
    <mergeCell ref="J6:M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283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1</v>
      </c>
      <c r="C6" s="195"/>
      <c r="D6" s="195"/>
      <c r="E6" s="195"/>
      <c r="F6" s="196" t="s">
        <v>81</v>
      </c>
      <c r="G6" s="196"/>
      <c r="H6" s="196"/>
      <c r="I6" s="196"/>
      <c r="J6" s="196" t="s">
        <v>2</v>
      </c>
      <c r="K6" s="196"/>
      <c r="L6" s="196"/>
      <c r="M6" s="196"/>
      <c r="N6" s="196" t="str">
        <f>VLOOKUP(F6,목록!C:E,2,FALSE)</f>
        <v>projectpage.JSP</v>
      </c>
      <c r="O6" s="196"/>
      <c r="P6" s="196"/>
      <c r="Q6" s="196" t="s">
        <v>7</v>
      </c>
      <c r="R6" s="196"/>
      <c r="S6" s="196"/>
      <c r="T6" s="196" t="str">
        <f>VLOOKUP(F6,목록!C:E,3,FALSE)</f>
        <v>이인재</v>
      </c>
      <c r="U6" s="196"/>
      <c r="V6" s="197"/>
    </row>
    <row r="7" spans="1:22" ht="17.25" thickBot="1">
      <c r="B7" s="34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3"/>
    </row>
    <row r="8" spans="1:22">
      <c r="B8" s="35"/>
      <c r="C8" s="183" t="s">
        <v>61</v>
      </c>
      <c r="D8" s="189"/>
      <c r="E8" s="3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3"/>
      <c r="R8" s="183" t="s">
        <v>62</v>
      </c>
      <c r="S8" s="184"/>
      <c r="T8" s="184"/>
      <c r="U8" s="189"/>
      <c r="V8" s="31"/>
    </row>
    <row r="9" spans="1:22">
      <c r="B9" s="35"/>
      <c r="C9" s="185"/>
      <c r="D9" s="190"/>
      <c r="E9" s="35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1"/>
      <c r="R9" s="185"/>
      <c r="S9" s="186"/>
      <c r="T9" s="186"/>
      <c r="U9" s="190"/>
      <c r="V9" s="31"/>
    </row>
    <row r="10" spans="1:22" ht="17.25" thickBot="1">
      <c r="B10" s="35"/>
      <c r="C10" s="187"/>
      <c r="D10" s="191"/>
      <c r="E10" s="36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7"/>
      <c r="R10" s="185"/>
      <c r="S10" s="186"/>
      <c r="T10" s="186"/>
      <c r="U10" s="190"/>
      <c r="V10" s="31"/>
    </row>
    <row r="11" spans="1:22" ht="17.25" thickBot="1">
      <c r="B11" s="35"/>
      <c r="C11" s="34"/>
      <c r="D11" s="32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2"/>
      <c r="S11" s="32"/>
      <c r="T11" s="32"/>
      <c r="U11" s="33"/>
      <c r="V11" s="31"/>
    </row>
    <row r="12" spans="1:22">
      <c r="B12" s="35"/>
      <c r="C12" s="35"/>
      <c r="D12" s="11"/>
      <c r="E12" s="261" t="s">
        <v>83</v>
      </c>
      <c r="F12" s="262"/>
      <c r="G12" s="11"/>
      <c r="H12" s="183" t="s">
        <v>84</v>
      </c>
      <c r="I12" s="189"/>
      <c r="J12" s="11"/>
      <c r="K12" s="11"/>
      <c r="L12" s="11"/>
      <c r="M12" s="11"/>
      <c r="N12" s="30"/>
      <c r="O12" s="348" t="s">
        <v>82</v>
      </c>
      <c r="P12" s="30"/>
      <c r="Q12" s="31"/>
      <c r="R12" s="184" t="s">
        <v>64</v>
      </c>
      <c r="S12" s="184"/>
      <c r="T12" s="184"/>
      <c r="U12" s="189"/>
      <c r="V12" s="31"/>
    </row>
    <row r="13" spans="1:22" ht="17.25" thickBot="1">
      <c r="B13" s="35"/>
      <c r="C13" s="35"/>
      <c r="D13" s="11"/>
      <c r="E13" s="265"/>
      <c r="F13" s="266"/>
      <c r="G13" s="11"/>
      <c r="H13" s="187"/>
      <c r="I13" s="191"/>
      <c r="J13" s="11"/>
      <c r="K13" s="46"/>
      <c r="L13" s="11"/>
      <c r="M13" s="11"/>
      <c r="N13" s="46"/>
      <c r="O13" s="349"/>
      <c r="P13" s="30"/>
      <c r="Q13" s="31"/>
      <c r="R13" s="186"/>
      <c r="S13" s="186"/>
      <c r="T13" s="186"/>
      <c r="U13" s="190"/>
      <c r="V13" s="31"/>
    </row>
    <row r="14" spans="1:22" ht="17.25" thickBot="1">
      <c r="B14" s="35"/>
      <c r="C14" s="36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38"/>
      <c r="P14" s="38"/>
      <c r="Q14" s="37"/>
      <c r="R14" s="188"/>
      <c r="S14" s="188"/>
      <c r="T14" s="188"/>
      <c r="U14" s="191"/>
      <c r="V14" s="31"/>
    </row>
    <row r="15" spans="1:22" ht="17.25" thickBot="1">
      <c r="B15" s="35"/>
      <c r="C15" s="35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30"/>
      <c r="P15" s="30"/>
      <c r="Q15" s="30"/>
      <c r="R15" s="34"/>
      <c r="S15" s="32"/>
      <c r="T15" s="32"/>
      <c r="U15" s="33"/>
      <c r="V15" s="31"/>
    </row>
    <row r="16" spans="1:22" ht="17.25" thickBot="1">
      <c r="B16" s="35"/>
      <c r="C16" s="35"/>
      <c r="D16" s="46"/>
      <c r="E16" s="49"/>
      <c r="F16" s="50"/>
      <c r="G16" s="50"/>
      <c r="H16" s="50"/>
      <c r="I16" s="50"/>
      <c r="J16" s="50"/>
      <c r="K16" s="32"/>
      <c r="L16" s="50"/>
      <c r="M16" s="50"/>
      <c r="N16" s="50"/>
      <c r="O16" s="33"/>
      <c r="P16" s="30"/>
      <c r="Q16" s="30"/>
      <c r="R16" s="185" t="s">
        <v>69</v>
      </c>
      <c r="S16" s="186"/>
      <c r="T16" s="198" t="s">
        <v>73</v>
      </c>
      <c r="U16" s="199"/>
      <c r="V16" s="31"/>
    </row>
    <row r="17" spans="2:22" ht="17.25" thickBot="1">
      <c r="B17" s="35"/>
      <c r="C17" s="35"/>
      <c r="D17" s="46"/>
      <c r="E17" s="48"/>
      <c r="F17" s="299" t="s">
        <v>92</v>
      </c>
      <c r="G17" s="185" t="s">
        <v>85</v>
      </c>
      <c r="H17" s="186"/>
      <c r="I17" s="11"/>
      <c r="J17" s="11"/>
      <c r="K17" s="11"/>
      <c r="L17" s="46"/>
      <c r="M17" s="46"/>
      <c r="N17" s="45" t="s">
        <v>86</v>
      </c>
      <c r="O17" s="31"/>
      <c r="P17" s="30"/>
      <c r="Q17" s="30"/>
      <c r="R17" s="185" t="s">
        <v>71</v>
      </c>
      <c r="S17" s="186"/>
      <c r="T17" s="198" t="s">
        <v>75</v>
      </c>
      <c r="U17" s="199"/>
      <c r="V17" s="31"/>
    </row>
    <row r="18" spans="2:22" ht="17.25" thickBot="1">
      <c r="B18" s="35"/>
      <c r="C18" s="35"/>
      <c r="D18" s="46"/>
      <c r="E18" s="48"/>
      <c r="F18" s="301"/>
      <c r="G18" s="185"/>
      <c r="H18" s="186"/>
      <c r="I18" s="46"/>
      <c r="J18" s="46"/>
      <c r="K18" s="46"/>
      <c r="L18" s="46"/>
      <c r="M18" s="46"/>
      <c r="N18" s="46"/>
      <c r="O18" s="31"/>
      <c r="P18" s="30"/>
      <c r="Q18" s="30"/>
      <c r="R18" s="185" t="s">
        <v>70</v>
      </c>
      <c r="S18" s="186"/>
      <c r="T18" s="198" t="s">
        <v>76</v>
      </c>
      <c r="U18" s="199"/>
      <c r="V18" s="31"/>
    </row>
    <row r="19" spans="2:22" ht="16.5" customHeight="1" thickBot="1">
      <c r="B19" s="35"/>
      <c r="C19" s="35"/>
      <c r="D19" s="46"/>
      <c r="E19" s="48"/>
      <c r="F19" s="46"/>
      <c r="G19" s="46"/>
      <c r="H19" s="46"/>
      <c r="I19" s="46"/>
      <c r="J19" s="46"/>
      <c r="K19" s="46"/>
      <c r="L19" s="46"/>
      <c r="M19" s="46"/>
      <c r="N19" s="46"/>
      <c r="O19" s="31"/>
      <c r="P19" s="30"/>
      <c r="Q19" s="30"/>
      <c r="R19" s="187" t="s">
        <v>72</v>
      </c>
      <c r="S19" s="188"/>
      <c r="T19" s="210" t="s">
        <v>74</v>
      </c>
      <c r="U19" s="211"/>
      <c r="V19" s="31"/>
    </row>
    <row r="20" spans="2:22" ht="16.5" customHeight="1" thickBot="1">
      <c r="B20" s="35"/>
      <c r="C20" s="35"/>
      <c r="D20" s="46"/>
      <c r="E20" s="48"/>
      <c r="F20" s="46" t="s">
        <v>89</v>
      </c>
      <c r="G20" s="46"/>
      <c r="H20" s="46"/>
      <c r="I20" s="46"/>
      <c r="J20" s="46"/>
      <c r="K20" s="30"/>
      <c r="L20" s="46"/>
      <c r="M20" s="46"/>
      <c r="N20" s="46"/>
      <c r="O20" s="31"/>
      <c r="P20" s="30"/>
      <c r="Q20" s="30"/>
      <c r="R20" s="30"/>
      <c r="S20" s="30"/>
      <c r="T20" s="30"/>
      <c r="U20" s="31"/>
      <c r="V20" s="31"/>
    </row>
    <row r="21" spans="2:22" ht="16.5" customHeight="1">
      <c r="B21" s="35"/>
      <c r="C21" s="35"/>
      <c r="D21" s="46"/>
      <c r="E21" s="48"/>
      <c r="F21" s="46"/>
      <c r="G21" s="46"/>
      <c r="H21" s="46"/>
      <c r="I21" s="46"/>
      <c r="J21" s="46"/>
      <c r="K21" s="53"/>
      <c r="L21" s="46"/>
      <c r="M21" s="46"/>
      <c r="N21" s="30" t="s">
        <v>87</v>
      </c>
      <c r="O21" s="31"/>
      <c r="P21" s="30"/>
      <c r="Q21" s="30"/>
      <c r="R21" s="183" t="s">
        <v>65</v>
      </c>
      <c r="S21" s="184"/>
      <c r="T21" s="184"/>
      <c r="U21" s="189"/>
      <c r="V21" s="31"/>
    </row>
    <row r="22" spans="2:22" ht="16.5" customHeight="1">
      <c r="B22" s="35"/>
      <c r="C22" s="35"/>
      <c r="D22" s="46"/>
      <c r="E22" s="48"/>
      <c r="F22" s="46"/>
      <c r="G22" s="46"/>
      <c r="H22" s="46"/>
      <c r="I22" s="46"/>
      <c r="J22" s="46"/>
      <c r="K22" s="46"/>
      <c r="L22" s="46"/>
      <c r="M22" s="46"/>
      <c r="N22" s="53">
        <v>0.25</v>
      </c>
      <c r="O22" s="31"/>
      <c r="P22" s="30"/>
      <c r="Q22" s="30"/>
      <c r="R22" s="185"/>
      <c r="S22" s="186"/>
      <c r="T22" s="186"/>
      <c r="U22" s="190"/>
      <c r="V22" s="31"/>
    </row>
    <row r="23" spans="2:22" ht="16.5" customHeight="1" thickBot="1">
      <c r="B23" s="35"/>
      <c r="C23" s="35"/>
      <c r="D23" s="46"/>
      <c r="E23" s="47"/>
      <c r="F23" s="51"/>
      <c r="G23" s="51"/>
      <c r="H23" s="51"/>
      <c r="I23" s="51"/>
      <c r="J23" s="51"/>
      <c r="K23" s="51"/>
      <c r="L23" s="51"/>
      <c r="M23" s="51"/>
      <c r="N23" s="51"/>
      <c r="O23" s="37"/>
      <c r="P23" s="30"/>
      <c r="Q23" s="30"/>
      <c r="R23" s="187"/>
      <c r="S23" s="188"/>
      <c r="T23" s="188"/>
      <c r="U23" s="191"/>
      <c r="V23" s="31"/>
    </row>
    <row r="24" spans="2:22" ht="17.25" thickBot="1">
      <c r="B24" s="35"/>
      <c r="C24" s="35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30"/>
      <c r="P24" s="30"/>
      <c r="Q24" s="30"/>
      <c r="R24" s="35"/>
      <c r="S24" s="30"/>
      <c r="T24" s="30"/>
      <c r="U24" s="31"/>
      <c r="V24" s="31"/>
    </row>
    <row r="25" spans="2:22" ht="17.25" thickBot="1">
      <c r="B25" s="35"/>
      <c r="C25" s="35"/>
      <c r="D25" s="46"/>
      <c r="E25" s="49"/>
      <c r="F25" s="50"/>
      <c r="G25" s="50"/>
      <c r="H25" s="50"/>
      <c r="I25" s="50"/>
      <c r="J25" s="50"/>
      <c r="K25" s="32"/>
      <c r="L25" s="50"/>
      <c r="M25" s="50"/>
      <c r="N25" s="50"/>
      <c r="O25" s="33"/>
      <c r="P25" s="30"/>
      <c r="Q25" s="30"/>
      <c r="R25" s="185" t="s">
        <v>69</v>
      </c>
      <c r="S25" s="186"/>
      <c r="T25" s="30"/>
      <c r="U25" s="31"/>
      <c r="V25" s="31"/>
    </row>
    <row r="26" spans="2:22" ht="17.25" thickBot="1">
      <c r="B26" s="35"/>
      <c r="C26" s="35"/>
      <c r="D26" s="46"/>
      <c r="E26" s="48"/>
      <c r="F26" s="299" t="s">
        <v>92</v>
      </c>
      <c r="G26" s="185" t="s">
        <v>88</v>
      </c>
      <c r="H26" s="186"/>
      <c r="I26" s="11"/>
      <c r="J26" s="11"/>
      <c r="K26" s="11"/>
      <c r="L26" s="46"/>
      <c r="M26" s="46"/>
      <c r="N26" s="45" t="s">
        <v>86</v>
      </c>
      <c r="O26" s="31"/>
      <c r="P26" s="30"/>
      <c r="Q26" s="30"/>
      <c r="R26" s="185" t="s">
        <v>70</v>
      </c>
      <c r="S26" s="186"/>
      <c r="T26" s="30"/>
      <c r="U26" s="31"/>
      <c r="V26" s="31"/>
    </row>
    <row r="27" spans="2:22" ht="17.25" thickBot="1">
      <c r="B27" s="35"/>
      <c r="C27" s="35"/>
      <c r="D27" s="46"/>
      <c r="E27" s="48"/>
      <c r="F27" s="301"/>
      <c r="G27" s="185"/>
      <c r="H27" s="186"/>
      <c r="I27" s="46"/>
      <c r="J27" s="46"/>
      <c r="K27" s="46"/>
      <c r="L27" s="46"/>
      <c r="M27" s="46"/>
      <c r="N27" s="46"/>
      <c r="O27" s="31"/>
      <c r="P27" s="30"/>
      <c r="Q27" s="30"/>
      <c r="R27" s="185" t="s">
        <v>71</v>
      </c>
      <c r="S27" s="186"/>
      <c r="T27" s="30"/>
      <c r="U27" s="31"/>
      <c r="V27" s="31"/>
    </row>
    <row r="28" spans="2:22" ht="17.25" thickBot="1">
      <c r="B28" s="35"/>
      <c r="C28" s="35"/>
      <c r="D28" s="46"/>
      <c r="E28" s="48"/>
      <c r="F28" s="46"/>
      <c r="G28" s="46"/>
      <c r="H28" s="46"/>
      <c r="I28" s="46"/>
      <c r="J28" s="46"/>
      <c r="K28" s="46"/>
      <c r="L28" s="46"/>
      <c r="M28" s="46"/>
      <c r="N28" s="46"/>
      <c r="O28" s="31"/>
      <c r="P28" s="30"/>
      <c r="Q28" s="30"/>
      <c r="R28" s="36"/>
      <c r="S28" s="38"/>
      <c r="T28" s="38"/>
      <c r="U28" s="37"/>
      <c r="V28" s="31"/>
    </row>
    <row r="29" spans="2:22">
      <c r="B29" s="35"/>
      <c r="C29" s="35"/>
      <c r="D29" s="46"/>
      <c r="E29" s="48"/>
      <c r="F29" s="46" t="s">
        <v>90</v>
      </c>
      <c r="G29" s="46"/>
      <c r="H29" s="46"/>
      <c r="I29" s="46"/>
      <c r="J29" s="46"/>
      <c r="K29" s="30"/>
      <c r="L29" s="46"/>
      <c r="M29" s="46"/>
      <c r="N29" s="46"/>
      <c r="O29" s="31"/>
      <c r="P29" s="30"/>
      <c r="Q29" s="30"/>
      <c r="R29" s="30"/>
      <c r="S29" s="30"/>
      <c r="T29" s="30"/>
      <c r="U29" s="31"/>
      <c r="V29" s="31"/>
    </row>
    <row r="30" spans="2:22">
      <c r="B30" s="35"/>
      <c r="C30" s="35"/>
      <c r="D30" s="46"/>
      <c r="E30" s="48"/>
      <c r="F30" s="46"/>
      <c r="G30" s="46"/>
      <c r="H30" s="46"/>
      <c r="I30" s="46"/>
      <c r="J30" s="46"/>
      <c r="K30" s="53"/>
      <c r="L30" s="46"/>
      <c r="M30" s="46"/>
      <c r="N30" s="30" t="s">
        <v>87</v>
      </c>
      <c r="O30" s="31"/>
      <c r="P30" s="30"/>
      <c r="Q30" s="30"/>
      <c r="R30" s="30"/>
      <c r="S30" s="30"/>
      <c r="T30" s="30"/>
      <c r="U30" s="31"/>
      <c r="V30" s="31"/>
    </row>
    <row r="31" spans="2:22">
      <c r="B31" s="35"/>
      <c r="C31" s="35"/>
      <c r="D31" s="46"/>
      <c r="E31" s="48"/>
      <c r="F31" s="46"/>
      <c r="G31" s="46"/>
      <c r="H31" s="46"/>
      <c r="I31" s="46"/>
      <c r="J31" s="46"/>
      <c r="K31" s="46"/>
      <c r="L31" s="46"/>
      <c r="M31" s="46"/>
      <c r="N31" s="53">
        <v>0.25</v>
      </c>
      <c r="O31" s="31"/>
      <c r="P31" s="30"/>
      <c r="Q31" s="30"/>
      <c r="R31" s="30"/>
      <c r="S31" s="30"/>
      <c r="T31" s="30"/>
      <c r="U31" s="31"/>
      <c r="V31" s="31"/>
    </row>
    <row r="32" spans="2:22" ht="17.25" thickBot="1">
      <c r="B32" s="35"/>
      <c r="C32" s="35"/>
      <c r="D32" s="46"/>
      <c r="E32" s="47"/>
      <c r="F32" s="51"/>
      <c r="G32" s="51"/>
      <c r="H32" s="51"/>
      <c r="I32" s="51"/>
      <c r="J32" s="51"/>
      <c r="K32" s="51"/>
      <c r="L32" s="51"/>
      <c r="M32" s="51"/>
      <c r="N32" s="51"/>
      <c r="O32" s="37"/>
      <c r="P32" s="30"/>
      <c r="Q32" s="30"/>
      <c r="R32" s="30"/>
      <c r="S32" s="30"/>
      <c r="T32" s="30"/>
      <c r="U32" s="31"/>
      <c r="V32" s="31"/>
    </row>
    <row r="33" spans="2:22" ht="17.25" thickBot="1">
      <c r="B33" s="35"/>
      <c r="C33" s="35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30"/>
      <c r="P33" s="30"/>
      <c r="Q33" s="30"/>
      <c r="R33" s="30"/>
      <c r="S33" s="30"/>
      <c r="T33" s="30"/>
      <c r="U33" s="31"/>
      <c r="V33" s="31"/>
    </row>
    <row r="34" spans="2:22" ht="17.25" thickBot="1">
      <c r="B34" s="35"/>
      <c r="C34" s="36"/>
      <c r="D34" s="38"/>
      <c r="E34" s="56"/>
      <c r="F34" s="54"/>
      <c r="G34" s="54"/>
      <c r="H34" s="54"/>
      <c r="I34" s="54"/>
      <c r="J34" s="54"/>
      <c r="K34" s="57"/>
      <c r="L34" s="57"/>
      <c r="M34" s="57"/>
      <c r="N34" s="57"/>
      <c r="O34" s="55"/>
      <c r="P34" s="38"/>
      <c r="Q34" s="38"/>
      <c r="R34" s="38"/>
      <c r="S34" s="38"/>
      <c r="T34" s="38"/>
      <c r="U34" s="37"/>
      <c r="V34" s="31"/>
    </row>
    <row r="35" spans="2:22" ht="17.25" thickBot="1">
      <c r="B35" s="36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7"/>
    </row>
    <row r="38" spans="2:22">
      <c r="B38" s="65" t="s">
        <v>109</v>
      </c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</row>
    <row r="39" spans="2:22">
      <c r="B39" s="73" t="s">
        <v>134</v>
      </c>
      <c r="C39" s="5"/>
      <c r="D39" s="5"/>
      <c r="E39" s="5"/>
      <c r="F39" s="5"/>
      <c r="G39" s="6"/>
      <c r="K39" s="20" t="s">
        <v>119</v>
      </c>
      <c r="L39" s="5"/>
      <c r="M39" s="5"/>
      <c r="N39" s="5"/>
      <c r="O39" s="6"/>
      <c r="S39" s="73" t="s">
        <v>65</v>
      </c>
      <c r="T39" s="5"/>
      <c r="U39" s="5"/>
      <c r="V39" s="6"/>
    </row>
    <row r="40" spans="2:22">
      <c r="B40" s="7" t="s">
        <v>138</v>
      </c>
      <c r="C40" s="8"/>
      <c r="D40" s="8"/>
      <c r="E40" s="8"/>
      <c r="F40" s="8"/>
      <c r="G40" s="9"/>
      <c r="K40" s="10" t="s">
        <v>121</v>
      </c>
      <c r="L40" s="11"/>
      <c r="M40" s="11"/>
      <c r="N40" s="11"/>
      <c r="O40" s="12"/>
      <c r="S40" s="7" t="s">
        <v>130</v>
      </c>
      <c r="T40" s="8"/>
      <c r="U40" s="8"/>
      <c r="V40" s="9"/>
    </row>
    <row r="41" spans="2:22">
      <c r="B41" s="10" t="s">
        <v>123</v>
      </c>
      <c r="C41" s="11"/>
      <c r="D41" s="11"/>
      <c r="E41" s="11"/>
      <c r="F41" s="11"/>
      <c r="G41" s="12"/>
      <c r="K41" s="10" t="s">
        <v>120</v>
      </c>
      <c r="L41" s="11"/>
      <c r="M41" s="11"/>
      <c r="N41" s="11"/>
      <c r="O41" s="12"/>
      <c r="S41" s="10" t="s">
        <v>123</v>
      </c>
      <c r="T41" s="11"/>
      <c r="U41" s="11"/>
      <c r="V41" s="12"/>
    </row>
    <row r="42" spans="2:22">
      <c r="B42" s="10" t="s">
        <v>125</v>
      </c>
      <c r="C42" s="11"/>
      <c r="D42" s="11"/>
      <c r="E42" s="11"/>
      <c r="F42" s="11"/>
      <c r="G42" s="12"/>
      <c r="K42" s="10" t="s">
        <v>122</v>
      </c>
      <c r="L42" s="11"/>
      <c r="M42" s="11"/>
      <c r="N42" s="11"/>
      <c r="O42" s="12"/>
      <c r="S42" s="10" t="s">
        <v>125</v>
      </c>
      <c r="T42" s="11"/>
      <c r="U42" s="11"/>
      <c r="V42" s="12"/>
    </row>
    <row r="43" spans="2:22">
      <c r="B43" s="10" t="s">
        <v>126</v>
      </c>
      <c r="C43" s="11"/>
      <c r="D43" s="11"/>
      <c r="E43" s="11"/>
      <c r="F43" s="11"/>
      <c r="G43" s="12"/>
      <c r="K43" s="7" t="s">
        <v>124</v>
      </c>
      <c r="L43" s="8"/>
      <c r="M43" s="8"/>
      <c r="N43" s="8"/>
      <c r="O43" s="8"/>
      <c r="P43" s="8"/>
      <c r="Q43" s="9"/>
      <c r="S43" s="10" t="s">
        <v>126</v>
      </c>
      <c r="T43" s="11"/>
      <c r="U43" s="11"/>
      <c r="V43" s="12"/>
    </row>
    <row r="44" spans="2:22">
      <c r="B44" s="10" t="s">
        <v>135</v>
      </c>
      <c r="C44" s="11"/>
      <c r="D44" s="11"/>
      <c r="E44" s="11"/>
      <c r="F44" s="11"/>
      <c r="G44" s="12"/>
      <c r="K44" s="10" t="s">
        <v>123</v>
      </c>
      <c r="L44" s="11"/>
      <c r="M44" s="11"/>
      <c r="N44" s="11"/>
      <c r="O44" s="11"/>
      <c r="P44" s="11"/>
      <c r="Q44" s="12"/>
      <c r="S44" s="13" t="s">
        <v>131</v>
      </c>
      <c r="T44" s="14"/>
      <c r="U44" s="14"/>
      <c r="V44" s="15"/>
    </row>
    <row r="45" spans="2:22">
      <c r="B45" s="13" t="s">
        <v>136</v>
      </c>
      <c r="C45" s="14"/>
      <c r="D45" s="14"/>
      <c r="E45" s="14"/>
      <c r="F45" s="14"/>
      <c r="G45" s="15"/>
      <c r="K45" s="10" t="s">
        <v>125</v>
      </c>
      <c r="L45" s="11"/>
      <c r="M45" s="11"/>
      <c r="N45" s="11"/>
      <c r="O45" s="11"/>
      <c r="P45" s="11"/>
      <c r="Q45" s="12"/>
    </row>
    <row r="46" spans="2:22">
      <c r="K46" s="10" t="s">
        <v>126</v>
      </c>
      <c r="L46" s="11"/>
      <c r="M46" s="11"/>
      <c r="N46" s="11"/>
      <c r="O46" s="11"/>
      <c r="P46" s="11"/>
      <c r="Q46" s="12"/>
    </row>
    <row r="47" spans="2:22">
      <c r="B47" s="73" t="s">
        <v>137</v>
      </c>
      <c r="C47" s="5"/>
      <c r="D47" s="5"/>
      <c r="E47" s="5"/>
      <c r="F47" s="5"/>
      <c r="G47" s="6"/>
      <c r="K47" s="10" t="s">
        <v>127</v>
      </c>
      <c r="L47" s="11"/>
      <c r="M47" s="11"/>
      <c r="N47" s="11"/>
      <c r="O47" s="11"/>
      <c r="P47" s="11"/>
      <c r="Q47" s="12"/>
    </row>
    <row r="48" spans="2:22">
      <c r="B48" s="7" t="s">
        <v>139</v>
      </c>
      <c r="C48" s="8"/>
      <c r="D48" s="8"/>
      <c r="E48" s="8"/>
      <c r="F48" s="8"/>
      <c r="G48" s="9"/>
      <c r="K48" s="10" t="s">
        <v>128</v>
      </c>
      <c r="L48" s="11"/>
      <c r="M48" s="11"/>
      <c r="N48" s="11"/>
      <c r="O48" s="11"/>
      <c r="P48" s="11"/>
      <c r="Q48" s="12"/>
    </row>
    <row r="49" spans="2:17">
      <c r="B49" s="13" t="s">
        <v>140</v>
      </c>
      <c r="C49" s="14"/>
      <c r="D49" s="14"/>
      <c r="E49" s="14"/>
      <c r="F49" s="14"/>
      <c r="G49" s="15"/>
      <c r="K49" s="13" t="s">
        <v>129</v>
      </c>
      <c r="L49" s="14"/>
      <c r="M49" s="14"/>
      <c r="N49" s="14"/>
      <c r="O49" s="14"/>
      <c r="P49" s="14"/>
      <c r="Q49" s="15"/>
    </row>
  </sheetData>
  <mergeCells count="29">
    <mergeCell ref="A1:A5"/>
    <mergeCell ref="R27:S27"/>
    <mergeCell ref="F26:F27"/>
    <mergeCell ref="G26:H27"/>
    <mergeCell ref="R17:S17"/>
    <mergeCell ref="F17:F18"/>
    <mergeCell ref="G17:H18"/>
    <mergeCell ref="R21:U23"/>
    <mergeCell ref="R25:S25"/>
    <mergeCell ref="R26:S26"/>
    <mergeCell ref="C8:D10"/>
    <mergeCell ref="R8:U10"/>
    <mergeCell ref="R12:U14"/>
    <mergeCell ref="R16:S16"/>
    <mergeCell ref="T16:U16"/>
    <mergeCell ref="E12:F13"/>
    <mergeCell ref="T17:U17"/>
    <mergeCell ref="R18:S18"/>
    <mergeCell ref="T18:U18"/>
    <mergeCell ref="R19:S19"/>
    <mergeCell ref="T19:U19"/>
    <mergeCell ref="O12:O13"/>
    <mergeCell ref="H12:I13"/>
    <mergeCell ref="T6:V6"/>
    <mergeCell ref="B6:E6"/>
    <mergeCell ref="F6:I6"/>
    <mergeCell ref="J6:M6"/>
    <mergeCell ref="N6:P6"/>
    <mergeCell ref="Q6:S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showGridLines="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283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1</v>
      </c>
      <c r="C6" s="195"/>
      <c r="D6" s="195"/>
      <c r="E6" s="195"/>
      <c r="F6" s="196" t="s">
        <v>515</v>
      </c>
      <c r="G6" s="196"/>
      <c r="H6" s="196"/>
      <c r="I6" s="196"/>
      <c r="J6" s="196" t="s">
        <v>2</v>
      </c>
      <c r="K6" s="196"/>
      <c r="L6" s="196"/>
      <c r="M6" s="196"/>
      <c r="N6" s="196" t="str">
        <f>VLOOKUP(F6,목록!C:E,2,FALSE)</f>
        <v>projectsearch.JSP</v>
      </c>
      <c r="O6" s="196"/>
      <c r="P6" s="196"/>
      <c r="Q6" s="196" t="s">
        <v>7</v>
      </c>
      <c r="R6" s="196"/>
      <c r="S6" s="196"/>
      <c r="T6" s="196" t="str">
        <f>VLOOKUP(F6,목록!C:E,3,FALSE)</f>
        <v>이인재</v>
      </c>
      <c r="U6" s="196"/>
      <c r="V6" s="197"/>
    </row>
    <row r="7" spans="1:22" ht="17.25" thickBot="1">
      <c r="B7" s="34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3"/>
    </row>
    <row r="8" spans="1:22">
      <c r="B8" s="35"/>
      <c r="C8" s="183" t="s">
        <v>61</v>
      </c>
      <c r="D8" s="189"/>
      <c r="E8" s="3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3"/>
      <c r="R8" s="183" t="s">
        <v>62</v>
      </c>
      <c r="S8" s="184"/>
      <c r="T8" s="184"/>
      <c r="U8" s="189"/>
      <c r="V8" s="31"/>
    </row>
    <row r="9" spans="1:22">
      <c r="B9" s="35"/>
      <c r="C9" s="185"/>
      <c r="D9" s="190"/>
      <c r="E9" s="35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1"/>
      <c r="R9" s="185"/>
      <c r="S9" s="186"/>
      <c r="T9" s="186"/>
      <c r="U9" s="190"/>
      <c r="V9" s="31"/>
    </row>
    <row r="10" spans="1:22" ht="17.25" thickBot="1">
      <c r="B10" s="35"/>
      <c r="C10" s="187"/>
      <c r="D10" s="191"/>
      <c r="E10" s="36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7"/>
      <c r="R10" s="185"/>
      <c r="S10" s="186"/>
      <c r="T10" s="186"/>
      <c r="U10" s="190"/>
      <c r="V10" s="31"/>
    </row>
    <row r="11" spans="1:22" ht="17.25" thickBot="1">
      <c r="B11" s="35"/>
      <c r="C11" s="34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  <c r="V11" s="31"/>
    </row>
    <row r="12" spans="1:22">
      <c r="B12" s="35"/>
      <c r="C12" s="35"/>
      <c r="D12" s="11"/>
      <c r="E12" s="350" t="s">
        <v>83</v>
      </c>
      <c r="F12" s="351"/>
      <c r="G12" s="11"/>
      <c r="H12" s="261" t="s">
        <v>84</v>
      </c>
      <c r="I12" s="262"/>
      <c r="J12" s="11"/>
      <c r="K12" s="11"/>
      <c r="L12" s="11"/>
      <c r="M12" s="11"/>
      <c r="N12" s="30"/>
      <c r="O12" s="348" t="s">
        <v>82</v>
      </c>
      <c r="P12" s="30"/>
      <c r="Q12" s="31"/>
      <c r="R12" s="184" t="s">
        <v>64</v>
      </c>
      <c r="S12" s="184"/>
      <c r="T12" s="184"/>
      <c r="U12" s="189"/>
      <c r="V12" s="31"/>
    </row>
    <row r="13" spans="1:22" ht="17.25" thickBot="1">
      <c r="B13" s="35"/>
      <c r="C13" s="35"/>
      <c r="D13" s="11"/>
      <c r="E13" s="352"/>
      <c r="F13" s="353"/>
      <c r="G13" s="11"/>
      <c r="H13" s="265"/>
      <c r="I13" s="266"/>
      <c r="J13" s="11"/>
      <c r="K13" s="46"/>
      <c r="L13" s="11"/>
      <c r="M13" s="11"/>
      <c r="N13" s="46"/>
      <c r="O13" s="349"/>
      <c r="P13" s="30"/>
      <c r="Q13" s="31"/>
      <c r="R13" s="186"/>
      <c r="S13" s="186"/>
      <c r="T13" s="186"/>
      <c r="U13" s="190"/>
      <c r="V13" s="31"/>
    </row>
    <row r="14" spans="1:22" ht="17.25" thickBot="1">
      <c r="B14" s="35"/>
      <c r="C14" s="35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30"/>
      <c r="P14" s="30"/>
      <c r="Q14" s="31"/>
      <c r="R14" s="188"/>
      <c r="S14" s="188"/>
      <c r="T14" s="188"/>
      <c r="U14" s="191"/>
      <c r="V14" s="31"/>
    </row>
    <row r="15" spans="1:22" ht="17.25" thickBot="1">
      <c r="B15" s="35"/>
      <c r="C15" s="35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30"/>
      <c r="P15" s="30"/>
      <c r="Q15" s="30"/>
      <c r="R15" s="34"/>
      <c r="S15" s="32"/>
      <c r="T15" s="32"/>
      <c r="U15" s="33"/>
      <c r="V15" s="31"/>
    </row>
    <row r="16" spans="1:22" ht="17.25" thickBot="1">
      <c r="B16" s="35"/>
      <c r="C16" s="35"/>
      <c r="D16" s="46"/>
      <c r="E16" s="46" t="s">
        <v>98</v>
      </c>
      <c r="F16" s="46"/>
      <c r="G16" s="45" t="s">
        <v>94</v>
      </c>
      <c r="H16" s="30"/>
      <c r="I16" s="45" t="s">
        <v>95</v>
      </c>
      <c r="J16" s="30"/>
      <c r="K16" s="59" t="s">
        <v>96</v>
      </c>
      <c r="L16" s="46"/>
      <c r="M16" s="52" t="s">
        <v>97</v>
      </c>
      <c r="N16" s="46"/>
      <c r="O16" s="30"/>
      <c r="P16" s="30"/>
      <c r="Q16" s="30"/>
      <c r="R16" s="185" t="s">
        <v>69</v>
      </c>
      <c r="S16" s="186"/>
      <c r="T16" s="198" t="s">
        <v>73</v>
      </c>
      <c r="U16" s="199"/>
      <c r="V16" s="31"/>
    </row>
    <row r="17" spans="2:22">
      <c r="B17" s="35"/>
      <c r="C17" s="35"/>
      <c r="D17" s="46"/>
      <c r="F17" s="11"/>
      <c r="G17" s="11"/>
      <c r="H17" s="11"/>
      <c r="I17" s="11"/>
      <c r="J17" s="11"/>
      <c r="K17" s="11"/>
      <c r="L17" s="46"/>
      <c r="M17" s="46"/>
      <c r="N17" s="30"/>
      <c r="O17" s="30"/>
      <c r="P17" s="30"/>
      <c r="Q17" s="30"/>
      <c r="R17" s="185" t="s">
        <v>71</v>
      </c>
      <c r="S17" s="186"/>
      <c r="T17" s="198" t="s">
        <v>75</v>
      </c>
      <c r="U17" s="199"/>
      <c r="V17" s="31"/>
    </row>
    <row r="18" spans="2:22">
      <c r="B18" s="35"/>
      <c r="C18" s="35"/>
      <c r="D18" s="46"/>
      <c r="O18" s="30"/>
      <c r="P18" s="30"/>
      <c r="Q18" s="30"/>
      <c r="R18" s="185" t="s">
        <v>70</v>
      </c>
      <c r="S18" s="186"/>
      <c r="T18" s="198" t="s">
        <v>76</v>
      </c>
      <c r="U18" s="199"/>
      <c r="V18" s="31"/>
    </row>
    <row r="19" spans="2:22" ht="16.5" customHeight="1" thickBot="1">
      <c r="B19" s="35"/>
      <c r="C19" s="36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38"/>
      <c r="P19" s="38"/>
      <c r="Q19" s="38"/>
      <c r="R19" s="187" t="s">
        <v>72</v>
      </c>
      <c r="S19" s="188"/>
      <c r="T19" s="210" t="s">
        <v>74</v>
      </c>
      <c r="U19" s="211"/>
      <c r="V19" s="31"/>
    </row>
    <row r="20" spans="2:22" ht="16.5" customHeight="1" thickBot="1">
      <c r="B20" s="35"/>
      <c r="C20" s="35"/>
      <c r="D20" s="46"/>
      <c r="E20" s="46"/>
      <c r="F20" s="46"/>
      <c r="G20" s="46"/>
      <c r="H20" s="46"/>
      <c r="I20" s="46"/>
      <c r="J20" s="46"/>
      <c r="K20" s="30"/>
      <c r="L20" s="46"/>
      <c r="M20" s="46"/>
      <c r="N20" s="46"/>
      <c r="O20" s="30"/>
      <c r="P20" s="30"/>
      <c r="Q20" s="30"/>
      <c r="R20" s="30"/>
      <c r="S20" s="30"/>
      <c r="T20" s="30"/>
      <c r="U20" s="31"/>
      <c r="V20" s="31"/>
    </row>
    <row r="21" spans="2:22" ht="16.5" customHeight="1" thickBot="1">
      <c r="B21" s="35"/>
      <c r="C21" s="35"/>
      <c r="D21" s="46"/>
      <c r="E21" s="49"/>
      <c r="F21" s="50"/>
      <c r="G21" s="50"/>
      <c r="H21" s="50"/>
      <c r="I21" s="50"/>
      <c r="J21" s="50"/>
      <c r="K21" s="32"/>
      <c r="L21" s="50"/>
      <c r="M21" s="50"/>
      <c r="N21" s="50"/>
      <c r="O21" s="33"/>
      <c r="P21" s="30"/>
      <c r="Q21" s="30"/>
      <c r="R21" s="183" t="s">
        <v>65</v>
      </c>
      <c r="S21" s="184"/>
      <c r="T21" s="184"/>
      <c r="U21" s="189"/>
      <c r="V21" s="31"/>
    </row>
    <row r="22" spans="2:22" ht="16.5" customHeight="1" thickBot="1">
      <c r="B22" s="35"/>
      <c r="C22" s="35"/>
      <c r="D22" s="46"/>
      <c r="E22" s="48"/>
      <c r="F22" s="299" t="s">
        <v>92</v>
      </c>
      <c r="G22" s="185" t="s">
        <v>93</v>
      </c>
      <c r="H22" s="186"/>
      <c r="I22" s="11"/>
      <c r="J22" s="11"/>
      <c r="K22" s="11"/>
      <c r="L22" s="46"/>
      <c r="M22" s="46"/>
      <c r="N22" s="45" t="s">
        <v>91</v>
      </c>
      <c r="O22" s="31"/>
      <c r="P22" s="30"/>
      <c r="Q22" s="30"/>
      <c r="R22" s="185"/>
      <c r="S22" s="186"/>
      <c r="T22" s="186"/>
      <c r="U22" s="190"/>
      <c r="V22" s="31"/>
    </row>
    <row r="23" spans="2:22" ht="16.5" customHeight="1" thickBot="1">
      <c r="B23" s="35"/>
      <c r="C23" s="35"/>
      <c r="D23" s="46"/>
      <c r="E23" s="48"/>
      <c r="F23" s="301"/>
      <c r="G23" s="185"/>
      <c r="H23" s="186"/>
      <c r="I23" s="46"/>
      <c r="J23" s="46"/>
      <c r="K23" s="46"/>
      <c r="L23" s="46"/>
      <c r="M23" s="46"/>
      <c r="N23" s="46"/>
      <c r="O23" s="31"/>
      <c r="P23" s="30"/>
      <c r="Q23" s="30"/>
      <c r="R23" s="187"/>
      <c r="S23" s="188"/>
      <c r="T23" s="188"/>
      <c r="U23" s="191"/>
      <c r="V23" s="31"/>
    </row>
    <row r="24" spans="2:22">
      <c r="B24" s="35"/>
      <c r="C24" s="35"/>
      <c r="D24" s="46"/>
      <c r="E24" s="48"/>
      <c r="F24" s="46"/>
      <c r="G24" s="46"/>
      <c r="H24" s="46"/>
      <c r="I24" s="46"/>
      <c r="J24" s="46"/>
      <c r="K24" s="46"/>
      <c r="L24" s="46"/>
      <c r="M24" s="46"/>
      <c r="N24" s="46"/>
      <c r="O24" s="31"/>
      <c r="P24" s="30"/>
      <c r="Q24" s="30"/>
      <c r="R24" s="35"/>
      <c r="S24" s="30"/>
      <c r="T24" s="30"/>
      <c r="U24" s="31"/>
      <c r="V24" s="31"/>
    </row>
    <row r="25" spans="2:22">
      <c r="B25" s="35"/>
      <c r="C25" s="35"/>
      <c r="D25" s="46"/>
      <c r="E25" s="48"/>
      <c r="F25" s="46" t="s">
        <v>99</v>
      </c>
      <c r="G25" s="46"/>
      <c r="H25" s="46"/>
      <c r="I25" s="46"/>
      <c r="J25" s="46"/>
      <c r="K25" s="30"/>
      <c r="L25" s="46"/>
      <c r="M25" s="46"/>
      <c r="N25" s="46"/>
      <c r="O25" s="31"/>
      <c r="P25" s="30"/>
      <c r="Q25" s="30"/>
      <c r="R25" s="185" t="s">
        <v>69</v>
      </c>
      <c r="S25" s="186"/>
      <c r="T25" s="30"/>
      <c r="U25" s="31"/>
      <c r="V25" s="31"/>
    </row>
    <row r="26" spans="2:22">
      <c r="B26" s="35"/>
      <c r="C26" s="35"/>
      <c r="D26" s="46"/>
      <c r="E26" s="48"/>
      <c r="F26" s="46"/>
      <c r="G26" s="46"/>
      <c r="H26" s="46"/>
      <c r="I26" s="46"/>
      <c r="J26" s="46"/>
      <c r="K26" s="53"/>
      <c r="L26" s="46"/>
      <c r="M26" s="46"/>
      <c r="N26" s="30" t="s">
        <v>87</v>
      </c>
      <c r="O26" s="31"/>
      <c r="P26" s="30"/>
      <c r="Q26" s="30"/>
      <c r="R26" s="185" t="s">
        <v>70</v>
      </c>
      <c r="S26" s="186"/>
      <c r="T26" s="30"/>
      <c r="U26" s="31"/>
      <c r="V26" s="31"/>
    </row>
    <row r="27" spans="2:22">
      <c r="B27" s="35"/>
      <c r="C27" s="35"/>
      <c r="D27" s="46"/>
      <c r="E27" s="48"/>
      <c r="F27" s="46"/>
      <c r="G27" s="46"/>
      <c r="H27" s="46"/>
      <c r="I27" s="46"/>
      <c r="J27" s="46"/>
      <c r="K27" s="46"/>
      <c r="L27" s="46"/>
      <c r="M27" s="46"/>
      <c r="N27" s="53">
        <v>0.25</v>
      </c>
      <c r="O27" s="31"/>
      <c r="P27" s="30"/>
      <c r="Q27" s="30"/>
      <c r="R27" s="185" t="s">
        <v>71</v>
      </c>
      <c r="S27" s="186"/>
      <c r="T27" s="30"/>
      <c r="U27" s="31"/>
      <c r="V27" s="31"/>
    </row>
    <row r="28" spans="2:22" ht="17.25" thickBot="1">
      <c r="B28" s="35"/>
      <c r="C28" s="35"/>
      <c r="D28" s="46"/>
      <c r="E28" s="47"/>
      <c r="F28" s="51"/>
      <c r="G28" s="51"/>
      <c r="H28" s="51"/>
      <c r="I28" s="51"/>
      <c r="J28" s="51"/>
      <c r="K28" s="51"/>
      <c r="L28" s="51"/>
      <c r="M28" s="51"/>
      <c r="N28" s="51"/>
      <c r="O28" s="37"/>
      <c r="P28" s="30"/>
      <c r="Q28" s="30"/>
      <c r="R28" s="36"/>
      <c r="S28" s="38"/>
      <c r="T28" s="38"/>
      <c r="U28" s="37"/>
      <c r="V28" s="31"/>
    </row>
    <row r="29" spans="2:22" ht="17.25" thickBot="1">
      <c r="B29" s="35"/>
      <c r="C29" s="35"/>
      <c r="D29" s="46"/>
      <c r="E29" s="46"/>
      <c r="F29" s="46"/>
      <c r="G29" s="46"/>
      <c r="H29" s="46"/>
      <c r="I29" s="46"/>
      <c r="J29" s="46"/>
      <c r="K29" s="30"/>
      <c r="L29" s="46"/>
      <c r="M29" s="46"/>
      <c r="N29" s="46"/>
      <c r="O29" s="30"/>
      <c r="P29" s="30"/>
      <c r="Q29" s="30"/>
      <c r="R29" s="30"/>
      <c r="S29" s="30"/>
      <c r="T29" s="30"/>
      <c r="U29" s="31"/>
      <c r="V29" s="31"/>
    </row>
    <row r="30" spans="2:22" ht="17.25" thickBot="1">
      <c r="B30" s="35"/>
      <c r="C30" s="35"/>
      <c r="D30" s="46"/>
      <c r="E30" s="49"/>
      <c r="F30" s="50"/>
      <c r="G30" s="50"/>
      <c r="H30" s="50"/>
      <c r="I30" s="50"/>
      <c r="J30" s="50"/>
      <c r="K30" s="58"/>
      <c r="L30" s="50"/>
      <c r="M30" s="50"/>
      <c r="N30" s="32"/>
      <c r="O30" s="33"/>
      <c r="P30" s="30"/>
      <c r="Q30" s="30"/>
      <c r="R30" s="30"/>
      <c r="S30" s="30"/>
      <c r="T30" s="30"/>
      <c r="U30" s="31"/>
      <c r="V30" s="31"/>
    </row>
    <row r="31" spans="2:22" ht="17.25" thickBot="1">
      <c r="B31" s="35"/>
      <c r="C31" s="35"/>
      <c r="D31" s="46"/>
      <c r="E31" s="48"/>
      <c r="F31" s="299" t="s">
        <v>92</v>
      </c>
      <c r="G31" s="185" t="s">
        <v>93</v>
      </c>
      <c r="H31" s="186"/>
      <c r="I31" s="46"/>
      <c r="J31" s="46"/>
      <c r="K31" s="46"/>
      <c r="L31" s="46"/>
      <c r="M31" s="46"/>
      <c r="N31" s="45" t="s">
        <v>91</v>
      </c>
      <c r="O31" s="31"/>
      <c r="P31" s="30"/>
      <c r="Q31" s="30"/>
      <c r="R31" s="30"/>
      <c r="S31" s="30"/>
      <c r="T31" s="30"/>
      <c r="U31" s="31"/>
      <c r="V31" s="31"/>
    </row>
    <row r="32" spans="2:22" ht="17.25" thickBot="1">
      <c r="B32" s="35"/>
      <c r="C32" s="35"/>
      <c r="D32" s="46"/>
      <c r="E32" s="48"/>
      <c r="F32" s="301"/>
      <c r="G32" s="185"/>
      <c r="H32" s="186"/>
      <c r="I32" s="46"/>
      <c r="J32" s="46"/>
      <c r="K32" s="46"/>
      <c r="L32" s="46"/>
      <c r="M32" s="46"/>
      <c r="N32" s="46"/>
      <c r="O32" s="31"/>
      <c r="P32" s="30"/>
      <c r="Q32" s="30"/>
      <c r="R32" s="30"/>
      <c r="S32" s="30"/>
      <c r="T32" s="30"/>
      <c r="U32" s="31"/>
      <c r="V32" s="31"/>
    </row>
    <row r="33" spans="2:22">
      <c r="B33" s="35"/>
      <c r="C33" s="35"/>
      <c r="D33" s="46"/>
      <c r="E33" s="48"/>
      <c r="F33" s="46"/>
      <c r="G33" s="46"/>
      <c r="H33" s="46"/>
      <c r="I33" s="46"/>
      <c r="J33" s="46"/>
      <c r="K33" s="46"/>
      <c r="L33" s="46"/>
      <c r="M33" s="46"/>
      <c r="N33" s="46"/>
      <c r="O33" s="31"/>
      <c r="P33" s="30"/>
      <c r="Q33" s="30"/>
      <c r="R33" s="30"/>
      <c r="S33" s="30"/>
      <c r="T33" s="30"/>
      <c r="U33" s="31"/>
      <c r="V33" s="31"/>
    </row>
    <row r="34" spans="2:22" ht="17.25" thickBot="1">
      <c r="B34" s="35"/>
      <c r="C34" s="36"/>
      <c r="D34" s="38"/>
      <c r="E34" s="36"/>
      <c r="F34" s="51" t="s">
        <v>100</v>
      </c>
      <c r="G34" s="51"/>
      <c r="H34" s="51"/>
      <c r="I34" s="51"/>
      <c r="J34" s="51"/>
      <c r="K34" s="38"/>
      <c r="L34" s="38"/>
      <c r="M34" s="38"/>
      <c r="N34" s="38" t="s">
        <v>87</v>
      </c>
      <c r="O34" s="37"/>
      <c r="P34" s="38"/>
      <c r="Q34" s="38"/>
      <c r="R34" s="38"/>
      <c r="S34" s="38"/>
      <c r="T34" s="38"/>
      <c r="U34" s="37"/>
      <c r="V34" s="31"/>
    </row>
    <row r="35" spans="2:22" ht="17.25" thickBot="1">
      <c r="B35" s="36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7"/>
    </row>
    <row r="38" spans="2:22">
      <c r="B38" s="65" t="s">
        <v>109</v>
      </c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</row>
    <row r="39" spans="2:22">
      <c r="B39" t="s">
        <v>141</v>
      </c>
      <c r="K39" t="s">
        <v>119</v>
      </c>
      <c r="S39" t="s">
        <v>65</v>
      </c>
    </row>
    <row r="40" spans="2:22">
      <c r="B40" t="s">
        <v>142</v>
      </c>
      <c r="K40" t="s">
        <v>121</v>
      </c>
      <c r="S40" t="s">
        <v>130</v>
      </c>
    </row>
    <row r="41" spans="2:22">
      <c r="B41" t="s">
        <v>143</v>
      </c>
      <c r="K41" t="s">
        <v>120</v>
      </c>
      <c r="S41" t="s">
        <v>123</v>
      </c>
    </row>
    <row r="42" spans="2:22">
      <c r="K42" t="s">
        <v>122</v>
      </c>
      <c r="S42" t="s">
        <v>125</v>
      </c>
    </row>
    <row r="43" spans="2:22">
      <c r="B43" t="s">
        <v>144</v>
      </c>
      <c r="S43" t="s">
        <v>126</v>
      </c>
    </row>
    <row r="44" spans="2:22">
      <c r="B44" t="s">
        <v>146</v>
      </c>
      <c r="S44" t="s">
        <v>131</v>
      </c>
    </row>
    <row r="45" spans="2:22" ht="18.75" customHeight="1">
      <c r="B45" t="s">
        <v>145</v>
      </c>
    </row>
    <row r="46" spans="2:22">
      <c r="B46" t="s">
        <v>147</v>
      </c>
      <c r="K46" t="s">
        <v>124</v>
      </c>
    </row>
    <row r="47" spans="2:22">
      <c r="B47" t="s">
        <v>148</v>
      </c>
      <c r="K47" t="s">
        <v>123</v>
      </c>
    </row>
    <row r="48" spans="2:22">
      <c r="K48" t="s">
        <v>125</v>
      </c>
    </row>
    <row r="49" spans="2:11" ht="16.5" customHeight="1">
      <c r="B49" t="s">
        <v>149</v>
      </c>
      <c r="K49" t="s">
        <v>126</v>
      </c>
    </row>
    <row r="50" spans="2:11">
      <c r="B50" t="s">
        <v>153</v>
      </c>
      <c r="K50" t="s">
        <v>127</v>
      </c>
    </row>
    <row r="51" spans="2:11">
      <c r="B51" t="s">
        <v>150</v>
      </c>
      <c r="K51" t="s">
        <v>128</v>
      </c>
    </row>
    <row r="52" spans="2:11">
      <c r="B52" t="s">
        <v>154</v>
      </c>
      <c r="K52" t="s">
        <v>129</v>
      </c>
    </row>
    <row r="53" spans="2:11">
      <c r="B53" t="s">
        <v>151</v>
      </c>
    </row>
    <row r="54" spans="2:11">
      <c r="B54" t="s">
        <v>157</v>
      </c>
      <c r="C54" s="72"/>
      <c r="D54" s="72"/>
      <c r="E54" s="72"/>
      <c r="F54" s="72"/>
      <c r="G54" s="72"/>
      <c r="H54" s="72"/>
      <c r="I54" s="72"/>
      <c r="J54" s="72"/>
    </row>
    <row r="55" spans="2:11">
      <c r="B55" t="s">
        <v>152</v>
      </c>
      <c r="C55" s="72"/>
      <c r="D55" s="72"/>
      <c r="E55" s="72"/>
      <c r="F55" s="72"/>
      <c r="G55" s="72"/>
      <c r="H55" s="72"/>
      <c r="I55" s="72"/>
      <c r="J55" s="72"/>
    </row>
    <row r="56" spans="2:11">
      <c r="B56" t="s">
        <v>155</v>
      </c>
      <c r="C56" s="72"/>
      <c r="D56" s="72"/>
      <c r="E56" s="72"/>
      <c r="F56" s="72"/>
      <c r="G56" s="72"/>
      <c r="H56" s="72"/>
      <c r="I56" s="72"/>
      <c r="J56" s="72"/>
    </row>
    <row r="57" spans="2:11">
      <c r="B57" t="s">
        <v>156</v>
      </c>
      <c r="C57" s="72"/>
      <c r="D57" s="72"/>
      <c r="E57" s="72"/>
      <c r="F57" s="72"/>
      <c r="G57" s="72"/>
      <c r="H57" s="72"/>
      <c r="I57" s="72"/>
      <c r="J57" s="72"/>
    </row>
    <row r="58" spans="2:11">
      <c r="B58" s="72"/>
      <c r="C58" s="72"/>
      <c r="D58" s="72"/>
      <c r="E58" s="72"/>
      <c r="F58" s="72"/>
      <c r="G58" s="72"/>
      <c r="H58" s="72"/>
      <c r="I58" s="72"/>
      <c r="J58" s="72"/>
    </row>
    <row r="59" spans="2:11">
      <c r="B59" s="72"/>
      <c r="C59" s="72"/>
      <c r="D59" s="72"/>
      <c r="E59" s="72"/>
      <c r="F59" s="72"/>
      <c r="G59" s="72"/>
      <c r="H59" s="72"/>
      <c r="I59" s="72"/>
      <c r="J59" s="72"/>
    </row>
    <row r="60" spans="2:11">
      <c r="B60" s="72"/>
      <c r="C60" s="72"/>
      <c r="D60" s="72"/>
      <c r="E60" s="72"/>
      <c r="F60" s="72"/>
      <c r="G60" s="72"/>
      <c r="H60" s="72"/>
      <c r="I60" s="72"/>
      <c r="J60" s="72"/>
    </row>
    <row r="61" spans="2:11">
      <c r="B61" s="72"/>
      <c r="C61" s="72"/>
      <c r="D61" s="72"/>
      <c r="E61" s="72"/>
      <c r="F61" s="72"/>
      <c r="G61" s="72"/>
      <c r="H61" s="72"/>
      <c r="I61" s="72"/>
      <c r="J61" s="72"/>
    </row>
    <row r="62" spans="2:11">
      <c r="B62" s="72"/>
      <c r="C62" s="72"/>
      <c r="D62" s="72"/>
      <c r="E62" s="72"/>
      <c r="F62" s="72"/>
      <c r="G62" s="72"/>
      <c r="H62" s="72"/>
      <c r="I62" s="72"/>
      <c r="J62" s="72"/>
    </row>
    <row r="63" spans="2:11">
      <c r="B63" s="72"/>
      <c r="C63" s="72"/>
      <c r="D63" s="72"/>
      <c r="E63" s="72"/>
      <c r="F63" s="72"/>
      <c r="G63" s="72"/>
      <c r="H63" s="72"/>
      <c r="I63" s="72"/>
      <c r="J63" s="72"/>
    </row>
    <row r="64" spans="2:11">
      <c r="B64" s="72"/>
      <c r="C64" s="72"/>
      <c r="D64" s="72"/>
      <c r="E64" s="72"/>
      <c r="F64" s="72"/>
      <c r="G64" s="72"/>
      <c r="H64" s="72"/>
      <c r="I64" s="72"/>
      <c r="J64" s="72"/>
    </row>
  </sheetData>
  <mergeCells count="29">
    <mergeCell ref="A1:A5"/>
    <mergeCell ref="F22:F23"/>
    <mergeCell ref="G22:H23"/>
    <mergeCell ref="F31:F32"/>
    <mergeCell ref="G31:H32"/>
    <mergeCell ref="C8:D10"/>
    <mergeCell ref="R27:S27"/>
    <mergeCell ref="R16:S16"/>
    <mergeCell ref="T16:U16"/>
    <mergeCell ref="R17:S17"/>
    <mergeCell ref="T17:U17"/>
    <mergeCell ref="R18:S18"/>
    <mergeCell ref="T18:U18"/>
    <mergeCell ref="R19:S19"/>
    <mergeCell ref="T19:U19"/>
    <mergeCell ref="R21:U23"/>
    <mergeCell ref="R25:S25"/>
    <mergeCell ref="R26:S26"/>
    <mergeCell ref="R8:U10"/>
    <mergeCell ref="E12:F13"/>
    <mergeCell ref="H12:I13"/>
    <mergeCell ref="O12:O13"/>
    <mergeCell ref="R12:U14"/>
    <mergeCell ref="T6:V6"/>
    <mergeCell ref="B6:E6"/>
    <mergeCell ref="F6:I6"/>
    <mergeCell ref="J6:M6"/>
    <mergeCell ref="N6:P6"/>
    <mergeCell ref="Q6:S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283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410</v>
      </c>
      <c r="C6" s="195"/>
      <c r="D6" s="195"/>
      <c r="E6" s="195"/>
      <c r="F6" s="196" t="s">
        <v>485</v>
      </c>
      <c r="G6" s="196"/>
      <c r="H6" s="196"/>
      <c r="I6" s="196"/>
      <c r="J6" s="196" t="s">
        <v>411</v>
      </c>
      <c r="K6" s="196"/>
      <c r="L6" s="196"/>
      <c r="M6" s="196"/>
      <c r="N6" s="196" t="str">
        <f>VLOOKUP(F6,목록!C:E,2,FALSE)</f>
        <v>projectintro.JSP</v>
      </c>
      <c r="O6" s="196"/>
      <c r="P6" s="196"/>
      <c r="Q6" s="196" t="s">
        <v>7</v>
      </c>
      <c r="R6" s="196"/>
      <c r="S6" s="196"/>
      <c r="T6" s="196" t="str">
        <f>VLOOKUP(F6,목록!C:E,3,FALSE)</f>
        <v>김태영</v>
      </c>
      <c r="U6" s="196"/>
      <c r="V6" s="197"/>
    </row>
    <row r="7" spans="1:22" ht="17.25" thickBot="1">
      <c r="B7" s="128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29"/>
    </row>
    <row r="8" spans="1:22">
      <c r="B8" s="128"/>
      <c r="C8" s="183" t="s">
        <v>412</v>
      </c>
      <c r="D8" s="189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83" t="s">
        <v>427</v>
      </c>
      <c r="S8" s="184"/>
      <c r="T8" s="184"/>
      <c r="U8" s="189"/>
      <c r="V8" s="129"/>
    </row>
    <row r="9" spans="1:22">
      <c r="B9" s="128"/>
      <c r="C9" s="185"/>
      <c r="D9" s="190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85"/>
      <c r="S9" s="186"/>
      <c r="T9" s="186"/>
      <c r="U9" s="190"/>
      <c r="V9" s="129"/>
    </row>
    <row r="10" spans="1:22" ht="17.25" thickBot="1">
      <c r="B10" s="128"/>
      <c r="C10" s="187"/>
      <c r="D10" s="191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87"/>
      <c r="S10" s="188"/>
      <c r="T10" s="188"/>
      <c r="U10" s="191"/>
      <c r="V10" s="129"/>
    </row>
    <row r="11" spans="1:22">
      <c r="B11" s="128"/>
      <c r="C11" s="128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26"/>
      <c r="S11" s="132"/>
      <c r="T11" s="132"/>
      <c r="U11" s="127"/>
      <c r="V11" s="129"/>
    </row>
    <row r="12" spans="1:22">
      <c r="B12" s="128"/>
      <c r="C12" s="128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28"/>
      <c r="S12" s="133"/>
      <c r="T12" s="133"/>
      <c r="U12" s="129"/>
      <c r="V12" s="129"/>
    </row>
    <row r="13" spans="1:22">
      <c r="B13" s="128"/>
      <c r="C13" s="128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28"/>
      <c r="S13" s="133"/>
      <c r="T13" s="133"/>
      <c r="U13" s="129"/>
      <c r="V13" s="129"/>
    </row>
    <row r="14" spans="1:22" ht="17.25" thickBot="1">
      <c r="B14" s="128"/>
      <c r="C14" s="128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29"/>
      <c r="R14" s="133"/>
      <c r="S14" s="133"/>
      <c r="T14" s="133"/>
      <c r="U14" s="129"/>
      <c r="V14" s="129"/>
    </row>
    <row r="15" spans="1:22">
      <c r="B15" s="128"/>
      <c r="C15" s="128"/>
      <c r="D15" s="133"/>
      <c r="E15" s="133"/>
      <c r="F15" s="133"/>
      <c r="G15" s="299" t="s">
        <v>486</v>
      </c>
      <c r="H15" s="135"/>
      <c r="I15" s="183" t="s">
        <v>487</v>
      </c>
      <c r="J15" s="184"/>
      <c r="K15" s="189"/>
      <c r="L15" s="135"/>
      <c r="M15" s="299" t="s">
        <v>488</v>
      </c>
      <c r="N15" s="133"/>
      <c r="Q15" s="105"/>
      <c r="U15" s="129"/>
      <c r="V15" s="129"/>
    </row>
    <row r="16" spans="1:22" ht="17.25" thickBot="1">
      <c r="B16" s="128"/>
      <c r="C16" s="128"/>
      <c r="D16" s="133"/>
      <c r="E16" s="133"/>
      <c r="F16" s="133"/>
      <c r="G16" s="301"/>
      <c r="H16" s="137"/>
      <c r="I16" s="187"/>
      <c r="J16" s="188"/>
      <c r="K16" s="191"/>
      <c r="L16" s="137"/>
      <c r="M16" s="301"/>
      <c r="N16" s="133"/>
      <c r="Q16" s="105"/>
      <c r="U16" s="129"/>
      <c r="V16" s="129"/>
    </row>
    <row r="17" spans="2:22" ht="17.25" thickBot="1">
      <c r="B17" s="128"/>
      <c r="C17" s="128"/>
      <c r="D17" s="133"/>
      <c r="E17" s="133"/>
      <c r="F17" s="133"/>
      <c r="G17" s="138"/>
      <c r="H17" s="133"/>
      <c r="I17" s="133"/>
      <c r="J17" s="133"/>
      <c r="K17" s="133"/>
      <c r="L17" s="133"/>
      <c r="M17" s="129"/>
      <c r="N17" s="133"/>
      <c r="Q17" s="105"/>
      <c r="U17" s="129"/>
      <c r="V17" s="129"/>
    </row>
    <row r="18" spans="2:22" ht="17.25" thickBot="1">
      <c r="B18" s="128"/>
      <c r="C18" s="128"/>
      <c r="D18" s="133"/>
      <c r="E18" s="133"/>
      <c r="F18" s="133"/>
      <c r="G18" s="45" t="s">
        <v>433</v>
      </c>
      <c r="H18" s="137"/>
      <c r="I18" s="140"/>
      <c r="J18" s="140"/>
      <c r="K18" s="139"/>
      <c r="L18" s="133"/>
      <c r="M18" s="299" t="s">
        <v>489</v>
      </c>
      <c r="N18" s="133"/>
      <c r="Q18" s="105"/>
      <c r="U18" s="129"/>
      <c r="V18" s="129"/>
    </row>
    <row r="19" spans="2:22" ht="17.25" thickBot="1">
      <c r="B19" s="128"/>
      <c r="C19" s="128"/>
      <c r="D19" s="133"/>
      <c r="E19" s="133"/>
      <c r="F19" s="133"/>
      <c r="G19" s="45" t="s">
        <v>490</v>
      </c>
      <c r="H19" s="133"/>
      <c r="I19" s="126"/>
      <c r="J19" s="132"/>
      <c r="K19" s="127"/>
      <c r="L19" s="133"/>
      <c r="M19" s="301"/>
      <c r="N19" s="133"/>
      <c r="Q19" s="105"/>
      <c r="U19" s="129"/>
      <c r="V19" s="129"/>
    </row>
    <row r="20" spans="2:22">
      <c r="B20" s="128"/>
      <c r="C20" s="128"/>
      <c r="D20" s="133"/>
      <c r="E20" s="133"/>
      <c r="F20" s="133"/>
      <c r="G20" s="128"/>
      <c r="H20" s="133"/>
      <c r="I20" s="128"/>
      <c r="J20" s="133"/>
      <c r="K20" s="129"/>
      <c r="L20" s="128"/>
      <c r="M20" s="127"/>
      <c r="N20" s="133"/>
      <c r="Q20" s="105"/>
      <c r="U20" s="129"/>
      <c r="V20" s="129"/>
    </row>
    <row r="21" spans="2:22" ht="17.25" thickBot="1">
      <c r="B21" s="128"/>
      <c r="C21" s="128"/>
      <c r="D21" s="133"/>
      <c r="E21" s="133"/>
      <c r="F21" s="133"/>
      <c r="G21" s="128"/>
      <c r="H21" s="133"/>
      <c r="I21" s="130"/>
      <c r="J21" s="134"/>
      <c r="K21" s="131"/>
      <c r="L21" s="128"/>
      <c r="M21" s="131"/>
      <c r="N21" s="133"/>
      <c r="Q21" s="105"/>
      <c r="U21" s="129"/>
      <c r="V21" s="129"/>
    </row>
    <row r="22" spans="2:22" ht="17.25" thickBot="1">
      <c r="B22" s="128"/>
      <c r="C22" s="128"/>
      <c r="D22" s="133"/>
      <c r="E22" s="133"/>
      <c r="F22" s="133"/>
      <c r="G22" s="45" t="s">
        <v>491</v>
      </c>
      <c r="H22" s="137"/>
      <c r="I22" s="140"/>
      <c r="J22" s="140"/>
      <c r="K22" s="139"/>
      <c r="L22" s="137"/>
      <c r="M22" s="299" t="s">
        <v>280</v>
      </c>
      <c r="N22" s="133"/>
      <c r="Q22" s="105"/>
      <c r="U22" s="129"/>
      <c r="V22" s="129"/>
    </row>
    <row r="23" spans="2:22" ht="17.25" thickBot="1">
      <c r="B23" s="128"/>
      <c r="C23" s="128"/>
      <c r="D23" s="133"/>
      <c r="E23" s="133"/>
      <c r="F23" s="133"/>
      <c r="G23" s="45" t="s">
        <v>492</v>
      </c>
      <c r="H23" s="136"/>
      <c r="I23" s="140"/>
      <c r="J23" s="140"/>
      <c r="K23" s="139"/>
      <c r="L23" s="136"/>
      <c r="M23" s="301"/>
      <c r="N23" s="133"/>
      <c r="Q23" s="105"/>
      <c r="U23" s="129"/>
      <c r="V23" s="129"/>
    </row>
    <row r="24" spans="2:22">
      <c r="B24" s="128"/>
      <c r="C24" s="128"/>
      <c r="D24" s="133"/>
      <c r="E24" s="133"/>
      <c r="F24" s="133"/>
      <c r="G24" s="133"/>
      <c r="H24" s="133"/>
      <c r="I24" s="133"/>
      <c r="J24" s="133"/>
      <c r="K24" s="133"/>
      <c r="L24" s="133"/>
      <c r="M24" s="132"/>
      <c r="N24" s="133"/>
      <c r="Q24" s="105"/>
      <c r="U24" s="129"/>
      <c r="V24" s="129"/>
    </row>
    <row r="25" spans="2:22">
      <c r="B25" s="128"/>
      <c r="C25" s="128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Q25" s="105"/>
      <c r="U25" s="129"/>
      <c r="V25" s="129"/>
    </row>
    <row r="26" spans="2:22">
      <c r="B26" s="128"/>
      <c r="C26" s="128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Q26" s="105"/>
      <c r="U26" s="129"/>
      <c r="V26" s="129"/>
    </row>
    <row r="27" spans="2:22">
      <c r="B27" s="128"/>
      <c r="C27" s="128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29"/>
      <c r="R27" s="46"/>
      <c r="S27" s="46"/>
      <c r="T27" s="133"/>
      <c r="U27" s="129"/>
      <c r="V27" s="129"/>
    </row>
    <row r="28" spans="2:22">
      <c r="B28" s="128"/>
      <c r="C28" s="128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29"/>
      <c r="R28" s="46"/>
      <c r="S28" s="46"/>
      <c r="T28" s="133"/>
      <c r="U28" s="129"/>
      <c r="V28" s="129"/>
    </row>
    <row r="29" spans="2:22">
      <c r="B29" s="128"/>
      <c r="C29" s="128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29"/>
      <c r="R29" s="133"/>
      <c r="S29" s="133"/>
      <c r="T29" s="133"/>
      <c r="U29" s="129"/>
      <c r="V29" s="129"/>
    </row>
    <row r="30" spans="2:22">
      <c r="B30" s="128"/>
      <c r="C30" s="128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28"/>
      <c r="S30" s="133"/>
      <c r="T30" s="133"/>
      <c r="U30" s="129"/>
      <c r="V30" s="129"/>
    </row>
    <row r="31" spans="2:22">
      <c r="B31" s="128"/>
      <c r="C31" s="128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28"/>
      <c r="S31" s="133"/>
      <c r="T31" s="133"/>
      <c r="U31" s="129"/>
      <c r="V31" s="129"/>
    </row>
    <row r="32" spans="2:22">
      <c r="B32" s="128"/>
      <c r="C32" s="128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28"/>
      <c r="S32" s="133"/>
      <c r="T32" s="133"/>
      <c r="U32" s="129"/>
      <c r="V32" s="129"/>
    </row>
    <row r="33" spans="2:22">
      <c r="B33" s="128"/>
      <c r="C33" s="128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28"/>
      <c r="S33" s="133"/>
      <c r="T33" s="133"/>
      <c r="U33" s="129"/>
      <c r="V33" s="129"/>
    </row>
    <row r="34" spans="2:22" ht="17.25" thickBot="1">
      <c r="B34" s="128"/>
      <c r="C34" s="130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0"/>
      <c r="S34" s="134"/>
      <c r="T34" s="134"/>
      <c r="U34" s="131"/>
      <c r="V34" s="129"/>
    </row>
    <row r="35" spans="2:22" ht="17.25" thickBot="1">
      <c r="B35" s="130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1"/>
    </row>
    <row r="38" spans="2:22">
      <c r="B38" s="179" t="s">
        <v>436</v>
      </c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</row>
    <row r="39" spans="2:22">
      <c r="B39" t="s">
        <v>451</v>
      </c>
    </row>
    <row r="40" spans="2:22">
      <c r="B40" t="s">
        <v>425</v>
      </c>
    </row>
    <row r="41" spans="2:22">
      <c r="B41" t="s">
        <v>452</v>
      </c>
    </row>
    <row r="58" spans="14:14">
      <c r="N58" s="11"/>
    </row>
    <row r="59" spans="14:14">
      <c r="N59" s="11"/>
    </row>
  </sheetData>
  <mergeCells count="14">
    <mergeCell ref="M22:M23"/>
    <mergeCell ref="A1:A5"/>
    <mergeCell ref="C8:D10"/>
    <mergeCell ref="R8:U10"/>
    <mergeCell ref="G15:G16"/>
    <mergeCell ref="I15:K16"/>
    <mergeCell ref="M15:M16"/>
    <mergeCell ref="M18:M19"/>
    <mergeCell ref="B6:E6"/>
    <mergeCell ref="F6:I6"/>
    <mergeCell ref="J6:M6"/>
    <mergeCell ref="N6:P6"/>
    <mergeCell ref="Q6:S6"/>
    <mergeCell ref="T6:V6"/>
  </mergeCells>
  <phoneticPr fontId="5" type="noConversion"/>
  <hyperlinks>
    <hyperlink ref="A1:A5" location="목록!A1" display="목록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sqref="A1:A5"/>
    </sheetView>
  </sheetViews>
  <sheetFormatPr defaultRowHeight="16.5"/>
  <cols>
    <col min="1" max="1" width="2.625" style="143" customWidth="1"/>
  </cols>
  <sheetData>
    <row r="1" spans="1:22">
      <c r="A1" s="192" t="s">
        <v>283</v>
      </c>
    </row>
    <row r="2" spans="1:22">
      <c r="A2" s="192"/>
    </row>
    <row r="3" spans="1:22">
      <c r="A3" s="192"/>
    </row>
    <row r="4" spans="1:22">
      <c r="A4" s="192"/>
    </row>
    <row r="5" spans="1:22" ht="17.25" thickBot="1">
      <c r="A5" s="192"/>
    </row>
    <row r="6" spans="1:22" ht="17.25" thickBot="1">
      <c r="B6" s="194" t="s">
        <v>160</v>
      </c>
      <c r="C6" s="195"/>
      <c r="D6" s="195"/>
      <c r="E6" s="195"/>
      <c r="F6" s="196" t="s">
        <v>187</v>
      </c>
      <c r="G6" s="196"/>
      <c r="H6" s="196"/>
      <c r="I6" s="196"/>
      <c r="J6" s="196" t="s">
        <v>161</v>
      </c>
      <c r="K6" s="196"/>
      <c r="L6" s="196"/>
      <c r="M6" s="196"/>
      <c r="N6" s="196" t="str">
        <f>VLOOKUP(F6,목록!C:E,2,FALSE)</f>
        <v>findmember.JSP</v>
      </c>
      <c r="O6" s="196"/>
      <c r="P6" s="196"/>
      <c r="Q6" s="196" t="s">
        <v>163</v>
      </c>
      <c r="R6" s="196"/>
      <c r="S6" s="196"/>
      <c r="T6" s="196" t="str">
        <f>VLOOKUP(F6,목록!C:E,3,FALSE)</f>
        <v>마성익</v>
      </c>
      <c r="U6" s="196"/>
      <c r="V6" s="197"/>
    </row>
    <row r="7" spans="1:22" ht="17.25" thickBot="1">
      <c r="B7" s="66"/>
      <c r="C7" s="70"/>
      <c r="D7" s="70"/>
      <c r="E7" s="70"/>
      <c r="F7" s="70"/>
      <c r="G7" s="70"/>
      <c r="H7" s="70"/>
      <c r="I7" s="70"/>
      <c r="J7" s="70"/>
      <c r="K7" s="70"/>
      <c r="L7" s="70"/>
      <c r="M7" s="57"/>
      <c r="N7" s="57"/>
      <c r="O7" s="57"/>
      <c r="P7" s="70"/>
      <c r="Q7" s="70"/>
      <c r="R7" s="70"/>
      <c r="S7" s="70"/>
      <c r="T7" s="70"/>
      <c r="U7" s="70"/>
      <c r="V7" s="67"/>
    </row>
    <row r="8" spans="1:22">
      <c r="B8" s="66"/>
      <c r="F8" s="104"/>
      <c r="G8" s="102"/>
      <c r="H8" s="102"/>
      <c r="I8" s="102"/>
      <c r="J8" s="102"/>
      <c r="K8" s="102"/>
      <c r="L8" s="102"/>
      <c r="O8" s="105"/>
      <c r="V8" s="67"/>
    </row>
    <row r="9" spans="1:22">
      <c r="B9" s="66"/>
      <c r="F9" s="106"/>
      <c r="G9" s="11"/>
      <c r="H9" s="11"/>
      <c r="I9" s="11"/>
      <c r="J9" s="11"/>
      <c r="K9" s="11"/>
      <c r="L9" s="11"/>
      <c r="O9" s="105"/>
      <c r="V9" s="67"/>
    </row>
    <row r="10" spans="1:22">
      <c r="B10" s="66"/>
      <c r="F10" s="106"/>
      <c r="G10" s="11"/>
      <c r="H10" s="11"/>
      <c r="I10" s="11"/>
      <c r="J10" s="11"/>
      <c r="K10" s="11"/>
      <c r="L10" s="11"/>
      <c r="O10" s="105"/>
      <c r="V10" s="67"/>
    </row>
    <row r="11" spans="1:22">
      <c r="B11" s="66"/>
      <c r="F11" s="106"/>
      <c r="G11" s="11"/>
      <c r="H11" s="11"/>
      <c r="I11" s="11"/>
      <c r="J11" s="11"/>
      <c r="K11" s="11"/>
      <c r="L11" s="11"/>
      <c r="O11" s="105"/>
      <c r="V11" s="67"/>
    </row>
    <row r="12" spans="1:22">
      <c r="B12" s="66"/>
      <c r="F12" s="106"/>
      <c r="G12" s="11"/>
      <c r="H12" s="11"/>
      <c r="I12" s="11"/>
      <c r="J12" s="11"/>
      <c r="K12" s="11"/>
      <c r="L12" s="11"/>
      <c r="O12" s="105"/>
      <c r="V12" s="67"/>
    </row>
    <row r="13" spans="1:22">
      <c r="B13" s="66"/>
      <c r="F13" s="106"/>
      <c r="G13" s="11"/>
      <c r="H13" s="11"/>
      <c r="I13" s="11"/>
      <c r="J13" s="11"/>
      <c r="K13" s="11"/>
      <c r="L13" s="11"/>
      <c r="O13" s="105"/>
      <c r="V13" s="67"/>
    </row>
    <row r="14" spans="1:22">
      <c r="B14" s="66"/>
      <c r="F14" s="106"/>
      <c r="G14" s="11"/>
      <c r="H14" s="11"/>
      <c r="I14" s="11"/>
      <c r="J14" s="11"/>
      <c r="K14" s="11"/>
      <c r="L14" s="11"/>
      <c r="O14" s="105"/>
      <c r="V14" s="67"/>
    </row>
    <row r="15" spans="1:22">
      <c r="B15" s="66"/>
      <c r="F15" s="106"/>
      <c r="G15" s="11"/>
      <c r="H15" s="11"/>
      <c r="I15" s="11"/>
      <c r="J15" s="11"/>
      <c r="K15" s="11"/>
      <c r="L15" s="11"/>
      <c r="O15" s="105"/>
      <c r="V15" s="67"/>
    </row>
    <row r="16" spans="1:22">
      <c r="B16" s="66"/>
      <c r="F16" s="106"/>
      <c r="G16" s="11"/>
      <c r="H16" s="11"/>
      <c r="I16" s="11"/>
      <c r="J16" s="11"/>
      <c r="K16" s="11"/>
      <c r="L16" s="11"/>
      <c r="O16" s="105"/>
      <c r="V16" s="67"/>
    </row>
    <row r="17" spans="2:22" ht="17.25" thickBot="1">
      <c r="B17" s="66"/>
      <c r="F17" s="106"/>
      <c r="G17" s="11"/>
      <c r="H17" s="11"/>
      <c r="I17" s="11"/>
      <c r="J17" s="11"/>
      <c r="K17" s="11"/>
      <c r="L17" s="11"/>
      <c r="O17" s="105"/>
      <c r="V17" s="67"/>
    </row>
    <row r="18" spans="2:22">
      <c r="B18" s="66"/>
      <c r="F18" s="183"/>
      <c r="G18" s="189"/>
      <c r="H18" s="11"/>
      <c r="I18" s="183" t="s">
        <v>188</v>
      </c>
      <c r="J18" s="184"/>
      <c r="K18" s="184"/>
      <c r="L18" s="189"/>
      <c r="N18" s="299" t="s">
        <v>189</v>
      </c>
      <c r="O18" s="105"/>
      <c r="V18" s="67"/>
    </row>
    <row r="19" spans="2:22">
      <c r="B19" s="66"/>
      <c r="F19" s="185"/>
      <c r="G19" s="190"/>
      <c r="H19" s="11"/>
      <c r="I19" s="185"/>
      <c r="J19" s="186"/>
      <c r="K19" s="186"/>
      <c r="L19" s="190"/>
      <c r="N19" s="300"/>
      <c r="O19" s="105"/>
      <c r="V19" s="67"/>
    </row>
    <row r="20" spans="2:22">
      <c r="B20" s="66"/>
      <c r="F20" s="185"/>
      <c r="G20" s="190"/>
      <c r="H20" s="11"/>
      <c r="I20" s="185"/>
      <c r="J20" s="186"/>
      <c r="K20" s="186"/>
      <c r="L20" s="190"/>
      <c r="N20" s="300"/>
      <c r="O20" s="105"/>
      <c r="V20" s="67"/>
    </row>
    <row r="21" spans="2:22" ht="17.25" thickBot="1">
      <c r="B21" s="66"/>
      <c r="F21" s="187"/>
      <c r="G21" s="191"/>
      <c r="H21" s="11"/>
      <c r="I21" s="187"/>
      <c r="J21" s="188"/>
      <c r="K21" s="188"/>
      <c r="L21" s="191"/>
      <c r="N21" s="301"/>
      <c r="O21" s="105"/>
      <c r="V21" s="67"/>
    </row>
    <row r="22" spans="2:22" ht="17.25" thickBot="1">
      <c r="B22" s="66"/>
      <c r="F22" s="106"/>
      <c r="G22" s="11"/>
      <c r="H22" s="11"/>
      <c r="I22" s="11"/>
      <c r="J22" s="11"/>
      <c r="K22" s="11"/>
      <c r="L22" s="11"/>
      <c r="O22" s="105"/>
      <c r="V22" s="67"/>
    </row>
    <row r="23" spans="2:22">
      <c r="B23" s="66"/>
      <c r="F23" s="183"/>
      <c r="G23" s="189"/>
      <c r="H23" s="11"/>
      <c r="I23" s="183" t="s">
        <v>190</v>
      </c>
      <c r="J23" s="184"/>
      <c r="K23" s="184"/>
      <c r="L23" s="189"/>
      <c r="N23" s="299" t="s">
        <v>189</v>
      </c>
      <c r="O23" s="105"/>
      <c r="V23" s="67"/>
    </row>
    <row r="24" spans="2:22">
      <c r="B24" s="66"/>
      <c r="F24" s="185"/>
      <c r="G24" s="190"/>
      <c r="H24" s="11"/>
      <c r="I24" s="185"/>
      <c r="J24" s="186"/>
      <c r="K24" s="186"/>
      <c r="L24" s="190"/>
      <c r="N24" s="300"/>
      <c r="O24" s="105"/>
      <c r="V24" s="67"/>
    </row>
    <row r="25" spans="2:22">
      <c r="B25" s="66"/>
      <c r="F25" s="185"/>
      <c r="G25" s="190"/>
      <c r="H25" s="11"/>
      <c r="I25" s="185"/>
      <c r="J25" s="186"/>
      <c r="K25" s="186"/>
      <c r="L25" s="190"/>
      <c r="N25" s="300"/>
      <c r="O25" s="105"/>
      <c r="V25" s="67"/>
    </row>
    <row r="26" spans="2:22" ht="17.25" thickBot="1">
      <c r="B26" s="66"/>
      <c r="F26" s="187"/>
      <c r="G26" s="191"/>
      <c r="H26" s="11"/>
      <c r="I26" s="187"/>
      <c r="J26" s="188"/>
      <c r="K26" s="188"/>
      <c r="L26" s="191"/>
      <c r="N26" s="301"/>
      <c r="O26" s="105"/>
      <c r="V26" s="67"/>
    </row>
    <row r="27" spans="2:22" ht="17.25" thickBot="1">
      <c r="B27" s="66"/>
      <c r="F27" s="106"/>
      <c r="G27" s="11"/>
      <c r="H27" s="11"/>
      <c r="I27" s="11"/>
      <c r="J27" s="11"/>
      <c r="K27" s="11"/>
      <c r="L27" s="11"/>
      <c r="O27" s="105"/>
      <c r="V27" s="67"/>
    </row>
    <row r="28" spans="2:22">
      <c r="B28" s="66"/>
      <c r="F28" s="183"/>
      <c r="G28" s="189"/>
      <c r="H28" s="11"/>
      <c r="I28" s="183" t="s">
        <v>191</v>
      </c>
      <c r="J28" s="184"/>
      <c r="K28" s="184"/>
      <c r="L28" s="189"/>
      <c r="N28" s="299" t="s">
        <v>189</v>
      </c>
      <c r="O28" s="105"/>
      <c r="V28" s="67"/>
    </row>
    <row r="29" spans="2:22">
      <c r="B29" s="66"/>
      <c r="F29" s="185"/>
      <c r="G29" s="190"/>
      <c r="H29" s="11"/>
      <c r="I29" s="185"/>
      <c r="J29" s="186"/>
      <c r="K29" s="186"/>
      <c r="L29" s="190"/>
      <c r="N29" s="300"/>
      <c r="O29" s="105"/>
      <c r="V29" s="67"/>
    </row>
    <row r="30" spans="2:22">
      <c r="B30" s="66"/>
      <c r="F30" s="185"/>
      <c r="G30" s="190"/>
      <c r="H30" s="11"/>
      <c r="I30" s="185"/>
      <c r="J30" s="186"/>
      <c r="K30" s="186"/>
      <c r="L30" s="190"/>
      <c r="N30" s="300"/>
      <c r="O30" s="105"/>
      <c r="V30" s="67"/>
    </row>
    <row r="31" spans="2:22" ht="17.25" thickBot="1">
      <c r="B31" s="66"/>
      <c r="F31" s="187"/>
      <c r="G31" s="191"/>
      <c r="H31" s="11"/>
      <c r="I31" s="187"/>
      <c r="J31" s="188"/>
      <c r="K31" s="188"/>
      <c r="L31" s="191"/>
      <c r="N31" s="301"/>
      <c r="O31" s="105"/>
      <c r="V31" s="67"/>
    </row>
    <row r="32" spans="2:22">
      <c r="B32" s="66"/>
      <c r="F32" s="106"/>
      <c r="G32" s="11"/>
      <c r="H32" s="11"/>
      <c r="I32" s="11"/>
      <c r="J32" s="11"/>
      <c r="K32" s="11"/>
      <c r="L32" s="11"/>
      <c r="O32" s="105"/>
      <c r="V32" s="67"/>
    </row>
    <row r="33" spans="2:22" ht="17.25" thickBot="1">
      <c r="B33" s="66"/>
      <c r="F33" s="107"/>
      <c r="G33" s="108"/>
      <c r="H33" s="108"/>
      <c r="I33" s="108"/>
      <c r="J33" s="108"/>
      <c r="K33" s="108"/>
      <c r="L33" s="108"/>
      <c r="M33" s="108"/>
      <c r="N33" s="108"/>
      <c r="O33" s="109"/>
      <c r="V33" s="67"/>
    </row>
    <row r="34" spans="2:22" ht="16.5" customHeight="1">
      <c r="B34" s="66"/>
      <c r="V34" s="67"/>
    </row>
    <row r="35" spans="2:22" ht="17.25" thickBot="1">
      <c r="B35" s="68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69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</row>
    <row r="39" spans="2:22">
      <c r="B39" s="354" t="s">
        <v>192</v>
      </c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</row>
  </sheetData>
  <mergeCells count="17">
    <mergeCell ref="T6:V6"/>
    <mergeCell ref="A1:A5"/>
    <mergeCell ref="B6:E6"/>
    <mergeCell ref="F6:I6"/>
    <mergeCell ref="J6:M6"/>
    <mergeCell ref="N6:P6"/>
    <mergeCell ref="Q6:S6"/>
    <mergeCell ref="F28:G31"/>
    <mergeCell ref="I28:L31"/>
    <mergeCell ref="N28:N31"/>
    <mergeCell ref="B39:V39"/>
    <mergeCell ref="F18:G21"/>
    <mergeCell ref="I18:L21"/>
    <mergeCell ref="N18:N21"/>
    <mergeCell ref="F23:G26"/>
    <mergeCell ref="I23:L26"/>
    <mergeCell ref="N23:N26"/>
  </mergeCells>
  <phoneticPr fontId="5" type="noConversion"/>
  <hyperlinks>
    <hyperlink ref="A1:A5" location="목록!A1" display="목록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showGridLines="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283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160</v>
      </c>
      <c r="C6" s="195"/>
      <c r="D6" s="195"/>
      <c r="E6" s="195"/>
      <c r="F6" s="196" t="s">
        <v>180</v>
      </c>
      <c r="G6" s="196"/>
      <c r="H6" s="196"/>
      <c r="I6" s="196"/>
      <c r="J6" s="196" t="s">
        <v>161</v>
      </c>
      <c r="K6" s="196"/>
      <c r="L6" s="196"/>
      <c r="M6" s="196"/>
      <c r="N6" s="196" t="str">
        <f>VLOOKUP(F6,목록!C:E,2,FALSE)</f>
        <v>projectcreate.JSP</v>
      </c>
      <c r="O6" s="196"/>
      <c r="P6" s="196"/>
      <c r="Q6" s="196" t="s">
        <v>163</v>
      </c>
      <c r="R6" s="196"/>
      <c r="S6" s="196"/>
      <c r="T6" s="196" t="str">
        <f>VLOOKUP(F6,목록!C:E,3,FALSE)</f>
        <v>마성익</v>
      </c>
      <c r="U6" s="196"/>
      <c r="V6" s="197"/>
    </row>
    <row r="7" spans="1:22" ht="17.25" thickBot="1">
      <c r="B7" s="66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67"/>
    </row>
    <row r="8" spans="1:22">
      <c r="B8" s="66"/>
      <c r="J8" s="261" t="s">
        <v>180</v>
      </c>
      <c r="K8" s="270"/>
      <c r="L8" s="270"/>
      <c r="M8" s="270"/>
      <c r="N8" s="270"/>
      <c r="O8" s="270"/>
      <c r="P8" s="270"/>
      <c r="Q8" s="262"/>
      <c r="V8" s="67"/>
    </row>
    <row r="9" spans="1:22" ht="17.25" thickBot="1">
      <c r="B9" s="66"/>
      <c r="J9" s="265"/>
      <c r="K9" s="272"/>
      <c r="L9" s="272"/>
      <c r="M9" s="272"/>
      <c r="N9" s="272"/>
      <c r="O9" s="272"/>
      <c r="P9" s="272"/>
      <c r="Q9" s="266"/>
      <c r="V9" s="67"/>
    </row>
    <row r="10" spans="1:22">
      <c r="B10" s="66"/>
      <c r="J10" s="261" t="s">
        <v>164</v>
      </c>
      <c r="K10" s="262"/>
      <c r="L10" s="261" t="s">
        <v>165</v>
      </c>
      <c r="M10" s="270"/>
      <c r="N10" s="270"/>
      <c r="O10" s="270"/>
      <c r="P10" s="270"/>
      <c r="Q10" s="262"/>
      <c r="V10" s="67"/>
    </row>
    <row r="11" spans="1:22" ht="17.25" thickBot="1">
      <c r="B11" s="66"/>
      <c r="J11" s="265"/>
      <c r="K11" s="266"/>
      <c r="L11" s="265"/>
      <c r="M11" s="272"/>
      <c r="N11" s="272"/>
      <c r="O11" s="272"/>
      <c r="P11" s="272"/>
      <c r="Q11" s="266"/>
      <c r="V11" s="67"/>
    </row>
    <row r="12" spans="1:22">
      <c r="B12" s="66"/>
      <c r="J12" s="261" t="s">
        <v>181</v>
      </c>
      <c r="K12" s="262"/>
      <c r="L12" s="261" t="s">
        <v>182</v>
      </c>
      <c r="M12" s="270"/>
      <c r="N12" s="270"/>
      <c r="O12" s="270"/>
      <c r="P12" s="270"/>
      <c r="Q12" s="262"/>
      <c r="V12" s="67"/>
    </row>
    <row r="13" spans="1:22">
      <c r="B13" s="66"/>
      <c r="J13" s="263"/>
      <c r="K13" s="264"/>
      <c r="L13" s="263"/>
      <c r="M13" s="273"/>
      <c r="N13" s="273"/>
      <c r="O13" s="273"/>
      <c r="P13" s="273"/>
      <c r="Q13" s="264"/>
      <c r="V13" s="67"/>
    </row>
    <row r="14" spans="1:22">
      <c r="B14" s="66"/>
      <c r="J14" s="263"/>
      <c r="K14" s="264"/>
      <c r="L14" s="263"/>
      <c r="M14" s="273"/>
      <c r="N14" s="273"/>
      <c r="O14" s="273"/>
      <c r="P14" s="273"/>
      <c r="Q14" s="264"/>
      <c r="V14" s="67"/>
    </row>
    <row r="15" spans="1:22" ht="17.25" thickBot="1">
      <c r="B15" s="66"/>
      <c r="J15" s="265"/>
      <c r="K15" s="266"/>
      <c r="L15" s="265"/>
      <c r="M15" s="272"/>
      <c r="N15" s="272"/>
      <c r="O15" s="272"/>
      <c r="P15" s="272"/>
      <c r="Q15" s="266"/>
      <c r="V15" s="67"/>
    </row>
    <row r="16" spans="1:22" ht="17.25" thickBot="1">
      <c r="B16" s="66"/>
      <c r="J16" s="258" t="s">
        <v>183</v>
      </c>
      <c r="K16" s="259"/>
      <c r="L16" s="258"/>
      <c r="M16" s="260"/>
      <c r="N16" s="258">
        <v>2017</v>
      </c>
      <c r="O16" s="259"/>
      <c r="P16" s="358">
        <v>42772</v>
      </c>
      <c r="Q16" s="259"/>
      <c r="V16" s="67"/>
    </row>
    <row r="17" spans="2:22" ht="17.25" thickBot="1">
      <c r="B17" s="66"/>
      <c r="J17" s="258" t="s">
        <v>169</v>
      </c>
      <c r="K17" s="259"/>
      <c r="L17" s="258"/>
      <c r="M17" s="260"/>
      <c r="N17" s="258">
        <v>2017</v>
      </c>
      <c r="O17" s="260"/>
      <c r="P17" s="258" t="s">
        <v>170</v>
      </c>
      <c r="Q17" s="259"/>
      <c r="V17" s="67"/>
    </row>
    <row r="18" spans="2:22">
      <c r="B18" s="66"/>
      <c r="J18" s="183" t="s">
        <v>174</v>
      </c>
      <c r="K18" s="189"/>
      <c r="L18" s="102"/>
      <c r="Q18" s="103"/>
      <c r="V18" s="67"/>
    </row>
    <row r="19" spans="2:22" ht="17.25" thickBot="1">
      <c r="B19" s="66"/>
      <c r="J19" s="187"/>
      <c r="K19" s="191"/>
      <c r="L19" s="263"/>
      <c r="M19" s="273"/>
      <c r="N19" s="273"/>
      <c r="O19" s="273"/>
      <c r="P19" s="273"/>
      <c r="Q19" s="264"/>
      <c r="V19" s="67"/>
    </row>
    <row r="20" spans="2:22">
      <c r="B20" s="66"/>
      <c r="J20" s="90"/>
      <c r="K20" s="92"/>
      <c r="L20" s="263"/>
      <c r="M20" s="273"/>
      <c r="N20" s="273"/>
      <c r="O20" s="273"/>
      <c r="P20" s="273"/>
      <c r="Q20" s="264"/>
      <c r="V20" s="67"/>
    </row>
    <row r="21" spans="2:22">
      <c r="B21" s="66"/>
      <c r="J21" s="93"/>
      <c r="K21" s="94"/>
      <c r="L21" s="263"/>
      <c r="M21" s="273"/>
      <c r="N21" s="273"/>
      <c r="O21" s="273"/>
      <c r="P21" s="273"/>
      <c r="Q21" s="264"/>
      <c r="V21" s="67"/>
    </row>
    <row r="22" spans="2:22">
      <c r="B22" s="66"/>
      <c r="J22" s="93"/>
      <c r="K22" s="94"/>
      <c r="L22" s="263"/>
      <c r="M22" s="273"/>
      <c r="N22" s="273"/>
      <c r="O22" s="273"/>
      <c r="P22" s="273"/>
      <c r="Q22" s="264"/>
      <c r="V22" s="67"/>
    </row>
    <row r="23" spans="2:22">
      <c r="B23" s="66"/>
      <c r="J23" s="93"/>
      <c r="K23" s="94"/>
      <c r="L23" s="263"/>
      <c r="M23" s="273"/>
      <c r="N23" s="273"/>
      <c r="O23" s="273"/>
      <c r="P23" s="273"/>
      <c r="Q23" s="264"/>
      <c r="V23" s="67"/>
    </row>
    <row r="24" spans="2:22">
      <c r="B24" s="66"/>
      <c r="J24" s="93"/>
      <c r="K24" s="94"/>
      <c r="L24" s="263"/>
      <c r="M24" s="273"/>
      <c r="N24" s="273"/>
      <c r="O24" s="273"/>
      <c r="P24" s="273"/>
      <c r="Q24" s="264"/>
      <c r="V24" s="67"/>
    </row>
    <row r="25" spans="2:22">
      <c r="B25" s="66"/>
      <c r="J25" s="93"/>
      <c r="K25" s="94"/>
      <c r="L25" s="263"/>
      <c r="M25" s="273"/>
      <c r="N25" s="273"/>
      <c r="O25" s="273"/>
      <c r="P25" s="273"/>
      <c r="Q25" s="264"/>
      <c r="V25" s="67"/>
    </row>
    <row r="26" spans="2:22">
      <c r="B26" s="66"/>
      <c r="J26" s="93"/>
      <c r="K26" s="94"/>
      <c r="L26" s="263"/>
      <c r="M26" s="273"/>
      <c r="N26" s="273"/>
      <c r="O26" s="273"/>
      <c r="P26" s="273"/>
      <c r="Q26" s="264"/>
      <c r="V26" s="67"/>
    </row>
    <row r="27" spans="2:22">
      <c r="B27" s="66"/>
      <c r="J27" s="93"/>
      <c r="K27" s="94"/>
      <c r="L27" s="263"/>
      <c r="M27" s="273"/>
      <c r="N27" s="273"/>
      <c r="O27" s="273"/>
      <c r="P27" s="273"/>
      <c r="Q27" s="264"/>
      <c r="V27" s="67"/>
    </row>
    <row r="28" spans="2:22">
      <c r="B28" s="66"/>
      <c r="J28" s="93"/>
      <c r="K28" s="94"/>
      <c r="L28" s="263"/>
      <c r="M28" s="273"/>
      <c r="N28" s="273"/>
      <c r="O28" s="273"/>
      <c r="P28" s="273"/>
      <c r="Q28" s="264"/>
      <c r="V28" s="67"/>
    </row>
    <row r="29" spans="2:22">
      <c r="B29" s="66"/>
      <c r="J29" s="93"/>
      <c r="K29" s="94"/>
      <c r="L29" s="263"/>
      <c r="M29" s="273"/>
      <c r="N29" s="273"/>
      <c r="O29" s="273"/>
      <c r="P29" s="273"/>
      <c r="Q29" s="264"/>
      <c r="V29" s="67"/>
    </row>
    <row r="30" spans="2:22" ht="17.25" thickBot="1">
      <c r="B30" s="66"/>
      <c r="J30" s="357"/>
      <c r="K30" s="357"/>
      <c r="L30" s="265"/>
      <c r="M30" s="272"/>
      <c r="N30" s="272"/>
      <c r="O30" s="272"/>
      <c r="P30" s="272"/>
      <c r="Q30" s="266"/>
      <c r="V30" s="67"/>
    </row>
    <row r="31" spans="2:22">
      <c r="B31" s="66"/>
      <c r="J31" s="93"/>
      <c r="K31" s="94"/>
      <c r="L31" s="94"/>
      <c r="M31" s="94"/>
      <c r="N31" s="94"/>
      <c r="O31" s="94"/>
      <c r="P31" s="94"/>
      <c r="Q31" s="98"/>
      <c r="V31" s="67"/>
    </row>
    <row r="32" spans="2:22" ht="17.25" thickBot="1">
      <c r="B32" s="66"/>
      <c r="J32" s="93"/>
      <c r="K32" s="94"/>
      <c r="L32" s="94"/>
      <c r="M32" s="94"/>
      <c r="N32" s="94"/>
      <c r="O32" s="94"/>
      <c r="P32" s="94"/>
      <c r="Q32" s="98"/>
      <c r="V32" s="67"/>
    </row>
    <row r="33" spans="2:22">
      <c r="B33" s="66"/>
      <c r="J33" s="93"/>
      <c r="K33" s="94"/>
      <c r="L33" s="94"/>
      <c r="M33" s="94"/>
      <c r="N33" s="94"/>
      <c r="O33" s="94"/>
      <c r="P33" s="261" t="s">
        <v>184</v>
      </c>
      <c r="Q33" s="262"/>
      <c r="V33" s="67"/>
    </row>
    <row r="34" spans="2:22" ht="17.25" thickBot="1">
      <c r="B34" s="66"/>
      <c r="J34" s="99"/>
      <c r="K34" s="100"/>
      <c r="L34" s="100"/>
      <c r="M34" s="100"/>
      <c r="N34" s="100"/>
      <c r="O34" s="100"/>
      <c r="P34" s="265"/>
      <c r="Q34" s="266"/>
      <c r="V34" s="67"/>
    </row>
    <row r="35" spans="2:22" ht="17.25" thickBot="1">
      <c r="B35" s="68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69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</row>
    <row r="39" spans="2:22">
      <c r="B39" s="355" t="s">
        <v>185</v>
      </c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5"/>
      <c r="N39" s="355"/>
      <c r="O39" s="355"/>
      <c r="P39" s="355"/>
      <c r="Q39" s="355"/>
      <c r="R39" s="355"/>
      <c r="S39" s="355"/>
      <c r="T39" s="355"/>
      <c r="U39" s="355"/>
      <c r="V39" s="355"/>
    </row>
    <row r="40" spans="2:22"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</row>
    <row r="41" spans="2:22">
      <c r="B41" s="356" t="s">
        <v>186</v>
      </c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</row>
    <row r="42" spans="2:22"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</row>
  </sheetData>
  <mergeCells count="26">
    <mergeCell ref="T6:V6"/>
    <mergeCell ref="A1:A5"/>
    <mergeCell ref="J16:K16"/>
    <mergeCell ref="L16:M16"/>
    <mergeCell ref="N16:O16"/>
    <mergeCell ref="P16:Q16"/>
    <mergeCell ref="B6:E6"/>
    <mergeCell ref="F6:I6"/>
    <mergeCell ref="J6:M6"/>
    <mergeCell ref="N6:P6"/>
    <mergeCell ref="Q6:S6"/>
    <mergeCell ref="J8:Q9"/>
    <mergeCell ref="J10:K11"/>
    <mergeCell ref="L10:Q11"/>
    <mergeCell ref="J12:K15"/>
    <mergeCell ref="L12:Q15"/>
    <mergeCell ref="P33:Q34"/>
    <mergeCell ref="B39:V40"/>
    <mergeCell ref="B41:V42"/>
    <mergeCell ref="J17:K17"/>
    <mergeCell ref="L17:M17"/>
    <mergeCell ref="N17:O17"/>
    <mergeCell ref="P17:Q17"/>
    <mergeCell ref="J18:K19"/>
    <mergeCell ref="L19:Q30"/>
    <mergeCell ref="J30:K30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283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410</v>
      </c>
      <c r="C6" s="195"/>
      <c r="D6" s="195"/>
      <c r="E6" s="195"/>
      <c r="F6" s="196" t="s">
        <v>493</v>
      </c>
      <c r="G6" s="196"/>
      <c r="H6" s="196"/>
      <c r="I6" s="196"/>
      <c r="J6" s="196" t="s">
        <v>411</v>
      </c>
      <c r="K6" s="196"/>
      <c r="L6" s="196"/>
      <c r="M6" s="196"/>
      <c r="N6" s="196" t="str">
        <f>VLOOKUP(F6,목록!C:E,2,FALSE)</f>
        <v>project_schedulewrite.JSP</v>
      </c>
      <c r="O6" s="196"/>
      <c r="P6" s="196"/>
      <c r="Q6" s="196" t="s">
        <v>7</v>
      </c>
      <c r="R6" s="196"/>
      <c r="S6" s="196"/>
      <c r="T6" s="196" t="str">
        <f>VLOOKUP(F6,목록!C:E,3,FALSE)</f>
        <v>김태영</v>
      </c>
      <c r="U6" s="196"/>
      <c r="V6" s="197"/>
    </row>
    <row r="7" spans="1:22" ht="17.25" thickBot="1">
      <c r="B7" s="128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29"/>
    </row>
    <row r="8" spans="1:22">
      <c r="B8" s="128"/>
      <c r="C8" s="183" t="s">
        <v>412</v>
      </c>
      <c r="D8" s="189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83" t="s">
        <v>427</v>
      </c>
      <c r="S8" s="184"/>
      <c r="T8" s="184"/>
      <c r="U8" s="189"/>
      <c r="V8" s="129"/>
    </row>
    <row r="9" spans="1:22">
      <c r="B9" s="128"/>
      <c r="C9" s="185"/>
      <c r="D9" s="190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85"/>
      <c r="S9" s="186"/>
      <c r="T9" s="186"/>
      <c r="U9" s="190"/>
      <c r="V9" s="129"/>
    </row>
    <row r="10" spans="1:22" ht="17.25" thickBot="1">
      <c r="B10" s="128"/>
      <c r="C10" s="187"/>
      <c r="D10" s="191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87"/>
      <c r="S10" s="188"/>
      <c r="T10" s="188"/>
      <c r="U10" s="191"/>
      <c r="V10" s="129"/>
    </row>
    <row r="11" spans="1:22">
      <c r="B11" s="128"/>
      <c r="C11" s="128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26"/>
      <c r="S11" s="132"/>
      <c r="T11" s="132"/>
      <c r="U11" s="127"/>
      <c r="V11" s="129"/>
    </row>
    <row r="12" spans="1:22" ht="17.25" thickBot="1">
      <c r="B12" s="128"/>
      <c r="C12" s="128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28"/>
      <c r="S12" s="133"/>
      <c r="T12" s="133"/>
      <c r="U12" s="129"/>
      <c r="V12" s="129"/>
    </row>
    <row r="13" spans="1:22" ht="17.25" thickBot="1">
      <c r="B13" s="128"/>
      <c r="C13" s="128"/>
      <c r="D13" s="133"/>
      <c r="E13" s="133"/>
      <c r="F13" s="126"/>
      <c r="G13" s="132"/>
      <c r="H13" s="132"/>
      <c r="I13" s="132"/>
      <c r="J13" s="132"/>
      <c r="K13" s="132"/>
      <c r="L13" s="127"/>
      <c r="M13" s="133"/>
      <c r="N13" s="133"/>
      <c r="O13" s="133"/>
      <c r="P13" s="133"/>
      <c r="Q13" s="133"/>
      <c r="R13" s="128"/>
      <c r="S13" s="133"/>
      <c r="T13" s="133"/>
      <c r="U13" s="129"/>
      <c r="V13" s="129"/>
    </row>
    <row r="14" spans="1:22" ht="17.25" thickBot="1">
      <c r="B14" s="128"/>
      <c r="C14" s="128"/>
      <c r="D14" s="133"/>
      <c r="E14" s="133"/>
      <c r="F14" s="106"/>
      <c r="G14" s="11" t="s">
        <v>428</v>
      </c>
      <c r="H14" s="359"/>
      <c r="I14" s="360"/>
      <c r="J14" s="360"/>
      <c r="K14" s="361"/>
      <c r="L14" s="105"/>
      <c r="M14" s="11"/>
      <c r="N14" s="133"/>
      <c r="O14" s="133"/>
      <c r="P14" s="133"/>
      <c r="Q14" s="133"/>
      <c r="R14" s="128"/>
      <c r="S14" s="133"/>
      <c r="T14" s="133"/>
      <c r="U14" s="129"/>
      <c r="V14" s="129"/>
    </row>
    <row r="15" spans="1:22" ht="17.25" thickBot="1">
      <c r="B15" s="128"/>
      <c r="C15" s="128"/>
      <c r="D15" s="133"/>
      <c r="E15" s="133"/>
      <c r="F15" s="106"/>
      <c r="G15" s="11"/>
      <c r="H15" s="11"/>
      <c r="I15" s="11"/>
      <c r="J15" s="11"/>
      <c r="K15" s="11"/>
      <c r="L15" s="105"/>
      <c r="M15" s="11"/>
      <c r="N15" s="133"/>
      <c r="Q15" s="105"/>
      <c r="U15" s="129"/>
      <c r="V15" s="129"/>
    </row>
    <row r="16" spans="1:22" ht="17.25" thickBot="1">
      <c r="B16" s="128"/>
      <c r="C16" s="128"/>
      <c r="D16" s="133"/>
      <c r="E16" s="133"/>
      <c r="F16" s="106"/>
      <c r="G16" s="11" t="s">
        <v>429</v>
      </c>
      <c r="H16" s="359"/>
      <c r="I16" s="360"/>
      <c r="J16" s="360"/>
      <c r="K16" s="361"/>
      <c r="L16" s="105"/>
      <c r="M16" s="11"/>
      <c r="N16" s="133"/>
      <c r="Q16" s="105"/>
      <c r="U16" s="129"/>
      <c r="V16" s="129"/>
    </row>
    <row r="17" spans="2:22" ht="17.25" thickBot="1">
      <c r="B17" s="128"/>
      <c r="C17" s="128"/>
      <c r="D17" s="133"/>
      <c r="E17" s="133"/>
      <c r="F17" s="106"/>
      <c r="G17" s="11"/>
      <c r="H17" s="11"/>
      <c r="I17" s="11"/>
      <c r="J17" s="11"/>
      <c r="K17" s="11"/>
      <c r="L17" s="105"/>
      <c r="M17" s="11"/>
      <c r="N17" s="133"/>
      <c r="Q17" s="105"/>
      <c r="U17" s="129"/>
      <c r="V17" s="129"/>
    </row>
    <row r="18" spans="2:22" ht="17.25" thickBot="1">
      <c r="B18" s="128"/>
      <c r="C18" s="128"/>
      <c r="D18" s="133"/>
      <c r="E18" s="133"/>
      <c r="F18" s="106"/>
      <c r="G18" s="11" t="s">
        <v>430</v>
      </c>
      <c r="H18" s="359"/>
      <c r="I18" s="360"/>
      <c r="J18" s="360"/>
      <c r="K18" s="361"/>
      <c r="L18" s="105"/>
      <c r="M18" s="11"/>
      <c r="N18" s="133"/>
      <c r="Q18" s="105"/>
      <c r="U18" s="129"/>
      <c r="V18" s="129"/>
    </row>
    <row r="19" spans="2:22" ht="17.25" thickBot="1">
      <c r="B19" s="128"/>
      <c r="C19" s="128"/>
      <c r="D19" s="133"/>
      <c r="E19" s="133"/>
      <c r="F19" s="106"/>
      <c r="G19" s="11"/>
      <c r="H19" s="11"/>
      <c r="I19" s="11"/>
      <c r="J19" s="11"/>
      <c r="K19" s="11"/>
      <c r="L19" s="105"/>
      <c r="M19" s="11"/>
      <c r="N19" s="133"/>
      <c r="Q19" s="105"/>
      <c r="U19" s="129"/>
      <c r="V19" s="129"/>
    </row>
    <row r="20" spans="2:22" ht="17.25" thickBot="1">
      <c r="B20" s="128"/>
      <c r="C20" s="128"/>
      <c r="D20" s="133"/>
      <c r="E20" s="133"/>
      <c r="F20" s="106"/>
      <c r="G20" s="11" t="s">
        <v>431</v>
      </c>
      <c r="H20" s="359"/>
      <c r="I20" s="360"/>
      <c r="J20" s="360"/>
      <c r="K20" s="361"/>
      <c r="L20" s="105"/>
      <c r="M20" s="11"/>
      <c r="N20" s="133"/>
      <c r="Q20" s="105"/>
      <c r="U20" s="129"/>
      <c r="V20" s="129"/>
    </row>
    <row r="21" spans="2:22" ht="17.25" thickBot="1">
      <c r="B21" s="128"/>
      <c r="C21" s="128"/>
      <c r="D21" s="133"/>
      <c r="E21" s="133"/>
      <c r="F21" s="106"/>
      <c r="G21" s="11"/>
      <c r="H21" s="11"/>
      <c r="I21" s="11"/>
      <c r="J21" s="11"/>
      <c r="K21" s="11"/>
      <c r="L21" s="105"/>
      <c r="M21" s="11"/>
      <c r="N21" s="133"/>
      <c r="Q21" s="105"/>
      <c r="U21" s="129"/>
      <c r="V21" s="129"/>
    </row>
    <row r="22" spans="2:22" ht="17.25" thickBot="1">
      <c r="B22" s="128"/>
      <c r="C22" s="128"/>
      <c r="D22" s="133"/>
      <c r="E22" s="133"/>
      <c r="F22" s="106"/>
      <c r="G22" s="11" t="s">
        <v>432</v>
      </c>
      <c r="H22" s="359"/>
      <c r="I22" s="360"/>
      <c r="J22" s="360"/>
      <c r="K22" s="361"/>
      <c r="L22" s="105"/>
      <c r="M22" s="11"/>
      <c r="N22" s="133"/>
      <c r="Q22" s="105"/>
      <c r="U22" s="129"/>
      <c r="V22" s="129"/>
    </row>
    <row r="23" spans="2:22">
      <c r="B23" s="128"/>
      <c r="C23" s="128"/>
      <c r="D23" s="133"/>
      <c r="E23" s="133"/>
      <c r="F23" s="106"/>
      <c r="G23" s="11"/>
      <c r="H23" s="11"/>
      <c r="I23" s="11"/>
      <c r="J23" s="11"/>
      <c r="K23" s="11"/>
      <c r="L23" s="105"/>
      <c r="M23" s="11"/>
      <c r="N23" s="133"/>
      <c r="Q23" s="105"/>
      <c r="U23" s="129"/>
      <c r="V23" s="129"/>
    </row>
    <row r="24" spans="2:22">
      <c r="B24" s="128"/>
      <c r="C24" s="128"/>
      <c r="D24" s="133"/>
      <c r="E24" s="133"/>
      <c r="F24" s="106"/>
      <c r="G24" s="11"/>
      <c r="H24" s="11"/>
      <c r="I24" s="11"/>
      <c r="J24" s="11"/>
      <c r="K24" s="11"/>
      <c r="L24" s="105"/>
      <c r="M24" s="11"/>
      <c r="N24" s="133"/>
      <c r="Q24" s="105"/>
      <c r="U24" s="129"/>
      <c r="V24" s="129"/>
    </row>
    <row r="25" spans="2:22" ht="17.25" thickBot="1">
      <c r="B25" s="128"/>
      <c r="C25" s="128"/>
      <c r="D25" s="133"/>
      <c r="E25" s="133"/>
      <c r="F25" s="106"/>
      <c r="G25" s="11"/>
      <c r="H25" s="11"/>
      <c r="I25" s="11"/>
      <c r="J25" s="11"/>
      <c r="K25" s="11"/>
      <c r="L25" s="105"/>
      <c r="M25" s="11"/>
      <c r="N25" s="133"/>
      <c r="Q25" s="105"/>
      <c r="U25" s="129"/>
      <c r="V25" s="129"/>
    </row>
    <row r="26" spans="2:22" ht="17.25" thickBot="1">
      <c r="B26" s="128"/>
      <c r="C26" s="128"/>
      <c r="D26" s="133"/>
      <c r="E26" s="133"/>
      <c r="F26" s="106"/>
      <c r="G26" s="11"/>
      <c r="H26" s="359" t="s">
        <v>494</v>
      </c>
      <c r="I26" s="361"/>
      <c r="J26" s="359" t="s">
        <v>471</v>
      </c>
      <c r="K26" s="361"/>
      <c r="L26" s="105"/>
      <c r="M26" s="11"/>
      <c r="N26" s="133"/>
      <c r="Q26" s="105"/>
      <c r="U26" s="129"/>
      <c r="V26" s="129"/>
    </row>
    <row r="27" spans="2:22" ht="17.25" thickBot="1">
      <c r="B27" s="128"/>
      <c r="C27" s="128"/>
      <c r="D27" s="133"/>
      <c r="E27" s="133"/>
      <c r="F27" s="107"/>
      <c r="G27" s="108"/>
      <c r="H27" s="108"/>
      <c r="I27" s="108"/>
      <c r="J27" s="108"/>
      <c r="K27" s="108"/>
      <c r="L27" s="109"/>
      <c r="M27" s="11"/>
      <c r="N27" s="133"/>
      <c r="O27" s="133"/>
      <c r="P27" s="133"/>
      <c r="Q27" s="129"/>
      <c r="R27" s="46"/>
      <c r="S27" s="46"/>
      <c r="T27" s="133"/>
      <c r="U27" s="129"/>
      <c r="V27" s="129"/>
    </row>
    <row r="28" spans="2:22">
      <c r="B28" s="128"/>
      <c r="C28" s="128"/>
      <c r="D28" s="133"/>
      <c r="E28" s="133"/>
      <c r="F28" s="11"/>
      <c r="G28" s="11"/>
      <c r="H28" s="11"/>
      <c r="I28" s="11"/>
      <c r="J28" s="11"/>
      <c r="K28" s="11"/>
      <c r="L28" s="11"/>
      <c r="M28" s="11"/>
      <c r="N28" s="133"/>
      <c r="O28" s="133"/>
      <c r="P28" s="133"/>
      <c r="Q28" s="129"/>
      <c r="R28" s="46"/>
      <c r="S28" s="46"/>
      <c r="T28" s="133"/>
      <c r="U28" s="129"/>
      <c r="V28" s="129"/>
    </row>
    <row r="29" spans="2:22">
      <c r="B29" s="128"/>
      <c r="C29" s="128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29"/>
      <c r="R29" s="133"/>
      <c r="S29" s="133"/>
      <c r="T29" s="133"/>
      <c r="U29" s="129"/>
      <c r="V29" s="129"/>
    </row>
    <row r="30" spans="2:22">
      <c r="B30" s="128"/>
      <c r="C30" s="128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28"/>
      <c r="S30" s="133"/>
      <c r="T30" s="133"/>
      <c r="U30" s="129"/>
      <c r="V30" s="129"/>
    </row>
    <row r="31" spans="2:22">
      <c r="B31" s="128"/>
      <c r="C31" s="128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28"/>
      <c r="S31" s="133"/>
      <c r="T31" s="133"/>
      <c r="U31" s="129"/>
      <c r="V31" s="129"/>
    </row>
    <row r="32" spans="2:22">
      <c r="B32" s="128"/>
      <c r="C32" s="128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28"/>
      <c r="S32" s="133"/>
      <c r="T32" s="133"/>
      <c r="U32" s="129"/>
      <c r="V32" s="129"/>
    </row>
    <row r="33" spans="2:22">
      <c r="B33" s="128"/>
      <c r="C33" s="128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28"/>
      <c r="S33" s="133"/>
      <c r="T33" s="133"/>
      <c r="U33" s="129"/>
      <c r="V33" s="129"/>
    </row>
    <row r="34" spans="2:22" ht="17.25" thickBot="1">
      <c r="B34" s="128"/>
      <c r="C34" s="130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0"/>
      <c r="S34" s="134"/>
      <c r="T34" s="134"/>
      <c r="U34" s="131"/>
      <c r="V34" s="129"/>
    </row>
    <row r="35" spans="2:22" ht="17.25" thickBot="1">
      <c r="B35" s="130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1"/>
    </row>
    <row r="38" spans="2:22">
      <c r="B38" s="179" t="s">
        <v>436</v>
      </c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</row>
    <row r="39" spans="2:22">
      <c r="B39" t="s">
        <v>451</v>
      </c>
    </row>
    <row r="40" spans="2:22">
      <c r="B40" t="s">
        <v>495</v>
      </c>
    </row>
    <row r="41" spans="2:22">
      <c r="B41" t="s">
        <v>452</v>
      </c>
    </row>
    <row r="58" spans="14:14">
      <c r="N58" s="11"/>
    </row>
    <row r="59" spans="14:14">
      <c r="N59" s="11"/>
    </row>
  </sheetData>
  <mergeCells count="16">
    <mergeCell ref="N6:P6"/>
    <mergeCell ref="Q6:S6"/>
    <mergeCell ref="T6:V6"/>
    <mergeCell ref="R8:U10"/>
    <mergeCell ref="H14:K14"/>
    <mergeCell ref="H16:K16"/>
    <mergeCell ref="H18:K18"/>
    <mergeCell ref="H20:K20"/>
    <mergeCell ref="H22:K22"/>
    <mergeCell ref="H26:I26"/>
    <mergeCell ref="J26:K26"/>
    <mergeCell ref="A1:A5"/>
    <mergeCell ref="C8:D10"/>
    <mergeCell ref="B6:E6"/>
    <mergeCell ref="F6:I6"/>
    <mergeCell ref="J6:M6"/>
  </mergeCells>
  <phoneticPr fontId="5" type="noConversion"/>
  <hyperlinks>
    <hyperlink ref="A1:A5" location="목록!A1" display="목록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283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410</v>
      </c>
      <c r="C6" s="195"/>
      <c r="D6" s="195"/>
      <c r="E6" s="195"/>
      <c r="F6" s="196" t="s">
        <v>426</v>
      </c>
      <c r="G6" s="196"/>
      <c r="H6" s="196"/>
      <c r="I6" s="196"/>
      <c r="J6" s="196" t="s">
        <v>411</v>
      </c>
      <c r="K6" s="196"/>
      <c r="L6" s="196"/>
      <c r="M6" s="196"/>
      <c r="N6" s="196" t="str">
        <f>VLOOKUP(F6,목록!C:E,2,FALSE)</f>
        <v>project_scheduledetail.JSP</v>
      </c>
      <c r="O6" s="196"/>
      <c r="P6" s="196"/>
      <c r="Q6" s="196" t="s">
        <v>7</v>
      </c>
      <c r="R6" s="196"/>
      <c r="S6" s="196"/>
      <c r="T6" s="196" t="str">
        <f>VLOOKUP(F6,목록!C:E,3,FALSE)</f>
        <v>김태영</v>
      </c>
      <c r="U6" s="196"/>
      <c r="V6" s="197"/>
    </row>
    <row r="7" spans="1:22" ht="17.25" thickBot="1">
      <c r="B7" s="128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29"/>
    </row>
    <row r="8" spans="1:22">
      <c r="B8" s="128"/>
      <c r="C8" s="183" t="s">
        <v>412</v>
      </c>
      <c r="D8" s="189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83" t="s">
        <v>427</v>
      </c>
      <c r="S8" s="184"/>
      <c r="T8" s="184"/>
      <c r="U8" s="189"/>
      <c r="V8" s="129"/>
    </row>
    <row r="9" spans="1:22">
      <c r="B9" s="128"/>
      <c r="C9" s="185"/>
      <c r="D9" s="190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85"/>
      <c r="S9" s="186"/>
      <c r="T9" s="186"/>
      <c r="U9" s="190"/>
      <c r="V9" s="129"/>
    </row>
    <row r="10" spans="1:22" ht="17.25" thickBot="1">
      <c r="B10" s="128"/>
      <c r="C10" s="187"/>
      <c r="D10" s="191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87"/>
      <c r="S10" s="188"/>
      <c r="T10" s="188"/>
      <c r="U10" s="191"/>
      <c r="V10" s="129"/>
    </row>
    <row r="11" spans="1:22">
      <c r="B11" s="128"/>
      <c r="C11" s="128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26"/>
      <c r="S11" s="132"/>
      <c r="T11" s="132"/>
      <c r="U11" s="127"/>
      <c r="V11" s="129"/>
    </row>
    <row r="12" spans="1:22" ht="17.25" thickBot="1">
      <c r="B12" s="128"/>
      <c r="C12" s="128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28"/>
      <c r="S12" s="133"/>
      <c r="T12" s="133"/>
      <c r="U12" s="129"/>
      <c r="V12" s="129"/>
    </row>
    <row r="13" spans="1:22" ht="17.25" thickBot="1">
      <c r="B13" s="128"/>
      <c r="C13" s="128"/>
      <c r="D13" s="133"/>
      <c r="E13" s="133"/>
      <c r="F13" s="129"/>
      <c r="G13" s="132"/>
      <c r="H13" s="132"/>
      <c r="I13" s="132"/>
      <c r="J13" s="132"/>
      <c r="K13" s="132"/>
      <c r="L13" s="127"/>
      <c r="M13" s="133"/>
      <c r="N13" s="133"/>
      <c r="O13" s="133"/>
      <c r="P13" s="133"/>
      <c r="Q13" s="133"/>
      <c r="R13" s="128"/>
      <c r="S13" s="133"/>
      <c r="T13" s="133"/>
      <c r="U13" s="129"/>
      <c r="V13" s="129"/>
    </row>
    <row r="14" spans="1:22" ht="17.25" thickBot="1">
      <c r="B14" s="128"/>
      <c r="C14" s="128"/>
      <c r="D14" s="133"/>
      <c r="E14" s="133"/>
      <c r="F14" s="105"/>
      <c r="G14" s="11" t="s">
        <v>428</v>
      </c>
      <c r="H14" s="359"/>
      <c r="I14" s="360"/>
      <c r="J14" s="360"/>
      <c r="K14" s="361"/>
      <c r="L14" s="105"/>
      <c r="M14" s="11"/>
      <c r="N14" s="133"/>
      <c r="O14" s="133"/>
      <c r="P14" s="133"/>
      <c r="Q14" s="129"/>
      <c r="R14" s="133"/>
      <c r="S14" s="133"/>
      <c r="T14" s="133"/>
      <c r="U14" s="129"/>
      <c r="V14" s="129"/>
    </row>
    <row r="15" spans="1:22" ht="17.25" thickBot="1">
      <c r="B15" s="128"/>
      <c r="C15" s="128"/>
      <c r="D15" s="133"/>
      <c r="E15" s="133"/>
      <c r="F15" s="105"/>
      <c r="G15" s="11"/>
      <c r="H15" s="11"/>
      <c r="I15" s="11"/>
      <c r="J15" s="11"/>
      <c r="K15" s="11"/>
      <c r="L15" s="105"/>
      <c r="M15" s="11"/>
      <c r="N15" s="133"/>
      <c r="Q15" s="105"/>
      <c r="U15" s="129"/>
      <c r="V15" s="129"/>
    </row>
    <row r="16" spans="1:22">
      <c r="B16" s="128"/>
      <c r="C16" s="128"/>
      <c r="D16" s="133"/>
      <c r="E16" s="133"/>
      <c r="F16" s="105"/>
      <c r="G16" s="105" t="s">
        <v>429</v>
      </c>
      <c r="H16" s="362"/>
      <c r="I16" s="363"/>
      <c r="J16" s="363"/>
      <c r="K16" s="200"/>
      <c r="L16" s="105"/>
      <c r="M16" s="11"/>
      <c r="N16" s="133"/>
      <c r="Q16" s="105"/>
      <c r="U16" s="129"/>
      <c r="V16" s="129"/>
    </row>
    <row r="17" spans="2:22">
      <c r="B17" s="128"/>
      <c r="C17" s="128"/>
      <c r="D17" s="133"/>
      <c r="E17" s="133"/>
      <c r="F17" s="105"/>
      <c r="G17" s="105"/>
      <c r="H17" s="364"/>
      <c r="I17" s="365"/>
      <c r="J17" s="365"/>
      <c r="K17" s="366"/>
      <c r="L17" s="105"/>
      <c r="M17" s="11"/>
      <c r="N17" s="133"/>
      <c r="Q17" s="105"/>
      <c r="U17" s="129"/>
      <c r="V17" s="129"/>
    </row>
    <row r="18" spans="2:22" ht="17.25" thickBot="1">
      <c r="B18" s="128"/>
      <c r="C18" s="128"/>
      <c r="D18" s="133"/>
      <c r="E18" s="133"/>
      <c r="F18" s="105"/>
      <c r="G18" s="11"/>
      <c r="H18" s="367"/>
      <c r="I18" s="368"/>
      <c r="J18" s="368"/>
      <c r="K18" s="201"/>
      <c r="L18" s="105"/>
      <c r="M18" s="11"/>
      <c r="N18" s="133"/>
      <c r="Q18" s="105"/>
      <c r="U18" s="129"/>
      <c r="V18" s="129"/>
    </row>
    <row r="19" spans="2:22" ht="17.25" thickBot="1">
      <c r="B19" s="128"/>
      <c r="C19" s="128"/>
      <c r="D19" s="133"/>
      <c r="E19" s="133"/>
      <c r="F19" s="105"/>
      <c r="G19" s="11"/>
      <c r="H19" s="11"/>
      <c r="I19" s="11"/>
      <c r="J19" s="11"/>
      <c r="K19" s="11"/>
      <c r="L19" s="105"/>
      <c r="M19" s="11"/>
      <c r="N19" s="133"/>
      <c r="Q19" s="105"/>
      <c r="U19" s="129"/>
      <c r="V19" s="129"/>
    </row>
    <row r="20" spans="2:22" ht="17.25" thickBot="1">
      <c r="B20" s="128"/>
      <c r="C20" s="128"/>
      <c r="D20" s="133"/>
      <c r="E20" s="133"/>
      <c r="F20" s="105"/>
      <c r="G20" s="11" t="s">
        <v>430</v>
      </c>
      <c r="H20" s="359"/>
      <c r="I20" s="360"/>
      <c r="J20" s="360"/>
      <c r="K20" s="361"/>
      <c r="L20" s="105"/>
      <c r="M20" s="11"/>
      <c r="N20" s="133"/>
      <c r="Q20" s="105"/>
      <c r="U20" s="129"/>
      <c r="V20" s="129"/>
    </row>
    <row r="21" spans="2:22" ht="17.25" thickBot="1">
      <c r="B21" s="128"/>
      <c r="C21" s="128"/>
      <c r="D21" s="133"/>
      <c r="E21" s="133"/>
      <c r="F21" s="105"/>
      <c r="G21" s="11"/>
      <c r="H21" s="11"/>
      <c r="I21" s="11"/>
      <c r="J21" s="11"/>
      <c r="K21" s="11"/>
      <c r="L21" s="105"/>
      <c r="M21" s="11"/>
      <c r="N21" s="133"/>
      <c r="Q21" s="105"/>
      <c r="U21" s="129"/>
      <c r="V21" s="129"/>
    </row>
    <row r="22" spans="2:22" ht="17.25" thickBot="1">
      <c r="B22" s="128"/>
      <c r="C22" s="128"/>
      <c r="D22" s="133"/>
      <c r="E22" s="133"/>
      <c r="F22" s="105"/>
      <c r="G22" s="11" t="s">
        <v>431</v>
      </c>
      <c r="H22" s="359"/>
      <c r="I22" s="360"/>
      <c r="J22" s="360"/>
      <c r="K22" s="361"/>
      <c r="L22" s="105"/>
      <c r="M22" s="11"/>
      <c r="N22" s="133"/>
      <c r="Q22" s="105"/>
      <c r="U22" s="129"/>
      <c r="V22" s="129"/>
    </row>
    <row r="23" spans="2:22" ht="17.25" thickBot="1">
      <c r="B23" s="128"/>
      <c r="C23" s="128"/>
      <c r="D23" s="133"/>
      <c r="E23" s="133"/>
      <c r="F23" s="105"/>
      <c r="G23" s="11"/>
      <c r="H23" s="11"/>
      <c r="I23" s="11"/>
      <c r="J23" s="11"/>
      <c r="K23" s="11"/>
      <c r="L23" s="105"/>
      <c r="M23" s="11"/>
      <c r="N23" s="133"/>
      <c r="Q23" s="105"/>
      <c r="U23" s="129"/>
      <c r="V23" s="129"/>
    </row>
    <row r="24" spans="2:22" ht="17.25" thickBot="1">
      <c r="B24" s="128"/>
      <c r="C24" s="128"/>
      <c r="D24" s="133"/>
      <c r="E24" s="133"/>
      <c r="F24" s="105"/>
      <c r="G24" s="11" t="s">
        <v>432</v>
      </c>
      <c r="H24" s="359"/>
      <c r="I24" s="360"/>
      <c r="J24" s="360"/>
      <c r="K24" s="361"/>
      <c r="L24" s="105"/>
      <c r="M24" s="11"/>
      <c r="N24" s="133"/>
      <c r="Q24" s="105"/>
      <c r="U24" s="129"/>
      <c r="V24" s="129"/>
    </row>
    <row r="25" spans="2:22" ht="17.25" thickBot="1">
      <c r="B25" s="128"/>
      <c r="C25" s="128"/>
      <c r="D25" s="133"/>
      <c r="E25" s="133"/>
      <c r="F25" s="105"/>
      <c r="G25" s="11"/>
      <c r="H25" s="11"/>
      <c r="I25" s="11"/>
      <c r="J25" s="11"/>
      <c r="K25" s="11"/>
      <c r="L25" s="105"/>
      <c r="M25" s="11"/>
      <c r="N25" s="133"/>
      <c r="Q25" s="105"/>
      <c r="U25" s="129"/>
      <c r="V25" s="129"/>
    </row>
    <row r="26" spans="2:22" ht="17.25" thickBot="1">
      <c r="B26" s="128"/>
      <c r="C26" s="128"/>
      <c r="D26" s="133"/>
      <c r="E26" s="133"/>
      <c r="F26" s="105"/>
      <c r="G26" s="11" t="s">
        <v>433</v>
      </c>
      <c r="H26" s="114"/>
      <c r="I26" s="115"/>
      <c r="J26" s="115"/>
      <c r="K26" s="116"/>
      <c r="L26" s="124" t="s">
        <v>434</v>
      </c>
      <c r="M26" s="11"/>
      <c r="N26" s="133"/>
      <c r="Q26" s="105"/>
      <c r="U26" s="129"/>
      <c r="V26" s="129"/>
    </row>
    <row r="27" spans="2:22" ht="17.25" thickBot="1">
      <c r="B27" s="128"/>
      <c r="C27" s="128"/>
      <c r="D27" s="133"/>
      <c r="E27" s="133"/>
      <c r="F27" s="105"/>
      <c r="G27" s="11"/>
      <c r="H27" s="11"/>
      <c r="I27" s="11"/>
      <c r="J27" s="11"/>
      <c r="K27" s="11"/>
      <c r="L27" s="105"/>
      <c r="M27" s="11"/>
      <c r="N27" s="133"/>
      <c r="O27" s="133"/>
      <c r="P27" s="133"/>
      <c r="Q27" s="129"/>
      <c r="R27" s="46"/>
      <c r="S27" s="46"/>
      <c r="T27" s="133"/>
      <c r="U27" s="129"/>
      <c r="V27" s="129"/>
    </row>
    <row r="28" spans="2:22">
      <c r="B28" s="128"/>
      <c r="C28" s="128"/>
      <c r="D28" s="133"/>
      <c r="E28" s="133"/>
      <c r="F28" s="105"/>
      <c r="G28" s="11" t="s">
        <v>281</v>
      </c>
      <c r="H28" s="362"/>
      <c r="I28" s="363"/>
      <c r="J28" s="363"/>
      <c r="K28" s="200"/>
      <c r="L28" s="105"/>
      <c r="M28" s="11"/>
      <c r="N28" s="133"/>
      <c r="O28" s="133"/>
      <c r="P28" s="133"/>
      <c r="Q28" s="129"/>
      <c r="R28" s="46"/>
      <c r="S28" s="46"/>
      <c r="T28" s="133"/>
      <c r="U28" s="129"/>
      <c r="V28" s="129"/>
    </row>
    <row r="29" spans="2:22">
      <c r="B29" s="128"/>
      <c r="C29" s="128"/>
      <c r="D29" s="133"/>
      <c r="E29" s="133"/>
      <c r="F29" s="129"/>
      <c r="G29" s="11"/>
      <c r="H29" s="364"/>
      <c r="I29" s="365"/>
      <c r="J29" s="365"/>
      <c r="K29" s="366"/>
      <c r="L29" s="105"/>
      <c r="M29" s="133"/>
      <c r="N29" s="133"/>
      <c r="O29" s="133"/>
      <c r="P29" s="133"/>
      <c r="Q29" s="133"/>
      <c r="R29" s="128"/>
      <c r="S29" s="133"/>
      <c r="T29" s="133"/>
      <c r="U29" s="129"/>
      <c r="V29" s="129"/>
    </row>
    <row r="30" spans="2:22" ht="17.25" thickBot="1">
      <c r="B30" s="128"/>
      <c r="C30" s="128"/>
      <c r="D30" s="133"/>
      <c r="E30" s="133"/>
      <c r="F30" s="129"/>
      <c r="G30" s="11"/>
      <c r="H30" s="367"/>
      <c r="I30" s="368"/>
      <c r="J30" s="368"/>
      <c r="K30" s="201"/>
      <c r="L30" s="105"/>
      <c r="M30" s="133"/>
      <c r="N30" s="133"/>
      <c r="O30" s="133"/>
      <c r="P30" s="133"/>
      <c r="Q30" s="133"/>
      <c r="R30" s="128"/>
      <c r="S30" s="133"/>
      <c r="T30" s="133"/>
      <c r="U30" s="129"/>
      <c r="V30" s="129"/>
    </row>
    <row r="31" spans="2:22" ht="17.25" thickBot="1">
      <c r="B31" s="128"/>
      <c r="C31" s="128"/>
      <c r="D31" s="133"/>
      <c r="E31" s="133"/>
      <c r="F31" s="129"/>
      <c r="G31" s="133"/>
      <c r="H31" s="133"/>
      <c r="I31" s="133"/>
      <c r="J31" s="133"/>
      <c r="K31" s="133"/>
      <c r="L31" s="129"/>
      <c r="M31" s="133"/>
      <c r="N31" s="133"/>
      <c r="O31" s="133"/>
      <c r="P31" s="133"/>
      <c r="Q31" s="133"/>
      <c r="R31" s="128"/>
      <c r="S31" s="133"/>
      <c r="T31" s="133"/>
      <c r="U31" s="129"/>
      <c r="V31" s="129"/>
    </row>
    <row r="32" spans="2:22" ht="17.25" thickBot="1">
      <c r="B32" s="128"/>
      <c r="C32" s="128"/>
      <c r="D32" s="133"/>
      <c r="E32" s="133"/>
      <c r="F32" s="129"/>
      <c r="G32" s="133"/>
      <c r="H32" s="237"/>
      <c r="I32" s="238"/>
      <c r="J32" s="238"/>
      <c r="K32" s="239"/>
      <c r="L32" s="139" t="s">
        <v>435</v>
      </c>
      <c r="M32" s="133"/>
      <c r="N32" s="133"/>
      <c r="O32" s="133"/>
      <c r="P32" s="133"/>
      <c r="Q32" s="133"/>
      <c r="R32" s="128"/>
      <c r="S32" s="133"/>
      <c r="T32" s="133"/>
      <c r="U32" s="129"/>
      <c r="V32" s="129"/>
    </row>
    <row r="33" spans="2:22" ht="17.25" thickBot="1">
      <c r="B33" s="128"/>
      <c r="C33" s="128"/>
      <c r="D33" s="133"/>
      <c r="E33" s="133"/>
      <c r="F33" s="129"/>
      <c r="G33" s="134"/>
      <c r="H33" s="134"/>
      <c r="I33" s="134"/>
      <c r="J33" s="134"/>
      <c r="K33" s="134"/>
      <c r="L33" s="139"/>
      <c r="M33" s="133"/>
      <c r="N33" s="133"/>
      <c r="O33" s="133"/>
      <c r="P33" s="133"/>
      <c r="Q33" s="133"/>
      <c r="R33" s="128"/>
      <c r="S33" s="133"/>
      <c r="T33" s="133"/>
      <c r="U33" s="129"/>
      <c r="V33" s="129"/>
    </row>
    <row r="34" spans="2:22" ht="17.25" thickBot="1">
      <c r="B34" s="128"/>
      <c r="C34" s="130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0"/>
      <c r="S34" s="134"/>
      <c r="T34" s="134"/>
      <c r="U34" s="131"/>
      <c r="V34" s="129"/>
    </row>
    <row r="35" spans="2:22" ht="17.25" thickBot="1">
      <c r="B35" s="130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1"/>
    </row>
    <row r="38" spans="2:22">
      <c r="B38" s="180" t="s">
        <v>436</v>
      </c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</row>
    <row r="39" spans="2:22">
      <c r="B39" t="s">
        <v>451</v>
      </c>
    </row>
    <row r="40" spans="2:22">
      <c r="B40" t="s">
        <v>437</v>
      </c>
    </row>
    <row r="41" spans="2:22">
      <c r="B41" t="s">
        <v>452</v>
      </c>
    </row>
    <row r="58" spans="14:14">
      <c r="N58" s="11"/>
    </row>
    <row r="59" spans="14:14">
      <c r="N59" s="11"/>
    </row>
  </sheetData>
  <mergeCells count="16">
    <mergeCell ref="N6:P6"/>
    <mergeCell ref="Q6:S6"/>
    <mergeCell ref="T6:V6"/>
    <mergeCell ref="R8:U10"/>
    <mergeCell ref="H14:K14"/>
    <mergeCell ref="H16:K18"/>
    <mergeCell ref="H20:K20"/>
    <mergeCell ref="H22:K22"/>
    <mergeCell ref="H24:K24"/>
    <mergeCell ref="H28:K30"/>
    <mergeCell ref="H32:K32"/>
    <mergeCell ref="A1:A5"/>
    <mergeCell ref="C8:D10"/>
    <mergeCell ref="B6:E6"/>
    <mergeCell ref="F6:I6"/>
    <mergeCell ref="J6:M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tabSelected="1" zoomScaleNormal="100" workbookViewId="0">
      <selection sqref="A1:A1048576"/>
    </sheetView>
  </sheetViews>
  <sheetFormatPr defaultRowHeight="16.5"/>
  <cols>
    <col min="1" max="1" width="2.625" customWidth="1"/>
  </cols>
  <sheetData>
    <row r="1" spans="1:22">
      <c r="A1" s="192" t="s">
        <v>283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410</v>
      </c>
      <c r="C6" s="195"/>
      <c r="D6" s="195"/>
      <c r="E6" s="195"/>
      <c r="F6" s="196" t="s">
        <v>443</v>
      </c>
      <c r="G6" s="196"/>
      <c r="H6" s="196"/>
      <c r="I6" s="196"/>
      <c r="J6" s="196" t="s">
        <v>411</v>
      </c>
      <c r="K6" s="196"/>
      <c r="L6" s="196"/>
      <c r="M6" s="196"/>
      <c r="N6" s="196" t="str">
        <f>VLOOKUP(F6,목록!C:E,2,FALSE)</f>
        <v>index.JSP</v>
      </c>
      <c r="O6" s="196"/>
      <c r="P6" s="196"/>
      <c r="Q6" s="196" t="s">
        <v>7</v>
      </c>
      <c r="R6" s="196"/>
      <c r="S6" s="196"/>
      <c r="T6" s="196" t="str">
        <f>VLOOKUP(F6,목록!C:E,3,FALSE)</f>
        <v>김태영</v>
      </c>
      <c r="U6" s="196"/>
      <c r="V6" s="197"/>
    </row>
    <row r="7" spans="1:22" ht="17.25" thickBot="1">
      <c r="B7" s="128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29"/>
    </row>
    <row r="8" spans="1:22">
      <c r="B8" s="128"/>
      <c r="C8" s="183" t="s">
        <v>412</v>
      </c>
      <c r="D8" s="184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84"/>
      <c r="S8" s="184"/>
      <c r="T8" s="184"/>
      <c r="U8" s="189"/>
      <c r="V8" s="129"/>
    </row>
    <row r="9" spans="1:22">
      <c r="B9" s="128"/>
      <c r="C9" s="185"/>
      <c r="D9" s="186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86"/>
      <c r="S9" s="186"/>
      <c r="T9" s="186"/>
      <c r="U9" s="190"/>
      <c r="V9" s="129"/>
    </row>
    <row r="10" spans="1:22" ht="17.25" thickBot="1">
      <c r="B10" s="128"/>
      <c r="C10" s="187"/>
      <c r="D10" s="188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88"/>
      <c r="S10" s="188"/>
      <c r="T10" s="188"/>
      <c r="U10" s="191"/>
      <c r="V10" s="129"/>
    </row>
    <row r="11" spans="1:22">
      <c r="B11" s="128"/>
      <c r="C11" s="126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27"/>
      <c r="P11" s="126"/>
      <c r="Q11" s="133"/>
      <c r="R11" s="133"/>
      <c r="S11" s="133"/>
      <c r="T11" s="133"/>
      <c r="U11" s="129"/>
      <c r="V11" s="129"/>
    </row>
    <row r="12" spans="1:22">
      <c r="B12" s="128"/>
      <c r="C12" s="128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29"/>
      <c r="P12" s="128"/>
      <c r="Q12" s="133"/>
      <c r="R12" s="133"/>
      <c r="S12" s="133"/>
      <c r="T12" s="133"/>
      <c r="U12" s="129"/>
      <c r="V12" s="129"/>
    </row>
    <row r="13" spans="1:22">
      <c r="B13" s="128"/>
      <c r="C13" s="128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29"/>
      <c r="U13" s="129"/>
      <c r="V13" s="129"/>
    </row>
    <row r="14" spans="1:22" ht="17.25" thickBot="1">
      <c r="B14" s="128"/>
      <c r="C14" s="128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29"/>
      <c r="U14" s="129"/>
      <c r="V14" s="129"/>
    </row>
    <row r="15" spans="1:22">
      <c r="B15" s="128"/>
      <c r="C15" s="128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29"/>
      <c r="P15" t="s">
        <v>444</v>
      </c>
      <c r="Q15" s="104"/>
      <c r="R15" s="102"/>
      <c r="S15" s="102"/>
      <c r="T15" s="112"/>
      <c r="U15" s="129"/>
      <c r="V15" s="129"/>
    </row>
    <row r="16" spans="1:22" ht="17.25" thickBot="1">
      <c r="B16" s="128"/>
      <c r="C16" s="128"/>
      <c r="D16" s="133"/>
      <c r="E16" s="133"/>
      <c r="F16" s="133"/>
      <c r="G16" s="133"/>
      <c r="H16" s="133"/>
      <c r="I16" s="133"/>
      <c r="J16" s="11"/>
      <c r="K16" s="133"/>
      <c r="L16" s="133"/>
      <c r="M16" s="133"/>
      <c r="N16" s="133"/>
      <c r="O16" s="129"/>
      <c r="Q16" s="107"/>
      <c r="R16" s="108"/>
      <c r="S16" s="108"/>
      <c r="T16" s="109"/>
      <c r="U16" s="129"/>
      <c r="V16" s="129"/>
    </row>
    <row r="17" spans="2:22">
      <c r="B17" s="128"/>
      <c r="C17" s="128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29"/>
      <c r="U17" s="129"/>
      <c r="V17" s="129"/>
    </row>
    <row r="18" spans="2:22" ht="17.25" thickBot="1">
      <c r="B18" s="128"/>
      <c r="C18" s="128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29"/>
      <c r="U18" s="129"/>
      <c r="V18" s="129"/>
    </row>
    <row r="19" spans="2:22">
      <c r="B19" s="128"/>
      <c r="C19" s="128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29"/>
      <c r="P19" t="s">
        <v>445</v>
      </c>
      <c r="Q19" s="104"/>
      <c r="R19" s="102"/>
      <c r="S19" s="102"/>
      <c r="T19" s="112"/>
      <c r="U19" s="129"/>
      <c r="V19" s="129"/>
    </row>
    <row r="20" spans="2:22" ht="17.25" thickBot="1">
      <c r="B20" s="128"/>
      <c r="C20" s="128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29"/>
      <c r="Q20" s="107"/>
      <c r="R20" s="108"/>
      <c r="S20" s="108"/>
      <c r="T20" s="109"/>
      <c r="U20" s="129"/>
      <c r="V20" s="129"/>
    </row>
    <row r="21" spans="2:22">
      <c r="B21" s="128"/>
      <c r="C21" s="128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29"/>
      <c r="U21" s="129"/>
      <c r="V21" s="129"/>
    </row>
    <row r="22" spans="2:22">
      <c r="B22" s="128"/>
      <c r="C22" s="128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29"/>
      <c r="U22" s="129"/>
      <c r="V22" s="129"/>
    </row>
    <row r="23" spans="2:22" ht="17.25" thickBot="1">
      <c r="B23" s="128"/>
      <c r="C23" s="128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29"/>
      <c r="U23" s="129"/>
      <c r="V23" s="129"/>
    </row>
    <row r="24" spans="2:22">
      <c r="B24" s="128"/>
      <c r="C24" s="128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29"/>
      <c r="R24" s="104" t="s">
        <v>446</v>
      </c>
      <c r="S24" s="112"/>
      <c r="U24" s="129"/>
      <c r="V24" s="129"/>
    </row>
    <row r="25" spans="2:22" ht="17.25" thickBot="1">
      <c r="B25" s="128"/>
      <c r="C25" s="128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29"/>
      <c r="R25" s="107"/>
      <c r="S25" s="109"/>
      <c r="U25" s="129"/>
      <c r="V25" s="129"/>
    </row>
    <row r="26" spans="2:22" ht="17.25" thickBot="1">
      <c r="B26" s="128"/>
      <c r="C26" s="128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29"/>
      <c r="U26" s="129"/>
      <c r="V26" s="129"/>
    </row>
    <row r="27" spans="2:22">
      <c r="B27" s="128"/>
      <c r="C27" s="128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29"/>
      <c r="R27" s="104" t="s">
        <v>447</v>
      </c>
      <c r="S27" s="112"/>
      <c r="U27" s="129"/>
      <c r="V27" s="129"/>
    </row>
    <row r="28" spans="2:22" ht="17.25" thickBot="1">
      <c r="B28" s="128"/>
      <c r="C28" s="128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29"/>
      <c r="P28" s="128"/>
      <c r="Q28" s="133"/>
      <c r="R28" s="47"/>
      <c r="S28" s="62"/>
      <c r="T28" s="133"/>
      <c r="U28" s="129"/>
      <c r="V28" s="129"/>
    </row>
    <row r="29" spans="2:22">
      <c r="B29" s="128"/>
      <c r="C29" s="128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29"/>
      <c r="P29" s="128"/>
      <c r="Q29" s="133"/>
      <c r="R29" s="133"/>
      <c r="S29" s="133"/>
      <c r="T29" s="133"/>
      <c r="U29" s="129"/>
      <c r="V29" s="129"/>
    </row>
    <row r="30" spans="2:22">
      <c r="B30" s="128"/>
      <c r="C30" s="128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29"/>
      <c r="P30" s="128"/>
      <c r="Q30" s="133"/>
      <c r="R30" s="133"/>
      <c r="S30" s="133"/>
      <c r="T30" s="133"/>
      <c r="U30" s="129"/>
      <c r="V30" s="129"/>
    </row>
    <row r="31" spans="2:22">
      <c r="B31" s="128"/>
      <c r="C31" s="128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29"/>
      <c r="P31" s="128"/>
      <c r="Q31" s="133"/>
      <c r="R31" s="133"/>
      <c r="S31" s="133"/>
      <c r="T31" s="133"/>
      <c r="U31" s="129"/>
      <c r="V31" s="129"/>
    </row>
    <row r="32" spans="2:22">
      <c r="B32" s="128"/>
      <c r="C32" s="128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29"/>
      <c r="P32" s="128"/>
      <c r="Q32" s="133"/>
      <c r="R32" s="133"/>
      <c r="S32" s="133"/>
      <c r="T32" s="133"/>
      <c r="U32" s="129"/>
      <c r="V32" s="129"/>
    </row>
    <row r="33" spans="2:22">
      <c r="B33" s="128"/>
      <c r="C33" s="128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29"/>
      <c r="P33" s="128"/>
      <c r="Q33" s="133"/>
      <c r="R33" s="133"/>
      <c r="S33" s="133"/>
      <c r="T33" s="133"/>
      <c r="U33" s="129"/>
      <c r="V33" s="129"/>
    </row>
    <row r="34" spans="2:22" ht="17.25" thickBot="1">
      <c r="B34" s="128"/>
      <c r="C34" s="130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1"/>
      <c r="P34" s="130"/>
      <c r="Q34" s="134"/>
      <c r="R34" s="134"/>
      <c r="S34" s="134"/>
      <c r="T34" s="134"/>
      <c r="U34" s="131"/>
      <c r="V34" s="129"/>
    </row>
    <row r="35" spans="2:22" ht="17.25" thickBot="1">
      <c r="B35" s="130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1"/>
    </row>
    <row r="38" spans="2:22">
      <c r="B38" s="179" t="s">
        <v>436</v>
      </c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</row>
    <row r="58" spans="14:14">
      <c r="N58" s="11"/>
    </row>
    <row r="59" spans="14:14">
      <c r="N59" s="11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showGridLines="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283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193</v>
      </c>
      <c r="C6" s="195"/>
      <c r="D6" s="195"/>
      <c r="E6" s="195"/>
      <c r="F6" s="196" t="s">
        <v>260</v>
      </c>
      <c r="G6" s="196"/>
      <c r="H6" s="196"/>
      <c r="I6" s="196"/>
      <c r="J6" s="196" t="s">
        <v>195</v>
      </c>
      <c r="K6" s="196"/>
      <c r="L6" s="196"/>
      <c r="M6" s="196"/>
      <c r="N6" s="196" t="str">
        <f>VLOOKUP(F6,목록!C:E,2,FALSE)</f>
        <v>filelist.JSP</v>
      </c>
      <c r="O6" s="196"/>
      <c r="P6" s="196"/>
      <c r="Q6" s="196" t="s">
        <v>196</v>
      </c>
      <c r="R6" s="196"/>
      <c r="S6" s="196"/>
      <c r="T6" s="196" t="str">
        <f>VLOOKUP(F6,목록!C:E,3,FALSE)</f>
        <v>전창건</v>
      </c>
      <c r="U6" s="196"/>
      <c r="V6" s="197"/>
    </row>
    <row r="7" spans="1:22" ht="17.25" thickBot="1">
      <c r="B7" s="66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67"/>
    </row>
    <row r="8" spans="1:22">
      <c r="B8" s="66"/>
      <c r="C8" s="183" t="s">
        <v>197</v>
      </c>
      <c r="D8" s="189"/>
      <c r="E8" s="243" t="s">
        <v>516</v>
      </c>
      <c r="F8" s="244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245"/>
      <c r="R8" s="183" t="s">
        <v>199</v>
      </c>
      <c r="S8" s="184"/>
      <c r="T8" s="184"/>
      <c r="U8" s="189"/>
      <c r="V8" s="67"/>
    </row>
    <row r="9" spans="1:22">
      <c r="B9" s="66"/>
      <c r="C9" s="185"/>
      <c r="D9" s="190"/>
      <c r="E9" s="246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8"/>
      <c r="R9" s="185"/>
      <c r="S9" s="186"/>
      <c r="T9" s="186"/>
      <c r="U9" s="190"/>
      <c r="V9" s="67"/>
    </row>
    <row r="10" spans="1:22" ht="17.25" thickBot="1">
      <c r="B10" s="66"/>
      <c r="C10" s="187"/>
      <c r="D10" s="191"/>
      <c r="E10" s="369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8"/>
      <c r="R10" s="187"/>
      <c r="S10" s="188"/>
      <c r="T10" s="188"/>
      <c r="U10" s="191"/>
      <c r="V10" s="67"/>
    </row>
    <row r="11" spans="1:22">
      <c r="B11" s="66"/>
      <c r="C11" s="183" t="s">
        <v>261</v>
      </c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9"/>
      <c r="R11" s="249" t="s">
        <v>245</v>
      </c>
      <c r="S11" s="184"/>
      <c r="T11" s="184"/>
      <c r="U11" s="189"/>
      <c r="V11" s="67"/>
    </row>
    <row r="12" spans="1:22">
      <c r="B12" s="66"/>
      <c r="C12" s="185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90"/>
      <c r="R12" s="185"/>
      <c r="S12" s="186"/>
      <c r="T12" s="186"/>
      <c r="U12" s="190"/>
      <c r="V12" s="67"/>
    </row>
    <row r="13" spans="1:22">
      <c r="B13" s="66"/>
      <c r="C13" s="185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90"/>
      <c r="R13" s="185"/>
      <c r="S13" s="186"/>
      <c r="T13" s="186"/>
      <c r="U13" s="190"/>
      <c r="V13" s="67"/>
    </row>
    <row r="14" spans="1:22">
      <c r="B14" s="66"/>
      <c r="C14" s="185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90"/>
      <c r="R14" s="185"/>
      <c r="S14" s="186"/>
      <c r="T14" s="186"/>
      <c r="U14" s="190"/>
      <c r="V14" s="67"/>
    </row>
    <row r="15" spans="1:22" ht="17.25" thickBot="1">
      <c r="B15" s="66"/>
      <c r="C15" s="187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91"/>
      <c r="R15" s="185"/>
      <c r="S15" s="186"/>
      <c r="T15" s="186"/>
      <c r="U15" s="190"/>
      <c r="V15" s="67"/>
    </row>
    <row r="16" spans="1:22">
      <c r="B16" s="66"/>
      <c r="C16" s="183" t="s">
        <v>262</v>
      </c>
      <c r="D16" s="184"/>
      <c r="E16" s="184"/>
      <c r="F16" s="184"/>
      <c r="G16" s="189"/>
      <c r="H16" s="185" t="s">
        <v>263</v>
      </c>
      <c r="I16" s="190"/>
      <c r="J16" s="185" t="s">
        <v>264</v>
      </c>
      <c r="K16" s="190"/>
      <c r="L16" s="185" t="s">
        <v>265</v>
      </c>
      <c r="M16" s="190"/>
      <c r="N16" s="185" t="s">
        <v>266</v>
      </c>
      <c r="O16" s="190"/>
      <c r="P16" s="185" t="s">
        <v>267</v>
      </c>
      <c r="Q16" s="190"/>
      <c r="R16" s="185"/>
      <c r="S16" s="186"/>
      <c r="T16" s="186"/>
      <c r="U16" s="190"/>
      <c r="V16" s="67"/>
    </row>
    <row r="17" spans="2:22" ht="17.25" thickBot="1">
      <c r="B17" s="66"/>
      <c r="C17" s="185"/>
      <c r="D17" s="186"/>
      <c r="E17" s="186"/>
      <c r="F17" s="186"/>
      <c r="G17" s="190"/>
      <c r="H17" s="185"/>
      <c r="I17" s="190"/>
      <c r="J17" s="187"/>
      <c r="K17" s="191"/>
      <c r="L17" s="187"/>
      <c r="M17" s="191"/>
      <c r="N17" s="187"/>
      <c r="O17" s="191"/>
      <c r="P17" s="187"/>
      <c r="Q17" s="191"/>
      <c r="R17" s="185"/>
      <c r="S17" s="186"/>
      <c r="T17" s="186"/>
      <c r="U17" s="190"/>
      <c r="V17" s="67"/>
    </row>
    <row r="18" spans="2:22">
      <c r="B18" s="66"/>
      <c r="C18" s="185"/>
      <c r="D18" s="186"/>
      <c r="E18" s="186"/>
      <c r="F18" s="186"/>
      <c r="G18" s="190"/>
      <c r="H18" s="183" t="s">
        <v>268</v>
      </c>
      <c r="I18" s="189"/>
      <c r="J18" s="183" t="s">
        <v>269</v>
      </c>
      <c r="K18" s="189"/>
      <c r="L18" s="370">
        <v>42775</v>
      </c>
      <c r="M18" s="189"/>
      <c r="N18" s="183" t="s">
        <v>270</v>
      </c>
      <c r="O18" s="189"/>
      <c r="P18" s="183" t="s">
        <v>271</v>
      </c>
      <c r="Q18" s="189"/>
      <c r="R18" s="185"/>
      <c r="S18" s="186"/>
      <c r="T18" s="186"/>
      <c r="U18" s="190"/>
      <c r="V18" s="67"/>
    </row>
    <row r="19" spans="2:22">
      <c r="B19" s="66"/>
      <c r="C19" s="185"/>
      <c r="D19" s="186"/>
      <c r="E19" s="186"/>
      <c r="F19" s="186"/>
      <c r="G19" s="190"/>
      <c r="H19" s="185"/>
      <c r="I19" s="190"/>
      <c r="J19" s="185"/>
      <c r="K19" s="190"/>
      <c r="L19" s="185"/>
      <c r="M19" s="190"/>
      <c r="N19" s="185"/>
      <c r="O19" s="190"/>
      <c r="P19" s="185"/>
      <c r="Q19" s="190"/>
      <c r="R19" s="185"/>
      <c r="S19" s="186"/>
      <c r="T19" s="186"/>
      <c r="U19" s="190"/>
      <c r="V19" s="67"/>
    </row>
    <row r="20" spans="2:22" ht="17.25" thickBot="1">
      <c r="B20" s="66"/>
      <c r="C20" s="185"/>
      <c r="D20" s="186"/>
      <c r="E20" s="186"/>
      <c r="F20" s="186"/>
      <c r="G20" s="190"/>
      <c r="H20" s="185"/>
      <c r="I20" s="190"/>
      <c r="J20" s="185"/>
      <c r="K20" s="190"/>
      <c r="L20" s="185"/>
      <c r="M20" s="190"/>
      <c r="N20" s="185"/>
      <c r="O20" s="190"/>
      <c r="P20" s="185"/>
      <c r="Q20" s="190"/>
      <c r="R20" s="187"/>
      <c r="S20" s="188"/>
      <c r="T20" s="188"/>
      <c r="U20" s="191"/>
      <c r="V20" s="67"/>
    </row>
    <row r="21" spans="2:22" ht="17.25" thickBot="1">
      <c r="B21" s="66"/>
      <c r="C21" s="185"/>
      <c r="D21" s="186"/>
      <c r="E21" s="186"/>
      <c r="F21" s="186"/>
      <c r="G21" s="190"/>
      <c r="H21" s="187"/>
      <c r="I21" s="191"/>
      <c r="J21" s="185"/>
      <c r="K21" s="190"/>
      <c r="L21" s="185"/>
      <c r="M21" s="190"/>
      <c r="N21" s="185"/>
      <c r="O21" s="190"/>
      <c r="P21" s="185"/>
      <c r="Q21" s="190"/>
      <c r="R21" s="249" t="s">
        <v>201</v>
      </c>
      <c r="S21" s="184"/>
      <c r="T21" s="184"/>
      <c r="U21" s="189"/>
      <c r="V21" s="67"/>
    </row>
    <row r="22" spans="2:22">
      <c r="B22" s="66"/>
      <c r="C22" s="185"/>
      <c r="D22" s="186"/>
      <c r="E22" s="186"/>
      <c r="F22" s="186"/>
      <c r="G22" s="190"/>
      <c r="H22" s="183" t="s">
        <v>272</v>
      </c>
      <c r="I22" s="189"/>
      <c r="J22" s="183" t="s">
        <v>273</v>
      </c>
      <c r="K22" s="189"/>
      <c r="L22" s="183" t="s">
        <v>273</v>
      </c>
      <c r="M22" s="189"/>
      <c r="N22" s="183" t="s">
        <v>273</v>
      </c>
      <c r="O22" s="189"/>
      <c r="P22" s="183" t="s">
        <v>273</v>
      </c>
      <c r="Q22" s="189"/>
      <c r="R22" s="185"/>
      <c r="S22" s="186"/>
      <c r="T22" s="186"/>
      <c r="U22" s="190"/>
      <c r="V22" s="67"/>
    </row>
    <row r="23" spans="2:22">
      <c r="B23" s="66"/>
      <c r="C23" s="185"/>
      <c r="D23" s="186"/>
      <c r="E23" s="186"/>
      <c r="F23" s="186"/>
      <c r="G23" s="190"/>
      <c r="H23" s="185"/>
      <c r="I23" s="190"/>
      <c r="J23" s="185"/>
      <c r="K23" s="190"/>
      <c r="L23" s="185"/>
      <c r="M23" s="190"/>
      <c r="N23" s="185"/>
      <c r="O23" s="190"/>
      <c r="P23" s="185"/>
      <c r="Q23" s="190"/>
      <c r="R23" s="185"/>
      <c r="S23" s="186"/>
      <c r="T23" s="186"/>
      <c r="U23" s="190"/>
      <c r="V23" s="67"/>
    </row>
    <row r="24" spans="2:22">
      <c r="B24" s="66"/>
      <c r="C24" s="185"/>
      <c r="D24" s="186"/>
      <c r="E24" s="186"/>
      <c r="F24" s="186"/>
      <c r="G24" s="190"/>
      <c r="H24" s="185"/>
      <c r="I24" s="190"/>
      <c r="J24" s="185"/>
      <c r="K24" s="190"/>
      <c r="L24" s="185"/>
      <c r="M24" s="190"/>
      <c r="N24" s="185"/>
      <c r="O24" s="190"/>
      <c r="P24" s="185"/>
      <c r="Q24" s="190"/>
      <c r="R24" s="185"/>
      <c r="S24" s="186"/>
      <c r="T24" s="186"/>
      <c r="U24" s="190"/>
      <c r="V24" s="67"/>
    </row>
    <row r="25" spans="2:22" ht="17.25" thickBot="1">
      <c r="B25" s="66"/>
      <c r="C25" s="185"/>
      <c r="D25" s="186"/>
      <c r="E25" s="186"/>
      <c r="F25" s="186"/>
      <c r="G25" s="190"/>
      <c r="H25" s="187"/>
      <c r="I25" s="191"/>
      <c r="J25" s="187"/>
      <c r="K25" s="191"/>
      <c r="L25" s="187"/>
      <c r="M25" s="191"/>
      <c r="N25" s="187"/>
      <c r="O25" s="191"/>
      <c r="P25" s="187"/>
      <c r="Q25" s="191"/>
      <c r="R25" s="185"/>
      <c r="S25" s="186"/>
      <c r="T25" s="186"/>
      <c r="U25" s="190"/>
      <c r="V25" s="67"/>
    </row>
    <row r="26" spans="2:22">
      <c r="B26" s="66"/>
      <c r="C26" s="185"/>
      <c r="D26" s="186"/>
      <c r="E26" s="186"/>
      <c r="F26" s="186"/>
      <c r="G26" s="190"/>
      <c r="H26" s="183" t="s">
        <v>272</v>
      </c>
      <c r="I26" s="189"/>
      <c r="J26" s="183" t="s">
        <v>273</v>
      </c>
      <c r="K26" s="189"/>
      <c r="L26" s="183" t="s">
        <v>273</v>
      </c>
      <c r="M26" s="189"/>
      <c r="N26" s="183" t="s">
        <v>273</v>
      </c>
      <c r="O26" s="189"/>
      <c r="P26" s="183" t="s">
        <v>273</v>
      </c>
      <c r="Q26" s="189"/>
      <c r="R26" s="185"/>
      <c r="S26" s="186"/>
      <c r="T26" s="186"/>
      <c r="U26" s="190"/>
      <c r="V26" s="67"/>
    </row>
    <row r="27" spans="2:22">
      <c r="B27" s="66"/>
      <c r="C27" s="185"/>
      <c r="D27" s="186"/>
      <c r="E27" s="186"/>
      <c r="F27" s="186"/>
      <c r="G27" s="190"/>
      <c r="H27" s="185"/>
      <c r="I27" s="190"/>
      <c r="J27" s="185"/>
      <c r="K27" s="190"/>
      <c r="L27" s="185"/>
      <c r="M27" s="190"/>
      <c r="N27" s="185"/>
      <c r="O27" s="190"/>
      <c r="P27" s="185"/>
      <c r="Q27" s="190"/>
      <c r="R27" s="185"/>
      <c r="S27" s="186"/>
      <c r="T27" s="186"/>
      <c r="U27" s="190"/>
      <c r="V27" s="67"/>
    </row>
    <row r="28" spans="2:22" ht="17.25" thickBot="1">
      <c r="B28" s="66"/>
      <c r="C28" s="185"/>
      <c r="D28" s="186"/>
      <c r="E28" s="186"/>
      <c r="F28" s="186"/>
      <c r="G28" s="190"/>
      <c r="H28" s="185"/>
      <c r="I28" s="190"/>
      <c r="J28" s="185"/>
      <c r="K28" s="190"/>
      <c r="L28" s="185"/>
      <c r="M28" s="190"/>
      <c r="N28" s="185"/>
      <c r="O28" s="190"/>
      <c r="P28" s="185"/>
      <c r="Q28" s="190"/>
      <c r="R28" s="187"/>
      <c r="S28" s="188"/>
      <c r="T28" s="188"/>
      <c r="U28" s="191"/>
      <c r="V28" s="67"/>
    </row>
    <row r="29" spans="2:22" ht="17.25" thickBot="1">
      <c r="B29" s="66"/>
      <c r="C29" s="185"/>
      <c r="D29" s="186"/>
      <c r="E29" s="186"/>
      <c r="F29" s="186"/>
      <c r="G29" s="190"/>
      <c r="H29" s="187"/>
      <c r="I29" s="191"/>
      <c r="J29" s="187"/>
      <c r="K29" s="191"/>
      <c r="L29" s="187"/>
      <c r="M29" s="191"/>
      <c r="N29" s="187"/>
      <c r="O29" s="191"/>
      <c r="P29" s="187"/>
      <c r="Q29" s="191"/>
      <c r="R29" s="249" t="s">
        <v>216</v>
      </c>
      <c r="S29" s="184"/>
      <c r="T29" s="184"/>
      <c r="U29" s="189"/>
      <c r="V29" s="67"/>
    </row>
    <row r="30" spans="2:22">
      <c r="B30" s="66"/>
      <c r="C30" s="185"/>
      <c r="D30" s="186"/>
      <c r="E30" s="186"/>
      <c r="F30" s="186"/>
      <c r="G30" s="190"/>
      <c r="H30" s="185" t="s">
        <v>274</v>
      </c>
      <c r="I30" s="190"/>
      <c r="J30" s="183" t="s">
        <v>273</v>
      </c>
      <c r="K30" s="189"/>
      <c r="L30" s="183" t="s">
        <v>273</v>
      </c>
      <c r="M30" s="189"/>
      <c r="N30" s="183" t="s">
        <v>273</v>
      </c>
      <c r="O30" s="189"/>
      <c r="P30" s="183" t="s">
        <v>273</v>
      </c>
      <c r="Q30" s="189"/>
      <c r="R30" s="185"/>
      <c r="S30" s="186"/>
      <c r="T30" s="186"/>
      <c r="U30" s="190"/>
      <c r="V30" s="67"/>
    </row>
    <row r="31" spans="2:22">
      <c r="B31" s="66"/>
      <c r="C31" s="185"/>
      <c r="D31" s="186"/>
      <c r="E31" s="186"/>
      <c r="F31" s="186"/>
      <c r="G31" s="190"/>
      <c r="H31" s="185"/>
      <c r="I31" s="190"/>
      <c r="J31" s="185"/>
      <c r="K31" s="190"/>
      <c r="L31" s="185"/>
      <c r="M31" s="190"/>
      <c r="N31" s="185"/>
      <c r="O31" s="190"/>
      <c r="P31" s="185"/>
      <c r="Q31" s="190"/>
      <c r="R31" s="185"/>
      <c r="S31" s="186"/>
      <c r="T31" s="186"/>
      <c r="U31" s="190"/>
      <c r="V31" s="67"/>
    </row>
    <row r="32" spans="2:22">
      <c r="B32" s="66"/>
      <c r="C32" s="185"/>
      <c r="D32" s="186"/>
      <c r="E32" s="186"/>
      <c r="F32" s="186"/>
      <c r="G32" s="190"/>
      <c r="H32" s="185"/>
      <c r="I32" s="190"/>
      <c r="J32" s="185"/>
      <c r="K32" s="190"/>
      <c r="L32" s="185"/>
      <c r="M32" s="190"/>
      <c r="N32" s="185"/>
      <c r="O32" s="190"/>
      <c r="P32" s="185"/>
      <c r="Q32" s="190"/>
      <c r="R32" s="185"/>
      <c r="S32" s="186"/>
      <c r="T32" s="186"/>
      <c r="U32" s="190"/>
      <c r="V32" s="67"/>
    </row>
    <row r="33" spans="2:22">
      <c r="B33" s="66"/>
      <c r="C33" s="185"/>
      <c r="D33" s="186"/>
      <c r="E33" s="186"/>
      <c r="F33" s="186"/>
      <c r="G33" s="190"/>
      <c r="H33" s="185"/>
      <c r="I33" s="190"/>
      <c r="J33" s="185"/>
      <c r="K33" s="190"/>
      <c r="L33" s="185"/>
      <c r="M33" s="190"/>
      <c r="N33" s="185"/>
      <c r="O33" s="190"/>
      <c r="P33" s="185"/>
      <c r="Q33" s="190"/>
      <c r="R33" s="185"/>
      <c r="S33" s="186"/>
      <c r="T33" s="186"/>
      <c r="U33" s="190"/>
      <c r="V33" s="67"/>
    </row>
    <row r="34" spans="2:22" ht="17.25" thickBot="1">
      <c r="B34" s="66"/>
      <c r="C34" s="187"/>
      <c r="D34" s="188"/>
      <c r="E34" s="188"/>
      <c r="F34" s="188"/>
      <c r="G34" s="191"/>
      <c r="H34" s="187"/>
      <c r="I34" s="191"/>
      <c r="J34" s="187"/>
      <c r="K34" s="191"/>
      <c r="L34" s="187"/>
      <c r="M34" s="191"/>
      <c r="N34" s="187"/>
      <c r="O34" s="191"/>
      <c r="P34" s="187"/>
      <c r="Q34" s="191"/>
      <c r="R34" s="187"/>
      <c r="S34" s="188"/>
      <c r="T34" s="188"/>
      <c r="U34" s="191"/>
      <c r="V34" s="67"/>
    </row>
    <row r="35" spans="2:22" ht="17.25" thickBot="1">
      <c r="B35" s="68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69"/>
    </row>
    <row r="38" spans="2:22" ht="17.25" thickBot="1">
      <c r="B38" s="111" t="s">
        <v>217</v>
      </c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</row>
    <row r="39" spans="2:22" ht="17.25" thickBot="1">
      <c r="I39" s="114" t="s">
        <v>221</v>
      </c>
      <c r="J39" s="115"/>
      <c r="K39" s="115"/>
      <c r="L39" s="115"/>
      <c r="M39" s="115"/>
      <c r="N39" s="115"/>
      <c r="O39" s="115"/>
      <c r="P39" s="115"/>
      <c r="Q39" s="116"/>
      <c r="S39" s="114" t="s">
        <v>248</v>
      </c>
      <c r="T39" s="115"/>
      <c r="U39" s="115"/>
      <c r="V39" s="116"/>
    </row>
    <row r="40" spans="2:22">
      <c r="I40" s="106" t="s">
        <v>225</v>
      </c>
      <c r="J40" s="11"/>
      <c r="K40" s="11"/>
      <c r="L40" s="11"/>
      <c r="M40" s="11"/>
      <c r="N40" s="11"/>
      <c r="O40" s="11"/>
      <c r="P40" s="11"/>
      <c r="Q40" s="105"/>
      <c r="S40" s="106" t="s">
        <v>224</v>
      </c>
      <c r="T40" s="11"/>
      <c r="U40" s="11"/>
      <c r="V40" s="105"/>
    </row>
    <row r="41" spans="2:22">
      <c r="I41" s="106" t="s">
        <v>228</v>
      </c>
      <c r="J41" s="11"/>
      <c r="K41" s="11"/>
      <c r="L41" s="11"/>
      <c r="M41" s="11"/>
      <c r="N41" s="11"/>
      <c r="O41" s="11"/>
      <c r="P41" s="11"/>
      <c r="Q41" s="105"/>
      <c r="S41" s="106" t="s">
        <v>228</v>
      </c>
      <c r="T41" s="11"/>
      <c r="U41" s="11"/>
      <c r="V41" s="105"/>
    </row>
    <row r="42" spans="2:22">
      <c r="E42" t="s">
        <v>275</v>
      </c>
      <c r="I42" s="106" t="s">
        <v>232</v>
      </c>
      <c r="J42" s="11"/>
      <c r="K42" s="11"/>
      <c r="L42" s="11"/>
      <c r="M42" s="11"/>
      <c r="N42" s="11"/>
      <c r="O42" s="11"/>
      <c r="P42" s="11"/>
      <c r="Q42" s="105"/>
      <c r="S42" s="106" t="s">
        <v>231</v>
      </c>
      <c r="T42" s="11"/>
      <c r="U42" s="11"/>
      <c r="V42" s="105"/>
    </row>
    <row r="43" spans="2:22">
      <c r="E43" t="s">
        <v>276</v>
      </c>
      <c r="I43" s="106"/>
      <c r="J43" s="11" t="s">
        <v>234</v>
      </c>
      <c r="K43" s="11"/>
      <c r="L43" s="11"/>
      <c r="M43" s="11"/>
      <c r="N43" s="11"/>
      <c r="O43" s="11"/>
      <c r="P43" s="11"/>
      <c r="Q43" s="105"/>
      <c r="S43" s="106"/>
      <c r="T43" s="11" t="s">
        <v>234</v>
      </c>
      <c r="U43" s="11"/>
      <c r="V43" s="105"/>
    </row>
    <row r="44" spans="2:22">
      <c r="E44" t="s">
        <v>277</v>
      </c>
      <c r="I44" s="106" t="s">
        <v>236</v>
      </c>
      <c r="J44" s="11"/>
      <c r="K44" s="11"/>
      <c r="L44" s="11"/>
      <c r="M44" s="11"/>
      <c r="N44" s="11"/>
      <c r="O44" s="11"/>
      <c r="P44" s="11"/>
      <c r="Q44" s="105"/>
      <c r="S44" s="106" t="s">
        <v>235</v>
      </c>
      <c r="T44" s="11"/>
      <c r="U44" s="11"/>
      <c r="V44" s="105"/>
    </row>
    <row r="45" spans="2:22">
      <c r="I45" s="106"/>
      <c r="J45" s="11"/>
      <c r="K45" s="11"/>
      <c r="L45" s="11"/>
      <c r="M45" s="11"/>
      <c r="N45" s="11"/>
      <c r="O45" s="11"/>
      <c r="P45" s="11"/>
      <c r="Q45" s="105"/>
      <c r="S45" s="106"/>
      <c r="T45" s="11" t="s">
        <v>237</v>
      </c>
      <c r="U45" s="11"/>
      <c r="V45" s="105"/>
    </row>
    <row r="46" spans="2:22" ht="17.25" thickBot="1">
      <c r="I46" s="106" t="s">
        <v>239</v>
      </c>
      <c r="J46" s="11"/>
      <c r="K46" s="11"/>
      <c r="L46" s="11"/>
      <c r="M46" s="11"/>
      <c r="N46" s="11"/>
      <c r="O46" s="11"/>
      <c r="P46" s="11"/>
      <c r="Q46" s="105"/>
      <c r="S46" s="107" t="s">
        <v>238</v>
      </c>
      <c r="T46" s="108"/>
      <c r="U46" s="108"/>
      <c r="V46" s="109"/>
    </row>
    <row r="47" spans="2:22">
      <c r="I47" s="106" t="s">
        <v>228</v>
      </c>
      <c r="J47" s="11"/>
      <c r="K47" s="11"/>
      <c r="L47" s="11"/>
      <c r="M47" s="11"/>
      <c r="N47" s="11"/>
      <c r="O47" s="11"/>
      <c r="P47" s="11"/>
      <c r="Q47" s="105"/>
    </row>
    <row r="48" spans="2:22">
      <c r="I48" s="106" t="s">
        <v>231</v>
      </c>
      <c r="J48" s="11"/>
      <c r="K48" s="11"/>
      <c r="L48" s="11"/>
      <c r="M48" s="11"/>
      <c r="N48" s="11"/>
      <c r="O48" s="11"/>
      <c r="P48" s="11"/>
      <c r="Q48" s="105"/>
    </row>
    <row r="49" spans="9:17">
      <c r="I49" s="106"/>
      <c r="J49" s="11" t="s">
        <v>234</v>
      </c>
      <c r="K49" s="11"/>
      <c r="L49" s="11"/>
      <c r="M49" s="11"/>
      <c r="N49" s="11"/>
      <c r="O49" s="11"/>
      <c r="P49" s="11"/>
      <c r="Q49" s="105"/>
    </row>
    <row r="50" spans="9:17">
      <c r="I50" s="106" t="s">
        <v>235</v>
      </c>
      <c r="J50" s="11"/>
      <c r="K50" s="11"/>
      <c r="L50" s="11"/>
      <c r="M50" s="11"/>
      <c r="N50" s="11"/>
      <c r="O50" s="11"/>
      <c r="P50" s="11"/>
      <c r="Q50" s="105"/>
    </row>
    <row r="51" spans="9:17">
      <c r="I51" s="106"/>
      <c r="J51" s="11" t="s">
        <v>237</v>
      </c>
      <c r="K51" s="11"/>
      <c r="L51" s="11"/>
      <c r="M51" s="11"/>
      <c r="N51" s="11"/>
      <c r="O51" s="11"/>
      <c r="P51" s="11"/>
      <c r="Q51" s="105"/>
    </row>
    <row r="52" spans="9:17">
      <c r="I52" s="106" t="s">
        <v>240</v>
      </c>
      <c r="J52" s="11"/>
      <c r="K52" s="11"/>
      <c r="L52" s="11"/>
      <c r="M52" s="11"/>
      <c r="N52" s="11"/>
      <c r="O52" s="11"/>
      <c r="P52" s="11"/>
      <c r="Q52" s="105"/>
    </row>
    <row r="53" spans="9:17">
      <c r="I53" s="106"/>
      <c r="J53" s="11" t="s">
        <v>241</v>
      </c>
      <c r="K53" s="11"/>
      <c r="L53" s="11"/>
      <c r="M53" s="11"/>
      <c r="N53" s="11"/>
      <c r="O53" s="11"/>
      <c r="P53" s="11"/>
      <c r="Q53" s="105"/>
    </row>
    <row r="54" spans="9:17" ht="17.25" thickBot="1">
      <c r="I54" s="107" t="s">
        <v>242</v>
      </c>
      <c r="J54" s="108"/>
      <c r="K54" s="108"/>
      <c r="L54" s="108"/>
      <c r="M54" s="108"/>
      <c r="N54" s="108"/>
      <c r="O54" s="108"/>
      <c r="P54" s="108"/>
      <c r="Q54" s="109"/>
    </row>
  </sheetData>
  <mergeCells count="40">
    <mergeCell ref="N18:O21"/>
    <mergeCell ref="T6:V6"/>
    <mergeCell ref="A1:A5"/>
    <mergeCell ref="B6:E6"/>
    <mergeCell ref="F6:I6"/>
    <mergeCell ref="J6:M6"/>
    <mergeCell ref="N6:P6"/>
    <mergeCell ref="Q6:S6"/>
    <mergeCell ref="J26:K29"/>
    <mergeCell ref="C8:D10"/>
    <mergeCell ref="E8:Q10"/>
    <mergeCell ref="R8:U10"/>
    <mergeCell ref="C11:Q15"/>
    <mergeCell ref="R11:U20"/>
    <mergeCell ref="C16:G34"/>
    <mergeCell ref="H16:I17"/>
    <mergeCell ref="J16:K17"/>
    <mergeCell ref="L16:M17"/>
    <mergeCell ref="N16:O17"/>
    <mergeCell ref="N26:O29"/>
    <mergeCell ref="P16:Q17"/>
    <mergeCell ref="H18:I21"/>
    <mergeCell ref="J18:K21"/>
    <mergeCell ref="L18:M21"/>
    <mergeCell ref="L26:M29"/>
    <mergeCell ref="P18:Q21"/>
    <mergeCell ref="P26:Q29"/>
    <mergeCell ref="R29:U34"/>
    <mergeCell ref="H30:I34"/>
    <mergeCell ref="J30:K34"/>
    <mergeCell ref="L30:M34"/>
    <mergeCell ref="N30:O34"/>
    <mergeCell ref="P30:Q34"/>
    <mergeCell ref="R21:U28"/>
    <mergeCell ref="H22:I25"/>
    <mergeCell ref="J22:K25"/>
    <mergeCell ref="L22:M25"/>
    <mergeCell ref="N22:O25"/>
    <mergeCell ref="P22:Q25"/>
    <mergeCell ref="H26:I29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showGridLines="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283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1</v>
      </c>
      <c r="C6" s="195"/>
      <c r="D6" s="195"/>
      <c r="E6" s="195"/>
      <c r="F6" s="196" t="s">
        <v>101</v>
      </c>
      <c r="G6" s="196"/>
      <c r="H6" s="196"/>
      <c r="I6" s="196"/>
      <c r="J6" s="196" t="s">
        <v>2</v>
      </c>
      <c r="K6" s="196"/>
      <c r="L6" s="196"/>
      <c r="M6" s="196"/>
      <c r="N6" s="196" t="str">
        <f>VLOOKUP(F6,목록!C:E,2,FALSE)</f>
        <v>projectboardwrite.JSP</v>
      </c>
      <c r="O6" s="196"/>
      <c r="P6" s="196"/>
      <c r="Q6" s="196" t="s">
        <v>7</v>
      </c>
      <c r="R6" s="196"/>
      <c r="S6" s="196"/>
      <c r="T6" s="196" t="str">
        <f>VLOOKUP(F6,목록!C:E,3,FALSE)</f>
        <v>이인재</v>
      </c>
      <c r="U6" s="196"/>
      <c r="V6" s="197"/>
    </row>
    <row r="7" spans="1:22" ht="17.25" thickBot="1">
      <c r="B7" s="39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0"/>
    </row>
    <row r="8" spans="1:22">
      <c r="B8" s="39"/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60"/>
      <c r="V8" s="40"/>
    </row>
    <row r="9" spans="1:22">
      <c r="B9" s="39"/>
      <c r="C9" s="48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61"/>
      <c r="V9" s="40"/>
    </row>
    <row r="10" spans="1:22" ht="17.25" thickBot="1">
      <c r="B10" s="39"/>
      <c r="C10" s="48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61"/>
      <c r="V10" s="40"/>
    </row>
    <row r="11" spans="1:22">
      <c r="B11" s="39"/>
      <c r="C11" s="48"/>
      <c r="D11" s="46"/>
      <c r="E11" s="49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60"/>
      <c r="T11" s="46"/>
      <c r="U11" s="61"/>
      <c r="V11" s="40"/>
    </row>
    <row r="12" spans="1:22" ht="17.25" thickBot="1">
      <c r="B12" s="39"/>
      <c r="C12" s="48"/>
      <c r="D12" s="46"/>
      <c r="E12" s="48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61"/>
      <c r="T12" s="46"/>
      <c r="U12" s="61"/>
      <c r="V12" s="40"/>
    </row>
    <row r="13" spans="1:22">
      <c r="B13" s="39"/>
      <c r="C13" s="48"/>
      <c r="D13" s="46"/>
      <c r="E13" s="48"/>
      <c r="F13" s="299" t="s">
        <v>106</v>
      </c>
      <c r="G13" s="185" t="s">
        <v>108</v>
      </c>
      <c r="H13" s="18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61"/>
      <c r="T13" s="46"/>
      <c r="U13" s="61"/>
      <c r="V13" s="40"/>
    </row>
    <row r="14" spans="1:22" ht="17.25" thickBot="1">
      <c r="B14" s="39"/>
      <c r="C14" s="48"/>
      <c r="D14" s="46"/>
      <c r="E14" s="48"/>
      <c r="F14" s="301"/>
      <c r="G14" s="185"/>
      <c r="H14" s="18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61"/>
      <c r="T14" s="46"/>
      <c r="U14" s="61"/>
      <c r="V14" s="40"/>
    </row>
    <row r="15" spans="1:22">
      <c r="B15" s="39"/>
      <c r="C15" s="48"/>
      <c r="D15" s="46"/>
      <c r="E15" s="48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61"/>
      <c r="T15" s="46"/>
      <c r="U15" s="61"/>
      <c r="V15" s="40"/>
    </row>
    <row r="16" spans="1:22">
      <c r="B16" s="39"/>
      <c r="C16" s="48"/>
      <c r="D16" s="46"/>
      <c r="E16" s="48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61"/>
      <c r="T16" s="46"/>
      <c r="U16" s="61"/>
      <c r="V16" s="40"/>
    </row>
    <row r="17" spans="2:22">
      <c r="B17" s="39"/>
      <c r="C17" s="48"/>
      <c r="D17" s="46"/>
      <c r="E17" s="48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61"/>
      <c r="T17" s="46"/>
      <c r="U17" s="61"/>
      <c r="V17" s="40"/>
    </row>
    <row r="18" spans="2:22">
      <c r="B18" s="39"/>
      <c r="C18" s="48"/>
      <c r="D18" s="46"/>
      <c r="E18" s="48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61"/>
      <c r="T18" s="46"/>
      <c r="U18" s="61"/>
      <c r="V18" s="40"/>
    </row>
    <row r="19" spans="2:22">
      <c r="B19" s="39"/>
      <c r="C19" s="48"/>
      <c r="D19" s="46"/>
      <c r="E19" s="48"/>
      <c r="G19" s="46" t="s">
        <v>107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61"/>
      <c r="T19" s="46"/>
      <c r="U19" s="61"/>
      <c r="V19" s="40"/>
    </row>
    <row r="20" spans="2:22">
      <c r="B20" s="39"/>
      <c r="C20" s="48"/>
      <c r="D20" s="46"/>
      <c r="E20" s="48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11"/>
      <c r="S20" s="61"/>
      <c r="T20" s="46"/>
      <c r="U20" s="61"/>
      <c r="V20" s="40"/>
    </row>
    <row r="21" spans="2:22">
      <c r="B21" s="39"/>
      <c r="C21" s="48"/>
      <c r="D21" s="46"/>
      <c r="E21" s="48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61"/>
      <c r="T21" s="46"/>
      <c r="U21" s="61"/>
      <c r="V21" s="40"/>
    </row>
    <row r="22" spans="2:22">
      <c r="B22" s="39"/>
      <c r="C22" s="48"/>
      <c r="D22" s="46"/>
      <c r="E22" s="48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46"/>
      <c r="Q22" s="46"/>
      <c r="R22" s="46"/>
      <c r="S22" s="61"/>
      <c r="T22" s="46"/>
      <c r="U22" s="61"/>
      <c r="V22" s="40"/>
    </row>
    <row r="23" spans="2:22">
      <c r="B23" s="39"/>
      <c r="C23" s="48"/>
      <c r="D23" s="46"/>
      <c r="E23" s="48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61"/>
      <c r="T23" s="46"/>
      <c r="U23" s="61"/>
      <c r="V23" s="40"/>
    </row>
    <row r="24" spans="2:22" ht="17.25" thickBot="1">
      <c r="B24" s="39"/>
      <c r="C24" s="48"/>
      <c r="D24" s="46"/>
      <c r="E24" s="48"/>
      <c r="F24" s="46" t="s">
        <v>103</v>
      </c>
      <c r="G24" s="63" t="s">
        <v>104</v>
      </c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61"/>
      <c r="T24" s="46"/>
      <c r="U24" s="61"/>
      <c r="V24" s="40"/>
    </row>
    <row r="25" spans="2:22">
      <c r="B25" s="39"/>
      <c r="C25" s="48"/>
      <c r="D25" s="46"/>
      <c r="E25" s="48"/>
      <c r="F25" s="49"/>
      <c r="G25" s="50"/>
      <c r="H25" s="50"/>
      <c r="I25" s="50"/>
      <c r="J25" s="50"/>
      <c r="K25" s="50"/>
      <c r="L25" s="60"/>
      <c r="M25" s="46"/>
      <c r="N25" s="46"/>
      <c r="O25" s="46"/>
      <c r="P25" s="46"/>
      <c r="Q25" s="46"/>
      <c r="R25" s="46"/>
      <c r="S25" s="61"/>
      <c r="T25" s="46"/>
      <c r="U25" s="61"/>
      <c r="V25" s="40"/>
    </row>
    <row r="26" spans="2:22">
      <c r="B26" s="39"/>
      <c r="C26" s="48"/>
      <c r="D26" s="46"/>
      <c r="E26" s="48"/>
      <c r="F26" s="48"/>
      <c r="G26" s="46"/>
      <c r="H26" s="46"/>
      <c r="I26" s="46"/>
      <c r="J26" s="46"/>
      <c r="K26" s="46"/>
      <c r="L26" s="61"/>
      <c r="M26" s="46"/>
      <c r="N26" s="46"/>
      <c r="O26" s="46"/>
      <c r="P26" s="46"/>
      <c r="Q26" s="46"/>
      <c r="R26" s="46"/>
      <c r="S26" s="61"/>
      <c r="T26" s="46"/>
      <c r="U26" s="61"/>
      <c r="V26" s="40"/>
    </row>
    <row r="27" spans="2:22">
      <c r="B27" s="39"/>
      <c r="C27" s="48"/>
      <c r="D27" s="46"/>
      <c r="E27" s="48"/>
      <c r="F27" s="48"/>
      <c r="G27" s="46"/>
      <c r="H27" s="46"/>
      <c r="I27" s="46"/>
      <c r="J27" s="46"/>
      <c r="K27" s="46"/>
      <c r="L27" s="61"/>
      <c r="M27" s="46"/>
      <c r="N27" s="46"/>
      <c r="O27" s="46"/>
      <c r="P27" s="46"/>
      <c r="Q27" s="46"/>
      <c r="R27" s="46"/>
      <c r="S27" s="61"/>
      <c r="T27" s="46"/>
      <c r="U27" s="61"/>
      <c r="V27" s="40"/>
    </row>
    <row r="28" spans="2:22" ht="17.25" thickBot="1">
      <c r="B28" s="39"/>
      <c r="C28" s="48"/>
      <c r="D28" s="46"/>
      <c r="E28" s="48"/>
      <c r="F28" s="47"/>
      <c r="G28" s="51"/>
      <c r="H28" s="51"/>
      <c r="I28" s="51"/>
      <c r="J28" s="51"/>
      <c r="K28" s="51"/>
      <c r="L28" s="62"/>
      <c r="M28" s="46"/>
      <c r="N28" s="46"/>
      <c r="O28" s="46"/>
      <c r="P28" s="46"/>
      <c r="Q28" s="46"/>
      <c r="R28" s="46"/>
      <c r="S28" s="61"/>
      <c r="T28" s="46"/>
      <c r="U28" s="61"/>
      <c r="V28" s="40"/>
    </row>
    <row r="29" spans="2:22" ht="17.25" thickBot="1">
      <c r="B29" s="39"/>
      <c r="C29" s="48"/>
      <c r="D29" s="46"/>
      <c r="E29" s="48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61"/>
      <c r="T29" s="46"/>
      <c r="U29" s="61"/>
      <c r="V29" s="40"/>
    </row>
    <row r="30" spans="2:22">
      <c r="B30" s="39"/>
      <c r="C30" s="48"/>
      <c r="D30" s="46"/>
      <c r="E30" s="49"/>
      <c r="F30" s="50"/>
      <c r="G30" s="50"/>
      <c r="H30" s="50"/>
      <c r="I30" s="50"/>
      <c r="J30" s="50"/>
      <c r="K30" s="50"/>
      <c r="L30" s="50"/>
      <c r="M30" s="50"/>
      <c r="N30" s="50"/>
      <c r="O30" s="183" t="s">
        <v>105</v>
      </c>
      <c r="P30" s="184"/>
      <c r="Q30" s="189"/>
      <c r="R30" s="183" t="s">
        <v>102</v>
      </c>
      <c r="S30" s="189"/>
      <c r="T30" s="46"/>
      <c r="U30" s="61"/>
      <c r="V30" s="40"/>
    </row>
    <row r="31" spans="2:22" ht="17.25" thickBot="1">
      <c r="B31" s="39"/>
      <c r="C31" s="48"/>
      <c r="D31" s="46"/>
      <c r="E31" s="47"/>
      <c r="F31" s="51"/>
      <c r="G31" s="51"/>
      <c r="H31" s="51"/>
      <c r="I31" s="51"/>
      <c r="J31" s="51"/>
      <c r="K31" s="51"/>
      <c r="L31" s="51"/>
      <c r="M31" s="51"/>
      <c r="N31" s="51"/>
      <c r="O31" s="187"/>
      <c r="P31" s="188"/>
      <c r="Q31" s="191"/>
      <c r="R31" s="187"/>
      <c r="S31" s="191"/>
      <c r="T31" s="46"/>
      <c r="U31" s="61"/>
      <c r="V31" s="40"/>
    </row>
    <row r="32" spans="2:22">
      <c r="B32" s="39"/>
      <c r="C32" s="48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3"/>
      <c r="S32" s="46"/>
      <c r="T32" s="46"/>
      <c r="U32" s="61"/>
      <c r="V32" s="40"/>
    </row>
    <row r="33" spans="2:22">
      <c r="B33" s="39"/>
      <c r="C33" s="48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61"/>
      <c r="V33" s="40"/>
    </row>
    <row r="34" spans="2:22" ht="17.25" thickBot="1">
      <c r="B34" s="39"/>
      <c r="C34" s="47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62"/>
      <c r="V34" s="40"/>
    </row>
    <row r="35" spans="2:22" ht="17.25" thickBot="1">
      <c r="B35" s="41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2"/>
    </row>
    <row r="38" spans="2:22">
      <c r="B38" s="65" t="s">
        <v>109</v>
      </c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</row>
    <row r="39" spans="2:22">
      <c r="B39" t="s">
        <v>158</v>
      </c>
    </row>
    <row r="40" spans="2:22">
      <c r="B40" t="s">
        <v>159</v>
      </c>
    </row>
  </sheetData>
  <mergeCells count="11">
    <mergeCell ref="A1:A5"/>
    <mergeCell ref="T6:V6"/>
    <mergeCell ref="R30:S31"/>
    <mergeCell ref="O30:Q31"/>
    <mergeCell ref="F13:F14"/>
    <mergeCell ref="B6:E6"/>
    <mergeCell ref="F6:I6"/>
    <mergeCell ref="J6:M6"/>
    <mergeCell ref="N6:P6"/>
    <mergeCell ref="Q6:S6"/>
    <mergeCell ref="G13:H14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showGridLines="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283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6.5" customHeight="1" thickBot="1">
      <c r="B6" s="194" t="s">
        <v>284</v>
      </c>
      <c r="C6" s="195"/>
      <c r="D6" s="195"/>
      <c r="E6" s="195"/>
      <c r="F6" s="196" t="s">
        <v>371</v>
      </c>
      <c r="G6" s="196"/>
      <c r="H6" s="196"/>
      <c r="I6" s="196"/>
      <c r="J6" s="196" t="s">
        <v>286</v>
      </c>
      <c r="K6" s="196"/>
      <c r="L6" s="196"/>
      <c r="M6" s="196"/>
      <c r="N6" s="196" t="str">
        <f>VLOOKUP(F6,목록!C:E,2,FALSE)</f>
        <v>application.JSP</v>
      </c>
      <c r="O6" s="196"/>
      <c r="P6" s="196"/>
      <c r="Q6" s="196" t="s">
        <v>287</v>
      </c>
      <c r="R6" s="196"/>
      <c r="S6" s="196"/>
      <c r="T6" s="196" t="str">
        <f>VLOOKUP(F6,목록!C:E,3,FALSE)</f>
        <v>박진완</v>
      </c>
      <c r="U6" s="196"/>
      <c r="V6" s="197"/>
    </row>
    <row r="7" spans="1:22" ht="16.5" customHeight="1" thickBot="1">
      <c r="B7" s="83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86"/>
    </row>
    <row r="8" spans="1:22" ht="16.5" customHeight="1">
      <c r="B8" s="83"/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60"/>
      <c r="V8" s="86"/>
    </row>
    <row r="9" spans="1:22" ht="16.5" customHeight="1">
      <c r="B9" s="83"/>
      <c r="C9" s="48"/>
      <c r="D9" s="46"/>
      <c r="E9" s="46"/>
      <c r="F9" s="46"/>
      <c r="G9" s="46"/>
      <c r="H9" s="74"/>
      <c r="I9" s="75"/>
      <c r="J9" s="75"/>
      <c r="K9" s="75"/>
      <c r="L9" s="75"/>
      <c r="M9" s="75"/>
      <c r="N9" s="75"/>
      <c r="O9" s="76"/>
      <c r="P9" s="46"/>
      <c r="Q9" s="46"/>
      <c r="R9" s="46"/>
      <c r="S9" s="46"/>
      <c r="T9" s="46"/>
      <c r="U9" s="61"/>
      <c r="V9" s="86"/>
    </row>
    <row r="10" spans="1:22" ht="16.5" customHeight="1">
      <c r="B10" s="83"/>
      <c r="C10" s="48"/>
      <c r="D10" s="46"/>
      <c r="E10" s="46"/>
      <c r="F10" s="46"/>
      <c r="G10" s="46"/>
      <c r="H10" s="305" t="s">
        <v>372</v>
      </c>
      <c r="I10" s="306"/>
      <c r="J10" s="306"/>
      <c r="K10" s="306"/>
      <c r="L10" s="306"/>
      <c r="M10" s="306"/>
      <c r="N10" s="306"/>
      <c r="O10" s="307"/>
      <c r="P10" s="46"/>
      <c r="Q10" s="46"/>
      <c r="R10" s="46"/>
      <c r="S10" s="46"/>
      <c r="T10" s="46"/>
      <c r="U10" s="61"/>
      <c r="V10" s="86"/>
    </row>
    <row r="11" spans="1:22" ht="16.5" customHeight="1">
      <c r="B11" s="83"/>
      <c r="C11" s="48"/>
      <c r="D11" s="46"/>
      <c r="E11" s="46"/>
      <c r="F11" s="46"/>
      <c r="G11" s="46"/>
      <c r="H11" s="308"/>
      <c r="I11" s="309"/>
      <c r="J11" s="309"/>
      <c r="K11" s="309"/>
      <c r="L11" s="309"/>
      <c r="M11" s="309"/>
      <c r="N11" s="309"/>
      <c r="O11" s="310"/>
      <c r="P11" s="46"/>
      <c r="Q11" s="46"/>
      <c r="R11" s="46"/>
      <c r="S11" s="46"/>
      <c r="T11" s="46"/>
      <c r="U11" s="61"/>
      <c r="V11" s="86"/>
    </row>
    <row r="12" spans="1:22" ht="16.5" customHeight="1">
      <c r="B12" s="83"/>
      <c r="C12" s="48"/>
      <c r="D12" s="46"/>
      <c r="E12" s="46"/>
      <c r="F12" s="46"/>
      <c r="G12" s="46"/>
      <c r="H12" s="308"/>
      <c r="I12" s="309"/>
      <c r="J12" s="309"/>
      <c r="K12" s="309"/>
      <c r="L12" s="309"/>
      <c r="M12" s="309"/>
      <c r="N12" s="309"/>
      <c r="O12" s="310"/>
      <c r="P12" s="46"/>
      <c r="Q12" s="46"/>
      <c r="R12" s="46"/>
      <c r="S12" s="46"/>
      <c r="T12" s="46"/>
      <c r="U12" s="61"/>
      <c r="V12" s="86"/>
    </row>
    <row r="13" spans="1:22">
      <c r="B13" s="83"/>
      <c r="C13" s="48"/>
      <c r="D13" s="46"/>
      <c r="E13" s="46"/>
      <c r="F13" s="46"/>
      <c r="G13" s="46"/>
      <c r="H13" s="311"/>
      <c r="I13" s="312"/>
      <c r="J13" s="312"/>
      <c r="K13" s="312"/>
      <c r="L13" s="312"/>
      <c r="M13" s="312"/>
      <c r="N13" s="312"/>
      <c r="O13" s="313"/>
      <c r="P13" s="46"/>
      <c r="Q13" s="46"/>
      <c r="R13" s="46"/>
      <c r="S13" s="46"/>
      <c r="T13" s="46"/>
      <c r="U13" s="61"/>
      <c r="V13" s="86"/>
    </row>
    <row r="14" spans="1:22" ht="31.5">
      <c r="B14" s="83"/>
      <c r="C14" s="48"/>
      <c r="D14" s="46"/>
      <c r="E14" s="46"/>
      <c r="F14" s="46"/>
      <c r="G14" s="46"/>
      <c r="H14" s="163"/>
      <c r="I14" s="164"/>
      <c r="K14" s="164"/>
      <c r="L14" s="380" t="s">
        <v>373</v>
      </c>
      <c r="M14" s="380"/>
      <c r="N14" s="380"/>
      <c r="O14" s="172"/>
      <c r="P14" s="46"/>
      <c r="Q14" s="46"/>
      <c r="R14" s="46"/>
      <c r="S14" s="46"/>
      <c r="T14" s="46"/>
      <c r="U14" s="61"/>
      <c r="V14" s="86"/>
    </row>
    <row r="15" spans="1:22" ht="31.5">
      <c r="B15" s="83"/>
      <c r="C15" s="48"/>
      <c r="D15" s="46"/>
      <c r="E15" s="46"/>
      <c r="F15" s="46"/>
      <c r="G15" s="46"/>
      <c r="H15" s="314" t="s">
        <v>108</v>
      </c>
      <c r="I15" s="224" t="s">
        <v>279</v>
      </c>
      <c r="J15" s="225"/>
      <c r="K15" s="226"/>
      <c r="L15" s="381"/>
      <c r="M15" s="381"/>
      <c r="N15" s="381"/>
      <c r="O15" s="173"/>
      <c r="P15" s="46"/>
      <c r="Q15" s="46"/>
      <c r="R15" s="46"/>
      <c r="S15" s="46"/>
      <c r="T15" s="46"/>
      <c r="U15" s="61"/>
      <c r="V15" s="86"/>
    </row>
    <row r="16" spans="1:22" ht="31.5">
      <c r="B16" s="83"/>
      <c r="C16" s="48"/>
      <c r="D16" s="46"/>
      <c r="E16" s="46"/>
      <c r="F16" s="46"/>
      <c r="G16" s="46"/>
      <c r="H16" s="314"/>
      <c r="I16" s="229"/>
      <c r="J16" s="213"/>
      <c r="K16" s="230"/>
      <c r="L16" s="381"/>
      <c r="M16" s="381"/>
      <c r="N16" s="381"/>
      <c r="O16" s="173"/>
      <c r="P16" s="46"/>
      <c r="Q16" s="46"/>
      <c r="R16" s="46"/>
      <c r="S16" s="46"/>
      <c r="T16" s="46"/>
      <c r="U16" s="61"/>
      <c r="V16" s="86"/>
    </row>
    <row r="17" spans="2:22" ht="31.5">
      <c r="B17" s="83"/>
      <c r="C17" s="48"/>
      <c r="D17" s="46"/>
      <c r="E17" s="46"/>
      <c r="F17" s="46"/>
      <c r="G17" s="46"/>
      <c r="H17" s="163"/>
      <c r="I17" s="11"/>
      <c r="J17" s="156"/>
      <c r="K17" s="156"/>
      <c r="L17" s="381"/>
      <c r="M17" s="381"/>
      <c r="N17" s="381"/>
      <c r="O17" s="173"/>
      <c r="P17" s="46"/>
      <c r="Q17" s="46"/>
      <c r="R17" s="46"/>
      <c r="S17" s="46"/>
      <c r="T17" s="46"/>
      <c r="U17" s="61"/>
      <c r="V17" s="86"/>
    </row>
    <row r="18" spans="2:22">
      <c r="B18" s="83"/>
      <c r="C18" s="48"/>
      <c r="D18" s="46"/>
      <c r="E18" s="46"/>
      <c r="F18" s="46"/>
      <c r="G18" s="46"/>
      <c r="H18" s="163" t="s">
        <v>374</v>
      </c>
      <c r="I18" s="371" t="s">
        <v>375</v>
      </c>
      <c r="J18" s="372"/>
      <c r="K18" s="372"/>
      <c r="L18" s="372"/>
      <c r="M18" s="372"/>
      <c r="N18" s="373"/>
      <c r="O18" s="150"/>
      <c r="P18" s="46"/>
      <c r="Q18" s="46"/>
      <c r="R18" s="46"/>
      <c r="S18" s="46"/>
      <c r="T18" s="46"/>
      <c r="U18" s="61"/>
      <c r="V18" s="86"/>
    </row>
    <row r="19" spans="2:22">
      <c r="B19" s="83"/>
      <c r="C19" s="48"/>
      <c r="D19" s="46"/>
      <c r="E19" s="46"/>
      <c r="F19" s="46"/>
      <c r="G19" s="46"/>
      <c r="H19" s="157"/>
      <c r="I19" s="374"/>
      <c r="J19" s="375"/>
      <c r="K19" s="375"/>
      <c r="L19" s="375"/>
      <c r="M19" s="375"/>
      <c r="N19" s="376"/>
      <c r="O19" s="150"/>
      <c r="P19" s="46"/>
      <c r="Q19" s="46"/>
      <c r="R19" s="46"/>
      <c r="S19" s="46"/>
      <c r="T19" s="46"/>
      <c r="U19" s="61"/>
      <c r="V19" s="86"/>
    </row>
    <row r="20" spans="2:22">
      <c r="B20" s="83"/>
      <c r="C20" s="48"/>
      <c r="D20" s="46"/>
      <c r="E20" s="46"/>
      <c r="F20" s="46"/>
      <c r="G20" s="46"/>
      <c r="H20" s="163"/>
      <c r="I20" s="377"/>
      <c r="J20" s="378"/>
      <c r="K20" s="378"/>
      <c r="L20" s="378"/>
      <c r="M20" s="378"/>
      <c r="N20" s="379"/>
      <c r="O20" s="150"/>
      <c r="P20" s="46"/>
      <c r="Q20" s="46"/>
      <c r="R20" s="46"/>
      <c r="S20" s="46"/>
      <c r="T20" s="46"/>
      <c r="U20" s="61"/>
      <c r="V20" s="86"/>
    </row>
    <row r="21" spans="2:22">
      <c r="B21" s="83"/>
      <c r="C21" s="48"/>
      <c r="D21" s="46"/>
      <c r="E21" s="46"/>
      <c r="F21" s="46"/>
      <c r="G21" s="174"/>
      <c r="H21" s="164"/>
      <c r="I21" s="156"/>
      <c r="J21" s="156"/>
      <c r="K21" s="156"/>
      <c r="L21" s="156"/>
      <c r="M21" s="156"/>
      <c r="N21" s="156"/>
      <c r="O21" s="150"/>
      <c r="P21" s="46"/>
      <c r="Q21" s="46"/>
      <c r="R21" s="46"/>
      <c r="S21" s="46"/>
      <c r="T21" s="46"/>
      <c r="U21" s="61"/>
      <c r="V21" s="86"/>
    </row>
    <row r="22" spans="2:22">
      <c r="B22" s="83"/>
      <c r="C22" s="48"/>
      <c r="D22" s="46"/>
      <c r="E22" s="46"/>
      <c r="F22" s="46"/>
      <c r="G22" s="46"/>
      <c r="H22" s="163"/>
      <c r="I22" s="156"/>
      <c r="J22" s="156"/>
      <c r="K22" s="156"/>
      <c r="L22" s="156"/>
      <c r="M22" s="156"/>
      <c r="N22" s="156"/>
      <c r="O22" s="150"/>
      <c r="P22" s="46"/>
      <c r="Q22" s="46"/>
      <c r="R22" s="46"/>
      <c r="S22" s="46"/>
      <c r="T22" s="46"/>
      <c r="U22" s="61"/>
      <c r="V22" s="86"/>
    </row>
    <row r="23" spans="2:22">
      <c r="B23" s="83"/>
      <c r="C23" s="48"/>
      <c r="D23" s="46"/>
      <c r="E23" s="46"/>
      <c r="F23" s="46"/>
      <c r="G23" s="46"/>
      <c r="H23" s="13"/>
      <c r="I23" s="175"/>
      <c r="J23" s="175"/>
      <c r="K23" s="175"/>
      <c r="L23" s="175"/>
      <c r="M23" s="175"/>
      <c r="N23" s="175"/>
      <c r="O23" s="152"/>
      <c r="P23" s="46"/>
      <c r="Q23" s="46"/>
      <c r="R23" s="46"/>
      <c r="S23" s="46"/>
      <c r="T23" s="46"/>
      <c r="U23" s="61"/>
      <c r="V23" s="86"/>
    </row>
    <row r="24" spans="2:22">
      <c r="B24" s="83"/>
      <c r="C24" s="48"/>
      <c r="D24" s="46"/>
      <c r="E24" s="46"/>
      <c r="F24" s="46"/>
      <c r="G24" s="46"/>
      <c r="H24" s="11"/>
      <c r="I24" s="164"/>
      <c r="J24" s="156"/>
      <c r="K24" s="156"/>
      <c r="L24" s="156"/>
      <c r="M24" s="156"/>
      <c r="N24" s="156"/>
      <c r="O24" s="164"/>
      <c r="P24" s="46"/>
      <c r="Q24" s="46"/>
      <c r="R24" s="46"/>
      <c r="S24" s="46"/>
      <c r="T24" s="46"/>
      <c r="U24" s="61"/>
      <c r="V24" s="86"/>
    </row>
    <row r="25" spans="2:22">
      <c r="B25" s="83"/>
      <c r="C25" s="48"/>
      <c r="D25" s="46"/>
      <c r="E25" s="46"/>
      <c r="F25" s="46"/>
      <c r="G25" s="46"/>
      <c r="H25" s="164"/>
      <c r="I25" s="164"/>
      <c r="J25" s="156"/>
      <c r="K25" s="156"/>
      <c r="L25" s="156"/>
      <c r="M25" s="156"/>
      <c r="N25" s="156"/>
      <c r="O25" s="164"/>
      <c r="P25" s="46"/>
      <c r="Q25" s="46"/>
      <c r="R25" s="46"/>
      <c r="S25" s="46"/>
      <c r="T25" s="46"/>
      <c r="U25" s="61"/>
      <c r="V25" s="86"/>
    </row>
    <row r="26" spans="2:22">
      <c r="B26" s="83"/>
      <c r="C26" s="48"/>
      <c r="D26" s="46"/>
      <c r="E26" s="46"/>
      <c r="F26" s="46"/>
      <c r="G26" s="46"/>
      <c r="H26" s="164"/>
      <c r="I26" s="156"/>
      <c r="J26" s="156"/>
      <c r="K26" s="156"/>
      <c r="L26" s="156"/>
      <c r="M26" s="156"/>
      <c r="N26" s="156"/>
      <c r="O26" s="164"/>
      <c r="P26" s="46"/>
      <c r="Q26" s="46"/>
      <c r="R26" s="46"/>
      <c r="S26" s="46"/>
      <c r="T26" s="46"/>
      <c r="U26" s="61"/>
      <c r="V26" s="86"/>
    </row>
    <row r="27" spans="2:22">
      <c r="B27" s="83"/>
      <c r="C27" s="48"/>
      <c r="D27" s="46"/>
      <c r="E27" s="46"/>
      <c r="F27" s="46"/>
      <c r="G27" s="46"/>
      <c r="H27" s="164"/>
      <c r="I27" s="156"/>
      <c r="J27" s="156"/>
      <c r="K27" s="156"/>
      <c r="L27" s="156"/>
      <c r="M27" s="156"/>
      <c r="N27" s="156"/>
      <c r="O27" s="164"/>
      <c r="P27" s="46"/>
      <c r="Q27" s="46"/>
      <c r="R27" s="46"/>
      <c r="S27" s="46"/>
      <c r="T27" s="46"/>
      <c r="U27" s="61"/>
      <c r="V27" s="86"/>
    </row>
    <row r="28" spans="2:22">
      <c r="B28" s="83"/>
      <c r="C28" s="48"/>
      <c r="D28" s="46"/>
      <c r="E28" s="46"/>
      <c r="F28" s="46"/>
      <c r="G28" s="46"/>
      <c r="H28" s="164"/>
      <c r="I28" s="156"/>
      <c r="J28" s="156"/>
      <c r="K28" s="156"/>
      <c r="L28" s="156"/>
      <c r="M28" s="156"/>
      <c r="N28" s="156"/>
      <c r="O28" s="164"/>
      <c r="P28" s="46"/>
      <c r="Q28" s="46"/>
      <c r="R28" s="46"/>
      <c r="S28" s="46"/>
      <c r="T28" s="46"/>
      <c r="U28" s="61"/>
      <c r="V28" s="86"/>
    </row>
    <row r="29" spans="2:22">
      <c r="B29" s="83"/>
      <c r="C29" s="48"/>
      <c r="D29" s="46"/>
      <c r="E29" s="46"/>
      <c r="F29" s="46"/>
      <c r="G29" s="46"/>
      <c r="H29" s="164"/>
      <c r="I29" s="156"/>
      <c r="J29" s="156"/>
      <c r="K29" s="156"/>
      <c r="L29" s="156"/>
      <c r="M29" s="156"/>
      <c r="N29" s="156"/>
      <c r="O29" s="164"/>
      <c r="P29" s="46"/>
      <c r="Q29" s="46"/>
      <c r="R29" s="46"/>
      <c r="S29" s="46"/>
      <c r="T29" s="46"/>
      <c r="U29" s="61"/>
      <c r="V29" s="86"/>
    </row>
    <row r="30" spans="2:22">
      <c r="B30" s="83"/>
      <c r="C30" s="48"/>
      <c r="D30" s="46"/>
      <c r="E30" s="46"/>
      <c r="F30" s="46"/>
      <c r="G30" s="46"/>
      <c r="H30" s="164"/>
      <c r="I30" s="153"/>
      <c r="J30" s="153"/>
      <c r="K30" s="153"/>
      <c r="L30" s="153"/>
      <c r="M30" s="153"/>
      <c r="N30" s="212"/>
      <c r="O30" s="164"/>
      <c r="P30" s="46"/>
      <c r="Q30" s="46"/>
      <c r="R30" s="46"/>
      <c r="S30" s="46"/>
      <c r="T30" s="46"/>
      <c r="U30" s="61"/>
      <c r="V30" s="86"/>
    </row>
    <row r="31" spans="2:22">
      <c r="B31" s="83"/>
      <c r="C31" s="48"/>
      <c r="D31" s="46"/>
      <c r="E31" s="46"/>
      <c r="F31" s="46"/>
      <c r="G31" s="46"/>
      <c r="H31" s="164"/>
      <c r="I31" s="153"/>
      <c r="J31" s="153"/>
      <c r="K31" s="153"/>
      <c r="L31" s="153"/>
      <c r="M31" s="153"/>
      <c r="N31" s="212"/>
      <c r="O31" s="164"/>
      <c r="P31" s="46"/>
      <c r="Q31" s="46"/>
      <c r="R31" s="46"/>
      <c r="S31" s="46"/>
      <c r="T31" s="46"/>
      <c r="U31" s="61"/>
      <c r="V31" s="86"/>
    </row>
    <row r="32" spans="2:22">
      <c r="B32" s="83"/>
      <c r="C32" s="48"/>
      <c r="D32" s="46"/>
      <c r="E32" s="46"/>
      <c r="F32" s="46"/>
      <c r="G32" s="46"/>
      <c r="H32" s="164"/>
      <c r="I32" s="164"/>
      <c r="J32" s="164"/>
      <c r="K32" s="164"/>
      <c r="L32" s="164"/>
      <c r="M32" s="164"/>
      <c r="N32" s="164"/>
      <c r="O32" s="164"/>
      <c r="P32" s="46"/>
      <c r="Q32" s="46"/>
      <c r="R32" s="46"/>
      <c r="S32" s="46"/>
      <c r="T32" s="46"/>
      <c r="U32" s="61"/>
      <c r="V32" s="86"/>
    </row>
    <row r="33" spans="2:22">
      <c r="B33" s="83"/>
      <c r="C33" s="48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61"/>
      <c r="V33" s="86"/>
    </row>
    <row r="34" spans="2:22" ht="17.25" thickBot="1">
      <c r="B34" s="83"/>
      <c r="C34" s="47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62"/>
      <c r="V34" s="86"/>
    </row>
    <row r="35" spans="2:22" ht="17.25" thickBot="1">
      <c r="B35" s="84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7"/>
    </row>
    <row r="38" spans="2:22">
      <c r="B38" s="169" t="s">
        <v>376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</row>
    <row r="39" spans="2:22">
      <c r="B39" s="176" t="s">
        <v>377</v>
      </c>
      <c r="C39" s="162"/>
      <c r="D39" s="162"/>
      <c r="E39" s="162"/>
      <c r="F39" s="162"/>
    </row>
    <row r="40" spans="2:22">
      <c r="B40" t="s">
        <v>378</v>
      </c>
    </row>
    <row r="41" spans="2:22">
      <c r="B41" t="s">
        <v>379</v>
      </c>
    </row>
    <row r="42" spans="2:22">
      <c r="B42" t="s">
        <v>380</v>
      </c>
    </row>
    <row r="44" spans="2:22">
      <c r="B44" t="s">
        <v>381</v>
      </c>
    </row>
    <row r="45" spans="2:22">
      <c r="B45" t="s">
        <v>382</v>
      </c>
    </row>
    <row r="46" spans="2:22">
      <c r="B46" t="s">
        <v>383</v>
      </c>
    </row>
    <row r="48" spans="2:22">
      <c r="B48" t="s">
        <v>384</v>
      </c>
    </row>
    <row r="49" spans="2:2">
      <c r="B49" t="s">
        <v>385</v>
      </c>
    </row>
    <row r="50" spans="2:2">
      <c r="B50" t="s">
        <v>386</v>
      </c>
    </row>
    <row r="52" spans="2:2">
      <c r="B52" t="s">
        <v>387</v>
      </c>
    </row>
    <row r="53" spans="2:2">
      <c r="B53" t="s">
        <v>384</v>
      </c>
    </row>
    <row r="54" spans="2:2">
      <c r="B54" t="s">
        <v>385</v>
      </c>
    </row>
    <row r="55" spans="2:2">
      <c r="B55" t="s">
        <v>386</v>
      </c>
    </row>
  </sheetData>
  <mergeCells count="13">
    <mergeCell ref="A1:A5"/>
    <mergeCell ref="H10:O13"/>
    <mergeCell ref="L14:N17"/>
    <mergeCell ref="H15:H16"/>
    <mergeCell ref="I15:K16"/>
    <mergeCell ref="Q6:S6"/>
    <mergeCell ref="T6:V6"/>
    <mergeCell ref="I18:N20"/>
    <mergeCell ref="N30:N31"/>
    <mergeCell ref="B6:E6"/>
    <mergeCell ref="F6:I6"/>
    <mergeCell ref="J6:M6"/>
    <mergeCell ref="N6:P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283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6.5" customHeight="1" thickBot="1">
      <c r="B6" s="359" t="s">
        <v>284</v>
      </c>
      <c r="C6" s="360"/>
      <c r="D6" s="360"/>
      <c r="E6" s="384"/>
      <c r="F6" s="382" t="s">
        <v>282</v>
      </c>
      <c r="G6" s="238"/>
      <c r="H6" s="238"/>
      <c r="I6" s="383"/>
      <c r="J6" s="382" t="s">
        <v>161</v>
      </c>
      <c r="K6" s="238"/>
      <c r="L6" s="238"/>
      <c r="M6" s="383"/>
      <c r="N6" s="196" t="str">
        <f>VLOOKUP(F6,목록!C:E,2,FALSE)</f>
        <v>invitation.JSP</v>
      </c>
      <c r="O6" s="196"/>
      <c r="P6" s="196"/>
      <c r="Q6" s="382" t="s">
        <v>7</v>
      </c>
      <c r="R6" s="238"/>
      <c r="S6" s="383"/>
      <c r="T6" s="196" t="str">
        <f>VLOOKUP(F6,목록!C:E,3,FALSE)</f>
        <v>박진완</v>
      </c>
      <c r="U6" s="196"/>
      <c r="V6" s="197"/>
    </row>
    <row r="7" spans="1:22" ht="16.5" customHeight="1" thickBot="1">
      <c r="B7" s="83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86"/>
    </row>
    <row r="8" spans="1:22" ht="16.5" customHeight="1">
      <c r="B8" s="83"/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60"/>
      <c r="V8" s="86"/>
    </row>
    <row r="9" spans="1:22">
      <c r="B9" s="83"/>
      <c r="C9" s="48"/>
      <c r="D9" s="46"/>
      <c r="E9" s="46"/>
      <c r="F9" s="46"/>
      <c r="G9" s="46"/>
      <c r="H9" s="177"/>
      <c r="I9" s="178"/>
      <c r="J9" s="8"/>
      <c r="K9" s="178"/>
      <c r="L9" s="178"/>
      <c r="M9" s="178"/>
      <c r="N9" s="178"/>
      <c r="O9" s="146"/>
      <c r="P9" s="46"/>
      <c r="Q9" s="46"/>
      <c r="R9" s="46"/>
      <c r="S9" s="46"/>
      <c r="T9" s="46"/>
      <c r="U9" s="61"/>
      <c r="V9" s="86"/>
    </row>
    <row r="10" spans="1:22">
      <c r="B10" s="83"/>
      <c r="C10" s="48"/>
      <c r="D10" s="46"/>
      <c r="E10" s="46"/>
      <c r="F10" s="46"/>
      <c r="G10" s="46"/>
      <c r="H10" s="227" t="s">
        <v>164</v>
      </c>
      <c r="I10" s="228"/>
      <c r="J10" s="224" t="s">
        <v>388</v>
      </c>
      <c r="K10" s="225"/>
      <c r="L10" s="225"/>
      <c r="M10" s="225"/>
      <c r="N10" s="226"/>
      <c r="O10" s="150"/>
      <c r="P10" s="46"/>
      <c r="Q10" s="46"/>
      <c r="R10" s="46"/>
      <c r="S10" s="46"/>
      <c r="T10" s="46"/>
      <c r="U10" s="61"/>
      <c r="V10" s="86"/>
    </row>
    <row r="11" spans="1:22">
      <c r="B11" s="83"/>
      <c r="C11" s="48"/>
      <c r="D11" s="46"/>
      <c r="E11" s="46"/>
      <c r="F11" s="46"/>
      <c r="G11" s="46"/>
      <c r="H11" s="227"/>
      <c r="I11" s="228"/>
      <c r="J11" s="229"/>
      <c r="K11" s="213"/>
      <c r="L11" s="213"/>
      <c r="M11" s="213"/>
      <c r="N11" s="230"/>
      <c r="O11" s="150"/>
      <c r="P11" s="46"/>
      <c r="Q11" s="46"/>
      <c r="R11" s="46"/>
      <c r="S11" s="46"/>
      <c r="T11" s="46"/>
      <c r="U11" s="61"/>
      <c r="V11" s="86"/>
    </row>
    <row r="12" spans="1:22">
      <c r="B12" s="83"/>
      <c r="C12" s="48"/>
      <c r="D12" s="46"/>
      <c r="E12" s="46"/>
      <c r="F12" s="46"/>
      <c r="G12" s="46"/>
      <c r="H12" s="163"/>
      <c r="I12" s="11"/>
      <c r="J12" s="156"/>
      <c r="K12" s="156"/>
      <c r="L12" s="156"/>
      <c r="M12" s="156"/>
      <c r="N12" s="156"/>
      <c r="O12" s="150"/>
      <c r="P12" s="46"/>
      <c r="Q12" s="46"/>
      <c r="R12" s="46"/>
      <c r="S12" s="46"/>
      <c r="T12" s="46"/>
      <c r="U12" s="61"/>
      <c r="V12" s="86"/>
    </row>
    <row r="13" spans="1:22">
      <c r="B13" s="83"/>
      <c r="C13" s="48"/>
      <c r="D13" s="46"/>
      <c r="E13" s="46"/>
      <c r="F13" s="46"/>
      <c r="G13" s="46"/>
      <c r="H13" s="227" t="s">
        <v>389</v>
      </c>
      <c r="I13" s="228"/>
      <c r="J13" s="371" t="s">
        <v>390</v>
      </c>
      <c r="K13" s="372"/>
      <c r="L13" s="372"/>
      <c r="M13" s="372"/>
      <c r="N13" s="373"/>
      <c r="O13" s="150"/>
      <c r="P13" s="46"/>
      <c r="Q13" s="46"/>
      <c r="R13" s="46"/>
      <c r="S13" s="46"/>
      <c r="T13" s="46"/>
      <c r="U13" s="61"/>
      <c r="V13" s="86"/>
    </row>
    <row r="14" spans="1:22">
      <c r="B14" s="83"/>
      <c r="C14" s="48"/>
      <c r="D14" s="46"/>
      <c r="E14" s="46"/>
      <c r="F14" s="46"/>
      <c r="G14" s="46"/>
      <c r="H14" s="227"/>
      <c r="I14" s="228"/>
      <c r="J14" s="377"/>
      <c r="K14" s="378"/>
      <c r="L14" s="378"/>
      <c r="M14" s="378"/>
      <c r="N14" s="379"/>
      <c r="O14" s="150"/>
      <c r="P14" s="46"/>
      <c r="Q14" s="46"/>
      <c r="R14" s="46"/>
      <c r="S14" s="46"/>
      <c r="T14" s="46"/>
      <c r="U14" s="61"/>
      <c r="V14" s="86"/>
    </row>
    <row r="15" spans="1:22">
      <c r="B15" s="83"/>
      <c r="C15" s="48"/>
      <c r="D15" s="46"/>
      <c r="E15" s="46"/>
      <c r="F15" s="46"/>
      <c r="G15" s="46"/>
      <c r="H15" s="163"/>
      <c r="I15" s="156"/>
      <c r="J15" s="156"/>
      <c r="K15" s="156"/>
      <c r="L15" s="156"/>
      <c r="M15" s="156"/>
      <c r="N15" s="156"/>
      <c r="O15" s="150"/>
      <c r="P15" s="46"/>
      <c r="Q15" s="46"/>
      <c r="R15" s="46"/>
      <c r="S15" s="46"/>
      <c r="T15" s="46"/>
      <c r="U15" s="61"/>
      <c r="V15" s="86"/>
    </row>
    <row r="16" spans="1:22">
      <c r="B16" s="83"/>
      <c r="C16" s="48"/>
      <c r="D16" s="46"/>
      <c r="E16" s="46"/>
      <c r="F16" s="46"/>
      <c r="G16" s="46"/>
      <c r="H16" s="227" t="s">
        <v>391</v>
      </c>
      <c r="I16" s="228"/>
      <c r="J16" s="339" t="s">
        <v>392</v>
      </c>
      <c r="K16" s="340"/>
      <c r="L16" s="340"/>
      <c r="M16" s="340"/>
      <c r="N16" s="341"/>
      <c r="O16" s="150"/>
      <c r="P16" s="46"/>
      <c r="Q16" s="46"/>
      <c r="R16" s="46"/>
      <c r="S16" s="46"/>
      <c r="T16" s="46"/>
      <c r="U16" s="61"/>
      <c r="V16" s="86"/>
    </row>
    <row r="17" spans="2:22">
      <c r="B17" s="83"/>
      <c r="C17" s="48"/>
      <c r="D17" s="46"/>
      <c r="E17" s="46"/>
      <c r="F17" s="46"/>
      <c r="G17" s="46"/>
      <c r="H17" s="227"/>
      <c r="I17" s="228"/>
      <c r="J17" s="345"/>
      <c r="K17" s="346"/>
      <c r="L17" s="346"/>
      <c r="M17" s="346"/>
      <c r="N17" s="347"/>
      <c r="O17" s="150"/>
      <c r="P17" s="46"/>
      <c r="Q17" s="46"/>
      <c r="R17" s="46"/>
      <c r="S17" s="46"/>
      <c r="T17" s="46"/>
      <c r="U17" s="61"/>
      <c r="V17" s="86"/>
    </row>
    <row r="18" spans="2:22">
      <c r="B18" s="83"/>
      <c r="C18" s="48"/>
      <c r="D18" s="46"/>
      <c r="E18" s="46"/>
      <c r="F18" s="46"/>
      <c r="G18" s="46"/>
      <c r="H18" s="157"/>
      <c r="I18" s="153"/>
      <c r="J18" s="156"/>
      <c r="K18" s="156"/>
      <c r="L18" s="156"/>
      <c r="M18" s="156"/>
      <c r="N18" s="156"/>
      <c r="O18" s="150"/>
      <c r="P18" s="46"/>
      <c r="Q18" s="46"/>
      <c r="R18" s="46"/>
      <c r="S18" s="46"/>
      <c r="T18" s="46"/>
      <c r="U18" s="61"/>
      <c r="V18" s="86"/>
    </row>
    <row r="19" spans="2:22">
      <c r="B19" s="83"/>
      <c r="C19" s="48"/>
      <c r="D19" s="46"/>
      <c r="E19" s="46"/>
      <c r="F19" s="46"/>
      <c r="G19" s="46"/>
      <c r="H19" s="227" t="s">
        <v>393</v>
      </c>
      <c r="I19" s="212"/>
      <c r="J19" s="224" t="s">
        <v>394</v>
      </c>
      <c r="K19" s="225"/>
      <c r="L19" s="225"/>
      <c r="M19" s="225"/>
      <c r="N19" s="226"/>
      <c r="O19" s="150"/>
      <c r="P19" s="46"/>
      <c r="Q19" s="46"/>
      <c r="R19" s="46"/>
      <c r="S19" s="46"/>
      <c r="T19" s="46"/>
      <c r="U19" s="61"/>
      <c r="V19" s="86"/>
    </row>
    <row r="20" spans="2:22">
      <c r="B20" s="83"/>
      <c r="C20" s="48"/>
      <c r="D20" s="46"/>
      <c r="E20" s="46"/>
      <c r="F20" s="46"/>
      <c r="G20" s="46"/>
      <c r="H20" s="227"/>
      <c r="I20" s="212"/>
      <c r="J20" s="229"/>
      <c r="K20" s="213"/>
      <c r="L20" s="213"/>
      <c r="M20" s="213"/>
      <c r="N20" s="230"/>
      <c r="O20" s="150"/>
      <c r="P20" s="46"/>
      <c r="Q20" s="46"/>
      <c r="R20" s="46"/>
      <c r="S20" s="46"/>
      <c r="T20" s="46"/>
      <c r="U20" s="61"/>
      <c r="V20" s="86"/>
    </row>
    <row r="21" spans="2:22">
      <c r="B21" s="83"/>
      <c r="C21" s="48"/>
      <c r="D21" s="46"/>
      <c r="E21" s="46"/>
      <c r="F21" s="46"/>
      <c r="G21" s="46"/>
      <c r="H21" s="10"/>
      <c r="I21" s="11"/>
      <c r="J21" s="11"/>
      <c r="K21" s="11"/>
      <c r="L21" s="11"/>
      <c r="M21" s="11"/>
      <c r="N21" s="11"/>
      <c r="O21" s="12"/>
      <c r="P21" s="46"/>
      <c r="Q21" s="46"/>
      <c r="R21" s="46"/>
      <c r="S21" s="46"/>
      <c r="T21" s="46"/>
      <c r="U21" s="61"/>
      <c r="V21" s="86"/>
    </row>
    <row r="22" spans="2:22">
      <c r="B22" s="83"/>
      <c r="C22" s="48"/>
      <c r="D22" s="46"/>
      <c r="E22" s="46"/>
      <c r="F22" s="46"/>
      <c r="G22" s="46"/>
      <c r="H22" s="10"/>
      <c r="I22" s="11"/>
      <c r="J22" s="11"/>
      <c r="K22" s="11"/>
      <c r="L22" s="11"/>
      <c r="M22" s="11"/>
      <c r="N22" s="11"/>
      <c r="O22" s="12"/>
      <c r="P22" s="46"/>
      <c r="Q22" s="46"/>
      <c r="R22" s="46"/>
      <c r="S22" s="46"/>
      <c r="T22" s="46"/>
      <c r="U22" s="61"/>
      <c r="V22" s="86"/>
    </row>
    <row r="23" spans="2:22">
      <c r="B23" s="83"/>
      <c r="C23" s="48"/>
      <c r="D23" s="46"/>
      <c r="E23" s="46"/>
      <c r="F23" s="46"/>
      <c r="G23" s="46"/>
      <c r="H23" s="10"/>
      <c r="I23" s="11"/>
      <c r="J23" s="11"/>
      <c r="K23" s="11"/>
      <c r="L23" s="11"/>
      <c r="M23" s="11"/>
      <c r="N23" s="11"/>
      <c r="O23" s="12"/>
      <c r="P23" s="46"/>
      <c r="Q23" s="46"/>
      <c r="R23" s="46"/>
      <c r="S23" s="46"/>
      <c r="T23" s="46"/>
      <c r="U23" s="61"/>
      <c r="V23" s="86"/>
    </row>
    <row r="24" spans="2:22">
      <c r="B24" s="83"/>
      <c r="C24" s="48"/>
      <c r="D24" s="46"/>
      <c r="E24" s="46"/>
      <c r="F24" s="46"/>
      <c r="G24" s="46"/>
      <c r="H24" s="13"/>
      <c r="I24" s="14"/>
      <c r="J24" s="14"/>
      <c r="K24" s="14"/>
      <c r="L24" s="14"/>
      <c r="M24" s="14"/>
      <c r="N24" s="14"/>
      <c r="O24" s="15"/>
      <c r="P24" s="46"/>
      <c r="Q24" s="46"/>
      <c r="R24" s="46"/>
      <c r="S24" s="46"/>
      <c r="T24" s="46"/>
      <c r="U24" s="61"/>
      <c r="V24" s="86"/>
    </row>
    <row r="25" spans="2:22">
      <c r="B25" s="83"/>
      <c r="C25" s="48"/>
      <c r="D25" s="46"/>
      <c r="E25" s="46"/>
      <c r="F25" s="46"/>
      <c r="G25" s="46"/>
      <c r="H25" s="11"/>
      <c r="I25" s="11"/>
      <c r="J25" s="11"/>
      <c r="K25" s="11"/>
      <c r="L25" s="11"/>
      <c r="M25" s="11"/>
      <c r="N25" s="11"/>
      <c r="O25" s="11"/>
      <c r="P25" s="46"/>
      <c r="Q25" s="46"/>
      <c r="R25" s="46"/>
      <c r="S25" s="46"/>
      <c r="T25" s="46"/>
      <c r="U25" s="61"/>
      <c r="V25" s="86"/>
    </row>
    <row r="26" spans="2:22">
      <c r="B26" s="83"/>
      <c r="C26" s="48"/>
      <c r="D26" s="46"/>
      <c r="E26" s="46"/>
      <c r="F26" s="46"/>
      <c r="G26" s="46"/>
      <c r="H26" s="164"/>
      <c r="I26" s="156"/>
      <c r="J26" s="156"/>
      <c r="K26" s="156"/>
      <c r="L26" s="156"/>
      <c r="M26" s="156"/>
      <c r="N26" s="156"/>
      <c r="O26" s="164"/>
      <c r="P26" s="46"/>
      <c r="Q26" s="46"/>
      <c r="R26" s="46"/>
      <c r="S26" s="46"/>
      <c r="T26" s="46"/>
      <c r="U26" s="61"/>
      <c r="V26" s="86"/>
    </row>
    <row r="27" spans="2:22">
      <c r="B27" s="83"/>
      <c r="C27" s="48"/>
      <c r="D27" s="46"/>
      <c r="E27" s="46"/>
      <c r="F27" s="46"/>
      <c r="G27" s="46"/>
      <c r="H27" s="212"/>
      <c r="I27" s="212"/>
      <c r="J27" s="331"/>
      <c r="K27" s="331"/>
      <c r="L27" s="331"/>
      <c r="M27" s="331"/>
      <c r="N27" s="331"/>
      <c r="O27" s="164"/>
      <c r="P27" s="46"/>
      <c r="Q27" s="46"/>
      <c r="R27" s="46"/>
      <c r="S27" s="46"/>
      <c r="T27" s="46"/>
      <c r="U27" s="61"/>
      <c r="V27" s="86"/>
    </row>
    <row r="28" spans="2:22">
      <c r="B28" s="83"/>
      <c r="C28" s="48"/>
      <c r="D28" s="46"/>
      <c r="E28" s="46"/>
      <c r="F28" s="46"/>
      <c r="G28" s="46"/>
      <c r="H28" s="212"/>
      <c r="I28" s="212"/>
      <c r="J28" s="11"/>
      <c r="K28" s="11"/>
      <c r="L28" s="11"/>
      <c r="M28" s="11"/>
      <c r="N28" s="11"/>
      <c r="O28" s="164"/>
      <c r="P28" s="46"/>
      <c r="Q28" s="46"/>
      <c r="R28" s="46"/>
      <c r="S28" s="46"/>
      <c r="T28" s="46"/>
      <c r="U28" s="61"/>
      <c r="V28" s="86"/>
    </row>
    <row r="29" spans="2:22">
      <c r="B29" s="83"/>
      <c r="C29" s="48"/>
      <c r="D29" s="46"/>
      <c r="E29" s="46"/>
      <c r="F29" s="46"/>
      <c r="G29" s="46"/>
      <c r="H29" s="164"/>
      <c r="I29" s="153"/>
      <c r="J29" s="153"/>
      <c r="K29" s="153"/>
      <c r="L29" s="153"/>
      <c r="M29" s="153"/>
      <c r="N29" s="153"/>
      <c r="O29" s="164"/>
      <c r="P29" s="46"/>
      <c r="Q29" s="46"/>
      <c r="R29" s="46"/>
      <c r="S29" s="46"/>
      <c r="T29" s="46"/>
      <c r="U29" s="61"/>
      <c r="V29" s="86"/>
    </row>
    <row r="30" spans="2:22">
      <c r="B30" s="83"/>
      <c r="C30" s="48"/>
      <c r="D30" s="46"/>
      <c r="E30" s="46"/>
      <c r="F30" s="46"/>
      <c r="G30" s="46"/>
      <c r="H30" s="164"/>
      <c r="I30" s="153"/>
      <c r="J30" s="153"/>
      <c r="K30" s="153"/>
      <c r="L30" s="153"/>
      <c r="M30" s="153"/>
      <c r="N30" s="212"/>
      <c r="O30" s="164"/>
      <c r="P30" s="46"/>
      <c r="Q30" s="46"/>
      <c r="R30" s="46"/>
      <c r="S30" s="46"/>
      <c r="T30" s="46"/>
      <c r="U30" s="61"/>
      <c r="V30" s="86"/>
    </row>
    <row r="31" spans="2:22">
      <c r="B31" s="83"/>
      <c r="C31" s="48"/>
      <c r="D31" s="46"/>
      <c r="E31" s="46"/>
      <c r="F31" s="46"/>
      <c r="G31" s="46"/>
      <c r="H31" s="164"/>
      <c r="I31" s="153"/>
      <c r="J31" s="153"/>
      <c r="K31" s="153"/>
      <c r="L31" s="153"/>
      <c r="M31" s="153"/>
      <c r="N31" s="212"/>
      <c r="O31" s="164"/>
      <c r="P31" s="46"/>
      <c r="Q31" s="46"/>
      <c r="R31" s="46"/>
      <c r="S31" s="46"/>
      <c r="T31" s="46"/>
      <c r="U31" s="61"/>
      <c r="V31" s="86"/>
    </row>
    <row r="32" spans="2:22">
      <c r="B32" s="83"/>
      <c r="C32" s="48"/>
      <c r="D32" s="46"/>
      <c r="E32" s="46"/>
      <c r="F32" s="46"/>
      <c r="G32" s="46"/>
      <c r="H32" s="164"/>
      <c r="I32" s="164"/>
      <c r="J32" s="164"/>
      <c r="K32" s="164"/>
      <c r="L32" s="164"/>
      <c r="M32" s="164"/>
      <c r="N32" s="164"/>
      <c r="O32" s="164"/>
      <c r="P32" s="46"/>
      <c r="Q32" s="46"/>
      <c r="R32" s="46"/>
      <c r="S32" s="46"/>
      <c r="T32" s="46"/>
      <c r="U32" s="61"/>
      <c r="V32" s="86"/>
    </row>
    <row r="33" spans="2:22">
      <c r="B33" s="83"/>
      <c r="C33" s="48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61"/>
      <c r="V33" s="86"/>
    </row>
    <row r="34" spans="2:22" ht="17.25" thickBot="1">
      <c r="B34" s="83"/>
      <c r="C34" s="47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62"/>
      <c r="V34" s="86"/>
    </row>
    <row r="35" spans="2:22" ht="17.25" thickBot="1">
      <c r="B35" s="84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7"/>
    </row>
    <row r="38" spans="2:22">
      <c r="B38" s="169" t="s">
        <v>395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</row>
    <row r="39" spans="2:22">
      <c r="B39" t="s">
        <v>396</v>
      </c>
    </row>
    <row r="40" spans="2:22">
      <c r="B40" t="s">
        <v>397</v>
      </c>
    </row>
    <row r="41" spans="2:22">
      <c r="B41" t="s">
        <v>398</v>
      </c>
    </row>
    <row r="42" spans="2:22">
      <c r="B42" t="s">
        <v>399</v>
      </c>
    </row>
    <row r="43" spans="2:22">
      <c r="B43" t="s">
        <v>400</v>
      </c>
    </row>
    <row r="44" spans="2:22">
      <c r="B44" t="s">
        <v>401</v>
      </c>
    </row>
    <row r="46" spans="2:22">
      <c r="B46" t="s">
        <v>381</v>
      </c>
    </row>
    <row r="47" spans="2:22">
      <c r="B47" t="s">
        <v>382</v>
      </c>
    </row>
    <row r="48" spans="2:22">
      <c r="B48" t="s">
        <v>383</v>
      </c>
    </row>
    <row r="50" spans="2:2">
      <c r="B50" t="s">
        <v>402</v>
      </c>
    </row>
    <row r="51" spans="2:2">
      <c r="B51" t="s">
        <v>385</v>
      </c>
    </row>
    <row r="52" spans="2:2">
      <c r="B52" t="s">
        <v>403</v>
      </c>
    </row>
    <row r="54" spans="2:2">
      <c r="B54" t="s">
        <v>404</v>
      </c>
    </row>
    <row r="55" spans="2:2">
      <c r="B55" t="s">
        <v>405</v>
      </c>
    </row>
    <row r="56" spans="2:2">
      <c r="B56" t="s">
        <v>406</v>
      </c>
    </row>
  </sheetData>
  <mergeCells count="18">
    <mergeCell ref="A1:A5"/>
    <mergeCell ref="H19:I20"/>
    <mergeCell ref="J19:N20"/>
    <mergeCell ref="H27:I28"/>
    <mergeCell ref="J27:N27"/>
    <mergeCell ref="B6:E6"/>
    <mergeCell ref="F6:I6"/>
    <mergeCell ref="J6:M6"/>
    <mergeCell ref="N6:P6"/>
    <mergeCell ref="Q6:S6"/>
    <mergeCell ref="T6:V6"/>
    <mergeCell ref="N30:N31"/>
    <mergeCell ref="H10:I11"/>
    <mergeCell ref="J10:N11"/>
    <mergeCell ref="H13:I14"/>
    <mergeCell ref="J13:N14"/>
    <mergeCell ref="H16:I17"/>
    <mergeCell ref="J16:N17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283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410</v>
      </c>
      <c r="C6" s="195"/>
      <c r="D6" s="195"/>
      <c r="E6" s="195"/>
      <c r="F6" s="196" t="s">
        <v>438</v>
      </c>
      <c r="G6" s="196"/>
      <c r="H6" s="196"/>
      <c r="I6" s="196"/>
      <c r="J6" s="196" t="s">
        <v>411</v>
      </c>
      <c r="K6" s="196"/>
      <c r="L6" s="196"/>
      <c r="M6" s="196"/>
      <c r="N6" s="196" t="str">
        <f>VLOOKUP(F6,목록!C:E,2,FALSE)</f>
        <v>messagelist.JSP</v>
      </c>
      <c r="O6" s="196"/>
      <c r="P6" s="196"/>
      <c r="Q6" s="196" t="s">
        <v>7</v>
      </c>
      <c r="R6" s="196"/>
      <c r="S6" s="196"/>
      <c r="T6" s="196" t="str">
        <f>VLOOKUP(F6,목록!C:E,3,FALSE)</f>
        <v>김태영</v>
      </c>
      <c r="U6" s="196"/>
      <c r="V6" s="197"/>
    </row>
    <row r="7" spans="1:22" ht="17.25" thickBot="1">
      <c r="B7" s="128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29"/>
    </row>
    <row r="8" spans="1:22">
      <c r="B8" s="128"/>
      <c r="C8" s="183" t="s">
        <v>412</v>
      </c>
      <c r="D8" s="189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83" t="s">
        <v>427</v>
      </c>
      <c r="S8" s="184"/>
      <c r="T8" s="184"/>
      <c r="U8" s="189"/>
      <c r="V8" s="129"/>
    </row>
    <row r="9" spans="1:22">
      <c r="B9" s="128"/>
      <c r="C9" s="185"/>
      <c r="D9" s="190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85"/>
      <c r="S9" s="186"/>
      <c r="T9" s="186"/>
      <c r="U9" s="190"/>
      <c r="V9" s="129"/>
    </row>
    <row r="10" spans="1:22" ht="17.25" thickBot="1">
      <c r="B10" s="128"/>
      <c r="C10" s="187"/>
      <c r="D10" s="191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85"/>
      <c r="S10" s="186"/>
      <c r="T10" s="186"/>
      <c r="U10" s="190"/>
      <c r="V10" s="137"/>
    </row>
    <row r="11" spans="1:22" ht="17.25" thickBot="1">
      <c r="B11" s="128"/>
      <c r="C11" s="126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Q11" s="102"/>
      <c r="R11" s="140"/>
      <c r="S11" s="140"/>
      <c r="T11" s="140"/>
      <c r="U11" s="139"/>
      <c r="V11" s="137"/>
    </row>
    <row r="12" spans="1:22" ht="17.25" thickBot="1">
      <c r="B12" s="128"/>
      <c r="C12" s="128"/>
      <c r="M12" s="133"/>
      <c r="N12" s="133"/>
      <c r="O12" s="133"/>
      <c r="Q12" s="105"/>
      <c r="R12" s="186" t="s">
        <v>439</v>
      </c>
      <c r="S12" s="186"/>
      <c r="T12" s="186"/>
      <c r="U12" s="190"/>
      <c r="V12" s="137"/>
    </row>
    <row r="13" spans="1:22">
      <c r="B13" s="128"/>
      <c r="C13" s="128"/>
      <c r="D13" s="46"/>
      <c r="E13" s="46"/>
      <c r="F13" s="125"/>
      <c r="G13" s="184" t="s">
        <v>496</v>
      </c>
      <c r="H13" s="184"/>
      <c r="I13" s="189"/>
      <c r="J13" s="183" t="s">
        <v>497</v>
      </c>
      <c r="K13" s="184"/>
      <c r="L13" s="189"/>
      <c r="M13" s="133"/>
      <c r="N13" s="133"/>
      <c r="O13" s="133"/>
      <c r="Q13" s="105"/>
      <c r="R13" s="186"/>
      <c r="S13" s="186"/>
      <c r="T13" s="186"/>
      <c r="U13" s="190"/>
      <c r="V13" s="137"/>
    </row>
    <row r="14" spans="1:22" ht="17.25" thickBot="1">
      <c r="B14" s="128"/>
      <c r="C14" s="128"/>
      <c r="D14" s="46"/>
      <c r="E14" s="46"/>
      <c r="F14" s="125"/>
      <c r="G14" s="188"/>
      <c r="H14" s="188"/>
      <c r="I14" s="191"/>
      <c r="J14" s="187"/>
      <c r="K14" s="188"/>
      <c r="L14" s="191"/>
      <c r="M14" s="133"/>
      <c r="N14" s="133"/>
      <c r="O14" s="133"/>
      <c r="Q14" s="105"/>
      <c r="R14" s="188"/>
      <c r="S14" s="188"/>
      <c r="T14" s="188"/>
      <c r="U14" s="191"/>
      <c r="V14" s="137"/>
    </row>
    <row r="15" spans="1:22" ht="17.25" thickBot="1">
      <c r="B15" s="128"/>
      <c r="C15" s="128"/>
      <c r="M15" s="133"/>
      <c r="N15" s="133"/>
      <c r="O15" s="133"/>
      <c r="Q15" s="105"/>
      <c r="R15" s="126"/>
      <c r="S15" s="132"/>
      <c r="T15" s="132"/>
      <c r="U15" s="127"/>
      <c r="V15" s="137"/>
    </row>
    <row r="16" spans="1:22">
      <c r="B16" s="128"/>
      <c r="C16" s="128"/>
      <c r="D16" s="126"/>
      <c r="E16" s="132"/>
      <c r="F16" s="132"/>
      <c r="G16" s="132"/>
      <c r="H16" s="132"/>
      <c r="I16" s="132"/>
      <c r="J16" s="132"/>
      <c r="K16" s="132"/>
      <c r="L16" s="127"/>
      <c r="M16" s="133"/>
      <c r="N16" s="133"/>
      <c r="O16" s="133"/>
      <c r="Q16" s="105"/>
      <c r="R16" s="185" t="s">
        <v>498</v>
      </c>
      <c r="S16" s="186"/>
      <c r="T16" s="198" t="s">
        <v>499</v>
      </c>
      <c r="U16" s="199"/>
      <c r="V16" s="137"/>
    </row>
    <row r="17" spans="2:22">
      <c r="B17" s="128"/>
      <c r="C17" s="128"/>
      <c r="D17" s="128"/>
      <c r="K17" s="133"/>
      <c r="L17" s="129"/>
      <c r="M17" s="133"/>
      <c r="N17" s="133"/>
      <c r="O17" s="133"/>
      <c r="Q17" s="105"/>
      <c r="R17" s="185" t="s">
        <v>500</v>
      </c>
      <c r="S17" s="186"/>
      <c r="T17" s="198" t="s">
        <v>501</v>
      </c>
      <c r="U17" s="199"/>
      <c r="V17" s="137"/>
    </row>
    <row r="18" spans="2:22">
      <c r="B18" s="128"/>
      <c r="C18" s="128"/>
      <c r="D18" s="128"/>
      <c r="E18" s="133" t="s">
        <v>502</v>
      </c>
      <c r="F18" s="133" t="s">
        <v>503</v>
      </c>
      <c r="G18" s="186" t="s">
        <v>504</v>
      </c>
      <c r="H18" s="186"/>
      <c r="I18" s="186"/>
      <c r="J18" s="186"/>
      <c r="K18" s="133"/>
      <c r="L18" s="129"/>
      <c r="M18" s="133"/>
      <c r="N18" s="133"/>
      <c r="O18" s="133"/>
      <c r="Q18" s="105"/>
      <c r="R18" s="185" t="s">
        <v>505</v>
      </c>
      <c r="S18" s="186"/>
      <c r="T18" s="198" t="s">
        <v>506</v>
      </c>
      <c r="U18" s="199"/>
      <c r="V18" s="137"/>
    </row>
    <row r="19" spans="2:22" ht="17.25" thickBot="1">
      <c r="B19" s="128"/>
      <c r="C19" s="128"/>
      <c r="D19" s="128"/>
      <c r="E19" s="133"/>
      <c r="F19" s="133"/>
      <c r="G19" s="133"/>
      <c r="H19" s="133"/>
      <c r="I19" s="133"/>
      <c r="J19" s="133"/>
      <c r="K19" s="133"/>
      <c r="L19" s="129"/>
      <c r="M19" s="133"/>
      <c r="N19" s="133"/>
      <c r="O19" s="133"/>
      <c r="Q19" s="105"/>
      <c r="R19" s="187" t="s">
        <v>507</v>
      </c>
      <c r="S19" s="188"/>
      <c r="T19" s="210" t="s">
        <v>508</v>
      </c>
      <c r="U19" s="211"/>
      <c r="V19" s="137"/>
    </row>
    <row r="20" spans="2:22" ht="17.25" thickBot="1">
      <c r="B20" s="128"/>
      <c r="C20" s="128"/>
      <c r="D20" s="128"/>
      <c r="E20" s="133"/>
      <c r="F20" s="133"/>
      <c r="G20" s="133"/>
      <c r="H20" s="133"/>
      <c r="I20" s="133"/>
      <c r="J20" s="133"/>
      <c r="K20" s="133"/>
      <c r="L20" s="129"/>
      <c r="M20" s="133"/>
      <c r="N20" s="133"/>
      <c r="O20" s="133"/>
      <c r="Q20" s="11"/>
      <c r="R20" s="140"/>
      <c r="S20" s="133"/>
      <c r="T20" s="133"/>
      <c r="U20" s="129"/>
      <c r="V20" s="137"/>
    </row>
    <row r="21" spans="2:22">
      <c r="B21" s="128"/>
      <c r="C21" s="128"/>
      <c r="D21" s="128"/>
      <c r="E21" s="202" t="s">
        <v>429</v>
      </c>
      <c r="F21" s="203"/>
      <c r="G21" s="203"/>
      <c r="H21" s="203"/>
      <c r="I21" s="203"/>
      <c r="J21" s="204"/>
      <c r="K21" s="133"/>
      <c r="L21" s="129"/>
      <c r="M21" s="133"/>
      <c r="N21" s="133"/>
      <c r="O21" s="133"/>
      <c r="Q21" s="105"/>
      <c r="R21" s="183" t="s">
        <v>509</v>
      </c>
      <c r="S21" s="184"/>
      <c r="T21" s="184"/>
      <c r="U21" s="189"/>
      <c r="V21" s="137"/>
    </row>
    <row r="22" spans="2:22">
      <c r="B22" s="128"/>
      <c r="C22" s="128"/>
      <c r="D22" s="128"/>
      <c r="E22" s="205"/>
      <c r="F22" s="186"/>
      <c r="G22" s="186"/>
      <c r="H22" s="186"/>
      <c r="I22" s="186"/>
      <c r="J22" s="206"/>
      <c r="K22" s="133"/>
      <c r="L22" s="129"/>
      <c r="M22" s="133"/>
      <c r="N22" s="133"/>
      <c r="O22" s="133"/>
      <c r="Q22" s="105"/>
      <c r="R22" s="185"/>
      <c r="S22" s="186"/>
      <c r="T22" s="186"/>
      <c r="U22" s="190"/>
      <c r="V22" s="137"/>
    </row>
    <row r="23" spans="2:22" ht="17.25" thickBot="1">
      <c r="B23" s="128"/>
      <c r="C23" s="128"/>
      <c r="D23" s="128"/>
      <c r="E23" s="207"/>
      <c r="F23" s="208"/>
      <c r="G23" s="208"/>
      <c r="H23" s="208"/>
      <c r="I23" s="208"/>
      <c r="J23" s="209"/>
      <c r="K23" s="133"/>
      <c r="L23" s="129"/>
      <c r="M23" s="133"/>
      <c r="N23" s="133"/>
      <c r="O23" s="133"/>
      <c r="Q23" s="105"/>
      <c r="R23" s="187"/>
      <c r="S23" s="188"/>
      <c r="T23" s="188"/>
      <c r="U23" s="191"/>
      <c r="V23" s="137"/>
    </row>
    <row r="24" spans="2:22" ht="17.25" thickBot="1">
      <c r="B24" s="128"/>
      <c r="C24" s="128"/>
      <c r="D24" s="130"/>
      <c r="E24" s="134"/>
      <c r="F24" s="134"/>
      <c r="G24" s="134"/>
      <c r="H24" s="134"/>
      <c r="I24" s="134"/>
      <c r="J24" s="134"/>
      <c r="K24" s="134"/>
      <c r="L24" s="131"/>
      <c r="M24" s="133"/>
      <c r="N24" s="133"/>
      <c r="O24" s="133"/>
      <c r="Q24" s="105"/>
      <c r="R24" s="128"/>
      <c r="S24" s="133"/>
      <c r="T24" s="133"/>
      <c r="U24" s="129"/>
      <c r="V24" s="137"/>
    </row>
    <row r="25" spans="2:22" ht="17.25" thickBot="1">
      <c r="B25" s="128"/>
      <c r="C25" s="128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Q25" s="105"/>
      <c r="R25" s="185" t="s">
        <v>498</v>
      </c>
      <c r="S25" s="186"/>
      <c r="T25" s="133"/>
      <c r="U25" s="129"/>
      <c r="V25" s="137"/>
    </row>
    <row r="26" spans="2:22">
      <c r="B26" s="128"/>
      <c r="C26" s="128"/>
      <c r="D26" s="126"/>
      <c r="E26" s="132"/>
      <c r="F26" s="132"/>
      <c r="G26" s="132"/>
      <c r="H26" s="132"/>
      <c r="I26" s="132"/>
      <c r="J26" s="132"/>
      <c r="K26" s="132"/>
      <c r="L26" s="127"/>
      <c r="M26" s="133"/>
      <c r="N26" s="133"/>
      <c r="O26" s="133"/>
      <c r="Q26" s="105"/>
      <c r="R26" s="185" t="s">
        <v>505</v>
      </c>
      <c r="S26" s="186"/>
      <c r="T26" s="133"/>
      <c r="U26" s="129"/>
      <c r="V26" s="137"/>
    </row>
    <row r="27" spans="2:22">
      <c r="B27" s="128"/>
      <c r="C27" s="128"/>
      <c r="D27" s="128"/>
      <c r="K27" s="133"/>
      <c r="L27" s="129"/>
      <c r="M27" s="133"/>
      <c r="N27" s="133"/>
      <c r="O27" s="133"/>
      <c r="Q27" s="105"/>
      <c r="R27" s="185" t="s">
        <v>500</v>
      </c>
      <c r="S27" s="186"/>
      <c r="T27" s="133"/>
      <c r="U27" s="129"/>
      <c r="V27" s="137"/>
    </row>
    <row r="28" spans="2:22" ht="17.25" thickBot="1">
      <c r="B28" s="128"/>
      <c r="C28" s="128"/>
      <c r="D28" s="128"/>
      <c r="E28" s="133" t="s">
        <v>510</v>
      </c>
      <c r="F28" s="133" t="s">
        <v>503</v>
      </c>
      <c r="G28" s="186" t="s">
        <v>511</v>
      </c>
      <c r="H28" s="186"/>
      <c r="I28" s="186"/>
      <c r="J28" s="186"/>
      <c r="K28" s="133"/>
      <c r="L28" s="129"/>
      <c r="M28" s="133"/>
      <c r="N28" s="133"/>
      <c r="O28" s="133"/>
      <c r="Q28" s="105"/>
      <c r="R28" s="130"/>
      <c r="S28" s="134"/>
      <c r="T28" s="134"/>
      <c r="U28" s="131"/>
      <c r="V28" s="137"/>
    </row>
    <row r="29" spans="2:22">
      <c r="B29" s="128"/>
      <c r="C29" s="128"/>
      <c r="D29" s="128"/>
      <c r="E29" s="133"/>
      <c r="F29" s="133"/>
      <c r="G29" s="133"/>
      <c r="H29" s="133"/>
      <c r="I29" s="133"/>
      <c r="J29" s="133"/>
      <c r="K29" s="133"/>
      <c r="L29" s="129"/>
      <c r="M29" s="133"/>
      <c r="N29" s="133"/>
      <c r="O29" s="133"/>
      <c r="Q29" s="11"/>
      <c r="R29" s="102"/>
      <c r="V29" s="137"/>
    </row>
    <row r="30" spans="2:22">
      <c r="B30" s="128"/>
      <c r="C30" s="128"/>
      <c r="D30" s="128"/>
      <c r="E30" s="133"/>
      <c r="F30" s="133"/>
      <c r="G30" s="133"/>
      <c r="H30" s="133"/>
      <c r="I30" s="133"/>
      <c r="J30" s="133"/>
      <c r="K30" s="133"/>
      <c r="L30" s="129"/>
      <c r="M30" s="133"/>
      <c r="N30" s="133"/>
      <c r="O30" s="133"/>
      <c r="P30" s="133"/>
      <c r="Q30" s="133"/>
      <c r="R30" s="133"/>
      <c r="S30" s="133"/>
      <c r="T30" s="133"/>
      <c r="U30" s="133"/>
      <c r="V30" s="137"/>
    </row>
    <row r="31" spans="2:22">
      <c r="B31" s="128"/>
      <c r="C31" s="128"/>
      <c r="D31" s="128"/>
      <c r="E31" s="202" t="s">
        <v>429</v>
      </c>
      <c r="F31" s="203"/>
      <c r="G31" s="203"/>
      <c r="H31" s="203"/>
      <c r="I31" s="203"/>
      <c r="J31" s="204"/>
      <c r="K31" s="133"/>
      <c r="L31" s="129"/>
      <c r="M31" s="133"/>
      <c r="N31" s="133"/>
      <c r="O31" s="133"/>
      <c r="P31" s="133"/>
      <c r="Q31" s="133"/>
      <c r="R31" s="133"/>
      <c r="S31" s="133"/>
      <c r="T31" s="133"/>
      <c r="U31" s="129"/>
      <c r="V31" s="129"/>
    </row>
    <row r="32" spans="2:22">
      <c r="B32" s="128"/>
      <c r="C32" s="128"/>
      <c r="D32" s="128"/>
      <c r="E32" s="205"/>
      <c r="F32" s="186"/>
      <c r="G32" s="186"/>
      <c r="H32" s="186"/>
      <c r="I32" s="186"/>
      <c r="J32" s="206"/>
      <c r="K32" s="133"/>
      <c r="L32" s="129"/>
      <c r="M32" s="133"/>
      <c r="N32" s="133"/>
      <c r="O32" s="133"/>
      <c r="P32" s="133"/>
      <c r="Q32" s="133"/>
      <c r="R32" s="133"/>
      <c r="S32" s="133"/>
      <c r="T32" s="133"/>
      <c r="U32" s="129"/>
      <c r="V32" s="129"/>
    </row>
    <row r="33" spans="2:22">
      <c r="B33" s="128"/>
      <c r="C33" s="128"/>
      <c r="D33" s="128"/>
      <c r="E33" s="207"/>
      <c r="F33" s="208"/>
      <c r="G33" s="208"/>
      <c r="H33" s="208"/>
      <c r="I33" s="208"/>
      <c r="J33" s="209"/>
      <c r="K33" s="133"/>
      <c r="L33" s="129"/>
      <c r="M33" s="133"/>
      <c r="N33" s="133"/>
      <c r="O33" s="133"/>
      <c r="P33" s="133"/>
      <c r="Q33" s="133"/>
      <c r="R33" s="133"/>
      <c r="S33" s="133"/>
      <c r="T33" s="133"/>
      <c r="U33" s="129"/>
      <c r="V33" s="129"/>
    </row>
    <row r="34" spans="2:22" ht="17.25" thickBot="1">
      <c r="B34" s="128"/>
      <c r="C34" s="130"/>
      <c r="D34" s="130"/>
      <c r="E34" s="134"/>
      <c r="F34" s="134"/>
      <c r="G34" s="134"/>
      <c r="H34" s="134"/>
      <c r="I34" s="134"/>
      <c r="J34" s="134"/>
      <c r="K34" s="134"/>
      <c r="L34" s="131"/>
      <c r="M34" s="134"/>
      <c r="N34" s="134"/>
      <c r="O34" s="134"/>
      <c r="P34" s="134"/>
      <c r="Q34" s="134"/>
      <c r="R34" s="134"/>
      <c r="S34" s="134"/>
      <c r="T34" s="134"/>
      <c r="U34" s="131"/>
      <c r="V34" s="129"/>
    </row>
    <row r="35" spans="2:22" ht="17.25" thickBot="1">
      <c r="B35" s="130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1"/>
    </row>
    <row r="38" spans="2:22">
      <c r="B38" s="179" t="s">
        <v>436</v>
      </c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</row>
    <row r="39" spans="2:22">
      <c r="B39" t="s">
        <v>451</v>
      </c>
    </row>
    <row r="40" spans="2:22">
      <c r="B40" t="s">
        <v>440</v>
      </c>
    </row>
    <row r="41" spans="2:22">
      <c r="B41" t="s">
        <v>452</v>
      </c>
    </row>
    <row r="44" spans="2:22">
      <c r="B44" t="s">
        <v>512</v>
      </c>
    </row>
    <row r="45" spans="2:22">
      <c r="B45" t="s">
        <v>442</v>
      </c>
    </row>
    <row r="46" spans="2:22">
      <c r="B46" t="s">
        <v>441</v>
      </c>
    </row>
    <row r="58" spans="14:14">
      <c r="N58" s="11"/>
    </row>
    <row r="59" spans="14:14">
      <c r="N59" s="11"/>
    </row>
  </sheetData>
  <mergeCells count="28">
    <mergeCell ref="T6:V6"/>
    <mergeCell ref="B6:E6"/>
    <mergeCell ref="F6:I6"/>
    <mergeCell ref="J6:M6"/>
    <mergeCell ref="N6:P6"/>
    <mergeCell ref="Q6:S6"/>
    <mergeCell ref="R8:U10"/>
    <mergeCell ref="R12:U14"/>
    <mergeCell ref="G13:I14"/>
    <mergeCell ref="J13:L14"/>
    <mergeCell ref="R16:S16"/>
    <mergeCell ref="T16:U16"/>
    <mergeCell ref="E31:J33"/>
    <mergeCell ref="A1:A5"/>
    <mergeCell ref="E21:J23"/>
    <mergeCell ref="R21:U23"/>
    <mergeCell ref="R25:S25"/>
    <mergeCell ref="R26:S26"/>
    <mergeCell ref="R27:S27"/>
    <mergeCell ref="G28:J28"/>
    <mergeCell ref="R17:S17"/>
    <mergeCell ref="T17:U17"/>
    <mergeCell ref="G18:J18"/>
    <mergeCell ref="R18:S18"/>
    <mergeCell ref="T18:U18"/>
    <mergeCell ref="R19:S19"/>
    <mergeCell ref="T19:U19"/>
    <mergeCell ref="C8:D10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topLeftCell="A10" zoomScaleNormal="100" workbookViewId="0">
      <selection activeCell="J41" sqref="J41"/>
    </sheetView>
  </sheetViews>
  <sheetFormatPr defaultRowHeight="16.5"/>
  <cols>
    <col min="1" max="1" width="2.625" customWidth="1"/>
  </cols>
  <sheetData>
    <row r="1" spans="1:22">
      <c r="A1" s="192" t="s">
        <v>283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410</v>
      </c>
      <c r="C6" s="195"/>
      <c r="D6" s="195"/>
      <c r="E6" s="195"/>
      <c r="F6" s="196" t="s">
        <v>514</v>
      </c>
      <c r="G6" s="196"/>
      <c r="H6" s="196"/>
      <c r="I6" s="196"/>
      <c r="J6" s="196" t="s">
        <v>411</v>
      </c>
      <c r="K6" s="196"/>
      <c r="L6" s="196"/>
      <c r="M6" s="196"/>
      <c r="N6" s="196" t="str">
        <f>VLOOKUP(F6,목록!C:E,2,FALSE)</f>
        <v>signup.JSP</v>
      </c>
      <c r="O6" s="196"/>
      <c r="P6" s="196"/>
      <c r="Q6" s="196" t="s">
        <v>7</v>
      </c>
      <c r="R6" s="196"/>
      <c r="S6" s="196"/>
      <c r="T6" s="196" t="str">
        <f>VLOOKUP(F6,목록!C:E,3,FALSE)</f>
        <v>김태영</v>
      </c>
      <c r="U6" s="196"/>
      <c r="V6" s="197"/>
    </row>
    <row r="7" spans="1:22" ht="17.25" thickBot="1">
      <c r="B7" s="128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29"/>
    </row>
    <row r="8" spans="1:22">
      <c r="B8" s="128"/>
      <c r="C8" s="183" t="s">
        <v>412</v>
      </c>
      <c r="D8" s="184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84"/>
      <c r="S8" s="184"/>
      <c r="T8" s="184"/>
      <c r="U8" s="189"/>
      <c r="V8" s="129"/>
    </row>
    <row r="9" spans="1:22">
      <c r="B9" s="128"/>
      <c r="C9" s="185"/>
      <c r="D9" s="186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86"/>
      <c r="S9" s="186"/>
      <c r="T9" s="186"/>
      <c r="U9" s="190"/>
      <c r="V9" s="129"/>
    </row>
    <row r="10" spans="1:22" ht="17.25" thickBot="1">
      <c r="B10" s="128"/>
      <c r="C10" s="187"/>
      <c r="D10" s="188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88"/>
      <c r="S10" s="188"/>
      <c r="T10" s="188"/>
      <c r="U10" s="191"/>
      <c r="V10" s="129"/>
    </row>
    <row r="11" spans="1:22">
      <c r="B11" s="128"/>
      <c r="C11" s="126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27"/>
      <c r="P11" s="126"/>
      <c r="Q11" s="133"/>
      <c r="R11" s="133"/>
      <c r="S11" s="133"/>
      <c r="T11" s="133"/>
      <c r="U11" s="129"/>
      <c r="V11" s="129"/>
    </row>
    <row r="12" spans="1:22">
      <c r="B12" s="128"/>
      <c r="C12" s="128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29"/>
      <c r="P12" s="128"/>
      <c r="Q12" s="133"/>
      <c r="R12" s="133"/>
      <c r="S12" s="133"/>
      <c r="T12" s="133"/>
      <c r="U12" s="129"/>
      <c r="V12" s="129"/>
    </row>
    <row r="13" spans="1:22">
      <c r="B13" s="128"/>
      <c r="C13" s="128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29"/>
      <c r="P13" s="128"/>
      <c r="Q13" s="133"/>
      <c r="R13" s="133"/>
      <c r="S13" s="133"/>
      <c r="T13" s="133"/>
      <c r="U13" s="129"/>
      <c r="V13" s="129"/>
    </row>
    <row r="14" spans="1:22">
      <c r="B14" s="128"/>
      <c r="C14" s="128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29"/>
      <c r="P14" s="128"/>
      <c r="Q14" s="133"/>
      <c r="R14" s="133"/>
      <c r="S14" s="133"/>
      <c r="T14" s="133"/>
      <c r="U14" s="129"/>
      <c r="V14" s="129"/>
    </row>
    <row r="15" spans="1:22" ht="17.25" thickBot="1">
      <c r="B15" s="128"/>
      <c r="C15" s="128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29"/>
      <c r="P15" s="128"/>
      <c r="Q15" s="133"/>
      <c r="R15" s="133"/>
      <c r="S15" s="133"/>
      <c r="T15" s="133"/>
      <c r="U15" s="129"/>
      <c r="V15" s="129"/>
    </row>
    <row r="16" spans="1:22" ht="17.25" thickBot="1">
      <c r="B16" s="128"/>
      <c r="C16" s="128"/>
      <c r="D16" s="133"/>
      <c r="E16" s="133"/>
      <c r="F16" s="133"/>
      <c r="G16" s="133"/>
      <c r="H16" s="133"/>
      <c r="I16" s="133"/>
      <c r="J16" s="11"/>
      <c r="K16" s="133"/>
      <c r="L16" s="133"/>
      <c r="M16" s="133"/>
      <c r="N16" s="133"/>
      <c r="O16" s="129"/>
      <c r="P16" s="128" t="s">
        <v>413</v>
      </c>
      <c r="Q16" s="138"/>
      <c r="R16" s="140"/>
      <c r="S16" s="139"/>
      <c r="T16" s="45" t="s">
        <v>448</v>
      </c>
      <c r="U16" s="129"/>
      <c r="V16" s="129"/>
    </row>
    <row r="17" spans="2:22" ht="17.25" thickBot="1">
      <c r="B17" s="128"/>
      <c r="C17" s="128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29"/>
      <c r="P17" s="128"/>
      <c r="Q17" s="140"/>
      <c r="R17" s="140"/>
      <c r="S17" s="140"/>
      <c r="T17" s="133"/>
      <c r="U17" s="129"/>
      <c r="V17" s="129"/>
    </row>
    <row r="18" spans="2:22" ht="17.25" thickBot="1">
      <c r="B18" s="128"/>
      <c r="C18" s="128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29"/>
      <c r="P18" s="128" t="s">
        <v>414</v>
      </c>
      <c r="Q18" s="138"/>
      <c r="R18" s="140"/>
      <c r="S18" s="139"/>
      <c r="T18" s="133"/>
      <c r="U18" s="129"/>
      <c r="V18" s="129"/>
    </row>
    <row r="19" spans="2:22" ht="17.25" thickBot="1">
      <c r="B19" s="128"/>
      <c r="C19" s="128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29"/>
      <c r="P19" s="128"/>
      <c r="Q19" s="133"/>
      <c r="R19" s="133"/>
      <c r="S19" s="133"/>
      <c r="T19" s="133"/>
      <c r="U19" s="129"/>
      <c r="V19" s="129"/>
    </row>
    <row r="20" spans="2:22" ht="17.25" thickBot="1">
      <c r="B20" s="128"/>
      <c r="C20" s="128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29"/>
      <c r="P20" s="128" t="s">
        <v>415</v>
      </c>
      <c r="Q20" s="138"/>
      <c r="R20" s="140"/>
      <c r="S20" s="139"/>
      <c r="T20" s="133"/>
      <c r="U20" s="129"/>
      <c r="V20" s="129"/>
    </row>
    <row r="21" spans="2:22" ht="17.25" thickBot="1">
      <c r="B21" s="128"/>
      <c r="C21" s="128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29"/>
      <c r="P21" s="133"/>
      <c r="Q21" s="133"/>
      <c r="R21" s="133"/>
      <c r="S21" s="133"/>
      <c r="T21" s="133"/>
      <c r="U21" s="129"/>
      <c r="V21" s="129"/>
    </row>
    <row r="22" spans="2:22" ht="17.25" thickBot="1">
      <c r="B22" s="128"/>
      <c r="C22" s="128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29"/>
      <c r="P22" s="133" t="s">
        <v>415</v>
      </c>
      <c r="Q22" s="138"/>
      <c r="R22" s="140"/>
      <c r="S22" s="139"/>
      <c r="T22" s="133"/>
      <c r="U22" s="129"/>
      <c r="V22" s="129"/>
    </row>
    <row r="23" spans="2:22" ht="17.25" thickBot="1">
      <c r="B23" s="128"/>
      <c r="C23" s="128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29"/>
      <c r="P23" s="128"/>
      <c r="Q23" s="133"/>
      <c r="R23" s="133"/>
      <c r="S23" s="133"/>
      <c r="T23" s="133"/>
      <c r="U23" s="129"/>
      <c r="V23" s="129"/>
    </row>
    <row r="24" spans="2:22" ht="17.25" thickBot="1">
      <c r="B24" s="128"/>
      <c r="C24" s="128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29"/>
      <c r="P24" s="128"/>
      <c r="Q24" s="45" t="s">
        <v>449</v>
      </c>
      <c r="R24" s="46"/>
      <c r="S24" s="52" t="s">
        <v>450</v>
      </c>
      <c r="T24" s="133"/>
      <c r="U24" s="129"/>
      <c r="V24" s="129"/>
    </row>
    <row r="25" spans="2:22">
      <c r="B25" s="128"/>
      <c r="C25" s="128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29"/>
      <c r="P25" s="128"/>
      <c r="Q25" s="133"/>
      <c r="R25" s="46"/>
      <c r="S25" s="46"/>
      <c r="T25" s="133"/>
      <c r="U25" s="129"/>
      <c r="V25" s="129"/>
    </row>
    <row r="26" spans="2:22">
      <c r="B26" s="128"/>
      <c r="C26" s="128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29"/>
      <c r="P26" s="128"/>
      <c r="Q26" s="133"/>
      <c r="R26" s="133"/>
      <c r="S26" s="133"/>
      <c r="T26" s="133"/>
      <c r="U26" s="129"/>
      <c r="V26" s="129"/>
    </row>
    <row r="27" spans="2:22">
      <c r="B27" s="128"/>
      <c r="C27" s="128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29"/>
      <c r="P27" s="128"/>
      <c r="Q27" s="133"/>
      <c r="R27" s="46"/>
      <c r="S27" s="46"/>
      <c r="T27" s="133"/>
      <c r="U27" s="129"/>
      <c r="V27" s="129"/>
    </row>
    <row r="28" spans="2:22">
      <c r="B28" s="128"/>
      <c r="C28" s="128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29"/>
      <c r="P28" s="128"/>
      <c r="Q28" s="133"/>
      <c r="R28" s="46"/>
      <c r="S28" s="46"/>
      <c r="T28" s="133"/>
      <c r="U28" s="129"/>
      <c r="V28" s="129"/>
    </row>
    <row r="29" spans="2:22">
      <c r="B29" s="128"/>
      <c r="C29" s="128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29"/>
      <c r="P29" s="128"/>
      <c r="Q29" s="133"/>
      <c r="R29" s="133"/>
      <c r="S29" s="133"/>
      <c r="T29" s="133"/>
      <c r="U29" s="129"/>
      <c r="V29" s="129"/>
    </row>
    <row r="30" spans="2:22">
      <c r="B30" s="128"/>
      <c r="C30" s="128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29"/>
      <c r="P30" s="128"/>
      <c r="Q30" s="133"/>
      <c r="R30" s="133"/>
      <c r="S30" s="133"/>
      <c r="T30" s="133"/>
      <c r="U30" s="129"/>
      <c r="V30" s="129"/>
    </row>
    <row r="31" spans="2:22">
      <c r="B31" s="128"/>
      <c r="C31" s="128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29"/>
      <c r="P31" s="128"/>
      <c r="Q31" s="133"/>
      <c r="R31" s="133"/>
      <c r="S31" s="133"/>
      <c r="T31" s="133"/>
      <c r="U31" s="129"/>
      <c r="V31" s="129"/>
    </row>
    <row r="32" spans="2:22">
      <c r="B32" s="128"/>
      <c r="C32" s="128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29"/>
      <c r="P32" s="128"/>
      <c r="Q32" s="133"/>
      <c r="R32" s="133"/>
      <c r="S32" s="133"/>
      <c r="T32" s="133"/>
      <c r="U32" s="129"/>
      <c r="V32" s="129"/>
    </row>
    <row r="33" spans="2:22">
      <c r="B33" s="128"/>
      <c r="C33" s="128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29"/>
      <c r="P33" s="128"/>
      <c r="Q33" s="133"/>
      <c r="R33" s="133"/>
      <c r="S33" s="133"/>
      <c r="T33" s="133"/>
      <c r="U33" s="129"/>
      <c r="V33" s="129"/>
    </row>
    <row r="34" spans="2:22" ht="17.25" thickBot="1">
      <c r="B34" s="128"/>
      <c r="C34" s="130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1"/>
      <c r="P34" s="130"/>
      <c r="Q34" s="134"/>
      <c r="R34" s="134"/>
      <c r="S34" s="134"/>
      <c r="T34" s="134"/>
      <c r="U34" s="131"/>
      <c r="V34" s="129"/>
    </row>
    <row r="35" spans="2:22" ht="17.25" thickBot="1">
      <c r="B35" s="130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1"/>
    </row>
    <row r="38" spans="2:22">
      <c r="B38" s="179" t="s">
        <v>436</v>
      </c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</row>
    <row r="39" spans="2:22">
      <c r="B39" t="s">
        <v>451</v>
      </c>
    </row>
    <row r="41" spans="2:22">
      <c r="B41" t="s">
        <v>517</v>
      </c>
    </row>
    <row r="58" spans="14:14">
      <c r="N58" s="11"/>
    </row>
    <row r="59" spans="14:14">
      <c r="N59" s="11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283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410</v>
      </c>
      <c r="C6" s="195"/>
      <c r="D6" s="195"/>
      <c r="E6" s="195"/>
      <c r="F6" s="196" t="s">
        <v>416</v>
      </c>
      <c r="G6" s="196"/>
      <c r="H6" s="196"/>
      <c r="I6" s="196"/>
      <c r="J6" s="196" t="s">
        <v>411</v>
      </c>
      <c r="K6" s="196"/>
      <c r="L6" s="196"/>
      <c r="M6" s="196"/>
      <c r="N6" s="196" t="str">
        <f>VLOOKUP(F6,목록!C:E,2,FALSE)</f>
        <v>profileedit.JSP</v>
      </c>
      <c r="O6" s="196"/>
      <c r="P6" s="196"/>
      <c r="Q6" s="196" t="s">
        <v>7</v>
      </c>
      <c r="R6" s="196"/>
      <c r="S6" s="196"/>
      <c r="T6" s="196" t="str">
        <f>VLOOKUP(F6,목록!C:E,3,FALSE)</f>
        <v>김태영</v>
      </c>
      <c r="U6" s="196"/>
      <c r="V6" s="197"/>
    </row>
    <row r="7" spans="1:22" ht="17.25" thickBot="1">
      <c r="B7" s="128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29"/>
    </row>
    <row r="8" spans="1:22">
      <c r="B8" s="128"/>
      <c r="C8" s="183" t="s">
        <v>412</v>
      </c>
      <c r="D8" s="189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83" t="s">
        <v>427</v>
      </c>
      <c r="S8" s="184"/>
      <c r="T8" s="184"/>
      <c r="U8" s="189"/>
      <c r="V8" s="129"/>
    </row>
    <row r="9" spans="1:22">
      <c r="B9" s="128"/>
      <c r="C9" s="185"/>
      <c r="D9" s="190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85"/>
      <c r="S9" s="186"/>
      <c r="T9" s="186"/>
      <c r="U9" s="190"/>
      <c r="V9" s="129"/>
    </row>
    <row r="10" spans="1:22" ht="17.25" thickBot="1">
      <c r="B10" s="128"/>
      <c r="C10" s="187"/>
      <c r="D10" s="191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87"/>
      <c r="S10" s="188"/>
      <c r="T10" s="188"/>
      <c r="U10" s="191"/>
      <c r="V10" s="129"/>
    </row>
    <row r="11" spans="1:22" ht="17.25" thickBot="1">
      <c r="B11" s="128"/>
      <c r="C11" s="128"/>
      <c r="D11" s="133"/>
      <c r="E11" s="133"/>
      <c r="F11" s="133"/>
      <c r="G11" s="133"/>
      <c r="H11" s="137" t="s">
        <v>453</v>
      </c>
      <c r="I11" s="128"/>
      <c r="J11" s="138"/>
      <c r="K11" s="140"/>
      <c r="L11" s="140"/>
      <c r="M11" s="139"/>
      <c r="N11" s="133"/>
      <c r="P11" s="127"/>
      <c r="Q11" s="133"/>
      <c r="R11" s="133"/>
      <c r="S11" s="133"/>
      <c r="T11" s="133"/>
      <c r="U11" s="129"/>
      <c r="V11" s="129"/>
    </row>
    <row r="12" spans="1:22" ht="17.25" thickBot="1">
      <c r="B12" s="128"/>
      <c r="C12" s="128"/>
      <c r="D12" s="133"/>
      <c r="E12" s="133"/>
      <c r="F12" s="133"/>
      <c r="G12" s="129"/>
      <c r="H12" s="137"/>
      <c r="I12" s="128"/>
      <c r="J12" s="133"/>
      <c r="K12" s="133"/>
      <c r="L12" s="133"/>
      <c r="M12" s="133"/>
      <c r="N12" s="133"/>
      <c r="P12" s="129"/>
      <c r="Q12" s="133"/>
      <c r="R12" s="133"/>
      <c r="S12" s="133"/>
      <c r="T12" s="133"/>
      <c r="U12" s="129"/>
      <c r="V12" s="129"/>
    </row>
    <row r="13" spans="1:22" ht="17.25" thickBot="1">
      <c r="B13" s="128"/>
      <c r="C13" s="128"/>
      <c r="D13" s="133"/>
      <c r="E13" s="133"/>
      <c r="F13" s="133"/>
      <c r="G13" s="133"/>
      <c r="H13" s="137" t="s">
        <v>454</v>
      </c>
      <c r="I13" s="128"/>
      <c r="J13" s="138"/>
      <c r="K13" s="140"/>
      <c r="L13" s="140"/>
      <c r="M13" s="139"/>
      <c r="N13" s="133"/>
      <c r="P13" s="129"/>
      <c r="Q13" s="133"/>
      <c r="R13" s="133"/>
      <c r="S13" s="133"/>
      <c r="T13" s="133"/>
      <c r="U13" s="129"/>
      <c r="V13" s="129"/>
    </row>
    <row r="14" spans="1:22" ht="17.25" thickBot="1">
      <c r="B14" s="128"/>
      <c r="C14" s="128"/>
      <c r="D14" s="133"/>
      <c r="E14" s="133"/>
      <c r="F14" s="133"/>
      <c r="G14" s="133"/>
      <c r="H14" s="137"/>
      <c r="I14" s="128"/>
      <c r="J14" s="133"/>
      <c r="K14" s="133"/>
      <c r="L14" s="133"/>
      <c r="M14" s="133"/>
      <c r="N14" s="133"/>
      <c r="P14" s="129"/>
      <c r="Q14" s="133"/>
      <c r="R14" s="133"/>
      <c r="S14" s="133"/>
      <c r="T14" s="133"/>
      <c r="U14" s="129"/>
      <c r="V14" s="129"/>
    </row>
    <row r="15" spans="1:22" ht="17.25" thickBot="1">
      <c r="B15" s="128"/>
      <c r="C15" s="128"/>
      <c r="D15" s="133"/>
      <c r="E15" s="133"/>
      <c r="F15" s="133"/>
      <c r="G15" s="133"/>
      <c r="H15" s="137" t="s">
        <v>455</v>
      </c>
      <c r="I15" s="128"/>
      <c r="J15" s="138"/>
      <c r="K15" s="140"/>
      <c r="L15" s="140"/>
      <c r="M15" s="139"/>
      <c r="N15" s="133"/>
      <c r="P15" s="129"/>
      <c r="Q15" s="133"/>
      <c r="R15" s="133"/>
      <c r="S15" s="133"/>
      <c r="T15" s="133"/>
      <c r="U15" s="129"/>
      <c r="V15" s="129"/>
    </row>
    <row r="16" spans="1:22" ht="17.25" thickBot="1">
      <c r="B16" s="128"/>
      <c r="C16" s="128"/>
      <c r="D16" s="133"/>
      <c r="E16" s="133"/>
      <c r="F16" s="133"/>
      <c r="G16" s="133"/>
      <c r="H16" s="137"/>
      <c r="I16" s="128"/>
      <c r="J16" s="133"/>
      <c r="K16" s="133"/>
      <c r="L16" s="133"/>
      <c r="M16" s="133"/>
      <c r="N16" s="133"/>
      <c r="P16" s="105"/>
      <c r="U16" s="129"/>
      <c r="V16" s="129"/>
    </row>
    <row r="17" spans="2:22" ht="17.25" thickBot="1">
      <c r="B17" s="128"/>
      <c r="C17" s="128"/>
      <c r="D17" s="133"/>
      <c r="E17" s="133"/>
      <c r="F17" s="133"/>
      <c r="G17" s="133"/>
      <c r="H17" s="137" t="s">
        <v>456</v>
      </c>
      <c r="I17" s="128"/>
      <c r="J17" s="138"/>
      <c r="K17" s="140"/>
      <c r="L17" s="140"/>
      <c r="M17" s="139"/>
      <c r="N17" s="133"/>
      <c r="P17" s="105"/>
      <c r="U17" s="129"/>
      <c r="V17" s="129"/>
    </row>
    <row r="18" spans="2:22" ht="17.25" thickBot="1">
      <c r="B18" s="128"/>
      <c r="C18" s="128"/>
      <c r="D18" s="133"/>
      <c r="E18" s="133"/>
      <c r="F18" s="133"/>
      <c r="G18" s="133"/>
      <c r="H18" s="137"/>
      <c r="I18" s="128"/>
      <c r="J18" s="133"/>
      <c r="K18" s="133"/>
      <c r="L18" s="133"/>
      <c r="M18" s="133"/>
      <c r="N18" s="133"/>
      <c r="P18" s="105"/>
      <c r="U18" s="129"/>
      <c r="V18" s="129"/>
    </row>
    <row r="19" spans="2:22" ht="17.25" thickBot="1">
      <c r="B19" s="128"/>
      <c r="C19" s="128"/>
      <c r="D19" s="133"/>
      <c r="E19" s="133"/>
      <c r="F19" s="133"/>
      <c r="G19" s="133"/>
      <c r="H19" s="137" t="s">
        <v>457</v>
      </c>
      <c r="I19" s="128"/>
      <c r="J19" s="138"/>
      <c r="K19" s="140"/>
      <c r="L19" s="140"/>
      <c r="M19" s="139"/>
      <c r="N19" s="133"/>
      <c r="P19" s="105"/>
      <c r="U19" s="129"/>
      <c r="V19" s="129"/>
    </row>
    <row r="20" spans="2:22" ht="17.25" thickBot="1">
      <c r="B20" s="128"/>
      <c r="C20" s="128"/>
      <c r="D20" s="133"/>
      <c r="E20" s="133"/>
      <c r="F20" s="133"/>
      <c r="G20" s="133"/>
      <c r="H20" s="137"/>
      <c r="I20" s="128"/>
      <c r="J20" s="133"/>
      <c r="K20" s="133"/>
      <c r="L20" s="133"/>
      <c r="M20" s="133"/>
      <c r="N20" s="133"/>
      <c r="P20" s="105"/>
      <c r="U20" s="129"/>
      <c r="V20" s="129"/>
    </row>
    <row r="21" spans="2:22" ht="17.25" thickBot="1">
      <c r="B21" s="128"/>
      <c r="C21" s="128"/>
      <c r="D21" s="133"/>
      <c r="E21" s="133"/>
      <c r="F21" s="133"/>
      <c r="G21" s="133"/>
      <c r="H21" s="137" t="s">
        <v>458</v>
      </c>
      <c r="I21" s="128"/>
      <c r="J21" s="138"/>
      <c r="K21" s="140"/>
      <c r="L21" s="140"/>
      <c r="M21" s="139"/>
      <c r="N21" s="133"/>
      <c r="P21" s="105"/>
      <c r="U21" s="129"/>
      <c r="V21" s="129"/>
    </row>
    <row r="22" spans="2:22" ht="17.25" thickBot="1">
      <c r="B22" s="128"/>
      <c r="C22" s="128"/>
      <c r="D22" s="133"/>
      <c r="E22" s="133"/>
      <c r="F22" s="133"/>
      <c r="G22" s="133"/>
      <c r="H22" s="137"/>
      <c r="I22" s="128"/>
      <c r="J22" s="133"/>
      <c r="K22" s="133"/>
      <c r="L22" s="133"/>
      <c r="M22" s="133"/>
      <c r="N22" s="133"/>
      <c r="P22" s="105"/>
      <c r="U22" s="129"/>
      <c r="V22" s="129"/>
    </row>
    <row r="23" spans="2:22" ht="17.25" thickBot="1">
      <c r="B23" s="128"/>
      <c r="C23" s="128"/>
      <c r="D23" s="133"/>
      <c r="E23" s="133"/>
      <c r="F23" s="133"/>
      <c r="G23" s="129"/>
      <c r="H23" s="137" t="s">
        <v>459</v>
      </c>
      <c r="I23" s="128"/>
      <c r="J23" s="135"/>
      <c r="K23" s="135"/>
      <c r="L23" s="133"/>
      <c r="M23" s="133"/>
      <c r="N23" s="133"/>
      <c r="P23" s="105"/>
      <c r="U23" s="129"/>
      <c r="V23" s="129"/>
    </row>
    <row r="24" spans="2:22" ht="17.25" thickBot="1">
      <c r="B24" s="128"/>
      <c r="C24" s="128"/>
      <c r="D24" s="133"/>
      <c r="E24" s="133"/>
      <c r="F24" s="133"/>
      <c r="G24" s="129"/>
      <c r="H24" s="137"/>
      <c r="I24" s="128"/>
      <c r="J24" s="138"/>
      <c r="K24" s="140"/>
      <c r="L24" s="140"/>
      <c r="M24" s="139"/>
      <c r="N24" s="133"/>
      <c r="P24" s="105"/>
      <c r="U24" s="129"/>
      <c r="V24" s="129"/>
    </row>
    <row r="25" spans="2:22" ht="17.25" thickBot="1">
      <c r="B25" s="128"/>
      <c r="C25" s="128"/>
      <c r="D25" s="133"/>
      <c r="E25" s="133"/>
      <c r="F25" s="133"/>
      <c r="G25" s="129"/>
      <c r="H25" s="129"/>
      <c r="I25" s="128"/>
      <c r="J25" s="133"/>
      <c r="K25" s="133"/>
      <c r="L25" s="133"/>
      <c r="M25" s="133"/>
      <c r="N25" s="133"/>
      <c r="P25" s="129"/>
      <c r="Q25" s="133"/>
      <c r="R25" s="46"/>
      <c r="S25" s="46"/>
      <c r="T25" s="133"/>
      <c r="U25" s="129"/>
      <c r="V25" s="129"/>
    </row>
    <row r="26" spans="2:22" ht="17.25" thickBot="1">
      <c r="B26" s="128"/>
      <c r="C26" s="128"/>
      <c r="D26" s="133"/>
      <c r="E26" s="133"/>
      <c r="F26" s="133"/>
      <c r="G26" s="129"/>
      <c r="H26" s="129" t="s">
        <v>460</v>
      </c>
      <c r="I26" s="128"/>
      <c r="J26" s="138"/>
      <c r="K26" s="140"/>
      <c r="L26" s="140"/>
      <c r="M26" s="139"/>
      <c r="N26" s="133"/>
      <c r="P26" s="129"/>
      <c r="Q26" s="133"/>
      <c r="R26" s="133"/>
      <c r="S26" s="133"/>
      <c r="T26" s="133"/>
      <c r="U26" s="129"/>
      <c r="V26" s="129"/>
    </row>
    <row r="27" spans="2:22" ht="17.25" thickBot="1">
      <c r="B27" s="128"/>
      <c r="C27" s="128"/>
      <c r="D27" s="133"/>
      <c r="E27" s="133"/>
      <c r="F27" s="133"/>
      <c r="G27" s="129"/>
      <c r="H27" s="105"/>
      <c r="P27" s="129"/>
      <c r="Q27" s="133"/>
      <c r="R27" s="46"/>
      <c r="S27" s="46"/>
      <c r="T27" s="133"/>
      <c r="U27" s="129"/>
      <c r="V27" s="129"/>
    </row>
    <row r="28" spans="2:22" ht="17.25" thickBot="1">
      <c r="B28" s="128"/>
      <c r="C28" s="128"/>
      <c r="D28" s="133"/>
      <c r="E28" s="133"/>
      <c r="F28" s="133"/>
      <c r="G28" s="133"/>
      <c r="H28" s="137" t="s">
        <v>461</v>
      </c>
      <c r="I28" s="133" t="s">
        <v>462</v>
      </c>
      <c r="J28" s="45" t="s">
        <v>463</v>
      </c>
      <c r="K28" s="133" t="s">
        <v>464</v>
      </c>
      <c r="L28" s="45" t="s">
        <v>465</v>
      </c>
      <c r="M28" s="133" t="s">
        <v>278</v>
      </c>
      <c r="N28" s="45" t="s">
        <v>466</v>
      </c>
      <c r="O28" s="133"/>
      <c r="P28" s="129"/>
      <c r="Q28" s="133"/>
      <c r="R28" s="46"/>
      <c r="S28" s="46"/>
      <c r="T28" s="133"/>
      <c r="U28" s="129"/>
      <c r="V28" s="129"/>
    </row>
    <row r="29" spans="2:22" ht="17.25" thickBot="1">
      <c r="B29" s="128"/>
      <c r="C29" s="128"/>
      <c r="D29" s="133"/>
      <c r="E29" s="133"/>
      <c r="F29" s="133"/>
      <c r="G29" s="133"/>
      <c r="H29" s="122" t="s">
        <v>467</v>
      </c>
      <c r="I29" s="142" t="s">
        <v>464</v>
      </c>
      <c r="J29" s="123" t="s">
        <v>468</v>
      </c>
      <c r="K29" s="142" t="s">
        <v>462</v>
      </c>
      <c r="L29" s="123" t="s">
        <v>469</v>
      </c>
      <c r="M29" s="108"/>
      <c r="N29" s="108"/>
      <c r="O29" s="108"/>
      <c r="P29" s="109"/>
      <c r="Q29" s="133"/>
      <c r="R29" s="133"/>
      <c r="S29" s="133"/>
      <c r="T29" s="133"/>
      <c r="U29" s="129"/>
      <c r="V29" s="129"/>
    </row>
    <row r="30" spans="2:22" ht="17.25" thickBot="1">
      <c r="B30" s="128"/>
      <c r="C30" s="128"/>
      <c r="D30" s="133"/>
      <c r="E30" s="133"/>
      <c r="F30" s="133"/>
      <c r="G30" s="133"/>
      <c r="H30" s="133"/>
      <c r="I30" s="133"/>
      <c r="J30" s="138" t="s">
        <v>470</v>
      </c>
      <c r="K30" s="139"/>
      <c r="L30" s="133"/>
      <c r="M30" s="138" t="s">
        <v>471</v>
      </c>
      <c r="N30" s="139"/>
      <c r="O30" s="133"/>
      <c r="P30" s="133"/>
      <c r="Q30" s="133"/>
      <c r="R30" s="133"/>
      <c r="S30" s="133"/>
      <c r="T30" s="133"/>
      <c r="U30" s="129"/>
      <c r="V30" s="129"/>
    </row>
    <row r="31" spans="2:22">
      <c r="B31" s="128"/>
      <c r="C31" s="128"/>
      <c r="D31" s="133"/>
      <c r="E31" s="133"/>
      <c r="F31" s="133"/>
      <c r="G31" s="133"/>
      <c r="Q31" s="133"/>
      <c r="R31" s="133"/>
      <c r="S31" s="133"/>
      <c r="T31" s="133"/>
      <c r="U31" s="129"/>
      <c r="V31" s="129"/>
    </row>
    <row r="32" spans="2:22">
      <c r="B32" s="128"/>
      <c r="C32" s="128"/>
      <c r="D32" s="133"/>
      <c r="E32" s="133"/>
      <c r="F32" s="133"/>
      <c r="G32" s="133"/>
      <c r="Q32" s="133"/>
      <c r="R32" s="133"/>
      <c r="S32" s="133"/>
      <c r="T32" s="133"/>
      <c r="U32" s="129"/>
      <c r="V32" s="129"/>
    </row>
    <row r="33" spans="1:22">
      <c r="B33" s="128"/>
      <c r="C33" s="128"/>
      <c r="D33" s="133"/>
      <c r="E33" s="133"/>
      <c r="F33" s="133"/>
      <c r="G33" s="133"/>
      <c r="Q33" s="133"/>
      <c r="R33" s="133"/>
      <c r="S33" s="133"/>
      <c r="T33" s="133"/>
      <c r="U33" s="129"/>
      <c r="V33" s="129"/>
    </row>
    <row r="34" spans="1:22" ht="17.25" thickBot="1">
      <c r="B34" s="128"/>
      <c r="C34" s="130"/>
      <c r="D34" s="134"/>
      <c r="E34" s="134"/>
      <c r="F34" s="134"/>
      <c r="G34" s="134"/>
      <c r="H34" s="108"/>
      <c r="I34" s="108"/>
      <c r="J34" s="108"/>
      <c r="K34" s="108"/>
      <c r="L34" s="108"/>
      <c r="M34" s="108"/>
      <c r="N34" s="108"/>
      <c r="O34" s="108"/>
      <c r="P34" s="108"/>
      <c r="Q34" s="134"/>
      <c r="R34" s="134"/>
      <c r="S34" s="134"/>
      <c r="T34" s="134"/>
      <c r="U34" s="131"/>
      <c r="V34" s="129"/>
    </row>
    <row r="35" spans="1:22" ht="17.25" thickBot="1">
      <c r="B35" s="130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1"/>
    </row>
    <row r="38" spans="1:22">
      <c r="B38" s="179" t="s">
        <v>436</v>
      </c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</row>
    <row r="39" spans="1:22">
      <c r="B39" t="s">
        <v>451</v>
      </c>
    </row>
    <row r="40" spans="1:22">
      <c r="B40" t="s">
        <v>472</v>
      </c>
    </row>
    <row r="41" spans="1:22">
      <c r="B41" t="s">
        <v>452</v>
      </c>
    </row>
    <row r="42" spans="1:22">
      <c r="A42" t="s">
        <v>473</v>
      </c>
      <c r="B42" t="s">
        <v>474</v>
      </c>
    </row>
    <row r="43" spans="1:22">
      <c r="B43" t="s">
        <v>417</v>
      </c>
    </row>
    <row r="44" spans="1:22">
      <c r="B44" t="s">
        <v>418</v>
      </c>
    </row>
    <row r="45" spans="1:22">
      <c r="B45" t="s">
        <v>475</v>
      </c>
    </row>
    <row r="46" spans="1:22">
      <c r="B46" t="s">
        <v>476</v>
      </c>
    </row>
    <row r="47" spans="1:22">
      <c r="B47" t="s">
        <v>477</v>
      </c>
    </row>
    <row r="48" spans="1:22">
      <c r="B48" t="s">
        <v>478</v>
      </c>
    </row>
    <row r="58" spans="14:14">
      <c r="N58" s="11"/>
    </row>
    <row r="59" spans="14:14">
      <c r="N59" s="11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showGridLines="0" topLeftCell="A25" zoomScaleNormal="100" workbookViewId="0">
      <selection activeCell="I56" sqref="I56"/>
    </sheetView>
  </sheetViews>
  <sheetFormatPr defaultRowHeight="16.5"/>
  <cols>
    <col min="1" max="1" width="2.625" customWidth="1"/>
  </cols>
  <sheetData>
    <row r="1" spans="1:22">
      <c r="A1" s="192" t="s">
        <v>283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58</v>
      </c>
      <c r="C6" s="195"/>
      <c r="D6" s="195"/>
      <c r="E6" s="195"/>
      <c r="F6" s="196" t="s">
        <v>63</v>
      </c>
      <c r="G6" s="196"/>
      <c r="H6" s="196"/>
      <c r="I6" s="196"/>
      <c r="J6" s="196" t="s">
        <v>59</v>
      </c>
      <c r="K6" s="196"/>
      <c r="L6" s="196"/>
      <c r="M6" s="196"/>
      <c r="N6" s="196" t="str">
        <f>VLOOKUP(F6,목록!C:E,2,FALSE)</f>
        <v>projectboard.JSP</v>
      </c>
      <c r="O6" s="196"/>
      <c r="P6" s="196"/>
      <c r="Q6" s="196" t="s">
        <v>60</v>
      </c>
      <c r="R6" s="196"/>
      <c r="S6" s="196"/>
      <c r="T6" s="196" t="str">
        <f>VLOOKUP(F6,목록!C:E,3,FALSE)</f>
        <v>이인재</v>
      </c>
      <c r="U6" s="196"/>
      <c r="V6" s="197"/>
    </row>
    <row r="7" spans="1:22" ht="17.25" thickBot="1">
      <c r="B7" s="24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4"/>
      <c r="C8" s="183" t="s">
        <v>61</v>
      </c>
      <c r="D8" s="189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183" t="s">
        <v>62</v>
      </c>
      <c r="S8" s="184"/>
      <c r="T8" s="184"/>
      <c r="U8" s="189"/>
      <c r="V8" s="26"/>
    </row>
    <row r="9" spans="1:22">
      <c r="B9" s="24"/>
      <c r="C9" s="185"/>
      <c r="D9" s="190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185"/>
      <c r="S9" s="186"/>
      <c r="T9" s="186"/>
      <c r="U9" s="190"/>
      <c r="V9" s="26"/>
    </row>
    <row r="10" spans="1:22" ht="17.25" thickBot="1">
      <c r="B10" s="24"/>
      <c r="C10" s="187"/>
      <c r="D10" s="191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187"/>
      <c r="S10" s="188"/>
      <c r="T10" s="188"/>
      <c r="U10" s="191"/>
      <c r="V10" s="26"/>
    </row>
    <row r="11" spans="1:22" ht="17.25" thickBot="1">
      <c r="B11" s="24"/>
      <c r="C11" s="34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  <c r="V11" s="26"/>
    </row>
    <row r="12" spans="1:22" ht="17.25" thickBot="1">
      <c r="B12" s="24"/>
      <c r="C12" s="35"/>
      <c r="M12" s="30"/>
      <c r="N12" s="30"/>
      <c r="O12" s="30"/>
      <c r="P12" s="30"/>
      <c r="Q12" s="30"/>
      <c r="R12" s="183" t="s">
        <v>64</v>
      </c>
      <c r="S12" s="184"/>
      <c r="T12" s="184"/>
      <c r="U12" s="189"/>
      <c r="V12" s="26"/>
    </row>
    <row r="13" spans="1:22">
      <c r="B13" s="24"/>
      <c r="C13" s="35"/>
      <c r="D13" s="183" t="s">
        <v>77</v>
      </c>
      <c r="E13" s="184"/>
      <c r="F13" s="200"/>
      <c r="M13" s="30"/>
      <c r="N13" s="30"/>
      <c r="O13" s="30"/>
      <c r="P13" s="30"/>
      <c r="Q13" s="30"/>
      <c r="R13" s="185"/>
      <c r="S13" s="186"/>
      <c r="T13" s="186"/>
      <c r="U13" s="190"/>
      <c r="V13" s="26"/>
    </row>
    <row r="14" spans="1:22" ht="17.25" thickBot="1">
      <c r="B14" s="24"/>
      <c r="C14" s="35"/>
      <c r="D14" s="187"/>
      <c r="E14" s="188"/>
      <c r="F14" s="201"/>
      <c r="M14" s="30"/>
      <c r="N14" s="30"/>
      <c r="O14" s="30"/>
      <c r="P14" s="30"/>
      <c r="Q14" s="30"/>
      <c r="R14" s="187"/>
      <c r="S14" s="188"/>
      <c r="T14" s="188"/>
      <c r="U14" s="191"/>
      <c r="V14" s="26"/>
    </row>
    <row r="15" spans="1:22" ht="17.25" thickBot="1">
      <c r="B15" s="24"/>
      <c r="C15" s="35"/>
      <c r="M15" s="30"/>
      <c r="N15" s="30"/>
      <c r="O15" s="30"/>
      <c r="P15" s="30"/>
      <c r="Q15" s="30"/>
      <c r="R15" s="34"/>
      <c r="S15" s="32"/>
      <c r="T15" s="32"/>
      <c r="U15" s="33"/>
      <c r="V15" s="26"/>
    </row>
    <row r="16" spans="1:22">
      <c r="B16" s="24"/>
      <c r="C16" s="35"/>
      <c r="D16" s="34"/>
      <c r="E16" s="32"/>
      <c r="F16" s="32"/>
      <c r="G16" s="32"/>
      <c r="H16" s="32"/>
      <c r="I16" s="32"/>
      <c r="J16" s="32"/>
      <c r="K16" s="32"/>
      <c r="L16" s="33"/>
      <c r="M16" s="30"/>
      <c r="N16" s="30"/>
      <c r="O16" s="30"/>
      <c r="P16" s="30"/>
      <c r="Q16" s="30"/>
      <c r="R16" s="185" t="s">
        <v>69</v>
      </c>
      <c r="S16" s="186"/>
      <c r="T16" s="198" t="s">
        <v>73</v>
      </c>
      <c r="U16" s="199"/>
      <c r="V16" s="26"/>
    </row>
    <row r="17" spans="2:22">
      <c r="B17" s="24"/>
      <c r="C17" s="35"/>
      <c r="D17" s="35"/>
      <c r="K17" s="30"/>
      <c r="L17" s="31"/>
      <c r="M17" s="30"/>
      <c r="N17" s="30"/>
      <c r="O17" s="30"/>
      <c r="P17" s="30"/>
      <c r="Q17" s="30"/>
      <c r="R17" s="185" t="s">
        <v>71</v>
      </c>
      <c r="S17" s="186"/>
      <c r="T17" s="198" t="s">
        <v>75</v>
      </c>
      <c r="U17" s="199"/>
      <c r="V17" s="26"/>
    </row>
    <row r="18" spans="2:22">
      <c r="B18" s="24"/>
      <c r="C18" s="35"/>
      <c r="D18" s="35"/>
      <c r="E18" s="30" t="s">
        <v>66</v>
      </c>
      <c r="F18" s="30" t="s">
        <v>67</v>
      </c>
      <c r="G18" s="186" t="s">
        <v>78</v>
      </c>
      <c r="H18" s="186"/>
      <c r="I18" s="186"/>
      <c r="J18" s="186"/>
      <c r="K18" s="30"/>
      <c r="L18" s="31"/>
      <c r="M18" s="30"/>
      <c r="N18" s="30"/>
      <c r="O18" s="30"/>
      <c r="P18" s="30"/>
      <c r="Q18" s="30"/>
      <c r="R18" s="185" t="s">
        <v>70</v>
      </c>
      <c r="S18" s="186"/>
      <c r="T18" s="198" t="s">
        <v>76</v>
      </c>
      <c r="U18" s="199"/>
      <c r="V18" s="26"/>
    </row>
    <row r="19" spans="2:22" ht="17.25" thickBot="1">
      <c r="B19" s="24"/>
      <c r="C19" s="35"/>
      <c r="D19" s="35"/>
      <c r="E19" s="30"/>
      <c r="F19" s="30"/>
      <c r="G19" s="30"/>
      <c r="H19" s="30"/>
      <c r="I19" s="30"/>
      <c r="J19" s="30"/>
      <c r="K19" s="30"/>
      <c r="L19" s="31"/>
      <c r="M19" s="30"/>
      <c r="N19" s="30"/>
      <c r="O19" s="30"/>
      <c r="P19" s="30"/>
      <c r="Q19" s="30"/>
      <c r="R19" s="187" t="s">
        <v>72</v>
      </c>
      <c r="S19" s="188"/>
      <c r="T19" s="210" t="s">
        <v>74</v>
      </c>
      <c r="U19" s="211"/>
      <c r="V19" s="26"/>
    </row>
    <row r="20" spans="2:22" ht="17.25" thickBot="1">
      <c r="B20" s="24"/>
      <c r="C20" s="35"/>
      <c r="D20" s="35"/>
      <c r="E20" s="30"/>
      <c r="F20" s="30"/>
      <c r="G20" s="30"/>
      <c r="H20" s="30"/>
      <c r="I20" s="30"/>
      <c r="J20" s="30"/>
      <c r="K20" s="30"/>
      <c r="L20" s="31"/>
      <c r="M20" s="30"/>
      <c r="N20" s="30"/>
      <c r="O20" s="30"/>
      <c r="P20" s="30"/>
      <c r="Q20" s="30"/>
      <c r="R20" s="30"/>
      <c r="S20" s="30"/>
      <c r="T20" s="30"/>
      <c r="U20" s="31"/>
      <c r="V20" s="26"/>
    </row>
    <row r="21" spans="2:22">
      <c r="B21" s="24"/>
      <c r="C21" s="35"/>
      <c r="D21" s="35"/>
      <c r="E21" s="202" t="s">
        <v>68</v>
      </c>
      <c r="F21" s="203"/>
      <c r="G21" s="203"/>
      <c r="H21" s="203"/>
      <c r="I21" s="203"/>
      <c r="J21" s="204"/>
      <c r="K21" s="30"/>
      <c r="L21" s="31"/>
      <c r="M21" s="30"/>
      <c r="N21" s="30"/>
      <c r="O21" s="30"/>
      <c r="P21" s="30"/>
      <c r="Q21" s="30"/>
      <c r="R21" s="183" t="s">
        <v>65</v>
      </c>
      <c r="S21" s="184"/>
      <c r="T21" s="184"/>
      <c r="U21" s="189"/>
      <c r="V21" s="26"/>
    </row>
    <row r="22" spans="2:22">
      <c r="B22" s="24"/>
      <c r="C22" s="35"/>
      <c r="D22" s="35"/>
      <c r="E22" s="205"/>
      <c r="F22" s="186"/>
      <c r="G22" s="186"/>
      <c r="H22" s="186"/>
      <c r="I22" s="186"/>
      <c r="J22" s="206"/>
      <c r="K22" s="30"/>
      <c r="L22" s="31"/>
      <c r="M22" s="30"/>
      <c r="N22" s="30"/>
      <c r="O22" s="30"/>
      <c r="P22" s="30"/>
      <c r="Q22" s="30"/>
      <c r="R22" s="185"/>
      <c r="S22" s="186"/>
      <c r="T22" s="186"/>
      <c r="U22" s="190"/>
      <c r="V22" s="26"/>
    </row>
    <row r="23" spans="2:22" ht="17.25" thickBot="1">
      <c r="B23" s="24"/>
      <c r="C23" s="35"/>
      <c r="D23" s="35"/>
      <c r="E23" s="207"/>
      <c r="F23" s="208"/>
      <c r="G23" s="208"/>
      <c r="H23" s="208"/>
      <c r="I23" s="208"/>
      <c r="J23" s="209"/>
      <c r="K23" s="30"/>
      <c r="L23" s="31"/>
      <c r="M23" s="30"/>
      <c r="N23" s="30"/>
      <c r="O23" s="30"/>
      <c r="P23" s="30"/>
      <c r="Q23" s="30"/>
      <c r="R23" s="187"/>
      <c r="S23" s="188"/>
      <c r="T23" s="188"/>
      <c r="U23" s="191"/>
      <c r="V23" s="26"/>
    </row>
    <row r="24" spans="2:22" ht="17.25" thickBot="1">
      <c r="B24" s="24"/>
      <c r="C24" s="35"/>
      <c r="D24" s="36"/>
      <c r="E24" s="38"/>
      <c r="F24" s="38"/>
      <c r="G24" s="38"/>
      <c r="H24" s="38"/>
      <c r="I24" s="38"/>
      <c r="J24" s="38"/>
      <c r="K24" s="38"/>
      <c r="L24" s="37"/>
      <c r="M24" s="30"/>
      <c r="N24" s="30"/>
      <c r="O24" s="30"/>
      <c r="P24" s="30"/>
      <c r="Q24" s="30"/>
      <c r="R24" s="35"/>
      <c r="S24" s="30"/>
      <c r="T24" s="30"/>
      <c r="U24" s="31"/>
      <c r="V24" s="26"/>
    </row>
    <row r="25" spans="2:22" ht="17.25" thickBot="1">
      <c r="B25" s="24"/>
      <c r="C25" s="35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185" t="s">
        <v>69</v>
      </c>
      <c r="S25" s="186"/>
      <c r="T25" s="30"/>
      <c r="U25" s="31"/>
      <c r="V25" s="26"/>
    </row>
    <row r="26" spans="2:22">
      <c r="B26" s="24"/>
      <c r="C26" s="35"/>
      <c r="D26" s="34"/>
      <c r="E26" s="32"/>
      <c r="F26" s="32"/>
      <c r="G26" s="32"/>
      <c r="H26" s="32"/>
      <c r="I26" s="32"/>
      <c r="J26" s="32"/>
      <c r="K26" s="32"/>
      <c r="L26" s="33"/>
      <c r="M26" s="30"/>
      <c r="N26" s="30"/>
      <c r="O26" s="30"/>
      <c r="P26" s="30"/>
      <c r="Q26" s="30"/>
      <c r="R26" s="185" t="s">
        <v>70</v>
      </c>
      <c r="S26" s="186"/>
      <c r="T26" s="30"/>
      <c r="U26" s="31"/>
      <c r="V26" s="26"/>
    </row>
    <row r="27" spans="2:22">
      <c r="B27" s="24"/>
      <c r="C27" s="35"/>
      <c r="D27" s="35"/>
      <c r="K27" s="30"/>
      <c r="L27" s="31"/>
      <c r="M27" s="30"/>
      <c r="N27" s="30"/>
      <c r="O27" s="30"/>
      <c r="P27" s="30"/>
      <c r="Q27" s="30"/>
      <c r="R27" s="185" t="s">
        <v>71</v>
      </c>
      <c r="S27" s="186"/>
      <c r="T27" s="30"/>
      <c r="U27" s="31"/>
      <c r="V27" s="26"/>
    </row>
    <row r="28" spans="2:22" ht="17.25" thickBot="1">
      <c r="B28" s="24"/>
      <c r="C28" s="35"/>
      <c r="D28" s="35"/>
      <c r="E28" s="30" t="s">
        <v>80</v>
      </c>
      <c r="F28" s="30" t="s">
        <v>67</v>
      </c>
      <c r="G28" s="186" t="s">
        <v>79</v>
      </c>
      <c r="H28" s="186"/>
      <c r="I28" s="186"/>
      <c r="J28" s="186"/>
      <c r="K28" s="30"/>
      <c r="L28" s="31"/>
      <c r="M28" s="30"/>
      <c r="N28" s="30"/>
      <c r="O28" s="30"/>
      <c r="P28" s="30"/>
      <c r="Q28" s="30"/>
      <c r="R28" s="36"/>
      <c r="S28" s="38"/>
      <c r="T28" s="38"/>
      <c r="U28" s="37"/>
      <c r="V28" s="26"/>
    </row>
    <row r="29" spans="2:22">
      <c r="B29" s="24"/>
      <c r="C29" s="35"/>
      <c r="D29" s="35"/>
      <c r="E29" s="30"/>
      <c r="F29" s="30"/>
      <c r="G29" s="30"/>
      <c r="H29" s="30"/>
      <c r="I29" s="30"/>
      <c r="J29" s="30"/>
      <c r="K29" s="30"/>
      <c r="L29" s="31"/>
      <c r="M29" s="30"/>
      <c r="N29" s="30"/>
      <c r="O29" s="30"/>
      <c r="P29" s="30"/>
      <c r="Q29" s="30"/>
      <c r="R29" s="30"/>
      <c r="S29" s="30"/>
      <c r="T29" s="30"/>
      <c r="U29" s="31"/>
      <c r="V29" s="26"/>
    </row>
    <row r="30" spans="2:22">
      <c r="B30" s="24"/>
      <c r="C30" s="35"/>
      <c r="D30" s="35"/>
      <c r="E30" s="30"/>
      <c r="F30" s="30"/>
      <c r="G30" s="30"/>
      <c r="H30" s="30"/>
      <c r="I30" s="30"/>
      <c r="J30" s="30"/>
      <c r="K30" s="30"/>
      <c r="L30" s="31"/>
      <c r="M30" s="30"/>
      <c r="N30" s="30"/>
      <c r="O30" s="30"/>
      <c r="P30" s="30"/>
      <c r="Q30" s="30"/>
      <c r="R30" s="30"/>
      <c r="S30" s="30"/>
      <c r="T30" s="30"/>
      <c r="U30" s="31"/>
      <c r="V30" s="26"/>
    </row>
    <row r="31" spans="2:22">
      <c r="B31" s="24"/>
      <c r="C31" s="35"/>
      <c r="D31" s="35"/>
      <c r="E31" s="202" t="s">
        <v>68</v>
      </c>
      <c r="F31" s="203"/>
      <c r="G31" s="203"/>
      <c r="H31" s="203"/>
      <c r="I31" s="203"/>
      <c r="J31" s="204"/>
      <c r="K31" s="30"/>
      <c r="L31" s="31"/>
      <c r="M31" s="30"/>
      <c r="N31" s="30"/>
      <c r="O31" s="30"/>
      <c r="P31" s="30"/>
      <c r="Q31" s="30"/>
      <c r="R31" s="30"/>
      <c r="S31" s="30"/>
      <c r="T31" s="30"/>
      <c r="U31" s="31"/>
      <c r="V31" s="26"/>
    </row>
    <row r="32" spans="2:22">
      <c r="B32" s="24"/>
      <c r="C32" s="35"/>
      <c r="D32" s="35"/>
      <c r="E32" s="205"/>
      <c r="F32" s="186"/>
      <c r="G32" s="186"/>
      <c r="H32" s="186"/>
      <c r="I32" s="186"/>
      <c r="J32" s="206"/>
      <c r="K32" s="30"/>
      <c r="L32" s="31"/>
      <c r="M32" s="30"/>
      <c r="N32" s="30"/>
      <c r="O32" s="30"/>
      <c r="P32" s="30"/>
      <c r="Q32" s="30"/>
      <c r="R32" s="30"/>
      <c r="S32" s="30"/>
      <c r="T32" s="30"/>
      <c r="U32" s="31"/>
      <c r="V32" s="26"/>
    </row>
    <row r="33" spans="2:22">
      <c r="B33" s="24"/>
      <c r="C33" s="35"/>
      <c r="D33" s="35"/>
      <c r="E33" s="207"/>
      <c r="F33" s="208"/>
      <c r="G33" s="208"/>
      <c r="H33" s="208"/>
      <c r="I33" s="208"/>
      <c r="J33" s="209"/>
      <c r="K33" s="30"/>
      <c r="L33" s="31"/>
      <c r="M33" s="30"/>
      <c r="N33" s="30"/>
      <c r="O33" s="30"/>
      <c r="P33" s="30"/>
      <c r="Q33" s="30"/>
      <c r="R33" s="30"/>
      <c r="S33" s="30"/>
      <c r="T33" s="30"/>
      <c r="U33" s="31"/>
      <c r="V33" s="26"/>
    </row>
    <row r="34" spans="2:22" ht="17.25" thickBot="1">
      <c r="B34" s="24"/>
      <c r="C34" s="36"/>
      <c r="D34" s="36"/>
      <c r="E34" s="38"/>
      <c r="F34" s="38"/>
      <c r="G34" s="38"/>
      <c r="H34" s="38"/>
      <c r="I34" s="38"/>
      <c r="J34" s="38"/>
      <c r="K34" s="38"/>
      <c r="L34" s="37"/>
      <c r="M34" s="38"/>
      <c r="N34" s="38"/>
      <c r="O34" s="38"/>
      <c r="P34" s="38"/>
      <c r="Q34" s="38"/>
      <c r="R34" s="38"/>
      <c r="S34" s="38"/>
      <c r="T34" s="38"/>
      <c r="U34" s="37"/>
      <c r="V34" s="26"/>
    </row>
    <row r="35" spans="2:22" ht="17.25" thickBot="1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9"/>
    </row>
    <row r="38" spans="2:22">
      <c r="B38" s="65" t="s">
        <v>109</v>
      </c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</row>
    <row r="39" spans="2:22">
      <c r="B39" t="s">
        <v>118</v>
      </c>
      <c r="G39" t="s">
        <v>119</v>
      </c>
      <c r="O39" t="s">
        <v>65</v>
      </c>
    </row>
    <row r="40" spans="2:22">
      <c r="B40" t="s">
        <v>132</v>
      </c>
      <c r="G40" t="s">
        <v>121</v>
      </c>
      <c r="O40" t="s">
        <v>130</v>
      </c>
    </row>
    <row r="41" spans="2:22">
      <c r="B41" t="s">
        <v>110</v>
      </c>
      <c r="G41" t="s">
        <v>120</v>
      </c>
      <c r="O41" t="s">
        <v>123</v>
      </c>
    </row>
    <row r="42" spans="2:22">
      <c r="B42" t="s">
        <v>111</v>
      </c>
      <c r="G42" t="s">
        <v>122</v>
      </c>
      <c r="O42" t="s">
        <v>125</v>
      </c>
    </row>
    <row r="43" spans="2:22">
      <c r="B43" t="s">
        <v>112</v>
      </c>
      <c r="O43" t="s">
        <v>126</v>
      </c>
    </row>
    <row r="44" spans="2:22">
      <c r="B44" t="s">
        <v>113</v>
      </c>
      <c r="O44" t="s">
        <v>131</v>
      </c>
    </row>
    <row r="45" spans="2:22">
      <c r="B45" t="s">
        <v>115</v>
      </c>
    </row>
    <row r="46" spans="2:22">
      <c r="B46" t="s">
        <v>114</v>
      </c>
      <c r="G46" t="s">
        <v>124</v>
      </c>
    </row>
    <row r="47" spans="2:22">
      <c r="B47" t="s">
        <v>116</v>
      </c>
      <c r="G47" t="s">
        <v>123</v>
      </c>
    </row>
    <row r="48" spans="2:22">
      <c r="B48" t="s">
        <v>133</v>
      </c>
      <c r="G48" t="s">
        <v>125</v>
      </c>
    </row>
    <row r="49" spans="2:7">
      <c r="B49" t="s">
        <v>117</v>
      </c>
      <c r="G49" t="s">
        <v>126</v>
      </c>
    </row>
    <row r="50" spans="2:7">
      <c r="G50" t="s">
        <v>127</v>
      </c>
    </row>
    <row r="51" spans="2:7">
      <c r="G51" t="s">
        <v>128</v>
      </c>
    </row>
    <row r="52" spans="2:7">
      <c r="G52" t="s">
        <v>129</v>
      </c>
    </row>
  </sheetData>
  <mergeCells count="28">
    <mergeCell ref="A1:A5"/>
    <mergeCell ref="E31:J33"/>
    <mergeCell ref="R25:S25"/>
    <mergeCell ref="R26:S26"/>
    <mergeCell ref="R27:S27"/>
    <mergeCell ref="R16:S16"/>
    <mergeCell ref="R17:S17"/>
    <mergeCell ref="R18:S18"/>
    <mergeCell ref="R19:S19"/>
    <mergeCell ref="R12:U14"/>
    <mergeCell ref="R21:U23"/>
    <mergeCell ref="G18:J18"/>
    <mergeCell ref="G28:J28"/>
    <mergeCell ref="E21:J23"/>
    <mergeCell ref="T19:U19"/>
    <mergeCell ref="T16:U16"/>
    <mergeCell ref="T17:U17"/>
    <mergeCell ref="T18:U18"/>
    <mergeCell ref="F13:F14"/>
    <mergeCell ref="D13:E14"/>
    <mergeCell ref="T6:V6"/>
    <mergeCell ref="C8:D10"/>
    <mergeCell ref="R8:U10"/>
    <mergeCell ref="B6:E6"/>
    <mergeCell ref="F6:I6"/>
    <mergeCell ref="J6:M6"/>
    <mergeCell ref="N6:P6"/>
    <mergeCell ref="Q6:S6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283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284</v>
      </c>
      <c r="C6" s="195"/>
      <c r="D6" s="195"/>
      <c r="E6" s="195"/>
      <c r="F6" s="196" t="s">
        <v>285</v>
      </c>
      <c r="G6" s="196"/>
      <c r="H6" s="196"/>
      <c r="I6" s="196"/>
      <c r="J6" s="196" t="s">
        <v>286</v>
      </c>
      <c r="K6" s="196"/>
      <c r="L6" s="196"/>
      <c r="M6" s="196"/>
      <c r="N6" s="196" t="str">
        <f>VLOOKUP(F6,목록!C:E,2,FALSE)</f>
        <v>boarddetail.JSP</v>
      </c>
      <c r="O6" s="196"/>
      <c r="P6" s="196"/>
      <c r="Q6" s="196" t="s">
        <v>287</v>
      </c>
      <c r="R6" s="196"/>
      <c r="S6" s="196"/>
      <c r="T6" s="196" t="str">
        <f>VLOOKUP(F6,목록!C:E,3,FALSE)</f>
        <v>박진완</v>
      </c>
      <c r="U6" s="196"/>
      <c r="V6" s="197"/>
    </row>
    <row r="7" spans="1:22">
      <c r="B7" s="83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86"/>
    </row>
    <row r="8" spans="1:22">
      <c r="B8" s="83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86"/>
    </row>
    <row r="9" spans="1:22">
      <c r="B9" s="83"/>
      <c r="C9" s="78"/>
      <c r="D9" s="78"/>
      <c r="E9" s="78"/>
      <c r="F9" s="78"/>
      <c r="G9" s="78"/>
      <c r="H9" s="74"/>
      <c r="I9" s="75"/>
      <c r="J9" s="75"/>
      <c r="K9" s="75"/>
      <c r="L9" s="75"/>
      <c r="M9" s="75"/>
      <c r="N9" s="75"/>
      <c r="O9" s="76"/>
      <c r="P9" s="78"/>
      <c r="Q9" s="78"/>
      <c r="R9" s="78"/>
      <c r="S9" s="78"/>
      <c r="T9" s="78"/>
      <c r="U9" s="78"/>
      <c r="V9" s="86"/>
    </row>
    <row r="10" spans="1:22">
      <c r="B10" s="83"/>
      <c r="C10" s="78"/>
      <c r="D10" s="78"/>
      <c r="E10" s="78"/>
      <c r="F10" s="78"/>
      <c r="G10" s="79"/>
      <c r="H10" s="214" t="s">
        <v>288</v>
      </c>
      <c r="I10" s="215"/>
      <c r="J10" s="220" t="s">
        <v>289</v>
      </c>
      <c r="K10" s="221"/>
      <c r="L10" s="221"/>
      <c r="M10" s="144"/>
      <c r="N10" s="145"/>
      <c r="O10" s="146"/>
      <c r="P10" s="147"/>
      <c r="Q10" s="78"/>
      <c r="R10" s="78"/>
      <c r="S10" s="78"/>
      <c r="T10" s="78"/>
      <c r="U10" s="78"/>
      <c r="V10" s="86"/>
    </row>
    <row r="11" spans="1:22">
      <c r="B11" s="83"/>
      <c r="C11" s="78"/>
      <c r="D11" s="78"/>
      <c r="E11" s="78"/>
      <c r="F11" s="78"/>
      <c r="G11" s="79"/>
      <c r="H11" s="216"/>
      <c r="I11" s="217"/>
      <c r="J11" s="222"/>
      <c r="K11" s="222"/>
      <c r="L11" s="222"/>
      <c r="M11" s="148"/>
      <c r="N11" s="149"/>
      <c r="O11" s="150"/>
      <c r="P11" s="78"/>
      <c r="Q11" s="78"/>
      <c r="R11" s="78"/>
      <c r="S11" s="78"/>
      <c r="T11" s="78"/>
      <c r="U11" s="78"/>
      <c r="V11" s="86"/>
    </row>
    <row r="12" spans="1:22">
      <c r="B12" s="83"/>
      <c r="C12" s="78"/>
      <c r="D12" s="78"/>
      <c r="E12" s="78"/>
      <c r="F12" s="78"/>
      <c r="G12" s="79"/>
      <c r="H12" s="216"/>
      <c r="I12" s="217"/>
      <c r="J12" s="222"/>
      <c r="K12" s="222"/>
      <c r="L12" s="222"/>
      <c r="M12" s="148"/>
      <c r="N12" s="148"/>
      <c r="O12" s="150"/>
      <c r="P12" s="78"/>
      <c r="Q12" s="78"/>
      <c r="R12" s="78"/>
      <c r="S12" s="78"/>
      <c r="T12" s="78"/>
      <c r="U12" s="78"/>
      <c r="V12" s="86"/>
    </row>
    <row r="13" spans="1:22">
      <c r="B13" s="83"/>
      <c r="C13" s="78"/>
      <c r="D13" s="78"/>
      <c r="E13" s="78"/>
      <c r="F13" s="78"/>
      <c r="G13" s="79"/>
      <c r="H13" s="218"/>
      <c r="I13" s="219"/>
      <c r="J13" s="223"/>
      <c r="K13" s="223"/>
      <c r="L13" s="223"/>
      <c r="M13" s="151"/>
      <c r="N13" s="151"/>
      <c r="O13" s="152"/>
      <c r="P13" s="78"/>
      <c r="Q13" s="78"/>
      <c r="R13" s="78"/>
      <c r="S13" s="78"/>
      <c r="T13" s="78"/>
      <c r="U13" s="78"/>
      <c r="V13" s="86"/>
    </row>
    <row r="14" spans="1:22">
      <c r="B14" s="83"/>
      <c r="C14" s="78"/>
      <c r="D14" s="78"/>
      <c r="E14" s="78"/>
      <c r="F14" s="78"/>
      <c r="G14" s="78"/>
      <c r="H14" s="77"/>
      <c r="I14" s="78"/>
      <c r="J14" s="78"/>
      <c r="K14" s="78"/>
      <c r="L14" s="78"/>
      <c r="M14" s="78"/>
      <c r="N14" s="78"/>
      <c r="O14" s="79"/>
      <c r="P14" s="78"/>
      <c r="Q14" s="78"/>
      <c r="R14" s="78"/>
      <c r="S14" s="78"/>
      <c r="T14" s="78"/>
      <c r="U14" s="78"/>
      <c r="V14" s="86"/>
    </row>
    <row r="15" spans="1:22">
      <c r="B15" s="83"/>
      <c r="C15" s="78"/>
      <c r="D15" s="78"/>
      <c r="E15" s="78"/>
      <c r="F15" s="78"/>
      <c r="G15" s="78"/>
      <c r="H15" s="205" t="s">
        <v>290</v>
      </c>
      <c r="I15" s="186"/>
      <c r="J15" s="224" t="s">
        <v>291</v>
      </c>
      <c r="K15" s="225"/>
      <c r="L15" s="226"/>
      <c r="M15" s="153"/>
      <c r="N15" s="154" t="s">
        <v>292</v>
      </c>
      <c r="O15" s="76"/>
      <c r="P15" s="78"/>
      <c r="Q15" s="78"/>
      <c r="R15" s="78"/>
      <c r="S15" s="78"/>
      <c r="T15" s="78"/>
      <c r="U15" s="78"/>
      <c r="V15" s="86"/>
    </row>
    <row r="16" spans="1:22">
      <c r="B16" s="83"/>
      <c r="C16" s="78"/>
      <c r="D16" s="78"/>
      <c r="E16" s="78"/>
      <c r="F16" s="78"/>
      <c r="G16" s="78"/>
      <c r="H16" s="205"/>
      <c r="I16" s="186"/>
      <c r="J16" s="227"/>
      <c r="K16" s="212"/>
      <c r="L16" s="228"/>
      <c r="M16" s="153"/>
      <c r="N16" s="155" t="s">
        <v>293</v>
      </c>
      <c r="O16" s="79"/>
      <c r="P16" s="78"/>
      <c r="Q16" s="78"/>
      <c r="R16" s="78"/>
      <c r="S16" s="78"/>
      <c r="T16" s="78"/>
      <c r="U16" s="78"/>
      <c r="V16" s="86"/>
    </row>
    <row r="17" spans="2:22">
      <c r="B17" s="83"/>
      <c r="C17" s="78"/>
      <c r="D17" s="78"/>
      <c r="E17" s="78"/>
      <c r="F17" s="78"/>
      <c r="G17" s="78"/>
      <c r="H17" s="205"/>
      <c r="I17" s="186"/>
      <c r="J17" s="227"/>
      <c r="K17" s="212"/>
      <c r="L17" s="228"/>
      <c r="M17" s="153"/>
      <c r="N17" s="155" t="s">
        <v>294</v>
      </c>
      <c r="O17" s="79"/>
      <c r="P17" s="78"/>
      <c r="Q17" s="78"/>
      <c r="R17" s="78"/>
      <c r="S17" s="78"/>
      <c r="T17" s="78"/>
      <c r="U17" s="78"/>
      <c r="V17" s="86"/>
    </row>
    <row r="18" spans="2:22">
      <c r="B18" s="83"/>
      <c r="C18" s="78"/>
      <c r="D18" s="78"/>
      <c r="E18" s="78"/>
      <c r="F18" s="78"/>
      <c r="G18" s="78"/>
      <c r="H18" s="205"/>
      <c r="I18" s="186"/>
      <c r="J18" s="227"/>
      <c r="K18" s="212"/>
      <c r="L18" s="228"/>
      <c r="M18" s="153"/>
      <c r="N18" s="155" t="s">
        <v>295</v>
      </c>
      <c r="O18" s="79"/>
      <c r="P18" s="78"/>
      <c r="Q18" s="78"/>
      <c r="R18" s="78"/>
      <c r="S18" s="78"/>
      <c r="T18" s="78"/>
      <c r="U18" s="78"/>
      <c r="V18" s="86"/>
    </row>
    <row r="19" spans="2:22">
      <c r="B19" s="83"/>
      <c r="C19" s="78"/>
      <c r="D19" s="78"/>
      <c r="E19" s="78"/>
      <c r="F19" s="78"/>
      <c r="G19" s="78"/>
      <c r="H19" s="205"/>
      <c r="I19" s="186"/>
      <c r="J19" s="229"/>
      <c r="K19" s="213"/>
      <c r="L19" s="230"/>
      <c r="M19" s="153"/>
      <c r="N19" s="155" t="s">
        <v>296</v>
      </c>
      <c r="O19" s="79"/>
      <c r="P19" s="78"/>
      <c r="Q19" s="78"/>
      <c r="R19" s="78"/>
      <c r="S19" s="78"/>
      <c r="T19" s="78"/>
      <c r="U19" s="78"/>
      <c r="V19" s="86"/>
    </row>
    <row r="20" spans="2:22">
      <c r="B20" s="83"/>
      <c r="C20" s="78"/>
      <c r="D20" s="78"/>
      <c r="E20" s="78"/>
      <c r="F20" s="78"/>
      <c r="G20" s="78"/>
      <c r="H20" s="77"/>
      <c r="I20" s="156"/>
      <c r="J20" s="156"/>
      <c r="K20" s="156"/>
      <c r="L20" s="156"/>
      <c r="M20" s="156"/>
      <c r="N20" s="155"/>
      <c r="O20" s="79"/>
      <c r="P20" s="78"/>
      <c r="Q20" s="78"/>
      <c r="R20" s="78"/>
      <c r="S20" s="78"/>
      <c r="T20" s="78"/>
      <c r="U20" s="78"/>
      <c r="V20" s="86"/>
    </row>
    <row r="21" spans="2:22">
      <c r="B21" s="83"/>
      <c r="C21" s="78"/>
      <c r="D21" s="78"/>
      <c r="E21" s="78"/>
      <c r="F21" s="78"/>
      <c r="G21" s="78"/>
      <c r="H21" s="205" t="s">
        <v>297</v>
      </c>
      <c r="I21" s="186"/>
      <c r="J21" s="231" t="s">
        <v>298</v>
      </c>
      <c r="K21" s="232"/>
      <c r="L21" s="233"/>
      <c r="M21" s="156"/>
      <c r="N21" s="155"/>
      <c r="O21" s="79"/>
      <c r="P21" s="78"/>
      <c r="Q21" s="78"/>
      <c r="R21" s="78"/>
      <c r="S21" s="78"/>
      <c r="T21" s="78"/>
      <c r="U21" s="78"/>
      <c r="V21" s="86"/>
    </row>
    <row r="22" spans="2:22">
      <c r="B22" s="83"/>
      <c r="C22" s="78"/>
      <c r="D22" s="78"/>
      <c r="E22" s="78"/>
      <c r="F22" s="78"/>
      <c r="G22" s="78"/>
      <c r="H22" s="205"/>
      <c r="I22" s="186"/>
      <c r="J22" s="234" t="s">
        <v>299</v>
      </c>
      <c r="K22" s="235"/>
      <c r="L22" s="236"/>
      <c r="M22" s="156"/>
      <c r="N22" s="155"/>
      <c r="O22" s="79"/>
      <c r="P22" s="78"/>
      <c r="Q22" s="78"/>
      <c r="R22" s="78"/>
      <c r="S22" s="78"/>
      <c r="T22" s="78"/>
      <c r="U22" s="78"/>
      <c r="V22" s="86"/>
    </row>
    <row r="23" spans="2:22">
      <c r="B23" s="83"/>
      <c r="C23" s="78"/>
      <c r="D23" s="78"/>
      <c r="E23" s="78"/>
      <c r="F23" s="78"/>
      <c r="G23" s="78"/>
      <c r="H23" s="205"/>
      <c r="I23" s="186"/>
      <c r="J23" s="231" t="s">
        <v>300</v>
      </c>
      <c r="K23" s="232"/>
      <c r="L23" s="233"/>
      <c r="M23" s="156"/>
      <c r="N23" s="155"/>
      <c r="O23" s="79"/>
      <c r="P23" s="78"/>
      <c r="Q23" s="78"/>
      <c r="R23" s="78"/>
      <c r="S23" s="78"/>
      <c r="T23" s="78"/>
      <c r="U23" s="78"/>
      <c r="V23" s="86"/>
    </row>
    <row r="24" spans="2:22">
      <c r="B24" s="83"/>
      <c r="C24" s="78"/>
      <c r="D24" s="78"/>
      <c r="E24" s="78"/>
      <c r="F24" s="78"/>
      <c r="G24" s="78"/>
      <c r="H24" s="77"/>
      <c r="I24" s="156"/>
      <c r="J24" s="156"/>
      <c r="K24" s="156"/>
      <c r="L24" s="156"/>
      <c r="M24" s="156"/>
      <c r="N24" s="155"/>
      <c r="O24" s="79"/>
      <c r="P24" s="78"/>
      <c r="Q24" s="78"/>
      <c r="R24" s="78"/>
      <c r="S24" s="78"/>
      <c r="T24" s="78"/>
      <c r="U24" s="78"/>
      <c r="V24" s="86"/>
    </row>
    <row r="25" spans="2:22">
      <c r="B25" s="83"/>
      <c r="C25" s="78"/>
      <c r="D25" s="78"/>
      <c r="E25" s="78"/>
      <c r="F25" s="78"/>
      <c r="G25" s="78"/>
      <c r="H25" s="205" t="s">
        <v>301</v>
      </c>
      <c r="I25" s="206"/>
      <c r="J25" s="202"/>
      <c r="K25" s="203"/>
      <c r="L25" s="204"/>
      <c r="M25" s="78"/>
      <c r="N25" s="77"/>
      <c r="O25" s="79"/>
      <c r="P25" s="78"/>
      <c r="Q25" s="78"/>
      <c r="R25" s="78"/>
      <c r="S25" s="78"/>
      <c r="T25" s="78"/>
      <c r="U25" s="78"/>
      <c r="V25" s="86"/>
    </row>
    <row r="26" spans="2:22">
      <c r="B26" s="83"/>
      <c r="C26" s="78"/>
      <c r="D26" s="78"/>
      <c r="E26" s="78"/>
      <c r="F26" s="78"/>
      <c r="G26" s="78"/>
      <c r="H26" s="205"/>
      <c r="I26" s="206"/>
      <c r="J26" s="207"/>
      <c r="K26" s="208"/>
      <c r="L26" s="209"/>
      <c r="M26" s="153"/>
      <c r="N26" s="157"/>
      <c r="O26" s="79"/>
      <c r="P26" s="78"/>
      <c r="Q26" s="78"/>
      <c r="R26" s="78"/>
      <c r="S26" s="78"/>
      <c r="T26" s="78"/>
      <c r="U26" s="78"/>
      <c r="V26" s="86"/>
    </row>
    <row r="27" spans="2:22">
      <c r="B27" s="83"/>
      <c r="C27" s="78"/>
      <c r="D27" s="78"/>
      <c r="E27" s="78"/>
      <c r="F27" s="78"/>
      <c r="G27" s="78"/>
      <c r="H27" s="77"/>
      <c r="I27" s="153"/>
      <c r="J27" s="153"/>
      <c r="K27" s="153"/>
      <c r="L27" s="153"/>
      <c r="M27" s="153"/>
      <c r="N27" s="157"/>
      <c r="O27" s="79"/>
      <c r="P27" s="78"/>
      <c r="Q27" s="78"/>
      <c r="R27" s="78"/>
      <c r="S27" s="78"/>
      <c r="T27" s="78"/>
      <c r="U27" s="78"/>
      <c r="V27" s="86"/>
    </row>
    <row r="28" spans="2:22">
      <c r="B28" s="83"/>
      <c r="C28" s="78"/>
      <c r="D28" s="78"/>
      <c r="E28" s="78"/>
      <c r="F28" s="78"/>
      <c r="G28" s="78"/>
      <c r="H28" s="205" t="s">
        <v>302</v>
      </c>
      <c r="I28" s="228" t="s">
        <v>303</v>
      </c>
      <c r="J28" s="224" t="s">
        <v>304</v>
      </c>
      <c r="K28" s="225"/>
      <c r="L28" s="226"/>
      <c r="M28" s="153"/>
      <c r="N28" s="157"/>
      <c r="O28" s="79"/>
      <c r="P28" s="78"/>
      <c r="Q28" s="78"/>
      <c r="R28" s="78"/>
      <c r="S28" s="78"/>
      <c r="T28" s="78"/>
      <c r="U28" s="78"/>
      <c r="V28" s="86"/>
    </row>
    <row r="29" spans="2:22">
      <c r="B29" s="83"/>
      <c r="C29" s="78"/>
      <c r="D29" s="78"/>
      <c r="E29" s="78"/>
      <c r="F29" s="78"/>
      <c r="G29" s="78"/>
      <c r="H29" s="205"/>
      <c r="I29" s="228"/>
      <c r="J29" s="229"/>
      <c r="K29" s="213"/>
      <c r="L29" s="230"/>
      <c r="M29" s="153"/>
      <c r="N29" s="158"/>
      <c r="O29" s="82"/>
      <c r="P29" s="78"/>
      <c r="Q29" s="78"/>
      <c r="R29" s="78"/>
      <c r="S29" s="78"/>
      <c r="T29" s="78"/>
      <c r="U29" s="78"/>
      <c r="V29" s="86"/>
    </row>
    <row r="30" spans="2:22">
      <c r="B30" s="83"/>
      <c r="C30" s="78"/>
      <c r="D30" s="78"/>
      <c r="E30" s="78"/>
      <c r="F30" s="78"/>
      <c r="G30" s="78"/>
      <c r="H30" s="205"/>
      <c r="I30" s="228"/>
      <c r="J30" s="159" t="s">
        <v>305</v>
      </c>
      <c r="K30" s="159" t="s">
        <v>306</v>
      </c>
      <c r="L30" s="159" t="s">
        <v>307</v>
      </c>
      <c r="M30" s="153"/>
      <c r="N30" s="153"/>
      <c r="O30" s="79"/>
      <c r="P30" s="78"/>
      <c r="Q30" s="78"/>
      <c r="R30" s="78"/>
      <c r="S30" s="78"/>
      <c r="T30" s="78"/>
      <c r="U30" s="78"/>
      <c r="V30" s="86"/>
    </row>
    <row r="31" spans="2:22">
      <c r="B31" s="83"/>
      <c r="C31" s="78"/>
      <c r="D31" s="78"/>
      <c r="E31" s="78"/>
      <c r="F31" s="78"/>
      <c r="G31" s="78"/>
      <c r="H31" s="77"/>
      <c r="I31" s="212"/>
      <c r="J31" s="153"/>
      <c r="K31" s="153"/>
      <c r="L31" s="153"/>
      <c r="M31" s="153"/>
      <c r="N31" s="153"/>
      <c r="O31" s="79"/>
      <c r="P31" s="78"/>
      <c r="Q31" s="78"/>
      <c r="R31" s="78"/>
      <c r="S31" s="78"/>
      <c r="T31" s="78"/>
      <c r="U31" s="78"/>
      <c r="V31" s="86"/>
    </row>
    <row r="32" spans="2:22">
      <c r="B32" s="83"/>
      <c r="C32" s="78"/>
      <c r="D32" s="78"/>
      <c r="E32" s="78"/>
      <c r="F32" s="78"/>
      <c r="G32" s="78"/>
      <c r="H32" s="80"/>
      <c r="I32" s="213"/>
      <c r="J32" s="81"/>
      <c r="K32" s="81"/>
      <c r="L32" s="81"/>
      <c r="M32" s="81"/>
      <c r="N32" s="81"/>
      <c r="O32" s="82"/>
      <c r="P32" s="78"/>
      <c r="Q32" s="78"/>
      <c r="R32" s="78"/>
      <c r="S32" s="78"/>
      <c r="T32" s="78"/>
      <c r="U32" s="78"/>
      <c r="V32" s="86"/>
    </row>
    <row r="33" spans="1:22">
      <c r="B33" s="83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86"/>
    </row>
    <row r="34" spans="1:22">
      <c r="B34" s="83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86"/>
    </row>
    <row r="35" spans="1:22" ht="17.25" thickBot="1">
      <c r="B35" s="84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7"/>
    </row>
    <row r="38" spans="1:22">
      <c r="A38" s="160"/>
      <c r="B38" s="161" t="s">
        <v>308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</row>
    <row r="39" spans="1:22">
      <c r="B39" t="s">
        <v>309</v>
      </c>
      <c r="C39" s="162"/>
      <c r="D39" s="162"/>
      <c r="E39" s="162"/>
      <c r="F39" s="162"/>
      <c r="G39" s="162"/>
    </row>
    <row r="40" spans="1:22">
      <c r="B40" t="s">
        <v>310</v>
      </c>
    </row>
    <row r="41" spans="1:22">
      <c r="B41" t="s">
        <v>311</v>
      </c>
    </row>
    <row r="42" spans="1:22">
      <c r="B42" t="s">
        <v>312</v>
      </c>
    </row>
    <row r="44" spans="1:22">
      <c r="B44" t="s">
        <v>313</v>
      </c>
    </row>
    <row r="45" spans="1:22">
      <c r="B45" t="s">
        <v>314</v>
      </c>
    </row>
    <row r="46" spans="1:22">
      <c r="B46" t="s">
        <v>315</v>
      </c>
    </row>
    <row r="47" spans="1:22">
      <c r="B47" t="s">
        <v>316</v>
      </c>
    </row>
    <row r="48" spans="1:22">
      <c r="B48" t="s">
        <v>317</v>
      </c>
    </row>
    <row r="50" spans="2:2">
      <c r="B50" t="s">
        <v>318</v>
      </c>
    </row>
    <row r="51" spans="2:2">
      <c r="B51" t="s">
        <v>319</v>
      </c>
    </row>
    <row r="52" spans="2:2">
      <c r="B52" t="s">
        <v>320</v>
      </c>
    </row>
    <row r="53" spans="2:2">
      <c r="B53" t="s">
        <v>321</v>
      </c>
    </row>
    <row r="54" spans="2:2">
      <c r="B54" t="s">
        <v>322</v>
      </c>
    </row>
    <row r="56" spans="2:2">
      <c r="B56" t="s">
        <v>323</v>
      </c>
    </row>
    <row r="57" spans="2:2">
      <c r="B57" t="s">
        <v>324</v>
      </c>
    </row>
    <row r="58" spans="2:2">
      <c r="B58" t="s">
        <v>325</v>
      </c>
    </row>
    <row r="61" spans="2:2">
      <c r="B61" t="s">
        <v>326</v>
      </c>
    </row>
    <row r="62" spans="2:2">
      <c r="B62" t="s">
        <v>327</v>
      </c>
    </row>
    <row r="63" spans="2:2">
      <c r="B63" t="s">
        <v>328</v>
      </c>
    </row>
    <row r="64" spans="2:2">
      <c r="B64" t="s">
        <v>329</v>
      </c>
    </row>
    <row r="65" spans="2:2">
      <c r="B65" t="s">
        <v>330</v>
      </c>
    </row>
  </sheetData>
  <mergeCells count="21">
    <mergeCell ref="A1:A5"/>
    <mergeCell ref="H25:I26"/>
    <mergeCell ref="J25:L26"/>
    <mergeCell ref="H28:H30"/>
    <mergeCell ref="I28:I30"/>
    <mergeCell ref="J28:L29"/>
    <mergeCell ref="B6:E6"/>
    <mergeCell ref="F6:I6"/>
    <mergeCell ref="J6:M6"/>
    <mergeCell ref="N6:P6"/>
    <mergeCell ref="Q6:S6"/>
    <mergeCell ref="T6:V6"/>
    <mergeCell ref="I31:I32"/>
    <mergeCell ref="H10:I13"/>
    <mergeCell ref="J10:L13"/>
    <mergeCell ref="H15:I19"/>
    <mergeCell ref="J15:L19"/>
    <mergeCell ref="H21:I23"/>
    <mergeCell ref="J21:L21"/>
    <mergeCell ref="J22:L22"/>
    <mergeCell ref="J23:L23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283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410</v>
      </c>
      <c r="C6" s="195"/>
      <c r="D6" s="195"/>
      <c r="E6" s="195"/>
      <c r="F6" s="196" t="s">
        <v>513</v>
      </c>
      <c r="G6" s="196"/>
      <c r="H6" s="196"/>
      <c r="I6" s="196"/>
      <c r="J6" s="196" t="s">
        <v>411</v>
      </c>
      <c r="K6" s="196"/>
      <c r="L6" s="196"/>
      <c r="M6" s="196"/>
      <c r="N6" s="196" t="str">
        <f>VLOOKUP(F6,목록!C:E,2,FALSE)</f>
        <v>profile.JSP</v>
      </c>
      <c r="O6" s="196"/>
      <c r="P6" s="196"/>
      <c r="Q6" s="196" t="s">
        <v>7</v>
      </c>
      <c r="R6" s="196"/>
      <c r="S6" s="196"/>
      <c r="T6" s="196" t="str">
        <f>VLOOKUP(F6,목록!C:E,3,FALSE)</f>
        <v>김태영</v>
      </c>
      <c r="U6" s="196"/>
      <c r="V6" s="197"/>
    </row>
    <row r="7" spans="1:22" ht="17.25" thickBot="1">
      <c r="B7" s="128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29"/>
    </row>
    <row r="8" spans="1:22">
      <c r="B8" s="128"/>
      <c r="C8" s="183" t="s">
        <v>412</v>
      </c>
      <c r="D8" s="189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83" t="s">
        <v>427</v>
      </c>
      <c r="S8" s="184"/>
      <c r="T8" s="184"/>
      <c r="U8" s="189"/>
      <c r="V8" s="129"/>
    </row>
    <row r="9" spans="1:22">
      <c r="B9" s="128"/>
      <c r="C9" s="185"/>
      <c r="D9" s="190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85"/>
      <c r="S9" s="186"/>
      <c r="T9" s="186"/>
      <c r="U9" s="190"/>
      <c r="V9" s="129"/>
    </row>
    <row r="10" spans="1:22" ht="17.25" thickBot="1">
      <c r="B10" s="128"/>
      <c r="C10" s="187"/>
      <c r="D10" s="191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87"/>
      <c r="S10" s="188"/>
      <c r="T10" s="188"/>
      <c r="U10" s="191"/>
      <c r="V10" s="129"/>
    </row>
    <row r="11" spans="1:22">
      <c r="B11" s="128"/>
      <c r="C11" s="128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1"/>
      <c r="P11" s="133"/>
      <c r="Q11" s="133"/>
      <c r="R11" s="133"/>
      <c r="S11" s="133"/>
      <c r="T11" s="133"/>
      <c r="U11" s="129"/>
      <c r="V11" s="129"/>
    </row>
    <row r="12" spans="1:22" ht="17.25" thickBot="1">
      <c r="B12" s="128"/>
      <c r="C12" s="128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29"/>
      <c r="V12" s="129"/>
    </row>
    <row r="13" spans="1:22" ht="17.25" thickBot="1">
      <c r="B13" s="128"/>
      <c r="C13" s="128"/>
      <c r="D13" s="133"/>
      <c r="E13" s="133"/>
      <c r="F13" s="133"/>
      <c r="G13" s="133"/>
      <c r="H13" s="133"/>
      <c r="I13" s="133"/>
      <c r="J13" s="126"/>
      <c r="K13" s="132"/>
      <c r="L13" s="132"/>
      <c r="M13" s="132"/>
      <c r="N13" s="127"/>
      <c r="O13" s="133"/>
      <c r="P13" s="133"/>
      <c r="Q13" s="133"/>
      <c r="R13" s="133"/>
      <c r="S13" s="133"/>
      <c r="T13" s="133"/>
      <c r="U13" s="129"/>
      <c r="V13" s="129"/>
    </row>
    <row r="14" spans="1:22" ht="17.25" thickBot="1">
      <c r="B14" s="128"/>
      <c r="C14" s="128"/>
      <c r="D14" s="133"/>
      <c r="E14" s="133"/>
      <c r="F14" s="133"/>
      <c r="G14" s="133"/>
      <c r="H14" s="133"/>
      <c r="I14" s="133"/>
      <c r="J14" s="128" t="s">
        <v>456</v>
      </c>
      <c r="K14" s="237" t="s">
        <v>479</v>
      </c>
      <c r="L14" s="238"/>
      <c r="M14" s="239"/>
      <c r="N14" s="129"/>
      <c r="O14" s="133"/>
      <c r="P14" s="133"/>
      <c r="Q14" s="133"/>
      <c r="R14" s="133"/>
      <c r="S14" s="133"/>
      <c r="T14" s="133"/>
      <c r="U14" s="129"/>
      <c r="V14" s="129"/>
    </row>
    <row r="15" spans="1:22" ht="17.25" thickBot="1">
      <c r="B15" s="128"/>
      <c r="C15" s="128"/>
      <c r="D15" s="133"/>
      <c r="E15" s="133"/>
      <c r="F15" s="133"/>
      <c r="G15" s="133"/>
      <c r="H15" s="133"/>
      <c r="I15" s="133"/>
      <c r="J15" s="128"/>
      <c r="K15" s="133"/>
      <c r="L15" s="133"/>
      <c r="M15" s="133"/>
      <c r="N15" s="129"/>
      <c r="O15" s="133"/>
      <c r="U15" s="129"/>
      <c r="V15" s="129"/>
    </row>
    <row r="16" spans="1:22" ht="17.25" thickBot="1">
      <c r="B16" s="128"/>
      <c r="C16" s="128"/>
      <c r="D16" s="133"/>
      <c r="E16" s="133"/>
      <c r="F16" s="133"/>
      <c r="G16" s="133"/>
      <c r="H16" s="133"/>
      <c r="I16" s="133"/>
      <c r="J16" s="128" t="s">
        <v>480</v>
      </c>
      <c r="K16" s="240"/>
      <c r="L16" s="241"/>
      <c r="M16" s="242"/>
      <c r="N16" s="129"/>
      <c r="O16" s="133"/>
      <c r="U16" s="129"/>
      <c r="V16" s="129"/>
    </row>
    <row r="17" spans="2:22" ht="17.25" thickBot="1">
      <c r="B17" s="128"/>
      <c r="C17" s="128"/>
      <c r="D17" s="133"/>
      <c r="E17" s="133"/>
      <c r="F17" s="133"/>
      <c r="G17" s="133"/>
      <c r="H17" s="133"/>
      <c r="I17" s="133"/>
      <c r="J17" s="128"/>
      <c r="K17" s="133"/>
      <c r="L17" s="133"/>
      <c r="M17" s="133"/>
      <c r="N17" s="129"/>
      <c r="O17" s="133"/>
      <c r="U17" s="129"/>
      <c r="V17" s="129"/>
    </row>
    <row r="18" spans="2:22" ht="17.25" thickBot="1">
      <c r="B18" s="128"/>
      <c r="C18" s="128"/>
      <c r="D18" s="133"/>
      <c r="E18" s="133"/>
      <c r="F18" s="133"/>
      <c r="G18" s="133"/>
      <c r="H18" s="133"/>
      <c r="I18" s="133"/>
      <c r="J18" s="128" t="s">
        <v>460</v>
      </c>
      <c r="K18" s="237"/>
      <c r="L18" s="238"/>
      <c r="M18" s="239"/>
      <c r="N18" s="129"/>
      <c r="O18" s="133"/>
      <c r="U18" s="129"/>
      <c r="V18" s="129"/>
    </row>
    <row r="19" spans="2:22" ht="17.25" thickBot="1">
      <c r="B19" s="128"/>
      <c r="C19" s="128"/>
      <c r="D19" s="133"/>
      <c r="E19" s="133"/>
      <c r="F19" s="133"/>
      <c r="G19" s="133"/>
      <c r="H19" s="133"/>
      <c r="I19" s="133"/>
      <c r="J19" s="128"/>
      <c r="K19" s="133"/>
      <c r="L19" s="133"/>
      <c r="M19" s="133"/>
      <c r="N19" s="129"/>
      <c r="O19" s="133"/>
      <c r="U19" s="129"/>
      <c r="V19" s="129"/>
    </row>
    <row r="20" spans="2:22" ht="17.25" thickBot="1">
      <c r="B20" s="128"/>
      <c r="C20" s="128"/>
      <c r="D20" s="133"/>
      <c r="E20" s="133"/>
      <c r="F20" s="133"/>
      <c r="G20" s="133"/>
      <c r="H20" s="133"/>
      <c r="I20" s="133"/>
      <c r="J20" s="128" t="s">
        <v>481</v>
      </c>
      <c r="K20" s="138" t="s">
        <v>482</v>
      </c>
      <c r="L20" s="140" t="s">
        <v>483</v>
      </c>
      <c r="M20" s="139"/>
      <c r="N20" s="129"/>
      <c r="O20" s="133"/>
      <c r="U20" s="129"/>
      <c r="V20" s="129"/>
    </row>
    <row r="21" spans="2:22" ht="17.25" thickBot="1">
      <c r="B21" s="128"/>
      <c r="C21" s="128"/>
      <c r="D21" s="133"/>
      <c r="E21" s="133"/>
      <c r="F21" s="133"/>
      <c r="G21" s="133"/>
      <c r="H21" s="133"/>
      <c r="I21" s="133"/>
      <c r="J21" s="128"/>
      <c r="K21" s="133"/>
      <c r="L21" s="133"/>
      <c r="M21" s="133"/>
      <c r="N21" s="129"/>
      <c r="O21" s="133"/>
      <c r="U21" s="129"/>
      <c r="V21" s="129"/>
    </row>
    <row r="22" spans="2:22">
      <c r="B22" s="128"/>
      <c r="C22" s="128"/>
      <c r="D22" s="133"/>
      <c r="E22" s="133"/>
      <c r="F22" s="133"/>
      <c r="G22" s="133"/>
      <c r="H22" s="133"/>
      <c r="I22" s="133"/>
      <c r="J22" s="128" t="s">
        <v>484</v>
      </c>
      <c r="K22" s="126"/>
      <c r="L22" s="132"/>
      <c r="M22" s="127"/>
      <c r="N22" s="129"/>
      <c r="O22" s="133"/>
      <c r="U22" s="129"/>
      <c r="V22" s="129"/>
    </row>
    <row r="23" spans="2:22">
      <c r="B23" s="128"/>
      <c r="C23" s="128"/>
      <c r="D23" s="133"/>
      <c r="E23" s="133"/>
      <c r="F23" s="133"/>
      <c r="G23" s="133"/>
      <c r="H23" s="133"/>
      <c r="I23" s="133"/>
      <c r="J23" s="128"/>
      <c r="K23" s="128"/>
      <c r="L23" s="133"/>
      <c r="M23" s="129"/>
      <c r="N23" s="129"/>
      <c r="O23" s="133"/>
      <c r="U23" s="129"/>
      <c r="V23" s="129"/>
    </row>
    <row r="24" spans="2:22" ht="17.25" thickBot="1">
      <c r="B24" s="128"/>
      <c r="C24" s="128"/>
      <c r="D24" s="133"/>
      <c r="E24" s="133"/>
      <c r="F24" s="133"/>
      <c r="G24" s="133"/>
      <c r="H24" s="133"/>
      <c r="I24" s="133"/>
      <c r="J24" s="128"/>
      <c r="K24" s="130"/>
      <c r="L24" s="134"/>
      <c r="M24" s="131"/>
      <c r="N24" s="129"/>
      <c r="O24" s="133"/>
      <c r="U24" s="129"/>
      <c r="V24" s="129"/>
    </row>
    <row r="25" spans="2:22">
      <c r="B25" s="128"/>
      <c r="C25" s="128"/>
      <c r="D25" s="133"/>
      <c r="E25" s="133"/>
      <c r="F25" s="133"/>
      <c r="G25" s="133"/>
      <c r="H25" s="133"/>
      <c r="I25" s="133"/>
      <c r="J25" s="128"/>
      <c r="K25" s="133"/>
      <c r="L25" s="133"/>
      <c r="M25" s="133"/>
      <c r="N25" s="129"/>
      <c r="O25" s="133"/>
      <c r="U25" s="129"/>
      <c r="V25" s="129"/>
    </row>
    <row r="26" spans="2:22">
      <c r="B26" s="128"/>
      <c r="C26" s="128"/>
      <c r="D26" s="133"/>
      <c r="E26" s="133"/>
      <c r="F26" s="133"/>
      <c r="G26" s="133"/>
      <c r="H26" s="133"/>
      <c r="I26" s="133"/>
      <c r="J26" s="128"/>
      <c r="K26" s="133"/>
      <c r="L26" s="133"/>
      <c r="M26" s="133"/>
      <c r="N26" s="129"/>
      <c r="O26" s="133"/>
      <c r="U26" s="129"/>
      <c r="V26" s="129"/>
    </row>
    <row r="27" spans="2:22" ht="17.25" thickBot="1">
      <c r="B27" s="128"/>
      <c r="C27" s="128"/>
      <c r="D27" s="133"/>
      <c r="E27" s="133"/>
      <c r="F27" s="133"/>
      <c r="G27" s="133"/>
      <c r="H27" s="133"/>
      <c r="I27" s="133"/>
      <c r="J27" s="128"/>
      <c r="K27" s="133"/>
      <c r="L27" s="133"/>
      <c r="M27" s="133"/>
      <c r="N27" s="129"/>
      <c r="O27" s="133"/>
      <c r="U27" s="129"/>
      <c r="V27" s="129"/>
    </row>
    <row r="28" spans="2:22" ht="17.25" thickBot="1">
      <c r="B28" s="128"/>
      <c r="C28" s="128"/>
      <c r="D28" s="133"/>
      <c r="E28" s="133"/>
      <c r="F28" s="133"/>
      <c r="G28" s="133"/>
      <c r="H28" s="133"/>
      <c r="I28" s="133"/>
      <c r="J28" s="128"/>
      <c r="K28" s="133"/>
      <c r="L28" s="133"/>
      <c r="M28" s="45" t="s">
        <v>470</v>
      </c>
      <c r="N28" s="129"/>
      <c r="O28" s="133"/>
      <c r="P28" s="133"/>
      <c r="Q28" s="133"/>
      <c r="R28" s="46"/>
      <c r="S28" s="46"/>
      <c r="T28" s="133"/>
      <c r="U28" s="129"/>
      <c r="V28" s="129"/>
    </row>
    <row r="29" spans="2:22" ht="17.25" thickBot="1">
      <c r="B29" s="128"/>
      <c r="C29" s="128"/>
      <c r="D29" s="133"/>
      <c r="E29" s="133"/>
      <c r="F29" s="133"/>
      <c r="G29" s="133"/>
      <c r="H29" s="11"/>
      <c r="I29" s="11"/>
      <c r="J29" s="107"/>
      <c r="K29" s="108"/>
      <c r="L29" s="108"/>
      <c r="M29" s="108"/>
      <c r="N29" s="109"/>
      <c r="O29" s="11"/>
      <c r="P29" s="133"/>
      <c r="Q29" s="133"/>
      <c r="R29" s="133"/>
      <c r="S29" s="133"/>
      <c r="T29" s="133"/>
      <c r="U29" s="129"/>
      <c r="V29" s="129"/>
    </row>
    <row r="30" spans="2:22">
      <c r="B30" s="128"/>
      <c r="C30" s="128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2"/>
      <c r="O30" s="133"/>
      <c r="P30" s="133"/>
      <c r="Q30" s="133"/>
      <c r="R30" s="133"/>
      <c r="S30" s="133"/>
      <c r="T30" s="133"/>
      <c r="U30" s="129"/>
      <c r="V30" s="129"/>
    </row>
    <row r="31" spans="2:22">
      <c r="B31" s="128"/>
      <c r="C31" s="128"/>
      <c r="D31" s="133"/>
      <c r="E31" s="133"/>
      <c r="F31" s="133"/>
      <c r="G31" s="133"/>
      <c r="H31" s="11"/>
      <c r="I31" s="141"/>
      <c r="J31" s="141"/>
      <c r="K31" s="141"/>
      <c r="L31" s="141"/>
      <c r="M31" s="11"/>
      <c r="N31" s="11"/>
      <c r="O31" s="11"/>
      <c r="P31" s="11"/>
      <c r="Q31" s="133"/>
      <c r="R31" s="133"/>
      <c r="S31" s="133"/>
      <c r="T31" s="133"/>
      <c r="U31" s="129"/>
      <c r="V31" s="129"/>
    </row>
    <row r="32" spans="2:22">
      <c r="B32" s="128"/>
      <c r="C32" s="128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29"/>
      <c r="V32" s="129"/>
    </row>
    <row r="33" spans="2:22">
      <c r="B33" s="128"/>
      <c r="C33" s="128"/>
      <c r="D33" s="133"/>
      <c r="E33" s="133"/>
      <c r="F33" s="133"/>
      <c r="G33" s="133"/>
      <c r="H33" s="133"/>
      <c r="I33" s="133"/>
      <c r="J33" s="186"/>
      <c r="K33" s="186"/>
      <c r="L33" s="133"/>
      <c r="M33" s="186"/>
      <c r="N33" s="186"/>
      <c r="O33" s="133"/>
      <c r="P33" s="133"/>
      <c r="Q33" s="133"/>
      <c r="R33" s="133"/>
      <c r="S33" s="133"/>
      <c r="T33" s="133"/>
      <c r="U33" s="129"/>
      <c r="V33" s="129"/>
    </row>
    <row r="34" spans="2:22" ht="17.25" thickBot="1">
      <c r="B34" s="128"/>
      <c r="C34" s="130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1"/>
      <c r="V34" s="129"/>
    </row>
    <row r="35" spans="2:22" ht="17.25" thickBot="1">
      <c r="B35" s="130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1"/>
    </row>
    <row r="38" spans="2:22">
      <c r="B38" s="179" t="s">
        <v>436</v>
      </c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</row>
    <row r="39" spans="2:22">
      <c r="B39" t="s">
        <v>451</v>
      </c>
    </row>
    <row r="40" spans="2:22">
      <c r="B40" t="s">
        <v>419</v>
      </c>
    </row>
    <row r="41" spans="2:22">
      <c r="B41" t="s">
        <v>452</v>
      </c>
    </row>
    <row r="42" spans="2:22">
      <c r="B42" t="s">
        <v>420</v>
      </c>
    </row>
    <row r="43" spans="2:22">
      <c r="B43" t="s">
        <v>421</v>
      </c>
    </row>
    <row r="44" spans="2:22">
      <c r="B44" t="s">
        <v>422</v>
      </c>
    </row>
    <row r="45" spans="2:22">
      <c r="B45" t="s">
        <v>423</v>
      </c>
    </row>
    <row r="46" spans="2:22">
      <c r="B46" t="s">
        <v>424</v>
      </c>
    </row>
    <row r="58" spans="14:14">
      <c r="N58" s="11"/>
    </row>
    <row r="59" spans="14:14">
      <c r="N59" s="11"/>
    </row>
  </sheetData>
  <mergeCells count="14">
    <mergeCell ref="K18:M18"/>
    <mergeCell ref="J33:K33"/>
    <mergeCell ref="M33:N33"/>
    <mergeCell ref="B6:E6"/>
    <mergeCell ref="F6:I6"/>
    <mergeCell ref="J6:M6"/>
    <mergeCell ref="N6:P6"/>
    <mergeCell ref="A1:A5"/>
    <mergeCell ref="C8:D10"/>
    <mergeCell ref="R8:U10"/>
    <mergeCell ref="K14:M14"/>
    <mergeCell ref="K16:M16"/>
    <mergeCell ref="Q6:S6"/>
    <mergeCell ref="T6:V6"/>
  </mergeCells>
  <phoneticPr fontId="5" type="noConversion"/>
  <hyperlinks>
    <hyperlink ref="A1:A5" location="목록!A1" display="목록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showGridLines="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283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6.5" customHeight="1" thickBot="1">
      <c r="B6" s="194" t="s">
        <v>193</v>
      </c>
      <c r="C6" s="195"/>
      <c r="D6" s="195"/>
      <c r="E6" s="195"/>
      <c r="F6" s="196" t="s">
        <v>408</v>
      </c>
      <c r="G6" s="196"/>
      <c r="H6" s="196"/>
      <c r="I6" s="196"/>
      <c r="J6" s="196" t="s">
        <v>195</v>
      </c>
      <c r="K6" s="196"/>
      <c r="L6" s="196"/>
      <c r="M6" s="196"/>
      <c r="N6" s="196" t="str">
        <f>VLOOKUP(F6,목록!C:E,2,FALSE)</f>
        <v>projectdetail.JSP</v>
      </c>
      <c r="O6" s="196"/>
      <c r="P6" s="196"/>
      <c r="Q6" s="196" t="s">
        <v>196</v>
      </c>
      <c r="R6" s="196"/>
      <c r="S6" s="196"/>
      <c r="T6" s="196" t="str">
        <f>VLOOKUP(F6,목록!C:E,3,FALSE)</f>
        <v>전창건</v>
      </c>
      <c r="U6" s="196"/>
      <c r="V6" s="197"/>
    </row>
    <row r="7" spans="1:22" ht="17.25" thickBot="1">
      <c r="B7" s="66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67"/>
    </row>
    <row r="8" spans="1:22">
      <c r="B8" s="66"/>
      <c r="C8" s="183" t="s">
        <v>197</v>
      </c>
      <c r="D8" s="189"/>
      <c r="E8" s="243" t="s">
        <v>243</v>
      </c>
      <c r="F8" s="244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245"/>
      <c r="R8" s="183" t="s">
        <v>199</v>
      </c>
      <c r="S8" s="184"/>
      <c r="T8" s="184"/>
      <c r="U8" s="189"/>
      <c r="V8" s="67"/>
    </row>
    <row r="9" spans="1:22">
      <c r="B9" s="66"/>
      <c r="C9" s="185"/>
      <c r="D9" s="190"/>
      <c r="E9" s="246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8"/>
      <c r="R9" s="185"/>
      <c r="S9" s="186"/>
      <c r="T9" s="186"/>
      <c r="U9" s="190"/>
      <c r="V9" s="67"/>
    </row>
    <row r="10" spans="1:22" ht="17.25" thickBot="1">
      <c r="B10" s="66"/>
      <c r="C10" s="187"/>
      <c r="D10" s="191"/>
      <c r="E10" s="246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8"/>
      <c r="R10" s="187"/>
      <c r="S10" s="188"/>
      <c r="T10" s="188"/>
      <c r="U10" s="191"/>
      <c r="V10" s="67"/>
    </row>
    <row r="11" spans="1:22">
      <c r="B11" s="66"/>
      <c r="C11" s="249" t="s">
        <v>244</v>
      </c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1"/>
      <c r="R11" s="249" t="s">
        <v>245</v>
      </c>
      <c r="S11" s="184"/>
      <c r="T11" s="184"/>
      <c r="U11" s="189"/>
      <c r="V11" s="67"/>
    </row>
    <row r="12" spans="1:22">
      <c r="B12" s="66"/>
      <c r="C12" s="252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4"/>
      <c r="R12" s="185"/>
      <c r="S12" s="186"/>
      <c r="T12" s="186"/>
      <c r="U12" s="190"/>
      <c r="V12" s="67"/>
    </row>
    <row r="13" spans="1:22">
      <c r="B13" s="66"/>
      <c r="C13" s="252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4"/>
      <c r="R13" s="185"/>
      <c r="S13" s="186"/>
      <c r="T13" s="186"/>
      <c r="U13" s="190"/>
      <c r="V13" s="67"/>
    </row>
    <row r="14" spans="1:22">
      <c r="B14" s="66"/>
      <c r="C14" s="252"/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  <c r="R14" s="185"/>
      <c r="S14" s="186"/>
      <c r="T14" s="186"/>
      <c r="U14" s="190"/>
      <c r="V14" s="67"/>
    </row>
    <row r="15" spans="1:22" ht="17.25" thickBot="1">
      <c r="B15" s="66"/>
      <c r="C15" s="255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7"/>
      <c r="R15" s="185"/>
      <c r="S15" s="186"/>
      <c r="T15" s="186"/>
      <c r="U15" s="190"/>
      <c r="V15" s="67"/>
    </row>
    <row r="16" spans="1:22">
      <c r="B16" s="66"/>
      <c r="C16" s="185" t="s">
        <v>246</v>
      </c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90"/>
      <c r="R16" s="185"/>
      <c r="S16" s="186"/>
      <c r="T16" s="186"/>
      <c r="U16" s="190"/>
      <c r="V16" s="67"/>
    </row>
    <row r="17" spans="2:22">
      <c r="B17" s="66"/>
      <c r="C17" s="185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90"/>
      <c r="R17" s="185"/>
      <c r="S17" s="186"/>
      <c r="T17" s="186"/>
      <c r="U17" s="190"/>
      <c r="V17" s="67"/>
    </row>
    <row r="18" spans="2:22">
      <c r="B18" s="66"/>
      <c r="C18" s="185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90"/>
      <c r="R18" s="185"/>
      <c r="S18" s="186"/>
      <c r="T18" s="186"/>
      <c r="U18" s="190"/>
      <c r="V18" s="67"/>
    </row>
    <row r="19" spans="2:22">
      <c r="B19" s="66"/>
      <c r="C19" s="185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90"/>
      <c r="R19" s="185"/>
      <c r="S19" s="186"/>
      <c r="T19" s="186"/>
      <c r="U19" s="190"/>
      <c r="V19" s="67"/>
    </row>
    <row r="20" spans="2:22" ht="17.25" thickBot="1">
      <c r="B20" s="66"/>
      <c r="C20" s="185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90"/>
      <c r="R20" s="187"/>
      <c r="S20" s="188"/>
      <c r="T20" s="188"/>
      <c r="U20" s="191"/>
      <c r="V20" s="67"/>
    </row>
    <row r="21" spans="2:22">
      <c r="B21" s="66"/>
      <c r="C21" s="185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90"/>
      <c r="R21" s="249" t="s">
        <v>201</v>
      </c>
      <c r="S21" s="184"/>
      <c r="T21" s="184"/>
      <c r="U21" s="189"/>
      <c r="V21" s="67"/>
    </row>
    <row r="22" spans="2:22">
      <c r="B22" s="66"/>
      <c r="C22" s="185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90"/>
      <c r="R22" s="185"/>
      <c r="S22" s="186"/>
      <c r="T22" s="186"/>
      <c r="U22" s="190"/>
      <c r="V22" s="67"/>
    </row>
    <row r="23" spans="2:22">
      <c r="B23" s="66"/>
      <c r="C23" s="185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90"/>
      <c r="R23" s="185"/>
      <c r="S23" s="186"/>
      <c r="T23" s="186"/>
      <c r="U23" s="190"/>
      <c r="V23" s="67"/>
    </row>
    <row r="24" spans="2:22" ht="16.5" customHeight="1">
      <c r="B24" s="66"/>
      <c r="C24" s="185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90"/>
      <c r="R24" s="185"/>
      <c r="S24" s="186"/>
      <c r="T24" s="186"/>
      <c r="U24" s="190"/>
      <c r="V24" s="67"/>
    </row>
    <row r="25" spans="2:22">
      <c r="B25" s="66"/>
      <c r="C25" s="185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90"/>
      <c r="R25" s="185"/>
      <c r="S25" s="186"/>
      <c r="T25" s="186"/>
      <c r="U25" s="190"/>
      <c r="V25" s="67"/>
    </row>
    <row r="26" spans="2:22" ht="16.5" customHeight="1">
      <c r="B26" s="66"/>
      <c r="C26" s="185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90"/>
      <c r="R26" s="185"/>
      <c r="S26" s="186"/>
      <c r="T26" s="186"/>
      <c r="U26" s="190"/>
      <c r="V26" s="67"/>
    </row>
    <row r="27" spans="2:22">
      <c r="B27" s="66"/>
      <c r="C27" s="185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90"/>
      <c r="R27" s="185"/>
      <c r="S27" s="186"/>
      <c r="T27" s="186"/>
      <c r="U27" s="190"/>
      <c r="V27" s="67"/>
    </row>
    <row r="28" spans="2:22" ht="17.25" thickBot="1">
      <c r="B28" s="66"/>
      <c r="C28" s="185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90"/>
      <c r="R28" s="187"/>
      <c r="S28" s="188"/>
      <c r="T28" s="188"/>
      <c r="U28" s="191"/>
      <c r="V28" s="67"/>
    </row>
    <row r="29" spans="2:22">
      <c r="B29" s="66"/>
      <c r="C29" s="185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90"/>
      <c r="R29" s="249" t="s">
        <v>216</v>
      </c>
      <c r="S29" s="184"/>
      <c r="T29" s="184"/>
      <c r="U29" s="189"/>
      <c r="V29" s="67"/>
    </row>
    <row r="30" spans="2:22">
      <c r="B30" s="66"/>
      <c r="C30" s="185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90"/>
      <c r="R30" s="185"/>
      <c r="S30" s="186"/>
      <c r="T30" s="186"/>
      <c r="U30" s="190"/>
      <c r="V30" s="67"/>
    </row>
    <row r="31" spans="2:22">
      <c r="B31" s="66"/>
      <c r="C31" s="185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90"/>
      <c r="R31" s="185"/>
      <c r="S31" s="186"/>
      <c r="T31" s="186"/>
      <c r="U31" s="190"/>
      <c r="V31" s="67"/>
    </row>
    <row r="32" spans="2:22">
      <c r="B32" s="66"/>
      <c r="C32" s="185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90"/>
      <c r="R32" s="185"/>
      <c r="S32" s="186"/>
      <c r="T32" s="186"/>
      <c r="U32" s="190"/>
      <c r="V32" s="67"/>
    </row>
    <row r="33" spans="2:23" ht="17.25" thickBot="1">
      <c r="B33" s="66"/>
      <c r="C33" s="185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90"/>
      <c r="R33" s="185"/>
      <c r="S33" s="186"/>
      <c r="T33" s="186"/>
      <c r="U33" s="190"/>
      <c r="V33" s="67"/>
    </row>
    <row r="34" spans="2:23" ht="17.25" thickBot="1">
      <c r="B34" s="66"/>
      <c r="C34" s="187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91"/>
      <c r="R34" s="187"/>
      <c r="S34" s="188"/>
      <c r="T34" s="188"/>
      <c r="U34" s="191"/>
      <c r="V34" s="67"/>
      <c r="W34" s="116"/>
    </row>
    <row r="35" spans="2:23" ht="17.25" thickBot="1">
      <c r="B35" s="68"/>
      <c r="C35" s="71"/>
      <c r="D35" s="71"/>
      <c r="E35" s="57"/>
      <c r="F35" s="57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69"/>
      <c r="W35" s="105"/>
    </row>
    <row r="36" spans="2:23">
      <c r="W36" s="105"/>
    </row>
    <row r="37" spans="2:23">
      <c r="W37" s="105"/>
    </row>
    <row r="38" spans="2:23" ht="17.25" thickBot="1">
      <c r="B38" s="111" t="s">
        <v>217</v>
      </c>
      <c r="C38" s="111"/>
      <c r="D38" s="111"/>
      <c r="E38" s="111"/>
      <c r="F38" s="111"/>
      <c r="G38" s="111"/>
      <c r="H38" s="121"/>
      <c r="I38" s="121"/>
      <c r="J38" s="121"/>
      <c r="K38" s="121"/>
      <c r="L38" s="121"/>
      <c r="M38" s="121"/>
      <c r="N38" s="121"/>
      <c r="O38" s="121"/>
      <c r="P38" s="111"/>
      <c r="Q38" s="111"/>
      <c r="R38" s="111"/>
      <c r="S38" s="111"/>
      <c r="T38" s="111"/>
      <c r="U38" s="111"/>
      <c r="V38" s="111"/>
      <c r="W38" s="105"/>
    </row>
    <row r="39" spans="2:23" ht="17.25" thickBot="1">
      <c r="B39" s="114" t="s">
        <v>247</v>
      </c>
      <c r="C39" s="116"/>
      <c r="E39" s="114" t="s">
        <v>246</v>
      </c>
      <c r="F39" s="115"/>
      <c r="G39" s="115"/>
      <c r="H39" s="116"/>
      <c r="I39" s="11"/>
      <c r="J39" s="114" t="s">
        <v>221</v>
      </c>
      <c r="K39" s="115"/>
      <c r="L39" s="115"/>
      <c r="M39" s="115"/>
      <c r="N39" s="115"/>
      <c r="O39" s="115"/>
      <c r="P39" s="115"/>
      <c r="Q39" s="115"/>
      <c r="R39" s="116"/>
      <c r="T39" s="114" t="s">
        <v>248</v>
      </c>
      <c r="U39" s="115"/>
      <c r="V39" s="115"/>
      <c r="W39" s="105"/>
    </row>
    <row r="40" spans="2:23">
      <c r="B40" s="106" t="s">
        <v>249</v>
      </c>
      <c r="C40" s="105"/>
      <c r="E40" s="106" t="s">
        <v>250</v>
      </c>
      <c r="F40" s="11"/>
      <c r="G40" s="11"/>
      <c r="H40" s="105"/>
      <c r="I40" s="11"/>
      <c r="J40" s="106" t="s">
        <v>225</v>
      </c>
      <c r="K40" s="11"/>
      <c r="L40" s="11"/>
      <c r="M40" s="11"/>
      <c r="N40" s="11"/>
      <c r="O40" s="11"/>
      <c r="P40" s="11"/>
      <c r="Q40" s="11"/>
      <c r="R40" s="105"/>
      <c r="T40" s="106" t="s">
        <v>224</v>
      </c>
      <c r="U40" s="11"/>
      <c r="V40" s="11"/>
      <c r="W40" s="105"/>
    </row>
    <row r="41" spans="2:23" ht="17.25" thickBot="1">
      <c r="B41" s="106" t="s">
        <v>251</v>
      </c>
      <c r="C41" s="105"/>
      <c r="E41" s="106" t="s">
        <v>228</v>
      </c>
      <c r="F41" s="11"/>
      <c r="G41" s="11"/>
      <c r="H41" s="105"/>
      <c r="I41" s="11"/>
      <c r="J41" s="106" t="s">
        <v>228</v>
      </c>
      <c r="K41" s="11"/>
      <c r="L41" s="11"/>
      <c r="M41" s="11"/>
      <c r="N41" s="11"/>
      <c r="O41" s="11"/>
      <c r="P41" s="11"/>
      <c r="Q41" s="11"/>
      <c r="R41" s="105"/>
      <c r="T41" s="106" t="s">
        <v>228</v>
      </c>
      <c r="U41" s="11"/>
      <c r="V41" s="11"/>
      <c r="W41" s="109"/>
    </row>
    <row r="42" spans="2:23" ht="17.25" thickBot="1">
      <c r="B42" s="107" t="s">
        <v>252</v>
      </c>
      <c r="C42" s="109"/>
      <c r="E42" s="106" t="s">
        <v>231</v>
      </c>
      <c r="F42" s="11"/>
      <c r="G42" s="11"/>
      <c r="H42" s="105"/>
      <c r="I42" s="11"/>
      <c r="J42" s="106" t="s">
        <v>232</v>
      </c>
      <c r="K42" s="11"/>
      <c r="L42" s="11"/>
      <c r="M42" s="11"/>
      <c r="N42" s="11"/>
      <c r="O42" s="11"/>
      <c r="P42" s="11"/>
      <c r="Q42" s="11"/>
      <c r="R42" s="105"/>
      <c r="T42" s="106" t="s">
        <v>231</v>
      </c>
      <c r="U42" s="11"/>
      <c r="V42" s="11"/>
    </row>
    <row r="43" spans="2:23">
      <c r="E43" s="106"/>
      <c r="F43" s="11" t="s">
        <v>234</v>
      </c>
      <c r="G43" s="11"/>
      <c r="H43" s="105"/>
      <c r="I43" s="11"/>
      <c r="J43" s="106"/>
      <c r="K43" s="11" t="s">
        <v>234</v>
      </c>
      <c r="L43" s="11"/>
      <c r="M43" s="11"/>
      <c r="N43" s="11"/>
      <c r="O43" s="11"/>
      <c r="P43" s="11"/>
      <c r="Q43" s="11"/>
      <c r="R43" s="105"/>
      <c r="T43" s="106"/>
      <c r="U43" s="11" t="s">
        <v>234</v>
      </c>
      <c r="V43" s="11"/>
    </row>
    <row r="44" spans="2:23">
      <c r="E44" s="106" t="s">
        <v>235</v>
      </c>
      <c r="F44" s="11"/>
      <c r="G44" s="11"/>
      <c r="H44" s="105"/>
      <c r="I44" s="11"/>
      <c r="J44" s="106" t="s">
        <v>236</v>
      </c>
      <c r="K44" s="11"/>
      <c r="L44" s="11"/>
      <c r="M44" s="11"/>
      <c r="N44" s="11"/>
      <c r="O44" s="11"/>
      <c r="P44" s="11"/>
      <c r="Q44" s="11"/>
      <c r="R44" s="105"/>
      <c r="T44" s="106" t="s">
        <v>235</v>
      </c>
      <c r="U44" s="11"/>
      <c r="V44" s="11"/>
    </row>
    <row r="45" spans="2:23">
      <c r="E45" s="106"/>
      <c r="F45" s="11" t="s">
        <v>237</v>
      </c>
      <c r="G45" s="11"/>
      <c r="H45" s="105"/>
      <c r="I45" s="11"/>
      <c r="J45" s="106"/>
      <c r="K45" s="11"/>
      <c r="L45" s="11"/>
      <c r="M45" s="11"/>
      <c r="N45" s="11"/>
      <c r="O45" s="11"/>
      <c r="P45" s="11"/>
      <c r="Q45" s="11"/>
      <c r="R45" s="105"/>
      <c r="T45" s="106"/>
      <c r="U45" s="11" t="s">
        <v>237</v>
      </c>
      <c r="V45" s="11"/>
    </row>
    <row r="46" spans="2:23" ht="17.25" thickBot="1">
      <c r="E46" s="106" t="s">
        <v>253</v>
      </c>
      <c r="F46" s="11"/>
      <c r="G46" s="11"/>
      <c r="H46" s="105"/>
      <c r="I46" s="11"/>
      <c r="J46" s="106" t="s">
        <v>239</v>
      </c>
      <c r="K46" s="11"/>
      <c r="L46" s="11"/>
      <c r="M46" s="11"/>
      <c r="N46" s="11"/>
      <c r="O46" s="11"/>
      <c r="P46" s="11"/>
      <c r="Q46" s="11"/>
      <c r="R46" s="105"/>
      <c r="T46" s="107" t="s">
        <v>238</v>
      </c>
      <c r="U46" s="108"/>
      <c r="V46" s="108"/>
    </row>
    <row r="47" spans="2:23">
      <c r="E47" s="106"/>
      <c r="F47" s="11" t="s">
        <v>241</v>
      </c>
      <c r="G47" s="11"/>
      <c r="H47" s="105"/>
      <c r="I47" s="11"/>
      <c r="J47" s="106" t="s">
        <v>228</v>
      </c>
      <c r="K47" s="11"/>
      <c r="L47" s="11"/>
      <c r="M47" s="11"/>
      <c r="N47" s="11"/>
      <c r="O47" s="11"/>
      <c r="P47" s="11"/>
      <c r="Q47" s="11"/>
      <c r="R47" s="105"/>
    </row>
    <row r="48" spans="2:23">
      <c r="E48" s="106" t="s">
        <v>254</v>
      </c>
      <c r="F48" s="11"/>
      <c r="G48" s="11"/>
      <c r="H48" s="105"/>
      <c r="I48" s="11"/>
      <c r="J48" s="106" t="s">
        <v>231</v>
      </c>
      <c r="K48" s="11"/>
      <c r="L48" s="11"/>
      <c r="M48" s="11"/>
      <c r="N48" s="11"/>
      <c r="O48" s="11"/>
      <c r="P48" s="11"/>
      <c r="Q48" s="11"/>
      <c r="R48" s="105"/>
    </row>
    <row r="49" spans="2:18" ht="17.25" thickBot="1">
      <c r="E49" s="107" t="s">
        <v>255</v>
      </c>
      <c r="F49" s="108"/>
      <c r="G49" s="108"/>
      <c r="H49" s="109"/>
      <c r="I49" s="11"/>
      <c r="J49" s="106"/>
      <c r="K49" s="11" t="s">
        <v>234</v>
      </c>
      <c r="L49" s="11"/>
      <c r="M49" s="11"/>
      <c r="N49" s="11"/>
      <c r="O49" s="11"/>
      <c r="P49" s="11"/>
      <c r="Q49" s="11"/>
      <c r="R49" s="105"/>
    </row>
    <row r="50" spans="2:18" ht="17.25" thickBot="1">
      <c r="H50" s="11"/>
      <c r="I50" s="11"/>
      <c r="J50" s="106" t="s">
        <v>235</v>
      </c>
      <c r="K50" s="11"/>
      <c r="L50" s="11"/>
      <c r="M50" s="11"/>
      <c r="N50" s="11"/>
      <c r="O50" s="11"/>
      <c r="P50" s="11"/>
      <c r="Q50" s="11"/>
      <c r="R50" s="105"/>
    </row>
    <row r="51" spans="2:18" ht="17.25" thickBot="1">
      <c r="B51" s="114" t="s">
        <v>256</v>
      </c>
      <c r="C51" s="115"/>
      <c r="D51" s="115"/>
      <c r="E51" s="116"/>
      <c r="H51" s="11"/>
      <c r="I51" s="11"/>
      <c r="J51" s="106"/>
      <c r="K51" s="11" t="s">
        <v>237</v>
      </c>
      <c r="L51" s="11"/>
      <c r="M51" s="11"/>
      <c r="N51" s="11"/>
      <c r="O51" s="11"/>
      <c r="P51" s="11"/>
      <c r="Q51" s="11"/>
      <c r="R51" s="105"/>
    </row>
    <row r="52" spans="2:18">
      <c r="B52" s="104" t="s">
        <v>257</v>
      </c>
      <c r="C52" s="102"/>
      <c r="D52" s="102"/>
      <c r="E52" s="112"/>
      <c r="H52" s="11"/>
      <c r="I52" s="11"/>
      <c r="J52" s="106" t="s">
        <v>240</v>
      </c>
      <c r="K52" s="11"/>
      <c r="L52" s="11"/>
      <c r="M52" s="11"/>
      <c r="N52" s="11"/>
      <c r="O52" s="11"/>
      <c r="P52" s="11"/>
      <c r="Q52" s="11"/>
      <c r="R52" s="105"/>
    </row>
    <row r="53" spans="2:18">
      <c r="B53" s="106" t="s">
        <v>258</v>
      </c>
      <c r="C53" s="11"/>
      <c r="D53" s="11"/>
      <c r="E53" s="105"/>
      <c r="H53" s="11"/>
      <c r="I53" s="11"/>
      <c r="J53" s="106"/>
      <c r="K53" s="11" t="s">
        <v>241</v>
      </c>
      <c r="L53" s="11"/>
      <c r="M53" s="11"/>
      <c r="N53" s="11"/>
      <c r="O53" s="11"/>
      <c r="P53" s="11"/>
      <c r="Q53" s="11"/>
      <c r="R53" s="105"/>
    </row>
    <row r="54" spans="2:18" ht="17.25" thickBot="1">
      <c r="B54" s="107" t="s">
        <v>259</v>
      </c>
      <c r="C54" s="108"/>
      <c r="D54" s="108"/>
      <c r="E54" s="109"/>
      <c r="H54" s="11"/>
      <c r="I54" s="11"/>
      <c r="J54" s="107" t="s">
        <v>242</v>
      </c>
      <c r="K54" s="108"/>
      <c r="L54" s="108"/>
      <c r="M54" s="108"/>
      <c r="N54" s="108"/>
      <c r="O54" s="108"/>
      <c r="P54" s="108"/>
      <c r="Q54" s="108"/>
      <c r="R54" s="109"/>
    </row>
    <row r="55" spans="2:18">
      <c r="H55" s="11"/>
      <c r="I55" s="11"/>
      <c r="J55" s="46"/>
      <c r="K55" s="46"/>
      <c r="L55" s="46"/>
      <c r="M55" s="46"/>
      <c r="N55" s="11"/>
      <c r="O55" s="11"/>
    </row>
    <row r="56" spans="2:18">
      <c r="H56" s="11"/>
      <c r="I56" s="11"/>
      <c r="J56" s="11"/>
      <c r="K56" s="11"/>
      <c r="L56" s="11"/>
      <c r="M56" s="11"/>
      <c r="N56" s="11"/>
      <c r="O56" s="11"/>
    </row>
    <row r="57" spans="2:18">
      <c r="H57" s="11"/>
      <c r="I57" s="11"/>
      <c r="J57" s="186"/>
      <c r="K57" s="186"/>
      <c r="L57" s="186"/>
      <c r="M57" s="186"/>
      <c r="N57" s="11"/>
      <c r="O57" s="11"/>
    </row>
    <row r="58" spans="2:18">
      <c r="H58" s="11"/>
      <c r="I58" s="11"/>
      <c r="J58" s="186"/>
      <c r="K58" s="186"/>
      <c r="L58" s="186"/>
      <c r="M58" s="186"/>
      <c r="N58" s="11"/>
      <c r="O58" s="11"/>
    </row>
    <row r="59" spans="2:18">
      <c r="H59" s="11"/>
      <c r="I59" s="11"/>
      <c r="J59" s="11"/>
      <c r="K59" s="11"/>
      <c r="L59" s="11"/>
      <c r="M59" s="11"/>
      <c r="N59" s="11"/>
      <c r="O59" s="11"/>
    </row>
    <row r="60" spans="2:18">
      <c r="H60" s="11"/>
      <c r="I60" s="11"/>
      <c r="J60" s="11"/>
      <c r="K60" s="11"/>
      <c r="L60" s="11"/>
      <c r="M60" s="11"/>
      <c r="N60" s="11"/>
      <c r="O60" s="11"/>
    </row>
    <row r="61" spans="2:18">
      <c r="H61" s="11"/>
      <c r="I61" s="11"/>
      <c r="J61" s="11"/>
      <c r="K61" s="11"/>
      <c r="L61" s="11"/>
      <c r="M61" s="11"/>
      <c r="N61" s="11"/>
      <c r="O61" s="11"/>
    </row>
  </sheetData>
  <mergeCells count="18">
    <mergeCell ref="T6:V6"/>
    <mergeCell ref="A1:A5"/>
    <mergeCell ref="B6:E6"/>
    <mergeCell ref="F6:I6"/>
    <mergeCell ref="J6:M6"/>
    <mergeCell ref="N6:P6"/>
    <mergeCell ref="Q6:S6"/>
    <mergeCell ref="R8:U10"/>
    <mergeCell ref="C11:Q15"/>
    <mergeCell ref="R11:U20"/>
    <mergeCell ref="C16:Q34"/>
    <mergeCell ref="R21:U28"/>
    <mergeCell ref="R29:U34"/>
    <mergeCell ref="J57:J58"/>
    <mergeCell ref="K57:L58"/>
    <mergeCell ref="M57:M58"/>
    <mergeCell ref="C8:D10"/>
    <mergeCell ref="E8:Q10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283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160</v>
      </c>
      <c r="C6" s="195"/>
      <c r="D6" s="195"/>
      <c r="E6" s="195"/>
      <c r="F6" s="196" t="s">
        <v>162</v>
      </c>
      <c r="G6" s="196"/>
      <c r="H6" s="196"/>
      <c r="I6" s="196"/>
      <c r="J6" s="196" t="s">
        <v>161</v>
      </c>
      <c r="K6" s="196"/>
      <c r="L6" s="196"/>
      <c r="M6" s="196"/>
      <c r="N6" s="196" t="str">
        <f>VLOOKUP(F6,목록!C:E,2,FALSE)</f>
        <v>projectedit.JSP</v>
      </c>
      <c r="O6" s="196"/>
      <c r="P6" s="196"/>
      <c r="Q6" s="196" t="s">
        <v>163</v>
      </c>
      <c r="R6" s="196"/>
      <c r="S6" s="196"/>
      <c r="T6" s="196" t="str">
        <f>VLOOKUP(F6,목록!C:E,3,FALSE)</f>
        <v>마성익</v>
      </c>
      <c r="U6" s="196"/>
      <c r="V6" s="197"/>
    </row>
    <row r="7" spans="1:22" ht="17.25" thickBot="1">
      <c r="B7" s="66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67"/>
    </row>
    <row r="8" spans="1:22">
      <c r="B8" s="66"/>
      <c r="J8" s="261" t="s">
        <v>162</v>
      </c>
      <c r="K8" s="270"/>
      <c r="L8" s="270"/>
      <c r="M8" s="270"/>
      <c r="N8" s="270"/>
      <c r="O8" s="270"/>
      <c r="P8" s="270"/>
      <c r="Q8" s="262"/>
      <c r="V8" s="67"/>
    </row>
    <row r="9" spans="1:22" ht="17.25" thickBot="1">
      <c r="B9" s="66"/>
      <c r="J9" s="265"/>
      <c r="K9" s="272"/>
      <c r="L9" s="272"/>
      <c r="M9" s="272"/>
      <c r="N9" s="272"/>
      <c r="O9" s="272"/>
      <c r="P9" s="272"/>
      <c r="Q9" s="266"/>
      <c r="V9" s="67"/>
    </row>
    <row r="10" spans="1:22">
      <c r="B10" s="66"/>
      <c r="J10" s="261" t="s">
        <v>164</v>
      </c>
      <c r="K10" s="262"/>
      <c r="L10" s="261" t="s">
        <v>165</v>
      </c>
      <c r="M10" s="270"/>
      <c r="N10" s="270"/>
      <c r="O10" s="270"/>
      <c r="P10" s="270"/>
      <c r="Q10" s="262"/>
      <c r="V10" s="67"/>
    </row>
    <row r="11" spans="1:22" ht="17.25" thickBot="1">
      <c r="B11" s="66"/>
      <c r="J11" s="265"/>
      <c r="K11" s="266"/>
      <c r="L11" s="265"/>
      <c r="M11" s="272"/>
      <c r="N11" s="272"/>
      <c r="O11" s="272"/>
      <c r="P11" s="272"/>
      <c r="Q11" s="266"/>
      <c r="V11" s="67"/>
    </row>
    <row r="12" spans="1:22">
      <c r="B12" s="66"/>
      <c r="J12" s="261" t="s">
        <v>166</v>
      </c>
      <c r="K12" s="262"/>
      <c r="L12" s="261" t="s">
        <v>167</v>
      </c>
      <c r="M12" s="270"/>
      <c r="N12" s="270"/>
      <c r="O12" s="270"/>
      <c r="P12" s="270"/>
      <c r="Q12" s="262"/>
      <c r="V12" s="67"/>
    </row>
    <row r="13" spans="1:22">
      <c r="B13" s="66"/>
      <c r="J13" s="263"/>
      <c r="K13" s="264"/>
      <c r="L13" s="263"/>
      <c r="M13" s="273"/>
      <c r="N13" s="273"/>
      <c r="O13" s="273"/>
      <c r="P13" s="273"/>
      <c r="Q13" s="264"/>
      <c r="V13" s="67"/>
    </row>
    <row r="14" spans="1:22">
      <c r="B14" s="66"/>
      <c r="J14" s="263"/>
      <c r="K14" s="264"/>
      <c r="L14" s="263"/>
      <c r="M14" s="273"/>
      <c r="N14" s="273"/>
      <c r="O14" s="273"/>
      <c r="P14" s="273"/>
      <c r="Q14" s="264"/>
      <c r="V14" s="67"/>
    </row>
    <row r="15" spans="1:22" ht="17.25" thickBot="1">
      <c r="B15" s="66"/>
      <c r="J15" s="265"/>
      <c r="K15" s="266"/>
      <c r="L15" s="265"/>
      <c r="M15" s="272"/>
      <c r="N15" s="272"/>
      <c r="O15" s="272"/>
      <c r="P15" s="272"/>
      <c r="Q15" s="266"/>
      <c r="V15" s="67"/>
    </row>
    <row r="16" spans="1:22" ht="17.25" thickBot="1">
      <c r="B16" s="66"/>
      <c r="J16" s="258" t="s">
        <v>168</v>
      </c>
      <c r="K16" s="259"/>
      <c r="L16" s="258">
        <v>2017</v>
      </c>
      <c r="M16" s="260"/>
      <c r="N16" s="271">
        <v>42772</v>
      </c>
      <c r="O16" s="260"/>
      <c r="P16" s="269">
        <v>0.58333333333333337</v>
      </c>
      <c r="Q16" s="259"/>
      <c r="V16" s="67"/>
    </row>
    <row r="17" spans="2:22" ht="17.25" thickBot="1">
      <c r="B17" s="66"/>
      <c r="J17" s="258" t="s">
        <v>169</v>
      </c>
      <c r="K17" s="259"/>
      <c r="L17" s="258">
        <v>2017</v>
      </c>
      <c r="M17" s="260"/>
      <c r="N17" s="260" t="s">
        <v>170</v>
      </c>
      <c r="O17" s="260"/>
      <c r="P17" s="269">
        <v>0.66666666666666663</v>
      </c>
      <c r="Q17" s="259"/>
      <c r="V17" s="67"/>
    </row>
    <row r="18" spans="2:22" ht="17.25" thickBot="1">
      <c r="B18" s="66"/>
      <c r="J18" s="258" t="s">
        <v>171</v>
      </c>
      <c r="K18" s="259"/>
      <c r="L18" s="261"/>
      <c r="M18" s="270"/>
      <c r="N18" s="88"/>
      <c r="O18" s="88"/>
      <c r="P18" s="88"/>
      <c r="Q18" s="89"/>
      <c r="V18" s="67"/>
    </row>
    <row r="19" spans="2:22" ht="17.25" thickBot="1">
      <c r="B19" s="66"/>
      <c r="J19" s="258" t="s">
        <v>172</v>
      </c>
      <c r="K19" s="259"/>
      <c r="L19" s="258" t="s">
        <v>173</v>
      </c>
      <c r="M19" s="260"/>
      <c r="N19" s="260"/>
      <c r="O19" s="260"/>
      <c r="P19" s="260"/>
      <c r="Q19" s="259"/>
      <c r="V19" s="67"/>
    </row>
    <row r="20" spans="2:22">
      <c r="B20" s="66"/>
      <c r="J20" s="261" t="s">
        <v>174</v>
      </c>
      <c r="K20" s="262"/>
      <c r="L20" s="90"/>
      <c r="M20" s="91"/>
      <c r="N20" s="91"/>
      <c r="O20" s="91"/>
      <c r="P20" s="91"/>
      <c r="Q20" s="92"/>
      <c r="V20" s="67"/>
    </row>
    <row r="21" spans="2:22">
      <c r="B21" s="66"/>
      <c r="J21" s="263"/>
      <c r="K21" s="264"/>
      <c r="L21" s="90"/>
      <c r="M21" s="91"/>
      <c r="N21" s="91"/>
      <c r="O21" s="91"/>
      <c r="P21" s="91"/>
      <c r="Q21" s="92"/>
      <c r="V21" s="67"/>
    </row>
    <row r="22" spans="2:22" ht="17.25" thickBot="1">
      <c r="B22" s="66"/>
      <c r="J22" s="265"/>
      <c r="K22" s="266"/>
      <c r="L22" s="90"/>
      <c r="M22" s="91"/>
      <c r="N22" s="91"/>
      <c r="O22" s="91"/>
      <c r="P22" s="91"/>
      <c r="Q22" s="92"/>
      <c r="V22" s="67"/>
    </row>
    <row r="23" spans="2:22">
      <c r="B23" s="66"/>
      <c r="J23" s="93"/>
      <c r="K23" s="94"/>
      <c r="L23" s="90"/>
      <c r="M23" s="91"/>
      <c r="N23" s="91"/>
      <c r="O23" s="91"/>
      <c r="P23" s="91"/>
      <c r="Q23" s="92"/>
      <c r="V23" s="67"/>
    </row>
    <row r="24" spans="2:22">
      <c r="B24" s="66"/>
      <c r="J24" s="93"/>
      <c r="K24" s="94"/>
      <c r="L24" s="90"/>
      <c r="M24" s="91"/>
      <c r="N24" s="91"/>
      <c r="O24" s="91"/>
      <c r="P24" s="91"/>
      <c r="Q24" s="92"/>
      <c r="V24" s="67"/>
    </row>
    <row r="25" spans="2:22">
      <c r="B25" s="66"/>
      <c r="J25" s="93"/>
      <c r="K25" s="94"/>
      <c r="L25" s="90"/>
      <c r="M25" s="91"/>
      <c r="N25" s="91"/>
      <c r="O25" s="91"/>
      <c r="P25" s="91"/>
      <c r="Q25" s="92"/>
      <c r="V25" s="67"/>
    </row>
    <row r="26" spans="2:22">
      <c r="B26" s="66"/>
      <c r="J26" s="93"/>
      <c r="K26" s="94"/>
      <c r="L26" s="90"/>
      <c r="M26" s="91"/>
      <c r="N26" s="91"/>
      <c r="O26" s="91"/>
      <c r="P26" s="91"/>
      <c r="Q26" s="92"/>
      <c r="V26" s="67"/>
    </row>
    <row r="27" spans="2:22">
      <c r="B27" s="66"/>
      <c r="J27" s="93"/>
      <c r="K27" s="94"/>
      <c r="L27" s="90"/>
      <c r="M27" s="91"/>
      <c r="N27" s="91"/>
      <c r="O27" s="91"/>
      <c r="P27" s="91"/>
      <c r="Q27" s="92"/>
      <c r="V27" s="67"/>
    </row>
    <row r="28" spans="2:22">
      <c r="B28" s="66"/>
      <c r="J28" s="93"/>
      <c r="K28" s="94"/>
      <c r="L28" s="90"/>
      <c r="M28" s="91"/>
      <c r="N28" s="91"/>
      <c r="O28" s="91"/>
      <c r="P28" s="91"/>
      <c r="Q28" s="92"/>
      <c r="V28" s="67"/>
    </row>
    <row r="29" spans="2:22">
      <c r="B29" s="66"/>
      <c r="J29" s="93"/>
      <c r="K29" s="94"/>
      <c r="L29" s="90"/>
      <c r="M29" s="91"/>
      <c r="N29" s="91"/>
      <c r="O29" s="91"/>
      <c r="P29" s="91"/>
      <c r="Q29" s="92"/>
      <c r="V29" s="67"/>
    </row>
    <row r="30" spans="2:22" ht="17.25" thickBot="1">
      <c r="B30" s="66"/>
      <c r="J30" s="267"/>
      <c r="K30" s="268"/>
      <c r="L30" s="95"/>
      <c r="M30" s="96"/>
      <c r="N30" s="96"/>
      <c r="O30" s="96"/>
      <c r="P30" s="96"/>
      <c r="Q30" s="97"/>
      <c r="V30" s="67"/>
    </row>
    <row r="31" spans="2:22">
      <c r="B31" s="66"/>
      <c r="J31" s="93"/>
      <c r="K31" s="94"/>
      <c r="L31" s="94"/>
      <c r="M31" s="94"/>
      <c r="N31" s="94"/>
      <c r="O31" s="94"/>
      <c r="P31" s="94"/>
      <c r="Q31" s="98"/>
      <c r="V31" s="67"/>
    </row>
    <row r="32" spans="2:22" ht="17.25" thickBot="1">
      <c r="B32" s="66"/>
      <c r="J32" s="93"/>
      <c r="K32" s="94"/>
      <c r="L32" s="94"/>
      <c r="M32" s="94"/>
      <c r="N32" s="94"/>
      <c r="O32" s="94"/>
      <c r="P32" s="94"/>
      <c r="Q32" s="98"/>
      <c r="V32" s="67"/>
    </row>
    <row r="33" spans="2:22">
      <c r="B33" s="66"/>
      <c r="J33" s="93"/>
      <c r="K33" s="94"/>
      <c r="L33" s="94"/>
      <c r="M33" s="94"/>
      <c r="N33" s="261" t="s">
        <v>175</v>
      </c>
      <c r="O33" s="262"/>
      <c r="P33" s="261" t="s">
        <v>176</v>
      </c>
      <c r="Q33" s="262"/>
      <c r="V33" s="67"/>
    </row>
    <row r="34" spans="2:22" ht="17.25" thickBot="1">
      <c r="B34" s="66"/>
      <c r="J34" s="99"/>
      <c r="K34" s="100"/>
      <c r="L34" s="100"/>
      <c r="M34" s="100"/>
      <c r="N34" s="265"/>
      <c r="O34" s="266"/>
      <c r="P34" s="265"/>
      <c r="Q34" s="266"/>
      <c r="V34" s="67"/>
    </row>
    <row r="35" spans="2:22" ht="17.25" thickBot="1">
      <c r="B35" s="68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69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</row>
    <row r="39" spans="2:22">
      <c r="B39" s="18" t="s">
        <v>177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2:22">
      <c r="B40" s="18" t="s">
        <v>178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2:22">
      <c r="B41" t="s">
        <v>179</v>
      </c>
    </row>
  </sheetData>
  <mergeCells count="28">
    <mergeCell ref="T6:V6"/>
    <mergeCell ref="A1:A5"/>
    <mergeCell ref="J16:K16"/>
    <mergeCell ref="L16:M16"/>
    <mergeCell ref="N16:O16"/>
    <mergeCell ref="P16:Q16"/>
    <mergeCell ref="B6:E6"/>
    <mergeCell ref="F6:I6"/>
    <mergeCell ref="J6:M6"/>
    <mergeCell ref="N6:P6"/>
    <mergeCell ref="Q6:S6"/>
    <mergeCell ref="J8:Q9"/>
    <mergeCell ref="J10:K11"/>
    <mergeCell ref="L10:Q11"/>
    <mergeCell ref="J12:K15"/>
    <mergeCell ref="L12:Q15"/>
    <mergeCell ref="J17:K17"/>
    <mergeCell ref="L17:M17"/>
    <mergeCell ref="N17:O17"/>
    <mergeCell ref="P17:Q17"/>
    <mergeCell ref="J18:K18"/>
    <mergeCell ref="L18:M18"/>
    <mergeCell ref="J19:K19"/>
    <mergeCell ref="L19:Q19"/>
    <mergeCell ref="J20:K22"/>
    <mergeCell ref="J30:K30"/>
    <mergeCell ref="N33:O34"/>
    <mergeCell ref="P33:Q34"/>
  </mergeCells>
  <phoneticPr fontId="5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목록</vt:lpstr>
      <vt:lpstr>첫화면</vt:lpstr>
      <vt:lpstr>회원가입</vt:lpstr>
      <vt:lpstr>개인정보수정</vt:lpstr>
      <vt:lpstr>홈</vt:lpstr>
      <vt:lpstr>글보기</vt:lpstr>
      <vt:lpstr>멤버 정보 보기</vt:lpstr>
      <vt:lpstr>프로젝트 상세 정보</vt:lpstr>
      <vt:lpstr>프로젝트 정보 수정</vt:lpstr>
      <vt:lpstr>개인일정</vt:lpstr>
      <vt:lpstr>개인일정쓰기</vt:lpstr>
      <vt:lpstr>개인일정읽기</vt:lpstr>
      <vt:lpstr>프로젝트 관리</vt:lpstr>
      <vt:lpstr>프로젝트 찾기</vt:lpstr>
      <vt:lpstr>프로젝트 간단 정보</vt:lpstr>
      <vt:lpstr>멤버 구하기</vt:lpstr>
      <vt:lpstr>프로젝트 만들기</vt:lpstr>
      <vt:lpstr>프로젝트일정쓰기</vt:lpstr>
      <vt:lpstr>프로젝트일정읽기</vt:lpstr>
      <vt:lpstr>프로젝트 첨부파일 리스트</vt:lpstr>
      <vt:lpstr>프로젝트 글쓰기</vt:lpstr>
      <vt:lpstr>지원서</vt:lpstr>
      <vt:lpstr>초대장</vt:lpstr>
      <vt:lpstr>메세지함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2017-02-09T07:04:33Z</dcterms:modified>
</cp:coreProperties>
</file>