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olivi\OneDrive\Documents\GitHub\HevORT\bom\"/>
    </mc:Choice>
  </mc:AlternateContent>
  <xr:revisionPtr revIDLastSave="0" documentId="13_ncr:1_{DA3FA83F-F957-4FC5-8F92-CE99443BC5CA}" xr6:coauthVersionLast="47" xr6:coauthVersionMax="47" xr10:uidLastSave="{00000000-0000-0000-0000-000000000000}"/>
  <bookViews>
    <workbookView xWindow="-110" yWindow="-110" windowWidth="38620" windowHeight="21820" xr2:uid="{00000000-000D-0000-FFFF-FFFF00000000}"/>
  </bookViews>
  <sheets>
    <sheet name="From Fusion 360" sheetId="1" r:id="rId1"/>
    <sheet name="MGN9_Rail_Length" sheetId="2" r:id="rId2"/>
  </sheets>
  <calcPr calcId="191029"/>
  <webPublishObjects count="2">
    <webPublishObject id="24437" divId="Option_HD12_CFx_TopRail_MGN9_24437" destinationFile="C:\Users\olivi\OneDrive\Documents\GitHub\HevORT\bom\Option_HD12_CFx_TopRail_MGN9.htm" autoRepublish="1"/>
    <webPublishObject id="22075" divId="Option_HD12_CFx_TopRail_MGN9_22075" destinationFile="C:\Users\olivi\OneDrive\Documents\GitHub\HevORT\bom\Option_HD12_CFx_TopRail_MGN9.htm" autoRepublish="1"/>
  </webPublishObject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1" l="1"/>
</calcChain>
</file>

<file path=xl/sharedStrings.xml><?xml version="1.0" encoding="utf-8"?>
<sst xmlns="http://schemas.openxmlformats.org/spreadsheetml/2006/main" count="185" uniqueCount="93">
  <si>
    <t>Thumbnail</t>
  </si>
  <si>
    <t>Part Name</t>
  </si>
  <si>
    <t>Make/Buy</t>
  </si>
  <si>
    <t>Vendor</t>
  </si>
  <si>
    <t>Vendor URL</t>
  </si>
  <si>
    <t>Cut To Length and drill</t>
  </si>
  <si>
    <t>Make</t>
  </si>
  <si>
    <t>Buy</t>
  </si>
  <si>
    <t>M3X8_CapScrew_92290A113</t>
  </si>
  <si>
    <t>Screw, Cap - M3X8mm</t>
  </si>
  <si>
    <t>M3_Washer_Flat_98690A110</t>
  </si>
  <si>
    <t>Washer, Flat - M3</t>
  </si>
  <si>
    <t>M3X40_CapScrew_92290A128</t>
  </si>
  <si>
    <t>Dowel_Pin_5mmX30mm</t>
  </si>
  <si>
    <t>Pin, Dowel - 5x30mm</t>
  </si>
  <si>
    <t>M4X35_CapScrew_91290A182</t>
  </si>
  <si>
    <t>M4_Nut_94150A335</t>
  </si>
  <si>
    <t>Nut, Hex - M4</t>
  </si>
  <si>
    <t>M3_Nut_94150A325</t>
  </si>
  <si>
    <t>Nut, Hex - M3</t>
  </si>
  <si>
    <t>M5_HexNut_94150A340</t>
  </si>
  <si>
    <t>Nut, Hex - M5</t>
  </si>
  <si>
    <t xml:space="preserve">HD_CFx_YFlag_RH </t>
  </si>
  <si>
    <t>M2.5X6_CapScrew_92290A056</t>
  </si>
  <si>
    <t>Screw, Capr_M2.5 X 6mm</t>
  </si>
  <si>
    <t>M3X10_CapScrew_92290A115</t>
  </si>
  <si>
    <t>Screw, Cap - M3X10mm</t>
  </si>
  <si>
    <t>SubAssy</t>
  </si>
  <si>
    <t>Category</t>
  </si>
  <si>
    <t>Item</t>
  </si>
  <si>
    <t>Part Description</t>
  </si>
  <si>
    <t>QTY</t>
  </si>
  <si>
    <t>Comment</t>
  </si>
  <si>
    <t>Buy + Fabricate</t>
  </si>
  <si>
    <t>Print</t>
  </si>
  <si>
    <t>15*</t>
  </si>
  <si>
    <t>* This flag is to be installed on the right hand Y carriage.  This will allow End Stop to be closer to Electronic Bay.</t>
  </si>
  <si>
    <t>Center and position rail using Y carriages and use rail as drill jig.
See: PositionningTool_MGN9_V1.1.stl</t>
  </si>
  <si>
    <t>AliExpress - Mellow Store</t>
  </si>
  <si>
    <t>https://s.click.aliexpress.com/e/_9If3uR</t>
  </si>
  <si>
    <t xml:space="preserve">Suggested to buy 400mm length rail for 315x315 build.  Rail will need to be cut to length (375mm for a 315x315 build).  It is assumed that the end hole position is as per Hiwin Specs: </t>
  </si>
  <si>
    <t>*Based on 315mm build (11 to be allocated to fix rail on CF tube.)</t>
  </si>
  <si>
    <t>9*</t>
  </si>
  <si>
    <t>For Y endstop flag</t>
  </si>
  <si>
    <t>Hardware</t>
  </si>
  <si>
    <t>MGN9 Rail and MGN9H Bloc</t>
  </si>
  <si>
    <t>Hiwin Specs</t>
  </si>
  <si>
    <t>Aliexpress - TianYuQi</t>
  </si>
  <si>
    <t>https://s.click.aliexpress.com/e/_ABtMKb</t>
  </si>
  <si>
    <t>HD_CFx_MGN9_CFTube Insert</t>
  </si>
  <si>
    <t>HD_CFx_YFlag_LH</t>
  </si>
  <si>
    <t>1*</t>
  </si>
  <si>
    <t>*Chose on which like you would like to install Y endstop</t>
  </si>
  <si>
    <r>
      <rPr>
        <sz val="11"/>
        <color rgb="FFFF0000"/>
        <rFont val="Calibri"/>
        <family val="2"/>
        <scheme val="minor"/>
      </rPr>
      <t>*Make sure these pins are not 5.00mm or more. They need to be 4.98 in order to fit the Idlers bearing properly.  Most 5mm dowel pins on the market will be 4.98mm</t>
    </r>
    <r>
      <rPr>
        <sz val="11"/>
        <rFont val="Calibri"/>
        <family val="2"/>
        <scheme val="minor"/>
      </rPr>
      <t xml:space="preserve">
Can also be replaced with 5mm full carbon rods</t>
    </r>
  </si>
  <si>
    <t>*Qty Based on 315mm build and one screw every other hole of the rail</t>
  </si>
  <si>
    <t>GitHub</t>
  </si>
  <si>
    <t xml:space="preserve">YCarriage_LH_LowerBody </t>
  </si>
  <si>
    <t xml:space="preserve">YCarriage_LH_UpperBody </t>
  </si>
  <si>
    <t>YCarriage_RH_LowerBody</t>
  </si>
  <si>
    <t>YCarriage_RH_UpperBody</t>
  </si>
  <si>
    <t>Carbon Fiber Tube Insert</t>
  </si>
  <si>
    <t>X EndStop Flag</t>
  </si>
  <si>
    <t>Flag Spacer</t>
  </si>
  <si>
    <t>*Optional.  This spacer is so the 40mm M3 screw does not protrude too much under the carriage for the side that does not hold the X Flag.</t>
  </si>
  <si>
    <t>XYHD_CFx_CarbonFiberTube20x20x1.8</t>
  </si>
  <si>
    <r>
      <rPr>
        <b/>
        <sz val="14"/>
        <color rgb="FFFF0000"/>
        <rFont val="Calibri"/>
        <family val="2"/>
        <scheme val="minor"/>
      </rPr>
      <t xml:space="preserve">NOTE!! </t>
    </r>
    <r>
      <rPr>
        <b/>
        <sz val="14"/>
        <color theme="6" tint="-0.249977111117893"/>
        <rFont val="Calibri"/>
        <family val="2"/>
        <scheme val="minor"/>
      </rPr>
      <t>Length for the X rail for HD9CFx is longer than Regular HD9</t>
    </r>
  </si>
  <si>
    <t>*Based on 315mm build
To be used for fixing rail inside CF tube</t>
  </si>
  <si>
    <t xml:space="preserve">Screw, Cap - M3X40mm * </t>
  </si>
  <si>
    <t>* Can use ButtonHead in lieu of CapScrew</t>
  </si>
  <si>
    <t>M3X8_UltraLowProfile_90358A002</t>
  </si>
  <si>
    <t>Screw, UltraLowHead - M3X8mm</t>
  </si>
  <si>
    <t>AliExpress</t>
  </si>
  <si>
    <t>https://s.click.aliexpress.com/e/_DDqyw3X</t>
  </si>
  <si>
    <t xml:space="preserve">Screw, Cap - M4X35mm * </t>
  </si>
  <si>
    <t>17a</t>
  </si>
  <si>
    <t>17b</t>
  </si>
  <si>
    <t>OPTION_HD12_CFX TopRail_MGN9</t>
  </si>
  <si>
    <t xml:space="preserve">Screw, Cap - M5X45mm * </t>
  </si>
  <si>
    <t>M5X45_CapScrew_91290A260</t>
  </si>
  <si>
    <t>XYHD_CFX_MGN9_XFlag_LHRH</t>
  </si>
  <si>
    <t>XYHD_CFx_MGN9_FlagSpacer</t>
  </si>
  <si>
    <t>XYHD12_CFx_YFlag_LH *</t>
  </si>
  <si>
    <t>XYHD12_CFx_YFlag_RH v1 *</t>
  </si>
  <si>
    <t>XYHD12_CFx_TopRail_MGN9_YCarriage_LH_LowerBody</t>
  </si>
  <si>
    <t>XYHD12_CFx_TopRail_MGN9_YCarriage_LH_UpperBody</t>
  </si>
  <si>
    <t>XYHD12_CFx_TopRail_MGN9_YCarriage_RH_LowerBody</t>
  </si>
  <si>
    <t>XYHD12_CFx_TopRail_MGN9_YCarriage_RH_UpperBody</t>
  </si>
  <si>
    <t>Gates_2GT_20T_12mmbelt_Smooth</t>
  </si>
  <si>
    <t>Gates_2GT_20T_12mmbelt_Toothed</t>
  </si>
  <si>
    <t>Pulley, Smooth Idler - 12mmGT2 5mm bore</t>
  </si>
  <si>
    <t>Pulley, Toothed Idler - 12mmGT2 5mm bore</t>
  </si>
  <si>
    <t>The MGN9 linear rail is mounted on the top of the Carbon Fiber Tube to facilitate the installation of longer hotends and extruders like the 
Vz-HextrudORT Low and the Goliath
Please read the notes.
Happy Printing</t>
  </si>
  <si>
    <t>HevORT/files/STL/HD12/OPTION HD12CFx_TopRail at master · MirageC79/HevORT (github.com)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</si>
</sst>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FF0000"/>
      <name val="Calibri"/>
      <family val="2"/>
      <scheme val="minor"/>
    </font>
    <font>
      <b/>
      <sz val="14"/>
      <color theme="6" tint="-0.249977111117893"/>
      <name val="Calibri"/>
      <family val="2"/>
      <scheme val="minor"/>
    </font>
    <font>
      <b/>
      <sz val="14"/>
      <color theme="1"/>
      <name val="Calibri"/>
      <family val="2"/>
      <scheme val="minor"/>
    </font>
    <font>
      <b/>
      <i/>
      <sz val="12"/>
      <color theme="0"/>
      <name val="Calibri"/>
      <family val="2"/>
      <scheme val="minor"/>
    </font>
    <font>
      <b/>
      <sz val="12"/>
      <color theme="0"/>
      <name val="Calibri"/>
      <family val="2"/>
      <scheme val="minor"/>
    </font>
    <font>
      <b/>
      <sz val="14"/>
      <color theme="0"/>
      <name val="Calibri"/>
      <family val="2"/>
      <scheme val="minor"/>
    </font>
    <font>
      <b/>
      <sz val="14"/>
      <color rgb="FFD9EC4E"/>
      <name val="Calibri"/>
      <family val="2"/>
      <scheme val="minor"/>
    </font>
    <font>
      <b/>
      <sz val="14"/>
      <color rgb="FF00CCFF"/>
      <name val="Calibri"/>
      <family val="2"/>
      <scheme val="minor"/>
    </font>
    <font>
      <i/>
      <sz val="11"/>
      <color theme="6" tint="-0.249977111117893"/>
      <name val="Calibri"/>
      <family val="2"/>
      <scheme val="minor"/>
    </font>
    <font>
      <sz val="8"/>
      <name val="Calibri"/>
      <family val="2"/>
      <scheme val="minor"/>
    </font>
    <font>
      <u/>
      <sz val="11"/>
      <color theme="10"/>
      <name val="Calibri"/>
      <family val="2"/>
      <scheme val="minor"/>
    </font>
    <font>
      <b/>
      <sz val="14"/>
      <color rgb="FFFF0000"/>
      <name val="Calibri"/>
      <family val="2"/>
      <scheme val="minor"/>
    </font>
    <font>
      <sz val="11"/>
      <name val="Calibri"/>
      <family val="2"/>
      <scheme val="minor"/>
    </font>
    <font>
      <b/>
      <u/>
      <sz val="20"/>
      <color theme="0"/>
      <name val="Calibri"/>
      <family val="2"/>
      <scheme val="minor"/>
    </font>
    <font>
      <b/>
      <i/>
      <sz val="20"/>
      <color theme="0"/>
      <name val="Calibri"/>
      <family val="2"/>
      <scheme val="minor"/>
    </font>
  </fonts>
  <fills count="3">
    <fill>
      <patternFill patternType="none"/>
    </fill>
    <fill>
      <patternFill patternType="gray125"/>
    </fill>
    <fill>
      <patternFill patternType="lightGrid">
        <bgColor theme="1" tint="0.249977111117893"/>
      </patternFill>
    </fill>
  </fills>
  <borders count="8">
    <border>
      <left/>
      <right/>
      <top/>
      <bottom/>
      <diagonal/>
    </border>
    <border>
      <left style="thin">
        <color theme="6" tint="-0.249977111117893"/>
      </left>
      <right style="thin">
        <color theme="6" tint="-0.249977111117893"/>
      </right>
      <top style="thin">
        <color theme="6" tint="-0.249977111117893"/>
      </top>
      <bottom style="thin">
        <color theme="6" tint="-0.249977111117893"/>
      </bottom>
      <diagonal/>
    </border>
    <border>
      <left/>
      <right style="thin">
        <color theme="6" tint="-0.249977111117893"/>
      </right>
      <top/>
      <bottom style="thin">
        <color theme="6" tint="-0.249977111117893"/>
      </bottom>
      <diagonal/>
    </border>
    <border>
      <left style="thin">
        <color theme="6" tint="-0.249977111117893"/>
      </left>
      <right style="thin">
        <color theme="6" tint="-0.249977111117893"/>
      </right>
      <top/>
      <bottom style="thin">
        <color theme="6" tint="-0.249977111117893"/>
      </bottom>
      <diagonal/>
    </border>
    <border>
      <left style="thin">
        <color theme="6" tint="-0.249977111117893"/>
      </left>
      <right/>
      <top/>
      <bottom style="thin">
        <color theme="6" tint="-0.249977111117893"/>
      </bottom>
      <diagonal/>
    </border>
    <border>
      <left/>
      <right style="thin">
        <color theme="6" tint="-0.249977111117893"/>
      </right>
      <top style="thin">
        <color theme="6" tint="-0.249977111117893"/>
      </top>
      <bottom style="thin">
        <color theme="6" tint="-0.249977111117893"/>
      </bottom>
      <diagonal/>
    </border>
    <border>
      <left style="thin">
        <color theme="6" tint="-0.249977111117893"/>
      </left>
      <right/>
      <top style="thin">
        <color theme="6" tint="-0.249977111117893"/>
      </top>
      <bottom style="thin">
        <color theme="6" tint="-0.249977111117893"/>
      </bottom>
      <diagonal/>
    </border>
    <border>
      <left style="thin">
        <color theme="6" tint="-0.249977111117893"/>
      </left>
      <right style="thin">
        <color theme="6" tint="-0.249977111117893"/>
      </right>
      <top style="thin">
        <color theme="6" tint="-0.249977111117893"/>
      </top>
      <bottom/>
      <diagonal/>
    </border>
  </borders>
  <cellStyleXfs count="2">
    <xf numFmtId="0" fontId="0" fillId="0" borderId="0"/>
    <xf numFmtId="0" fontId="11" fillId="0" borderId="0" applyNumberFormat="0" applyFill="0" applyBorder="0" applyAlignment="0" applyProtection="0"/>
  </cellStyleXfs>
  <cellXfs count="37">
    <xf numFmtId="0" fontId="0" fillId="0" borderId="0" xfId="0"/>
    <xf numFmtId="0" fontId="0" fillId="0" borderId="0" xfId="0"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3" fillId="0" borderId="1" xfId="0" applyFont="1" applyBorder="1" applyAlignment="1">
      <alignment horizontal="center" vertical="center"/>
    </xf>
    <xf numFmtId="0" fontId="0" fillId="0" borderId="1" xfId="0" applyBorder="1" applyAlignment="1">
      <alignment vertical="center"/>
    </xf>
    <xf numFmtId="0" fontId="3" fillId="0" borderId="1" xfId="0" applyFont="1" applyBorder="1" applyAlignment="1">
      <alignment vertical="center" wrapText="1"/>
    </xf>
    <xf numFmtId="0" fontId="0" fillId="0" borderId="1" xfId="0" applyBorder="1" applyAlignment="1">
      <alignment vertical="center" wrapText="1"/>
    </xf>
    <xf numFmtId="0" fontId="11" fillId="0" borderId="6" xfId="1" applyBorder="1" applyAlignment="1">
      <alignment horizontal="left" vertical="center" wrapText="1"/>
    </xf>
    <xf numFmtId="0" fontId="3" fillId="0" borderId="7" xfId="0" applyFont="1" applyBorder="1" applyAlignment="1">
      <alignment horizontal="center" vertical="center"/>
    </xf>
    <xf numFmtId="0" fontId="0" fillId="0" borderId="7" xfId="0" applyBorder="1" applyAlignment="1">
      <alignment vertical="center"/>
    </xf>
    <xf numFmtId="0" fontId="3" fillId="0" borderId="7" xfId="0" applyFont="1" applyBorder="1" applyAlignment="1">
      <alignment vertical="center" wrapText="1"/>
    </xf>
    <xf numFmtId="0" fontId="11" fillId="0" borderId="1" xfId="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wrapText="1"/>
    </xf>
    <xf numFmtId="0" fontId="13" fillId="0" borderId="1" xfId="0" applyFont="1" applyBorder="1" applyAlignment="1">
      <alignment horizontal="left" vertical="center"/>
    </xf>
    <xf numFmtId="0" fontId="13" fillId="0" borderId="7" xfId="0" applyFont="1" applyBorder="1" applyAlignment="1">
      <alignment vertical="center" wrapText="1"/>
    </xf>
    <xf numFmtId="0" fontId="0" fillId="0" borderId="6" xfId="0" applyBorder="1" applyAlignment="1">
      <alignment horizontal="left" vertical="center" wrapText="1"/>
    </xf>
    <xf numFmtId="0" fontId="9" fillId="0" borderId="5" xfId="0" applyFont="1" applyBorder="1" applyAlignment="1">
      <alignment horizontal="center" vertical="center" wrapText="1"/>
    </xf>
    <xf numFmtId="0" fontId="0" fillId="0" borderId="0" xfId="0" applyAlignment="1">
      <alignment horizontal="center" vertical="center" wrapText="1"/>
    </xf>
    <xf numFmtId="0" fontId="11" fillId="0" borderId="0" xfId="1" applyAlignment="1">
      <alignment vertical="center" wrapText="1"/>
    </xf>
    <xf numFmtId="0" fontId="0" fillId="2" borderId="0" xfId="0" applyFill="1" applyAlignment="1">
      <alignment horizontal="center" vertical="center" wrapText="1"/>
    </xf>
    <xf numFmtId="0" fontId="3" fillId="2" borderId="0" xfId="0" applyFont="1" applyFill="1" applyAlignment="1">
      <alignment horizontal="center" vertical="center"/>
    </xf>
    <xf numFmtId="0" fontId="0" fillId="2" borderId="0" xfId="0" applyFill="1" applyAlignment="1">
      <alignment vertical="center"/>
    </xf>
    <xf numFmtId="0" fontId="14" fillId="2" borderId="0" xfId="1" applyFont="1" applyFill="1" applyAlignment="1">
      <alignment horizontal="center" vertical="center" wrapText="1"/>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4" fillId="2" borderId="2" xfId="0" applyFont="1" applyFill="1" applyBorder="1" applyAlignment="1">
      <alignment horizontal="center" vertical="center" wrapText="1"/>
    </xf>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xf>
    <xf numFmtId="0" fontId="7" fillId="2" borderId="3" xfId="0" applyFont="1" applyFill="1" applyBorder="1" applyAlignment="1">
      <alignment horizontal="center" vertical="center" wrapText="1"/>
    </xf>
    <xf numFmtId="0" fontId="8"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2" borderId="4" xfId="0" applyFont="1" applyFill="1" applyBorder="1" applyAlignment="1">
      <alignment horizontal="center" vertical="center"/>
    </xf>
  </cellXfs>
  <cellStyles count="2">
    <cellStyle name="Hyperlink" xfId="1" builtinId="8"/>
    <cellStyle name="Normal" xfId="0" builtinId="0"/>
  </cellStyles>
  <dxfs count="16">
    <dxf>
      <alignment horizontal="left" vertical="center" textRotation="0" wrapText="1" indent="0" justifyLastLine="0" shrinkToFit="0" readingOrder="0"/>
      <border diagonalUp="0" diagonalDown="0" outline="0">
        <left style="thin">
          <color theme="6" tint="-0.249977111117893"/>
        </left>
        <right/>
        <top style="thin">
          <color theme="6" tint="-0.249977111117893"/>
        </top>
        <bottom style="thin">
          <color theme="6" tint="-0.249977111117893"/>
        </bottom>
      </border>
    </dxf>
    <dxf>
      <fill>
        <patternFill patternType="lightGrid">
          <fgColor indexed="64"/>
          <bgColor theme="1" tint="0.249977111117893"/>
        </patternFill>
      </fill>
      <border diagonalUp="0" diagonalDown="0">
        <left style="thin">
          <color theme="6" tint="-0.249977111117893"/>
        </left>
        <right style="thin">
          <color theme="6" tint="-0.249977111117893"/>
        </right>
        <top/>
        <bottom/>
      </border>
    </dxf>
    <dxf>
      <border>
        <top style="thin">
          <color theme="6" tint="-0.249977111117893"/>
        </top>
      </border>
    </dxf>
    <dxf>
      <border>
        <bottom style="thin">
          <color theme="6" tint="-0.249977111117893"/>
        </bottom>
      </border>
    </dxf>
    <dxf>
      <border diagonalUp="0" diagonalDown="0">
        <left style="thin">
          <color theme="6" tint="-0.249977111117893"/>
        </left>
        <right style="thin">
          <color theme="6" tint="-0.249977111117893"/>
        </right>
        <top style="thin">
          <color theme="6" tint="-0.249977111117893"/>
        </top>
        <bottom style="thin">
          <color theme="6" tint="-0.249977111117893"/>
        </bottom>
      </border>
    </dxf>
    <dxf>
      <alignment horizontal="general" vertical="center" textRotation="0" wrapText="0" indent="0" justifyLastLine="0" shrinkToFit="0" readingOrder="0"/>
    </dxf>
    <dxf>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strike val="0"/>
        <outline val="0"/>
        <shadow val="0"/>
        <u val="none"/>
        <vertAlign val="baseline"/>
        <sz val="11"/>
        <color auto="1"/>
        <name val="Calibri"/>
        <family val="2"/>
        <scheme val="minor"/>
      </font>
      <alignment horizontal="general" vertical="center" textRotation="0" wrapText="1"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theme="6" tint="-0.249977111117893"/>
        </left>
        <right style="thin">
          <color theme="6" tint="-0.249977111117893"/>
        </right>
        <top style="thin">
          <color theme="6" tint="-0.249977111117893"/>
        </top>
        <bottom style="thin">
          <color theme="6" tint="-0.249977111117893"/>
        </bottom>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general" vertical="center" textRotation="0" wrapText="1"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general"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font>
        <b/>
        <strike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left style="thin">
          <color theme="6" tint="-0.249977111117893"/>
        </left>
        <right style="thin">
          <color theme="6" tint="-0.249977111117893"/>
        </right>
        <top style="thin">
          <color theme="6" tint="-0.249977111117893"/>
        </top>
        <bottom style="thin">
          <color theme="6" tint="-0.249977111117893"/>
        </bottom>
        <vertical style="thin">
          <color theme="6" tint="-0.249977111117893"/>
        </vertical>
        <horizontal style="thin">
          <color theme="6" tint="-0.249977111117893"/>
        </horizontal>
      </border>
    </dxf>
    <dxf>
      <alignment horizontal="center" vertical="center" textRotation="0" wrapText="1" indent="0" justifyLastLine="0" shrinkToFit="0" readingOrder="0"/>
      <border diagonalUp="0" diagonalDown="0" outline="0">
        <left/>
        <right style="thin">
          <color theme="6" tint="-0.249977111117893"/>
        </right>
        <top style="thin">
          <color theme="6" tint="-0.249977111117893"/>
        </top>
        <bottom style="thin">
          <color theme="6" tint="-0.249977111117893"/>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xdr:from>
      <xdr:col>3</xdr:col>
      <xdr:colOff>149225</xdr:colOff>
      <xdr:row>6</xdr:row>
      <xdr:rowOff>174626</xdr:rowOff>
    </xdr:from>
    <xdr:to>
      <xdr:col>3</xdr:col>
      <xdr:colOff>1339850</xdr:colOff>
      <xdr:row>6</xdr:row>
      <xdr:rowOff>1309638</xdr:rowOff>
    </xdr:to>
    <xdr:pic>
      <xdr:nvPicPr>
        <xdr:cNvPr id="2" name="Picture 1" descr="thumbnail_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978025" y="358776"/>
          <a:ext cx="1190625" cy="1135012"/>
        </a:xfrm>
        <a:prstGeom prst="rect">
          <a:avLst/>
        </a:prstGeom>
      </xdr:spPr>
    </xdr:pic>
    <xdr:clientData/>
  </xdr:twoCellAnchor>
  <xdr:twoCellAnchor>
    <xdr:from>
      <xdr:col>3</xdr:col>
      <xdr:colOff>149225</xdr:colOff>
      <xdr:row>13</xdr:row>
      <xdr:rowOff>174626</xdr:rowOff>
    </xdr:from>
    <xdr:to>
      <xdr:col>3</xdr:col>
      <xdr:colOff>1339850</xdr:colOff>
      <xdr:row>13</xdr:row>
      <xdr:rowOff>1309638</xdr:rowOff>
    </xdr:to>
    <xdr:pic>
      <xdr:nvPicPr>
        <xdr:cNvPr id="12" name="Picture 11" descr="thumbnail_11.png">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2"/>
        <a:stretch>
          <a:fillRect/>
        </a:stretch>
      </xdr:blipFill>
      <xdr:spPr>
        <a:xfrm>
          <a:off x="1978025" y="14709776"/>
          <a:ext cx="1190625" cy="1135012"/>
        </a:xfrm>
        <a:prstGeom prst="rect">
          <a:avLst/>
        </a:prstGeom>
      </xdr:spPr>
    </xdr:pic>
    <xdr:clientData/>
  </xdr:twoCellAnchor>
  <xdr:twoCellAnchor>
    <xdr:from>
      <xdr:col>3</xdr:col>
      <xdr:colOff>149225</xdr:colOff>
      <xdr:row>9</xdr:row>
      <xdr:rowOff>174626</xdr:rowOff>
    </xdr:from>
    <xdr:to>
      <xdr:col>3</xdr:col>
      <xdr:colOff>1339850</xdr:colOff>
      <xdr:row>9</xdr:row>
      <xdr:rowOff>1309638</xdr:rowOff>
    </xdr:to>
    <xdr:pic>
      <xdr:nvPicPr>
        <xdr:cNvPr id="13" name="Picture 12" descr="thumbnail_12.png">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3"/>
        <a:stretch>
          <a:fillRect/>
        </a:stretch>
      </xdr:blipFill>
      <xdr:spPr>
        <a:xfrm>
          <a:off x="1978025" y="16144876"/>
          <a:ext cx="1190625" cy="1135012"/>
        </a:xfrm>
        <a:prstGeom prst="rect">
          <a:avLst/>
        </a:prstGeom>
      </xdr:spPr>
    </xdr:pic>
    <xdr:clientData/>
  </xdr:twoCellAnchor>
  <xdr:twoCellAnchor>
    <xdr:from>
      <xdr:col>3</xdr:col>
      <xdr:colOff>149225</xdr:colOff>
      <xdr:row>17</xdr:row>
      <xdr:rowOff>174626</xdr:rowOff>
    </xdr:from>
    <xdr:to>
      <xdr:col>3</xdr:col>
      <xdr:colOff>1339850</xdr:colOff>
      <xdr:row>17</xdr:row>
      <xdr:rowOff>1309638</xdr:rowOff>
    </xdr:to>
    <xdr:pic>
      <xdr:nvPicPr>
        <xdr:cNvPr id="14" name="Picture 13" descr="thumbnail_13.png">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4"/>
        <a:stretch>
          <a:fillRect/>
        </a:stretch>
      </xdr:blipFill>
      <xdr:spPr>
        <a:xfrm>
          <a:off x="1978025" y="17579976"/>
          <a:ext cx="1190625" cy="1135012"/>
        </a:xfrm>
        <a:prstGeom prst="rect">
          <a:avLst/>
        </a:prstGeom>
      </xdr:spPr>
    </xdr:pic>
    <xdr:clientData/>
  </xdr:twoCellAnchor>
  <xdr:twoCellAnchor>
    <xdr:from>
      <xdr:col>3</xdr:col>
      <xdr:colOff>149225</xdr:colOff>
      <xdr:row>11</xdr:row>
      <xdr:rowOff>174626</xdr:rowOff>
    </xdr:from>
    <xdr:to>
      <xdr:col>3</xdr:col>
      <xdr:colOff>1339850</xdr:colOff>
      <xdr:row>11</xdr:row>
      <xdr:rowOff>1309638</xdr:rowOff>
    </xdr:to>
    <xdr:pic>
      <xdr:nvPicPr>
        <xdr:cNvPr id="15" name="Picture 14" descr="thumbnail_14.png">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5"/>
        <a:stretch>
          <a:fillRect/>
        </a:stretch>
      </xdr:blipFill>
      <xdr:spPr>
        <a:xfrm>
          <a:off x="1978025" y="19015076"/>
          <a:ext cx="1190625" cy="1135012"/>
        </a:xfrm>
        <a:prstGeom prst="rect">
          <a:avLst/>
        </a:prstGeom>
      </xdr:spPr>
    </xdr:pic>
    <xdr:clientData/>
  </xdr:twoCellAnchor>
  <xdr:twoCellAnchor>
    <xdr:from>
      <xdr:col>3</xdr:col>
      <xdr:colOff>149225</xdr:colOff>
      <xdr:row>2</xdr:row>
      <xdr:rowOff>174626</xdr:rowOff>
    </xdr:from>
    <xdr:to>
      <xdr:col>3</xdr:col>
      <xdr:colOff>1339850</xdr:colOff>
      <xdr:row>2</xdr:row>
      <xdr:rowOff>1309638</xdr:rowOff>
    </xdr:to>
    <xdr:pic>
      <xdr:nvPicPr>
        <xdr:cNvPr id="17" name="Picture 16" descr="thumbnail_16.png">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6"/>
        <a:stretch>
          <a:fillRect/>
        </a:stretch>
      </xdr:blipFill>
      <xdr:spPr>
        <a:xfrm>
          <a:off x="1978025" y="21885276"/>
          <a:ext cx="1190625" cy="1135012"/>
        </a:xfrm>
        <a:prstGeom prst="rect">
          <a:avLst/>
        </a:prstGeom>
      </xdr:spPr>
    </xdr:pic>
    <xdr:clientData/>
  </xdr:twoCellAnchor>
  <xdr:twoCellAnchor>
    <xdr:from>
      <xdr:col>3</xdr:col>
      <xdr:colOff>149225</xdr:colOff>
      <xdr:row>5</xdr:row>
      <xdr:rowOff>174626</xdr:rowOff>
    </xdr:from>
    <xdr:to>
      <xdr:col>3</xdr:col>
      <xdr:colOff>1339850</xdr:colOff>
      <xdr:row>5</xdr:row>
      <xdr:rowOff>1309638</xdr:rowOff>
    </xdr:to>
    <xdr:pic>
      <xdr:nvPicPr>
        <xdr:cNvPr id="18" name="Picture 17" descr="thumbnail_17.png">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7"/>
        <a:stretch>
          <a:fillRect/>
        </a:stretch>
      </xdr:blipFill>
      <xdr:spPr>
        <a:xfrm>
          <a:off x="1978025" y="23320376"/>
          <a:ext cx="1190625" cy="1135012"/>
        </a:xfrm>
        <a:prstGeom prst="rect">
          <a:avLst/>
        </a:prstGeom>
      </xdr:spPr>
    </xdr:pic>
    <xdr:clientData/>
  </xdr:twoCellAnchor>
  <xdr:twoCellAnchor>
    <xdr:from>
      <xdr:col>3</xdr:col>
      <xdr:colOff>149225</xdr:colOff>
      <xdr:row>15</xdr:row>
      <xdr:rowOff>174626</xdr:rowOff>
    </xdr:from>
    <xdr:to>
      <xdr:col>3</xdr:col>
      <xdr:colOff>1339850</xdr:colOff>
      <xdr:row>15</xdr:row>
      <xdr:rowOff>1309638</xdr:rowOff>
    </xdr:to>
    <xdr:pic>
      <xdr:nvPicPr>
        <xdr:cNvPr id="19" name="Picture 18" descr="thumbnail_18.png">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8"/>
        <a:stretch>
          <a:fillRect/>
        </a:stretch>
      </xdr:blipFill>
      <xdr:spPr>
        <a:xfrm>
          <a:off x="1978025" y="24755476"/>
          <a:ext cx="1190625" cy="1135012"/>
        </a:xfrm>
        <a:prstGeom prst="rect">
          <a:avLst/>
        </a:prstGeom>
      </xdr:spPr>
    </xdr:pic>
    <xdr:clientData/>
  </xdr:twoCellAnchor>
  <xdr:twoCellAnchor>
    <xdr:from>
      <xdr:col>3</xdr:col>
      <xdr:colOff>149225</xdr:colOff>
      <xdr:row>14</xdr:row>
      <xdr:rowOff>174626</xdr:rowOff>
    </xdr:from>
    <xdr:to>
      <xdr:col>3</xdr:col>
      <xdr:colOff>1339850</xdr:colOff>
      <xdr:row>14</xdr:row>
      <xdr:rowOff>1309638</xdr:rowOff>
    </xdr:to>
    <xdr:pic>
      <xdr:nvPicPr>
        <xdr:cNvPr id="20" name="Picture 19" descr="thumbnail_19.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978025" y="26190576"/>
          <a:ext cx="1190625" cy="1135012"/>
        </a:xfrm>
        <a:prstGeom prst="rect">
          <a:avLst/>
        </a:prstGeom>
      </xdr:spPr>
    </xdr:pic>
    <xdr:clientData/>
  </xdr:twoCellAnchor>
  <xdr:twoCellAnchor>
    <xdr:from>
      <xdr:col>3</xdr:col>
      <xdr:colOff>149225</xdr:colOff>
      <xdr:row>8</xdr:row>
      <xdr:rowOff>174626</xdr:rowOff>
    </xdr:from>
    <xdr:to>
      <xdr:col>3</xdr:col>
      <xdr:colOff>1339850</xdr:colOff>
      <xdr:row>8</xdr:row>
      <xdr:rowOff>1309638</xdr:rowOff>
    </xdr:to>
    <xdr:pic>
      <xdr:nvPicPr>
        <xdr:cNvPr id="21" name="Picture 20" descr="thumbnail_20.png">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0"/>
        <a:stretch>
          <a:fillRect/>
        </a:stretch>
      </xdr:blipFill>
      <xdr:spPr>
        <a:xfrm>
          <a:off x="1978025" y="27625676"/>
          <a:ext cx="1190625" cy="1135012"/>
        </a:xfrm>
        <a:prstGeom prst="rect">
          <a:avLst/>
        </a:prstGeom>
      </xdr:spPr>
    </xdr:pic>
    <xdr:clientData/>
  </xdr:twoCellAnchor>
  <xdr:twoCellAnchor>
    <xdr:from>
      <xdr:col>3</xdr:col>
      <xdr:colOff>149225</xdr:colOff>
      <xdr:row>16</xdr:row>
      <xdr:rowOff>174626</xdr:rowOff>
    </xdr:from>
    <xdr:to>
      <xdr:col>3</xdr:col>
      <xdr:colOff>1339850</xdr:colOff>
      <xdr:row>16</xdr:row>
      <xdr:rowOff>1309638</xdr:rowOff>
    </xdr:to>
    <xdr:pic>
      <xdr:nvPicPr>
        <xdr:cNvPr id="22" name="Picture 21" descr="thumbnail_21.png">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1"/>
        <a:stretch>
          <a:fillRect/>
        </a:stretch>
      </xdr:blipFill>
      <xdr:spPr>
        <a:xfrm>
          <a:off x="1978025" y="29060776"/>
          <a:ext cx="1190625" cy="1135012"/>
        </a:xfrm>
        <a:prstGeom prst="rect">
          <a:avLst/>
        </a:prstGeom>
      </xdr:spPr>
    </xdr:pic>
    <xdr:clientData/>
  </xdr:twoCellAnchor>
  <xdr:twoCellAnchor>
    <xdr:from>
      <xdr:col>3</xdr:col>
      <xdr:colOff>149225</xdr:colOff>
      <xdr:row>7</xdr:row>
      <xdr:rowOff>174626</xdr:rowOff>
    </xdr:from>
    <xdr:to>
      <xdr:col>3</xdr:col>
      <xdr:colOff>1339850</xdr:colOff>
      <xdr:row>7</xdr:row>
      <xdr:rowOff>1309638</xdr:rowOff>
    </xdr:to>
    <xdr:pic>
      <xdr:nvPicPr>
        <xdr:cNvPr id="24" name="Picture 23" descr="thumbnail_23.png">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12"/>
        <a:stretch>
          <a:fillRect/>
        </a:stretch>
      </xdr:blipFill>
      <xdr:spPr>
        <a:xfrm>
          <a:off x="1978025" y="31930976"/>
          <a:ext cx="1190625" cy="1135012"/>
        </a:xfrm>
        <a:prstGeom prst="rect">
          <a:avLst/>
        </a:prstGeom>
      </xdr:spPr>
    </xdr:pic>
    <xdr:clientData/>
  </xdr:twoCellAnchor>
  <xdr:twoCellAnchor>
    <xdr:from>
      <xdr:col>3</xdr:col>
      <xdr:colOff>149225</xdr:colOff>
      <xdr:row>10</xdr:row>
      <xdr:rowOff>174626</xdr:rowOff>
    </xdr:from>
    <xdr:to>
      <xdr:col>3</xdr:col>
      <xdr:colOff>1339850</xdr:colOff>
      <xdr:row>10</xdr:row>
      <xdr:rowOff>1309638</xdr:rowOff>
    </xdr:to>
    <xdr:pic>
      <xdr:nvPicPr>
        <xdr:cNvPr id="25" name="Picture 24" descr="thumbnail_24.png">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3"/>
        <a:stretch>
          <a:fillRect/>
        </a:stretch>
      </xdr:blipFill>
      <xdr:spPr>
        <a:xfrm>
          <a:off x="1978025" y="33366076"/>
          <a:ext cx="1190625" cy="1135012"/>
        </a:xfrm>
        <a:prstGeom prst="rect">
          <a:avLst/>
        </a:prstGeom>
      </xdr:spPr>
    </xdr:pic>
    <xdr:clientData/>
  </xdr:twoCellAnchor>
  <xdr:twoCellAnchor>
    <xdr:from>
      <xdr:col>3</xdr:col>
      <xdr:colOff>167341</xdr:colOff>
      <xdr:row>22</xdr:row>
      <xdr:rowOff>122892</xdr:rowOff>
    </xdr:from>
    <xdr:to>
      <xdr:col>3</xdr:col>
      <xdr:colOff>1319866</xdr:colOff>
      <xdr:row>22</xdr:row>
      <xdr:rowOff>1275417</xdr:rowOff>
    </xdr:to>
    <xdr:pic>
      <xdr:nvPicPr>
        <xdr:cNvPr id="26" name="Picture 25" descr="thumbnail_22.png">
          <a:extLst>
            <a:ext uri="{FF2B5EF4-FFF2-40B4-BE49-F238E27FC236}">
              <a16:creationId xmlns:a16="http://schemas.microsoft.com/office/drawing/2014/main" id="{6930A8F4-5561-4E5C-80E1-B2B382F9165B}"/>
            </a:ext>
          </a:extLst>
        </xdr:cNvPr>
        <xdr:cNvPicPr>
          <a:picLocks noChangeAspect="1"/>
        </xdr:cNvPicPr>
      </xdr:nvPicPr>
      <xdr:blipFill>
        <a:blip xmlns:r="http://schemas.openxmlformats.org/officeDocument/2006/relationships" r:embed="rId14"/>
        <a:stretch>
          <a:fillRect/>
        </a:stretch>
      </xdr:blipFill>
      <xdr:spPr>
        <a:xfrm>
          <a:off x="3945591" y="23528992"/>
          <a:ext cx="1158875" cy="1149350"/>
        </a:xfrm>
        <a:prstGeom prst="rect">
          <a:avLst/>
        </a:prstGeom>
      </xdr:spPr>
    </xdr:pic>
    <xdr:clientData/>
  </xdr:twoCellAnchor>
  <xdr:twoCellAnchor editAs="oneCell">
    <xdr:from>
      <xdr:col>3</xdr:col>
      <xdr:colOff>127001</xdr:colOff>
      <xdr:row>12</xdr:row>
      <xdr:rowOff>203200</xdr:rowOff>
    </xdr:from>
    <xdr:to>
      <xdr:col>3</xdr:col>
      <xdr:colOff>1403351</xdr:colOff>
      <xdr:row>12</xdr:row>
      <xdr:rowOff>1226319</xdr:rowOff>
    </xdr:to>
    <xdr:pic>
      <xdr:nvPicPr>
        <xdr:cNvPr id="35" name="Picture 34">
          <a:extLst>
            <a:ext uri="{FF2B5EF4-FFF2-40B4-BE49-F238E27FC236}">
              <a16:creationId xmlns:a16="http://schemas.microsoft.com/office/drawing/2014/main" id="{1B773040-4E28-7049-02A2-C1370A6DBBEC}"/>
            </a:ext>
          </a:extLst>
        </xdr:cNvPr>
        <xdr:cNvPicPr>
          <a:picLocks noChangeAspect="1"/>
        </xdr:cNvPicPr>
      </xdr:nvPicPr>
      <xdr:blipFill>
        <a:blip xmlns:r="http://schemas.openxmlformats.org/officeDocument/2006/relationships" r:embed="rId15"/>
        <a:stretch>
          <a:fillRect/>
        </a:stretch>
      </xdr:blipFill>
      <xdr:spPr>
        <a:xfrm>
          <a:off x="3632201" y="16579850"/>
          <a:ext cx="1276350" cy="1023119"/>
        </a:xfrm>
        <a:prstGeom prst="rect">
          <a:avLst/>
        </a:prstGeom>
      </xdr:spPr>
    </xdr:pic>
    <xdr:clientData/>
  </xdr:twoCellAnchor>
  <xdr:twoCellAnchor editAs="oneCell">
    <xdr:from>
      <xdr:col>3</xdr:col>
      <xdr:colOff>139700</xdr:colOff>
      <xdr:row>19</xdr:row>
      <xdr:rowOff>165100</xdr:rowOff>
    </xdr:from>
    <xdr:to>
      <xdr:col>3</xdr:col>
      <xdr:colOff>1320800</xdr:colOff>
      <xdr:row>19</xdr:row>
      <xdr:rowOff>1295526</xdr:rowOff>
    </xdr:to>
    <xdr:pic>
      <xdr:nvPicPr>
        <xdr:cNvPr id="3" name="Picture 2">
          <a:extLst>
            <a:ext uri="{FF2B5EF4-FFF2-40B4-BE49-F238E27FC236}">
              <a16:creationId xmlns:a16="http://schemas.microsoft.com/office/drawing/2014/main" id="{8B107662-A326-8318-A0D6-05CD803A3F23}"/>
            </a:ext>
          </a:extLst>
        </xdr:cNvPr>
        <xdr:cNvPicPr>
          <a:picLocks noChangeAspect="1"/>
        </xdr:cNvPicPr>
      </xdr:nvPicPr>
      <xdr:blipFill>
        <a:blip xmlns:r="http://schemas.openxmlformats.org/officeDocument/2006/relationships" r:embed="rId16"/>
        <a:stretch>
          <a:fillRect/>
        </a:stretch>
      </xdr:blipFill>
      <xdr:spPr>
        <a:xfrm>
          <a:off x="3644900" y="25152350"/>
          <a:ext cx="1181100" cy="1130426"/>
        </a:xfrm>
        <a:prstGeom prst="rect">
          <a:avLst/>
        </a:prstGeom>
      </xdr:spPr>
    </xdr:pic>
    <xdr:clientData/>
  </xdr:twoCellAnchor>
  <xdr:twoCellAnchor editAs="oneCell">
    <xdr:from>
      <xdr:col>3</xdr:col>
      <xdr:colOff>82550</xdr:colOff>
      <xdr:row>20</xdr:row>
      <xdr:rowOff>203200</xdr:rowOff>
    </xdr:from>
    <xdr:to>
      <xdr:col>3</xdr:col>
      <xdr:colOff>1442233</xdr:colOff>
      <xdr:row>20</xdr:row>
      <xdr:rowOff>1308100</xdr:rowOff>
    </xdr:to>
    <xdr:pic>
      <xdr:nvPicPr>
        <xdr:cNvPr id="4" name="Picture 3">
          <a:extLst>
            <a:ext uri="{FF2B5EF4-FFF2-40B4-BE49-F238E27FC236}">
              <a16:creationId xmlns:a16="http://schemas.microsoft.com/office/drawing/2014/main" id="{04FD9DB7-4811-D647-8444-F0EF5F452020}"/>
            </a:ext>
          </a:extLst>
        </xdr:cNvPr>
        <xdr:cNvPicPr>
          <a:picLocks noChangeAspect="1"/>
        </xdr:cNvPicPr>
      </xdr:nvPicPr>
      <xdr:blipFill>
        <a:blip xmlns:r="http://schemas.openxmlformats.org/officeDocument/2006/relationships" r:embed="rId17"/>
        <a:stretch>
          <a:fillRect/>
        </a:stretch>
      </xdr:blipFill>
      <xdr:spPr>
        <a:xfrm>
          <a:off x="3587750" y="26625550"/>
          <a:ext cx="1359683" cy="1104900"/>
        </a:xfrm>
        <a:prstGeom prst="rect">
          <a:avLst/>
        </a:prstGeom>
      </xdr:spPr>
    </xdr:pic>
    <xdr:clientData/>
  </xdr:twoCellAnchor>
  <xdr:twoCellAnchor editAs="oneCell">
    <xdr:from>
      <xdr:col>3</xdr:col>
      <xdr:colOff>285751</xdr:colOff>
      <xdr:row>21</xdr:row>
      <xdr:rowOff>387350</xdr:rowOff>
    </xdr:from>
    <xdr:to>
      <xdr:col>3</xdr:col>
      <xdr:colOff>1231900</xdr:colOff>
      <xdr:row>21</xdr:row>
      <xdr:rowOff>1074249</xdr:rowOff>
    </xdr:to>
    <xdr:pic>
      <xdr:nvPicPr>
        <xdr:cNvPr id="5" name="Picture 4">
          <a:extLst>
            <a:ext uri="{FF2B5EF4-FFF2-40B4-BE49-F238E27FC236}">
              <a16:creationId xmlns:a16="http://schemas.microsoft.com/office/drawing/2014/main" id="{7C87939A-9F1A-5DFA-CED4-6CB06FD968C9}"/>
            </a:ext>
          </a:extLst>
        </xdr:cNvPr>
        <xdr:cNvPicPr>
          <a:picLocks noChangeAspect="1"/>
        </xdr:cNvPicPr>
      </xdr:nvPicPr>
      <xdr:blipFill>
        <a:blip xmlns:r="http://schemas.openxmlformats.org/officeDocument/2006/relationships" r:embed="rId18"/>
        <a:stretch>
          <a:fillRect/>
        </a:stretch>
      </xdr:blipFill>
      <xdr:spPr>
        <a:xfrm>
          <a:off x="3790951" y="28244800"/>
          <a:ext cx="946149" cy="686899"/>
        </a:xfrm>
        <a:prstGeom prst="rect">
          <a:avLst/>
        </a:prstGeom>
      </xdr:spPr>
    </xdr:pic>
    <xdr:clientData/>
  </xdr:twoCellAnchor>
  <xdr:twoCellAnchor editAs="oneCell">
    <xdr:from>
      <xdr:col>3</xdr:col>
      <xdr:colOff>63501</xdr:colOff>
      <xdr:row>18</xdr:row>
      <xdr:rowOff>247650</xdr:rowOff>
    </xdr:from>
    <xdr:to>
      <xdr:col>3</xdr:col>
      <xdr:colOff>1453173</xdr:colOff>
      <xdr:row>18</xdr:row>
      <xdr:rowOff>1187450</xdr:rowOff>
    </xdr:to>
    <xdr:pic>
      <xdr:nvPicPr>
        <xdr:cNvPr id="6" name="Picture 5">
          <a:extLst>
            <a:ext uri="{FF2B5EF4-FFF2-40B4-BE49-F238E27FC236}">
              <a16:creationId xmlns:a16="http://schemas.microsoft.com/office/drawing/2014/main" id="{F91BE5BA-B3E3-6BF8-7E64-53D8282B6BC2}"/>
            </a:ext>
          </a:extLst>
        </xdr:cNvPr>
        <xdr:cNvPicPr>
          <a:picLocks noChangeAspect="1"/>
        </xdr:cNvPicPr>
      </xdr:nvPicPr>
      <xdr:blipFill>
        <a:blip xmlns:r="http://schemas.openxmlformats.org/officeDocument/2006/relationships" r:embed="rId19"/>
        <a:stretch>
          <a:fillRect/>
        </a:stretch>
      </xdr:blipFill>
      <xdr:spPr>
        <a:xfrm>
          <a:off x="3568701" y="23799800"/>
          <a:ext cx="1389672" cy="939800"/>
        </a:xfrm>
        <a:prstGeom prst="rect">
          <a:avLst/>
        </a:prstGeom>
      </xdr:spPr>
    </xdr:pic>
    <xdr:clientData/>
  </xdr:twoCellAnchor>
  <xdr:twoCellAnchor>
    <xdr:from>
      <xdr:col>3</xdr:col>
      <xdr:colOff>209550</xdr:colOff>
      <xdr:row>3</xdr:row>
      <xdr:rowOff>133350</xdr:rowOff>
    </xdr:from>
    <xdr:to>
      <xdr:col>3</xdr:col>
      <xdr:colOff>1336675</xdr:colOff>
      <xdr:row>3</xdr:row>
      <xdr:rowOff>1263650</xdr:rowOff>
    </xdr:to>
    <xdr:pic>
      <xdr:nvPicPr>
        <xdr:cNvPr id="11" name="Picture 10" descr="thumbnail_10.png">
          <a:extLst>
            <a:ext uri="{FF2B5EF4-FFF2-40B4-BE49-F238E27FC236}">
              <a16:creationId xmlns:a16="http://schemas.microsoft.com/office/drawing/2014/main" id="{04DF5B45-F67C-4F6F-88DD-A3BA9F55AED4}"/>
            </a:ext>
          </a:extLst>
        </xdr:cNvPr>
        <xdr:cNvPicPr>
          <a:picLocks noChangeAspect="1"/>
        </xdr:cNvPicPr>
      </xdr:nvPicPr>
      <xdr:blipFill>
        <a:blip xmlns:r="http://schemas.openxmlformats.org/officeDocument/2006/relationships" r:embed="rId20"/>
        <a:stretch>
          <a:fillRect/>
        </a:stretch>
      </xdr:blipFill>
      <xdr:spPr>
        <a:xfrm>
          <a:off x="3714750" y="2159000"/>
          <a:ext cx="1127125" cy="1130300"/>
        </a:xfrm>
        <a:prstGeom prst="rect">
          <a:avLst/>
        </a:prstGeom>
      </xdr:spPr>
    </xdr:pic>
    <xdr:clientData/>
  </xdr:twoCellAnchor>
  <xdr:twoCellAnchor>
    <xdr:from>
      <xdr:col>3</xdr:col>
      <xdr:colOff>177800</xdr:colOff>
      <xdr:row>4</xdr:row>
      <xdr:rowOff>171450</xdr:rowOff>
    </xdr:from>
    <xdr:to>
      <xdr:col>3</xdr:col>
      <xdr:colOff>1304925</xdr:colOff>
      <xdr:row>4</xdr:row>
      <xdr:rowOff>1301750</xdr:rowOff>
    </xdr:to>
    <xdr:pic>
      <xdr:nvPicPr>
        <xdr:cNvPr id="16" name="Picture 15" descr="thumbnail_12.png">
          <a:extLst>
            <a:ext uri="{FF2B5EF4-FFF2-40B4-BE49-F238E27FC236}">
              <a16:creationId xmlns:a16="http://schemas.microsoft.com/office/drawing/2014/main" id="{A2A6B1BC-34F8-47E8-835B-9B255A840B97}"/>
            </a:ext>
          </a:extLst>
        </xdr:cNvPr>
        <xdr:cNvPicPr>
          <a:picLocks noChangeAspect="1"/>
        </xdr:cNvPicPr>
      </xdr:nvPicPr>
      <xdr:blipFill>
        <a:blip xmlns:r="http://schemas.openxmlformats.org/officeDocument/2006/relationships" r:embed="rId21"/>
        <a:stretch>
          <a:fillRect/>
        </a:stretch>
      </xdr:blipFill>
      <xdr:spPr>
        <a:xfrm>
          <a:off x="3683000" y="3632200"/>
          <a:ext cx="1127125" cy="1130300"/>
        </a:xfrm>
        <a:prstGeom prst="rect">
          <a:avLst/>
        </a:prstGeom>
      </xdr:spPr>
    </xdr:pic>
    <xdr:clientData/>
  </xdr:twoCellAnchor>
  <xdr:twoCellAnchor editAs="oneCell">
    <xdr:from>
      <xdr:col>3</xdr:col>
      <xdr:colOff>95250</xdr:colOff>
      <xdr:row>25</xdr:row>
      <xdr:rowOff>273050</xdr:rowOff>
    </xdr:from>
    <xdr:to>
      <xdr:col>3</xdr:col>
      <xdr:colOff>1401029</xdr:colOff>
      <xdr:row>25</xdr:row>
      <xdr:rowOff>1212850</xdr:rowOff>
    </xdr:to>
    <xdr:pic>
      <xdr:nvPicPr>
        <xdr:cNvPr id="27" name="Picture 26">
          <a:extLst>
            <a:ext uri="{FF2B5EF4-FFF2-40B4-BE49-F238E27FC236}">
              <a16:creationId xmlns:a16="http://schemas.microsoft.com/office/drawing/2014/main" id="{F9B1C75E-6390-1822-4B9F-4BF961B8A0BA}"/>
            </a:ext>
          </a:extLst>
        </xdr:cNvPr>
        <xdr:cNvPicPr>
          <a:picLocks noChangeAspect="1"/>
        </xdr:cNvPicPr>
      </xdr:nvPicPr>
      <xdr:blipFill>
        <a:blip xmlns:r="http://schemas.openxmlformats.org/officeDocument/2006/relationships" r:embed="rId22"/>
        <a:stretch>
          <a:fillRect/>
        </a:stretch>
      </xdr:blipFill>
      <xdr:spPr>
        <a:xfrm>
          <a:off x="3600450" y="33870900"/>
          <a:ext cx="1305779" cy="939800"/>
        </a:xfrm>
        <a:prstGeom prst="rect">
          <a:avLst/>
        </a:prstGeom>
      </xdr:spPr>
    </xdr:pic>
    <xdr:clientData/>
  </xdr:twoCellAnchor>
  <xdr:twoCellAnchor editAs="oneCell">
    <xdr:from>
      <xdr:col>3</xdr:col>
      <xdr:colOff>101600</xdr:colOff>
      <xdr:row>26</xdr:row>
      <xdr:rowOff>190500</xdr:rowOff>
    </xdr:from>
    <xdr:to>
      <xdr:col>3</xdr:col>
      <xdr:colOff>1428750</xdr:colOff>
      <xdr:row>26</xdr:row>
      <xdr:rowOff>1207215</xdr:rowOff>
    </xdr:to>
    <xdr:pic>
      <xdr:nvPicPr>
        <xdr:cNvPr id="28" name="Picture 27">
          <a:extLst>
            <a:ext uri="{FF2B5EF4-FFF2-40B4-BE49-F238E27FC236}">
              <a16:creationId xmlns:a16="http://schemas.microsoft.com/office/drawing/2014/main" id="{DB927F90-7EE9-FA3A-9C7D-9C12A0B1ADA1}"/>
            </a:ext>
          </a:extLst>
        </xdr:cNvPr>
        <xdr:cNvPicPr>
          <a:picLocks noChangeAspect="1"/>
        </xdr:cNvPicPr>
      </xdr:nvPicPr>
      <xdr:blipFill>
        <a:blip xmlns:r="http://schemas.openxmlformats.org/officeDocument/2006/relationships" r:embed="rId23"/>
        <a:stretch>
          <a:fillRect/>
        </a:stretch>
      </xdr:blipFill>
      <xdr:spPr>
        <a:xfrm>
          <a:off x="3606800" y="35223450"/>
          <a:ext cx="1327150" cy="1016715"/>
        </a:xfrm>
        <a:prstGeom prst="rect">
          <a:avLst/>
        </a:prstGeom>
      </xdr:spPr>
    </xdr:pic>
    <xdr:clientData/>
  </xdr:twoCellAnchor>
  <xdr:twoCellAnchor editAs="oneCell">
    <xdr:from>
      <xdr:col>3</xdr:col>
      <xdr:colOff>114300</xdr:colOff>
      <xdr:row>24</xdr:row>
      <xdr:rowOff>196850</xdr:rowOff>
    </xdr:from>
    <xdr:to>
      <xdr:col>3</xdr:col>
      <xdr:colOff>1403350</xdr:colOff>
      <xdr:row>24</xdr:row>
      <xdr:rowOff>1254955</xdr:rowOff>
    </xdr:to>
    <xdr:pic>
      <xdr:nvPicPr>
        <xdr:cNvPr id="36" name="Picture 35">
          <a:extLst>
            <a:ext uri="{FF2B5EF4-FFF2-40B4-BE49-F238E27FC236}">
              <a16:creationId xmlns:a16="http://schemas.microsoft.com/office/drawing/2014/main" id="{B68FC4CF-89F8-C5DF-0683-191C69423A53}"/>
            </a:ext>
          </a:extLst>
        </xdr:cNvPr>
        <xdr:cNvPicPr>
          <a:picLocks noChangeAspect="1"/>
        </xdr:cNvPicPr>
      </xdr:nvPicPr>
      <xdr:blipFill>
        <a:blip xmlns:r="http://schemas.openxmlformats.org/officeDocument/2006/relationships" r:embed="rId24"/>
        <a:stretch>
          <a:fillRect/>
        </a:stretch>
      </xdr:blipFill>
      <xdr:spPr>
        <a:xfrm>
          <a:off x="3619500" y="32359600"/>
          <a:ext cx="1289050" cy="1058105"/>
        </a:xfrm>
        <a:prstGeom prst="rect">
          <a:avLst/>
        </a:prstGeom>
      </xdr:spPr>
    </xdr:pic>
    <xdr:clientData/>
  </xdr:twoCellAnchor>
  <xdr:twoCellAnchor editAs="oneCell">
    <xdr:from>
      <xdr:col>3</xdr:col>
      <xdr:colOff>95251</xdr:colOff>
      <xdr:row>23</xdr:row>
      <xdr:rowOff>152400</xdr:rowOff>
    </xdr:from>
    <xdr:to>
      <xdr:col>3</xdr:col>
      <xdr:colOff>1373261</xdr:colOff>
      <xdr:row>23</xdr:row>
      <xdr:rowOff>1282700</xdr:rowOff>
    </xdr:to>
    <xdr:pic>
      <xdr:nvPicPr>
        <xdr:cNvPr id="37" name="Picture 36">
          <a:extLst>
            <a:ext uri="{FF2B5EF4-FFF2-40B4-BE49-F238E27FC236}">
              <a16:creationId xmlns:a16="http://schemas.microsoft.com/office/drawing/2014/main" id="{FA4FBAE0-DCFA-DC71-FC75-A422BB4AE7E3}"/>
            </a:ext>
          </a:extLst>
        </xdr:cNvPr>
        <xdr:cNvPicPr>
          <a:picLocks noChangeAspect="1"/>
        </xdr:cNvPicPr>
      </xdr:nvPicPr>
      <xdr:blipFill>
        <a:blip xmlns:r="http://schemas.openxmlformats.org/officeDocument/2006/relationships" r:embed="rId25"/>
        <a:stretch>
          <a:fillRect/>
        </a:stretch>
      </xdr:blipFill>
      <xdr:spPr>
        <a:xfrm>
          <a:off x="3600451" y="30880050"/>
          <a:ext cx="1278010" cy="1130300"/>
        </a:xfrm>
        <a:prstGeom prst="rect">
          <a:avLst/>
        </a:prstGeom>
      </xdr:spPr>
    </xdr:pic>
    <xdr:clientData/>
  </xdr:twoCellAnchor>
  <xdr:twoCellAnchor editAs="oneCell">
    <xdr:from>
      <xdr:col>0</xdr:col>
      <xdr:colOff>1</xdr:colOff>
      <xdr:row>0</xdr:row>
      <xdr:rowOff>1</xdr:rowOff>
    </xdr:from>
    <xdr:to>
      <xdr:col>4</xdr:col>
      <xdr:colOff>17195</xdr:colOff>
      <xdr:row>1</xdr:row>
      <xdr:rowOff>6351</xdr:rowOff>
    </xdr:to>
    <xdr:pic>
      <xdr:nvPicPr>
        <xdr:cNvPr id="39" name="Picture 38">
          <a:extLst>
            <a:ext uri="{FF2B5EF4-FFF2-40B4-BE49-F238E27FC236}">
              <a16:creationId xmlns:a16="http://schemas.microsoft.com/office/drawing/2014/main" id="{A4192D87-96D5-431A-D863-BA910482C2EC}"/>
            </a:ext>
          </a:extLst>
        </xdr:cNvPr>
        <xdr:cNvPicPr>
          <a:picLocks noChangeAspect="1"/>
        </xdr:cNvPicPr>
      </xdr:nvPicPr>
      <xdr:blipFill>
        <a:blip xmlns:r="http://schemas.openxmlformats.org/officeDocument/2006/relationships" r:embed="rId26"/>
        <a:stretch>
          <a:fillRect/>
        </a:stretch>
      </xdr:blipFill>
      <xdr:spPr>
        <a:xfrm>
          <a:off x="1" y="1"/>
          <a:ext cx="5027344" cy="3333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161925</xdr:colOff>
      <xdr:row>27</xdr:row>
      <xdr:rowOff>123825</xdr:rowOff>
    </xdr:to>
    <xdr:pic>
      <xdr:nvPicPr>
        <xdr:cNvPr id="2" name="Picture 1">
          <a:extLst>
            <a:ext uri="{FF2B5EF4-FFF2-40B4-BE49-F238E27FC236}">
              <a16:creationId xmlns:a16="http://schemas.microsoft.com/office/drawing/2014/main" id="{14C09666-8A38-46D4-B856-CA9A4356F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34725" cy="5095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52D0CD-8C88-4E4D-9402-200FFB17A9F1}" name="Table1" displayName="Table1" ref="A2:K27" totalsRowShown="0" headerRowDxfId="1" dataDxfId="5" headerRowBorderDxfId="3" tableBorderDxfId="4" totalsRowBorderDxfId="2">
  <autoFilter ref="A2:K27" xr:uid="{9C52D0CD-8C88-4E4D-9402-200FFB17A9F1}"/>
  <sortState xmlns:xlrd2="http://schemas.microsoft.com/office/spreadsheetml/2017/richdata2" ref="A3:K27">
    <sortCondition ref="B3:B27"/>
    <sortCondition ref="E3:E27"/>
  </sortState>
  <tableColumns count="11">
    <tableColumn id="1" xr3:uid="{A66386C4-C1F2-46F4-B3BF-C96CFA20F059}" name="SubAssy" dataDxfId="15"/>
    <tableColumn id="2" xr3:uid="{E8CB70CF-BFCA-4B5A-8881-C383BA49617D}" name="Category" dataDxfId="14"/>
    <tableColumn id="3" xr3:uid="{29E181D5-B628-4916-8428-1E94FC914B56}" name="Item" dataDxfId="13"/>
    <tableColumn id="4" xr3:uid="{E10C1A08-7847-409F-BEB0-A4F0C690C948}" name="Thumbnail" dataDxfId="12"/>
    <tableColumn id="5" xr3:uid="{2063F833-FC19-494C-AB3C-091DB1EB918F}" name="Part Name" dataDxfId="11"/>
    <tableColumn id="6" xr3:uid="{8F190942-A290-4D02-93AF-E22E24328B55}" name="Part Description" dataDxfId="10"/>
    <tableColumn id="7" xr3:uid="{5FE2C786-49C1-4789-8AFF-A49EF408914B}" name="Make/Buy" dataDxfId="9"/>
    <tableColumn id="9" xr3:uid="{B7D54B57-2235-4849-A86F-6BE437DD3179}" name="QTY" dataDxfId="8"/>
    <tableColumn id="10" xr3:uid="{590B3964-DEF5-455A-9CD6-9A9021CFCF04}" name="Comment" dataDxfId="7"/>
    <tableColumn id="11" xr3:uid="{086A86B1-C668-484B-8271-59E34F35AE57}" name="Vendor" dataDxfId="6"/>
    <tableColumn id="12" xr3:uid="{5F6478B1-CCFF-4875-A723-D6E78D4B8A1E}" name="Vendor URL" dataDxfId="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s.click.aliexpress.com/e/_ABtMKb" TargetMode="External"/><Relationship Id="rId7" Type="http://schemas.openxmlformats.org/officeDocument/2006/relationships/printerSettings" Target="../printerSettings/printerSettings1.bin"/><Relationship Id="rId2" Type="http://schemas.openxmlformats.org/officeDocument/2006/relationships/hyperlink" Target="https://s.click.aliexpress.com/e/_9If3uR" TargetMode="External"/><Relationship Id="rId1" Type="http://schemas.openxmlformats.org/officeDocument/2006/relationships/hyperlink" Target="https://s.click.aliexpress.com/e/_9If3uR" TargetMode="External"/><Relationship Id="rId6" Type="http://schemas.openxmlformats.org/officeDocument/2006/relationships/hyperlink" Target="https://github.com/MirageC79/HevORT/tree/master/files/STL/HD12/OPTION%20HD12CFx_TopRail" TargetMode="External"/><Relationship Id="rId5" Type="http://schemas.openxmlformats.org/officeDocument/2006/relationships/hyperlink" Target="https://github.com/MirageC79/HevORT/tree/master/files/STL/HD12/OPTION%20HD12CFx_TopRail" TargetMode="External"/><Relationship Id="rId4" Type="http://schemas.openxmlformats.org/officeDocument/2006/relationships/hyperlink" Target="https://s.click.aliexpress.com/e/_DDqyw3X" TargetMode="Externa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
  <sheetViews>
    <sheetView tabSelected="1" zoomScaleNormal="100" workbookViewId="0">
      <selection activeCell="E3" sqref="E3"/>
    </sheetView>
  </sheetViews>
  <sheetFormatPr defaultRowHeight="18.5" x14ac:dyDescent="0.35"/>
  <cols>
    <col min="1" max="1" width="24" style="22" bestFit="1" customWidth="1"/>
    <col min="2" max="2" width="17.453125" style="2" bestFit="1" customWidth="1"/>
    <col min="3" max="3" width="8.7265625" style="2"/>
    <col min="4" max="4" width="21.54296875" style="1" customWidth="1"/>
    <col min="5" max="5" width="63.7265625" style="3" customWidth="1"/>
    <col min="6" max="6" width="43.7265625" style="3" customWidth="1"/>
    <col min="7" max="7" width="11.36328125" style="2" customWidth="1"/>
    <col min="8" max="8" width="10" style="2" customWidth="1"/>
    <col min="9" max="9" width="46.453125" style="1" customWidth="1"/>
    <col min="10" max="10" width="26.08984375" style="1" customWidth="1"/>
    <col min="11" max="11" width="31.54296875" style="1" customWidth="1"/>
    <col min="12" max="16384" width="8.7265625" style="1"/>
  </cols>
  <sheetData>
    <row r="1" spans="1:11" ht="262" customHeight="1" x14ac:dyDescent="0.35">
      <c r="A1" s="24"/>
      <c r="B1" s="25"/>
      <c r="C1" s="25"/>
      <c r="D1" s="26"/>
      <c r="E1" s="27" t="str">
        <f>HYPERLINK("https://a360.co/3YTyTso","LINK TO CAD")</f>
        <v>LINK TO CAD</v>
      </c>
      <c r="F1" s="28" t="s">
        <v>91</v>
      </c>
      <c r="G1" s="28"/>
      <c r="H1" s="28"/>
      <c r="I1" s="28"/>
      <c r="J1" s="29"/>
      <c r="K1" s="29"/>
    </row>
    <row r="2" spans="1:11" x14ac:dyDescent="0.35">
      <c r="A2" s="30" t="s">
        <v>27</v>
      </c>
      <c r="B2" s="31" t="s">
        <v>28</v>
      </c>
      <c r="C2" s="31" t="s">
        <v>29</v>
      </c>
      <c r="D2" s="31" t="s">
        <v>0</v>
      </c>
      <c r="E2" s="32" t="s">
        <v>1</v>
      </c>
      <c r="F2" s="33" t="s">
        <v>30</v>
      </c>
      <c r="G2" s="31" t="s">
        <v>2</v>
      </c>
      <c r="H2" s="34" t="s">
        <v>31</v>
      </c>
      <c r="I2" s="35" t="s">
        <v>32</v>
      </c>
      <c r="J2" s="31" t="s">
        <v>3</v>
      </c>
      <c r="K2" s="36" t="s">
        <v>4</v>
      </c>
    </row>
    <row r="3" spans="1:11" ht="113.25" customHeight="1" x14ac:dyDescent="0.35">
      <c r="A3" s="21" t="s">
        <v>76</v>
      </c>
      <c r="B3" s="4" t="s">
        <v>7</v>
      </c>
      <c r="C3" s="4">
        <v>1</v>
      </c>
      <c r="D3" s="5"/>
      <c r="E3" s="6" t="s">
        <v>13</v>
      </c>
      <c r="F3" s="6" t="s">
        <v>14</v>
      </c>
      <c r="G3" s="4" t="s">
        <v>7</v>
      </c>
      <c r="H3" s="4">
        <v>4</v>
      </c>
      <c r="I3" s="16" t="s">
        <v>53</v>
      </c>
      <c r="J3" s="7"/>
      <c r="K3" s="20"/>
    </row>
    <row r="4" spans="1:11" ht="113.25" customHeight="1" x14ac:dyDescent="0.35">
      <c r="A4" s="21" t="s">
        <v>76</v>
      </c>
      <c r="B4" s="4" t="s">
        <v>7</v>
      </c>
      <c r="C4" s="4">
        <v>2</v>
      </c>
      <c r="D4" s="5"/>
      <c r="E4" s="6" t="s">
        <v>87</v>
      </c>
      <c r="F4" s="6" t="s">
        <v>89</v>
      </c>
      <c r="G4" s="4" t="s">
        <v>7</v>
      </c>
      <c r="H4" s="4">
        <v>2</v>
      </c>
      <c r="I4" s="17"/>
      <c r="J4" s="7" t="s">
        <v>38</v>
      </c>
      <c r="K4" s="8" t="s">
        <v>39</v>
      </c>
    </row>
    <row r="5" spans="1:11" ht="113.25" customHeight="1" x14ac:dyDescent="0.35">
      <c r="A5" s="21" t="s">
        <v>76</v>
      </c>
      <c r="B5" s="4" t="s">
        <v>7</v>
      </c>
      <c r="C5" s="4">
        <v>3</v>
      </c>
      <c r="D5" s="5"/>
      <c r="E5" s="6" t="s">
        <v>88</v>
      </c>
      <c r="F5" s="6" t="s">
        <v>90</v>
      </c>
      <c r="G5" s="4" t="s">
        <v>7</v>
      </c>
      <c r="H5" s="4">
        <v>2</v>
      </c>
      <c r="I5" s="17"/>
      <c r="J5" s="7" t="s">
        <v>38</v>
      </c>
      <c r="K5" s="8" t="s">
        <v>39</v>
      </c>
    </row>
    <row r="6" spans="1:11" ht="113.25" customHeight="1" x14ac:dyDescent="0.35">
      <c r="A6" s="21" t="s">
        <v>76</v>
      </c>
      <c r="B6" s="4" t="s">
        <v>7</v>
      </c>
      <c r="C6" s="4">
        <v>4</v>
      </c>
      <c r="D6" s="5"/>
      <c r="E6" s="6" t="s">
        <v>45</v>
      </c>
      <c r="F6" s="13" t="s">
        <v>65</v>
      </c>
      <c r="G6" s="4" t="s">
        <v>7</v>
      </c>
      <c r="H6" s="4">
        <v>1</v>
      </c>
      <c r="I6" s="16" t="s">
        <v>40</v>
      </c>
      <c r="J6" s="12" t="s">
        <v>46</v>
      </c>
      <c r="K6" s="20"/>
    </row>
    <row r="7" spans="1:11" ht="113.25" customHeight="1" x14ac:dyDescent="0.35">
      <c r="A7" s="21" t="s">
        <v>76</v>
      </c>
      <c r="B7" s="4" t="s">
        <v>33</v>
      </c>
      <c r="C7" s="4">
        <v>5</v>
      </c>
      <c r="D7" s="5"/>
      <c r="E7" s="6" t="s">
        <v>64</v>
      </c>
      <c r="F7" s="6" t="s">
        <v>5</v>
      </c>
      <c r="G7" s="4" t="s">
        <v>6</v>
      </c>
      <c r="H7" s="4">
        <v>1</v>
      </c>
      <c r="I7" s="17" t="s">
        <v>37</v>
      </c>
      <c r="J7" s="5" t="s">
        <v>47</v>
      </c>
      <c r="K7" s="8" t="s">
        <v>48</v>
      </c>
    </row>
    <row r="8" spans="1:11" ht="113.25" customHeight="1" x14ac:dyDescent="0.35">
      <c r="A8" s="21" t="s">
        <v>76</v>
      </c>
      <c r="B8" s="4" t="s">
        <v>44</v>
      </c>
      <c r="C8" s="4">
        <v>6</v>
      </c>
      <c r="D8" s="5"/>
      <c r="E8" s="6" t="s">
        <v>23</v>
      </c>
      <c r="F8" s="6" t="s">
        <v>24</v>
      </c>
      <c r="G8" s="4" t="s">
        <v>7</v>
      </c>
      <c r="H8" s="4">
        <v>1</v>
      </c>
      <c r="I8" s="17" t="s">
        <v>43</v>
      </c>
      <c r="J8" s="7"/>
      <c r="K8" s="20"/>
    </row>
    <row r="9" spans="1:11" ht="113.25" customHeight="1" x14ac:dyDescent="0.35">
      <c r="A9" s="21" t="s">
        <v>76</v>
      </c>
      <c r="B9" s="4" t="s">
        <v>44</v>
      </c>
      <c r="C9" s="4">
        <v>7</v>
      </c>
      <c r="D9" s="5"/>
      <c r="E9" s="6" t="s">
        <v>18</v>
      </c>
      <c r="F9" s="6" t="s">
        <v>19</v>
      </c>
      <c r="G9" s="4" t="s">
        <v>7</v>
      </c>
      <c r="H9" s="4" t="s">
        <v>35</v>
      </c>
      <c r="I9" s="17" t="s">
        <v>41</v>
      </c>
      <c r="J9" s="7"/>
      <c r="K9" s="20"/>
    </row>
    <row r="10" spans="1:11" ht="113.25" customHeight="1" x14ac:dyDescent="0.35">
      <c r="A10" s="21" t="s">
        <v>76</v>
      </c>
      <c r="B10" s="4" t="s">
        <v>44</v>
      </c>
      <c r="C10" s="4">
        <v>8</v>
      </c>
      <c r="D10" s="5"/>
      <c r="E10" s="6" t="s">
        <v>10</v>
      </c>
      <c r="F10" s="6" t="s">
        <v>11</v>
      </c>
      <c r="G10" s="4" t="s">
        <v>7</v>
      </c>
      <c r="H10" s="4" t="s">
        <v>42</v>
      </c>
      <c r="I10" s="17" t="s">
        <v>66</v>
      </c>
      <c r="J10" s="7"/>
      <c r="K10" s="20"/>
    </row>
    <row r="11" spans="1:11" ht="113.25" customHeight="1" x14ac:dyDescent="0.35">
      <c r="A11" s="21" t="s">
        <v>76</v>
      </c>
      <c r="B11" s="4" t="s">
        <v>44</v>
      </c>
      <c r="C11" s="4">
        <v>9</v>
      </c>
      <c r="D11" s="5"/>
      <c r="E11" s="6" t="s">
        <v>25</v>
      </c>
      <c r="F11" s="6" t="s">
        <v>26</v>
      </c>
      <c r="G11" s="4" t="s">
        <v>7</v>
      </c>
      <c r="H11" s="4">
        <v>4</v>
      </c>
      <c r="I11" s="17"/>
      <c r="J11" s="7"/>
      <c r="K11" s="20"/>
    </row>
    <row r="12" spans="1:11" ht="113.25" customHeight="1" x14ac:dyDescent="0.35">
      <c r="A12" s="21" t="s">
        <v>76</v>
      </c>
      <c r="B12" s="4" t="s">
        <v>44</v>
      </c>
      <c r="C12" s="4">
        <v>10</v>
      </c>
      <c r="D12" s="5"/>
      <c r="E12" s="6" t="s">
        <v>12</v>
      </c>
      <c r="F12" s="6" t="s">
        <v>67</v>
      </c>
      <c r="G12" s="4" t="s">
        <v>7</v>
      </c>
      <c r="H12" s="4">
        <v>6</v>
      </c>
      <c r="I12" s="17" t="s">
        <v>68</v>
      </c>
      <c r="J12" s="7"/>
      <c r="K12" s="20"/>
    </row>
    <row r="13" spans="1:11" ht="113.25" customHeight="1" x14ac:dyDescent="0.35">
      <c r="A13" s="21" t="s">
        <v>76</v>
      </c>
      <c r="B13" s="4" t="s">
        <v>44</v>
      </c>
      <c r="C13" s="4">
        <v>11</v>
      </c>
      <c r="D13" s="5"/>
      <c r="E13" s="6" t="s">
        <v>69</v>
      </c>
      <c r="F13" s="6" t="s">
        <v>70</v>
      </c>
      <c r="G13" s="4" t="s">
        <v>7</v>
      </c>
      <c r="H13" s="4">
        <v>4</v>
      </c>
      <c r="I13" s="17"/>
      <c r="J13" s="7" t="s">
        <v>71</v>
      </c>
      <c r="K13" s="8" t="s">
        <v>72</v>
      </c>
    </row>
    <row r="14" spans="1:11" ht="113.25" customHeight="1" x14ac:dyDescent="0.35">
      <c r="A14" s="21" t="s">
        <v>76</v>
      </c>
      <c r="B14" s="4" t="s">
        <v>44</v>
      </c>
      <c r="C14" s="4">
        <v>12</v>
      </c>
      <c r="D14" s="5"/>
      <c r="E14" s="6" t="s">
        <v>8</v>
      </c>
      <c r="F14" s="6" t="s">
        <v>9</v>
      </c>
      <c r="G14" s="4" t="s">
        <v>7</v>
      </c>
      <c r="H14" s="4" t="s">
        <v>42</v>
      </c>
      <c r="I14" s="17" t="s">
        <v>54</v>
      </c>
      <c r="J14" s="7"/>
      <c r="K14" s="20"/>
    </row>
    <row r="15" spans="1:11" ht="113.25" customHeight="1" x14ac:dyDescent="0.35">
      <c r="A15" s="21" t="s">
        <v>76</v>
      </c>
      <c r="B15" s="4" t="s">
        <v>44</v>
      </c>
      <c r="C15" s="4">
        <v>13</v>
      </c>
      <c r="D15" s="5"/>
      <c r="E15" s="6" t="s">
        <v>16</v>
      </c>
      <c r="F15" s="6" t="s">
        <v>17</v>
      </c>
      <c r="G15" s="4" t="s">
        <v>7</v>
      </c>
      <c r="H15" s="4">
        <v>2</v>
      </c>
      <c r="I15" s="17"/>
      <c r="J15" s="7"/>
      <c r="K15" s="20"/>
    </row>
    <row r="16" spans="1:11" ht="113.25" customHeight="1" x14ac:dyDescent="0.35">
      <c r="A16" s="21" t="s">
        <v>76</v>
      </c>
      <c r="B16" s="4" t="s">
        <v>44</v>
      </c>
      <c r="C16" s="4">
        <v>14</v>
      </c>
      <c r="D16" s="5"/>
      <c r="E16" s="6" t="s">
        <v>15</v>
      </c>
      <c r="F16" s="6" t="s">
        <v>73</v>
      </c>
      <c r="G16" s="4" t="s">
        <v>7</v>
      </c>
      <c r="H16" s="4">
        <v>2</v>
      </c>
      <c r="I16" s="17" t="s">
        <v>68</v>
      </c>
      <c r="J16" s="7"/>
      <c r="K16" s="20"/>
    </row>
    <row r="17" spans="1:11" ht="113.25" customHeight="1" x14ac:dyDescent="0.35">
      <c r="A17" s="21" t="s">
        <v>76</v>
      </c>
      <c r="B17" s="4" t="s">
        <v>44</v>
      </c>
      <c r="C17" s="4">
        <v>15</v>
      </c>
      <c r="D17" s="5"/>
      <c r="E17" s="6" t="s">
        <v>20</v>
      </c>
      <c r="F17" s="6" t="s">
        <v>21</v>
      </c>
      <c r="G17" s="4" t="s">
        <v>7</v>
      </c>
      <c r="H17" s="4">
        <v>2</v>
      </c>
      <c r="I17" s="17"/>
      <c r="J17" s="7"/>
      <c r="K17" s="20"/>
    </row>
    <row r="18" spans="1:11" ht="113.25" customHeight="1" x14ac:dyDescent="0.35">
      <c r="A18" s="21" t="s">
        <v>76</v>
      </c>
      <c r="B18" s="4" t="s">
        <v>44</v>
      </c>
      <c r="C18" s="4">
        <v>16</v>
      </c>
      <c r="D18" s="5"/>
      <c r="E18" s="6" t="s">
        <v>78</v>
      </c>
      <c r="F18" s="6" t="s">
        <v>77</v>
      </c>
      <c r="G18" s="4" t="s">
        <v>7</v>
      </c>
      <c r="H18" s="4">
        <v>2</v>
      </c>
      <c r="I18" s="17" t="s">
        <v>68</v>
      </c>
      <c r="J18" s="7"/>
      <c r="K18" s="20"/>
    </row>
    <row r="19" spans="1:11" ht="113.25" customHeight="1" x14ac:dyDescent="0.35">
      <c r="A19" s="21" t="s">
        <v>76</v>
      </c>
      <c r="B19" s="4" t="s">
        <v>34</v>
      </c>
      <c r="C19" s="4" t="s">
        <v>74</v>
      </c>
      <c r="D19" s="5"/>
      <c r="E19" s="6" t="s">
        <v>82</v>
      </c>
      <c r="F19" s="6" t="s">
        <v>22</v>
      </c>
      <c r="G19" s="4" t="s">
        <v>6</v>
      </c>
      <c r="H19" s="4" t="s">
        <v>51</v>
      </c>
      <c r="I19" s="17" t="s">
        <v>36</v>
      </c>
      <c r="J19" s="7" t="s">
        <v>55</v>
      </c>
      <c r="K19" s="23" t="s">
        <v>92</v>
      </c>
    </row>
    <row r="20" spans="1:11" ht="113.25" customHeight="1" x14ac:dyDescent="0.35">
      <c r="A20" s="21" t="s">
        <v>76</v>
      </c>
      <c r="B20" s="4" t="s">
        <v>34</v>
      </c>
      <c r="C20" s="4" t="s">
        <v>75</v>
      </c>
      <c r="D20" s="5"/>
      <c r="E20" s="6" t="s">
        <v>81</v>
      </c>
      <c r="F20" s="6" t="s">
        <v>50</v>
      </c>
      <c r="G20" s="4" t="s">
        <v>6</v>
      </c>
      <c r="H20" s="4" t="s">
        <v>51</v>
      </c>
      <c r="I20" s="17" t="s">
        <v>52</v>
      </c>
      <c r="J20" s="7" t="s">
        <v>55</v>
      </c>
      <c r="K20" s="23" t="s">
        <v>92</v>
      </c>
    </row>
    <row r="21" spans="1:11" ht="113.25" customHeight="1" x14ac:dyDescent="0.35">
      <c r="A21" s="21" t="s">
        <v>76</v>
      </c>
      <c r="B21" s="4" t="s">
        <v>34</v>
      </c>
      <c r="C21" s="4">
        <v>18</v>
      </c>
      <c r="D21" s="5"/>
      <c r="E21" s="6" t="s">
        <v>79</v>
      </c>
      <c r="F21" s="6" t="s">
        <v>61</v>
      </c>
      <c r="G21" s="4" t="s">
        <v>6</v>
      </c>
      <c r="H21" s="4">
        <v>1</v>
      </c>
      <c r="I21" s="17"/>
      <c r="J21" s="7" t="s">
        <v>55</v>
      </c>
      <c r="K21" s="23" t="s">
        <v>92</v>
      </c>
    </row>
    <row r="22" spans="1:11" ht="113.25" customHeight="1" x14ac:dyDescent="0.35">
      <c r="A22" s="21" t="s">
        <v>76</v>
      </c>
      <c r="B22" s="4" t="s">
        <v>34</v>
      </c>
      <c r="C22" s="4">
        <v>19</v>
      </c>
      <c r="D22" s="5"/>
      <c r="E22" s="6" t="s">
        <v>80</v>
      </c>
      <c r="F22" s="6" t="s">
        <v>62</v>
      </c>
      <c r="G22" s="4" t="s">
        <v>6</v>
      </c>
      <c r="H22" s="4" t="s">
        <v>51</v>
      </c>
      <c r="I22" s="17" t="s">
        <v>63</v>
      </c>
      <c r="J22" s="7" t="s">
        <v>55</v>
      </c>
      <c r="K22" s="23" t="s">
        <v>92</v>
      </c>
    </row>
    <row r="23" spans="1:11" customFormat="1" ht="113.25" customHeight="1" x14ac:dyDescent="0.35">
      <c r="A23" s="21" t="s">
        <v>76</v>
      </c>
      <c r="B23" s="4" t="s">
        <v>34</v>
      </c>
      <c r="C23" s="15">
        <v>20</v>
      </c>
      <c r="D23" s="14"/>
      <c r="E23" s="13" t="s">
        <v>49</v>
      </c>
      <c r="F23" s="14" t="s">
        <v>60</v>
      </c>
      <c r="G23" s="15" t="s">
        <v>6</v>
      </c>
      <c r="H23" s="15">
        <v>2</v>
      </c>
      <c r="I23" s="18"/>
      <c r="J23" s="7" t="s">
        <v>55</v>
      </c>
      <c r="K23" s="23" t="s">
        <v>92</v>
      </c>
    </row>
    <row r="24" spans="1:11" ht="113.25" customHeight="1" x14ac:dyDescent="0.35">
      <c r="A24" s="21" t="s">
        <v>76</v>
      </c>
      <c r="B24" s="4" t="s">
        <v>34</v>
      </c>
      <c r="C24" s="15">
        <v>21</v>
      </c>
      <c r="D24" s="5"/>
      <c r="E24" s="6" t="s">
        <v>83</v>
      </c>
      <c r="F24" s="6" t="s">
        <v>56</v>
      </c>
      <c r="G24" s="4" t="s">
        <v>6</v>
      </c>
      <c r="H24" s="4">
        <v>1</v>
      </c>
      <c r="I24" s="17"/>
      <c r="J24" s="7" t="s">
        <v>55</v>
      </c>
      <c r="K24" s="23" t="s">
        <v>92</v>
      </c>
    </row>
    <row r="25" spans="1:11" ht="113.25" customHeight="1" x14ac:dyDescent="0.35">
      <c r="A25" s="21" t="s">
        <v>76</v>
      </c>
      <c r="B25" s="4" t="s">
        <v>34</v>
      </c>
      <c r="C25" s="15">
        <v>22</v>
      </c>
      <c r="D25" s="5"/>
      <c r="E25" s="6" t="s">
        <v>84</v>
      </c>
      <c r="F25" s="6" t="s">
        <v>57</v>
      </c>
      <c r="G25" s="4" t="s">
        <v>6</v>
      </c>
      <c r="H25" s="4">
        <v>1</v>
      </c>
      <c r="I25" s="17"/>
      <c r="J25" s="7" t="s">
        <v>55</v>
      </c>
      <c r="K25" s="23" t="s">
        <v>92</v>
      </c>
    </row>
    <row r="26" spans="1:11" ht="113.25" customHeight="1" x14ac:dyDescent="0.35">
      <c r="A26" s="21" t="s">
        <v>76</v>
      </c>
      <c r="B26" s="4" t="s">
        <v>34</v>
      </c>
      <c r="C26" s="15">
        <v>23</v>
      </c>
      <c r="D26" s="5"/>
      <c r="E26" s="6" t="s">
        <v>85</v>
      </c>
      <c r="F26" s="6" t="s">
        <v>58</v>
      </c>
      <c r="G26" s="4" t="s">
        <v>6</v>
      </c>
      <c r="H26" s="4">
        <v>1</v>
      </c>
      <c r="I26" s="17"/>
      <c r="J26" s="7" t="s">
        <v>55</v>
      </c>
      <c r="K26" s="23" t="s">
        <v>92</v>
      </c>
    </row>
    <row r="27" spans="1:11" ht="113.25" customHeight="1" x14ac:dyDescent="0.35">
      <c r="A27" s="21" t="s">
        <v>76</v>
      </c>
      <c r="B27" s="9" t="s">
        <v>34</v>
      </c>
      <c r="C27" s="15">
        <v>24</v>
      </c>
      <c r="D27" s="10"/>
      <c r="E27" s="11" t="s">
        <v>86</v>
      </c>
      <c r="F27" s="11" t="s">
        <v>59</v>
      </c>
      <c r="G27" s="9" t="s">
        <v>6</v>
      </c>
      <c r="H27" s="9">
        <v>1</v>
      </c>
      <c r="I27" s="19"/>
      <c r="J27" s="7" t="s">
        <v>55</v>
      </c>
      <c r="K27" s="23" t="s">
        <v>92</v>
      </c>
    </row>
  </sheetData>
  <mergeCells count="1">
    <mergeCell ref="F1:I1"/>
  </mergeCells>
  <phoneticPr fontId="10" type="noConversion"/>
  <hyperlinks>
    <hyperlink ref="K4" r:id="rId1" xr:uid="{430FA487-7E23-4707-A13A-3248936E9472}"/>
    <hyperlink ref="K5" r:id="rId2" xr:uid="{D72E9BE1-F02C-4023-BC69-9AD99242D3E9}"/>
    <hyperlink ref="J6" location="MGN9_Rail_Length!A1" display="Hiwin Specs" xr:uid="{AD8D94A3-017C-43A2-B6E2-29E4F540A98B}"/>
    <hyperlink ref="K7" r:id="rId3" xr:uid="{557F6417-84B1-4DCF-A703-1ECE9F56E24D}"/>
    <hyperlink ref="K13" r:id="rId4" xr:uid="{4136F889-362E-4429-9323-BA00358D96A9}"/>
    <hyperlink ref="K19" r:id="rId5" display="https://github.com/MirageC79/HevORT/tree/master/files/STL/HD12/OPTION HD12CFx_TopRail" xr:uid="{C192C78C-00EC-40FB-A684-A01DC4FDCBC4}"/>
    <hyperlink ref="K20:K27" r:id="rId6" display="https://github.com/MirageC79/HevORT/tree/master/files/STL/HD12/OPTION HD12CFx_TopRail" xr:uid="{72F7477A-677A-42F0-A9EF-5F46249CF191}"/>
  </hyperlinks>
  <pageMargins left="0.7" right="0.7" top="0.75" bottom="0.75" header="0.3" footer="0.3"/>
  <pageSetup orientation="portrait" horizontalDpi="4294967293" verticalDpi="0" r:id="rId7"/>
  <drawing r:id="rId8"/>
  <webPublishItems count="1">
    <webPublishItem id="4722" divId="Option_HD9_CFx_MGN9_4722" sourceType="sheet" destinationFile="C:\Users\olivi\OneDrive\Documents\GitHub\HevORT\bom\Option_HD9_CFx_TopRail_MGN9.htm" autoRepublish="1"/>
  </webPublishItems>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74B2E-D633-4313-B9E2-4B6BFB55A653}">
  <dimension ref="A1"/>
  <sheetViews>
    <sheetView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From Fusion 360</vt:lpstr>
      <vt:lpstr>MGN9_Rail_Length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Olivier Royer-Tardif</dc:creator>
  <cp:lastModifiedBy>Olivier Royer-Tardif</cp:lastModifiedBy>
  <dcterms:created xsi:type="dcterms:W3CDTF">2022-03-04T19:03:33Z</dcterms:created>
  <dcterms:modified xsi:type="dcterms:W3CDTF">2023-02-16T03:22:37Z</dcterms:modified>
</cp:coreProperties>
</file>