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10-12月加班统计表" sheetId="6" r:id="rId1"/>
    <sheet name="补休表" sheetId="10" r:id="rId2"/>
    <sheet name="工作日加班表 " sheetId="8" r:id="rId3"/>
    <sheet name="周末加班表  " sheetId="9" r:id="rId4"/>
  </sheets>
  <definedNames>
    <definedName name="_xlnm._FilterDatabase" localSheetId="0" hidden="1">'10-12月加班统计表'!$A$1:$E$53</definedName>
    <definedName name="_xlnm._FilterDatabase" localSheetId="1" hidden="1">补休表!$A$1:$E$84</definedName>
    <definedName name="_xlnm._FilterDatabase" localSheetId="2" hidden="1">'工作日加班表 '!$A$1:$E$663</definedName>
    <definedName name="_xlnm._FilterDatabase" localSheetId="3" hidden="1">'周末加班表  '!$A$1:$E$311</definedName>
  </definedNames>
  <calcPr calcId="144525" concurrentCalc="0"/>
</workbook>
</file>

<file path=xl/sharedStrings.xml><?xml version="1.0" encoding="utf-8"?>
<sst xmlns="http://schemas.openxmlformats.org/spreadsheetml/2006/main" count="99">
  <si>
    <t>姓名</t>
  </si>
  <si>
    <t>工作日加班时长（H）</t>
  </si>
  <si>
    <t>周末加班时长（H）</t>
  </si>
  <si>
    <t>补休时长（H）</t>
  </si>
  <si>
    <t>结余时长（H)</t>
  </si>
  <si>
    <t>蔡传丰</t>
  </si>
  <si>
    <t>陈启明</t>
  </si>
  <si>
    <t>陈玉萌</t>
  </si>
  <si>
    <t>陈钰贤</t>
  </si>
  <si>
    <t>邓洋江</t>
  </si>
  <si>
    <t>范伟健</t>
  </si>
  <si>
    <t>丰雨</t>
  </si>
  <si>
    <t>傅东强</t>
  </si>
  <si>
    <t>甘志铭</t>
  </si>
  <si>
    <t>顾海波</t>
  </si>
  <si>
    <t>郭伟锋</t>
  </si>
  <si>
    <t>何嘉灵</t>
  </si>
  <si>
    <t>何涌</t>
  </si>
  <si>
    <t>黄星光</t>
  </si>
  <si>
    <t>江嘉铭</t>
  </si>
  <si>
    <t>江锦灿</t>
  </si>
  <si>
    <t>江维英杰</t>
  </si>
  <si>
    <t>李安民</t>
  </si>
  <si>
    <t>李斌</t>
  </si>
  <si>
    <t>李昌俊</t>
  </si>
  <si>
    <t>李伟民</t>
  </si>
  <si>
    <t>梁佩玲</t>
  </si>
  <si>
    <t>梁晓峰</t>
  </si>
  <si>
    <t>林华仁</t>
  </si>
  <si>
    <t>刘伟强</t>
  </si>
  <si>
    <t>刘伟祥</t>
  </si>
  <si>
    <t>刘哲</t>
  </si>
  <si>
    <t>龙宏海</t>
  </si>
  <si>
    <t>罗桂才</t>
  </si>
  <si>
    <t>罗凯</t>
  </si>
  <si>
    <t>马登辉</t>
  </si>
  <si>
    <t>潘贤湛</t>
  </si>
  <si>
    <t>区尚荣</t>
  </si>
  <si>
    <t>商雨坤</t>
  </si>
  <si>
    <t>时嘉文</t>
  </si>
  <si>
    <t>苏志钊</t>
  </si>
  <si>
    <t>汪健</t>
  </si>
  <si>
    <t>王殿林</t>
  </si>
  <si>
    <t>文娴</t>
  </si>
  <si>
    <t>吴毅华</t>
  </si>
  <si>
    <t>吴云峰</t>
  </si>
  <si>
    <t>夏澎</t>
  </si>
  <si>
    <t>谢淼华</t>
  </si>
  <si>
    <t>杨德力</t>
  </si>
  <si>
    <t>杨丰泽</t>
  </si>
  <si>
    <t>29日已离职，加班费已结清</t>
  </si>
  <si>
    <t>杨润邦</t>
  </si>
  <si>
    <t>尹玲</t>
  </si>
  <si>
    <t>张泳豪</t>
  </si>
  <si>
    <t>张梓健</t>
  </si>
  <si>
    <t>招振涛</t>
  </si>
  <si>
    <t>周家文</t>
  </si>
  <si>
    <t>截止到12.20</t>
  </si>
  <si>
    <t>日期</t>
  </si>
  <si>
    <t>补休开始时间</t>
  </si>
  <si>
    <t>补休结束时间</t>
  </si>
  <si>
    <t>时长（H）</t>
  </si>
  <si>
    <t>2017/11/23至11-29</t>
  </si>
  <si>
    <t>结转12.31日的补休过来</t>
  </si>
  <si>
    <r>
      <rPr>
        <sz val="10"/>
        <rFont val="Arial"/>
        <charset val="1"/>
      </rPr>
      <t>2017/12/27</t>
    </r>
    <r>
      <rPr>
        <sz val="10"/>
        <rFont val="宋体"/>
        <charset val="1"/>
      </rPr>
      <t>至</t>
    </r>
    <r>
      <rPr>
        <sz val="10"/>
        <rFont val="Arial"/>
        <charset val="1"/>
      </rPr>
      <t>1-3</t>
    </r>
  </si>
  <si>
    <t>韩广</t>
  </si>
  <si>
    <t>武嘉楠</t>
  </si>
  <si>
    <t>结转之前补休后</t>
  </si>
  <si>
    <t>1/8至1-9</t>
  </si>
  <si>
    <t>加班开始时间</t>
  </si>
  <si>
    <t>加班结束时间</t>
  </si>
  <si>
    <t>2017-11-29</t>
  </si>
  <si>
    <t>2017-12-06</t>
  </si>
  <si>
    <t>2017-12-11</t>
  </si>
  <si>
    <t>2017-12-13</t>
  </si>
  <si>
    <t>2017-12-20</t>
  </si>
  <si>
    <t>2017-11-01</t>
  </si>
  <si>
    <t>2017-11-06</t>
  </si>
  <si>
    <t>2017-11-08</t>
  </si>
  <si>
    <t>2017-11-13</t>
  </si>
  <si>
    <t>2017-11-15</t>
  </si>
  <si>
    <t>2017-11-20</t>
  </si>
  <si>
    <t>2017-11-22</t>
  </si>
  <si>
    <t>2017-11-27</t>
  </si>
  <si>
    <t>2017-12-04</t>
  </si>
  <si>
    <t>2017-12-18</t>
  </si>
  <si>
    <t>2017-10-25</t>
  </si>
  <si>
    <t>2017-10-30</t>
  </si>
  <si>
    <t>黄康</t>
  </si>
  <si>
    <t>21日已补休</t>
  </si>
  <si>
    <r>
      <rPr>
        <sz val="10"/>
        <rFont val="Arial"/>
        <charset val="1"/>
      </rPr>
      <t>2017-11-13</t>
    </r>
    <r>
      <rPr>
        <sz val="10"/>
        <rFont val="宋体"/>
        <charset val="1"/>
      </rPr>
      <t>，</t>
    </r>
    <r>
      <rPr>
        <sz val="10"/>
        <rFont val="Arial"/>
        <charset val="1"/>
      </rPr>
      <t>2017-11-14</t>
    </r>
  </si>
  <si>
    <t>2017-11-04</t>
  </si>
  <si>
    <t>2017-12-09</t>
  </si>
  <si>
    <t>2017-12-16</t>
  </si>
  <si>
    <t>2017-11-11</t>
  </si>
  <si>
    <t>2017-11-25</t>
  </si>
  <si>
    <t>2017-12-02</t>
  </si>
  <si>
    <t>2017-10-28</t>
  </si>
  <si>
    <t>2017-11-18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</si>
</sst>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);\(0.0\)"/>
    <numFmt numFmtId="177" formatCode="yyyy/m/d;@"/>
    <numFmt numFmtId="178" formatCode="h:mm:ss;@"/>
    <numFmt numFmtId="179" formatCode="h:mm;@"/>
  </numFmts>
  <fonts count="38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name val="宋体"/>
      <charset val="1"/>
    </font>
    <font>
      <sz val="10"/>
      <name val="Arial"/>
      <charset val="1"/>
    </font>
    <font>
      <sz val="10"/>
      <name val="Arial"/>
      <charset val="0"/>
    </font>
    <font>
      <sz val="10"/>
      <color theme="1"/>
      <name val="Arial"/>
      <charset val="134"/>
    </font>
    <font>
      <b/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0"/>
      <name val="宋体"/>
      <charset val="0"/>
    </font>
    <font>
      <sz val="10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2"/>
      <color indexed="14"/>
      <name val="宋体"/>
      <charset val="134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5" fillId="31" borderId="11" applyNumberFormat="0" applyAlignment="0" applyProtection="0">
      <alignment vertical="center"/>
    </xf>
    <xf numFmtId="0" fontId="36" fillId="31" borderId="5" applyNumberFormat="0" applyAlignment="0" applyProtection="0">
      <alignment vertical="center"/>
    </xf>
    <xf numFmtId="0" fontId="37" fillId="32" borderId="12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1" fontId="3" fillId="2" borderId="1" xfId="0" applyNumberFormat="1" applyFont="1" applyFill="1" applyBorder="1" applyAlignment="1" applyProtection="1">
      <alignment horizontal="center" vertical="center"/>
    </xf>
    <xf numFmtId="2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21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21" fontId="3" fillId="0" borderId="1" xfId="0" applyNumberFormat="1" applyFont="1" applyFill="1" applyBorder="1" applyAlignment="1" applyProtection="1">
      <alignment horizontal="center" vertical="center"/>
    </xf>
    <xf numFmtId="178" fontId="3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21" fontId="3" fillId="0" borderId="1" xfId="0" applyNumberFormat="1" applyFont="1" applyFill="1" applyBorder="1" applyAlignment="1">
      <alignment horizontal="center" vertical="center"/>
    </xf>
    <xf numFmtId="21" fontId="4" fillId="2" borderId="1" xfId="0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21" fontId="3" fillId="3" borderId="1" xfId="0" applyNumberFormat="1" applyFont="1" applyFill="1" applyBorder="1" applyAlignment="1" applyProtection="1">
      <alignment horizontal="center" vertical="center"/>
    </xf>
    <xf numFmtId="21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21" fontId="4" fillId="3" borderId="1" xfId="0" applyNumberFormat="1" applyFont="1" applyFill="1" applyBorder="1" applyAlignment="1" applyProtection="1">
      <alignment horizontal="center" vertical="center"/>
    </xf>
    <xf numFmtId="21" fontId="4" fillId="3" borderId="1" xfId="0" applyNumberFormat="1" applyFont="1" applyFill="1" applyBorder="1">
      <alignment vertical="center"/>
    </xf>
    <xf numFmtId="21" fontId="3" fillId="3" borderId="1" xfId="0" applyNumberFormat="1" applyFont="1" applyFill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21" fontId="4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21" fontId="3" fillId="4" borderId="1" xfId="0" applyNumberFormat="1" applyFont="1" applyFill="1" applyBorder="1" applyAlignment="1" applyProtection="1">
      <alignment horizontal="center" vertical="center"/>
    </xf>
    <xf numFmtId="21" fontId="3" fillId="4" borderId="1" xfId="0" applyNumberFormat="1" applyFont="1" applyFill="1" applyBorder="1" applyAlignment="1">
      <alignment horizontal="center" vertical="center"/>
    </xf>
    <xf numFmtId="21" fontId="4" fillId="0" borderId="1" xfId="0" applyNumberFormat="1" applyFont="1" applyFill="1" applyBorder="1" applyAlignment="1" applyProtection="1">
      <alignment horizontal="center" vertical="center"/>
    </xf>
    <xf numFmtId="21" fontId="3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1" fontId="4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177" fontId="9" fillId="0" borderId="2" xfId="0" applyNumberFormat="1" applyFont="1" applyFill="1" applyBorder="1" applyAlignment="1">
      <alignment horizontal="center" vertical="center"/>
    </xf>
    <xf numFmtId="179" fontId="9" fillId="0" borderId="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8" fontId="3" fillId="0" borderId="1" xfId="0" applyNumberFormat="1" applyFont="1" applyFill="1" applyBorder="1" applyAlignment="1" applyProtection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tabSelected="1" zoomScale="110" zoomScaleNormal="110" workbookViewId="0">
      <pane xSplit="1" ySplit="1" topLeftCell="B2" activePane="bottomRight" state="frozen"/>
      <selection/>
      <selection pane="topRight"/>
      <selection pane="bottomLeft"/>
      <selection pane="bottomRight" activeCell="G23" sqref="G23"/>
    </sheetView>
  </sheetViews>
  <sheetFormatPr defaultColWidth="9" defaultRowHeight="13.5" outlineLevelCol="5"/>
  <cols>
    <col min="1" max="1" width="9.125" style="33" customWidth="1"/>
    <col min="2" max="5" width="17.75" style="33" customWidth="1"/>
  </cols>
  <sheetData>
    <row r="1" ht="20" customHeight="1" spans="1:5">
      <c r="A1" s="34" t="s">
        <v>0</v>
      </c>
      <c r="B1" s="34" t="s">
        <v>1</v>
      </c>
      <c r="C1" s="34" t="s">
        <v>2</v>
      </c>
      <c r="D1" s="34" t="s">
        <v>3</v>
      </c>
      <c r="E1" s="59" t="s">
        <v>4</v>
      </c>
    </row>
    <row r="2" ht="15" customHeight="1" spans="1:5">
      <c r="A2" s="60" t="s">
        <v>5</v>
      </c>
      <c r="B2" s="61">
        <f>SUMIF('工作日加班表 '!A:A,A2,'工作日加班表 '!E:E)</f>
        <v>22.5</v>
      </c>
      <c r="C2" s="61">
        <f>SUMIF('周末加班表  '!A:A,A2,'周末加班表  '!E:E)</f>
        <v>19</v>
      </c>
      <c r="D2" s="61">
        <f>SUMIF(补休表!A:A,A2,补休表!E:E)</f>
        <v>3</v>
      </c>
      <c r="E2" s="61">
        <f t="shared" ref="E2:E52" si="0">B2+C2-D2</f>
        <v>38.5</v>
      </c>
    </row>
    <row r="3" ht="15" customHeight="1" spans="1:5">
      <c r="A3" s="62" t="s">
        <v>6</v>
      </c>
      <c r="B3" s="61">
        <f>SUMIF('工作日加班表 '!A:A,A3,'工作日加班表 '!E:E)</f>
        <v>30.5</v>
      </c>
      <c r="C3" s="61">
        <f>SUMIF('周末加班表  '!A:A,A3,'周末加班表  '!E:E)</f>
        <v>45</v>
      </c>
      <c r="D3" s="61">
        <f>SUMIF(补休表!A:A,A3,补休表!E:E)</f>
        <v>0</v>
      </c>
      <c r="E3" s="61">
        <f t="shared" si="0"/>
        <v>75.5</v>
      </c>
    </row>
    <row r="4" ht="15" customHeight="1" spans="1:5">
      <c r="A4" s="62" t="s">
        <v>7</v>
      </c>
      <c r="B4" s="61">
        <f>SUMIF('工作日加班表 '!A:A,A4,'工作日加班表 '!E:E)</f>
        <v>36</v>
      </c>
      <c r="C4" s="61">
        <f>SUMIF('周末加班表  '!A:A,A4,'周末加班表  '!E:E)</f>
        <v>60</v>
      </c>
      <c r="D4" s="61">
        <f>SUMIF(补休表!A:A,A4,补休表!E:E)</f>
        <v>8.99999999999999</v>
      </c>
      <c r="E4" s="61">
        <f t="shared" si="0"/>
        <v>87</v>
      </c>
    </row>
    <row r="5" ht="15" customHeight="1" spans="1:5">
      <c r="A5" s="62" t="s">
        <v>8</v>
      </c>
      <c r="B5" s="61">
        <f>SUMIF('工作日加班表 '!A:A,A5,'工作日加班表 '!E:E)</f>
        <v>33.5</v>
      </c>
      <c r="C5" s="61">
        <f>SUMIF('周末加班表  '!A:A,A5,'周末加班表  '!E:E)</f>
        <v>53.5</v>
      </c>
      <c r="D5" s="61">
        <f>SUMIF(补休表!A:A,A5,补休表!E:E)</f>
        <v>33</v>
      </c>
      <c r="E5" s="61">
        <f t="shared" si="0"/>
        <v>54</v>
      </c>
    </row>
    <row r="6" ht="15" customHeight="1" spans="1:5">
      <c r="A6" s="62" t="s">
        <v>9</v>
      </c>
      <c r="B6" s="61">
        <f>SUMIF('工作日加班表 '!A:A,A6,'工作日加班表 '!E:E)</f>
        <v>33.5</v>
      </c>
      <c r="C6" s="61">
        <f>SUMIF('周末加班表  '!A:A,A6,'周末加班表  '!E:E)</f>
        <v>45.5</v>
      </c>
      <c r="D6" s="61">
        <f>SUMIF(补休表!A:A,A6,补休表!E:E)</f>
        <v>0</v>
      </c>
      <c r="E6" s="61">
        <f t="shared" si="0"/>
        <v>79</v>
      </c>
    </row>
    <row r="7" ht="15" customHeight="1" spans="1:5">
      <c r="A7" s="62" t="s">
        <v>10</v>
      </c>
      <c r="B7" s="61">
        <f>SUMIF('工作日加班表 '!A:A,A7,'工作日加班表 '!E:E)</f>
        <v>28</v>
      </c>
      <c r="C7" s="61">
        <f>SUMIF('周末加班表  '!A:A,A7,'周末加班表  '!E:E)</f>
        <v>44.5</v>
      </c>
      <c r="D7" s="61">
        <f>SUMIF(补休表!A:A,A7,补休表!E:E)</f>
        <v>22</v>
      </c>
      <c r="E7" s="61">
        <f t="shared" si="0"/>
        <v>50.5</v>
      </c>
    </row>
    <row r="8" ht="15" customHeight="1" spans="1:5">
      <c r="A8" s="62" t="s">
        <v>11</v>
      </c>
      <c r="B8" s="61">
        <f>SUMIF('工作日加班表 '!A:A,A8,'工作日加班表 '!E:E)</f>
        <v>28.5</v>
      </c>
      <c r="C8" s="61">
        <f>SUMIF('周末加班表  '!A:A,A8,'周末加班表  '!E:E)</f>
        <v>35.5</v>
      </c>
      <c r="D8" s="61">
        <f>SUMIF(补休表!A:A,A8,补休表!E:E)</f>
        <v>16</v>
      </c>
      <c r="E8" s="61">
        <f t="shared" si="0"/>
        <v>48</v>
      </c>
    </row>
    <row r="9" ht="15" customHeight="1" spans="1:5">
      <c r="A9" s="62" t="s">
        <v>12</v>
      </c>
      <c r="B9" s="61">
        <f>SUMIF('工作日加班表 '!A:A,A9,'工作日加班表 '!E:E)</f>
        <v>28</v>
      </c>
      <c r="C9" s="61">
        <f>SUMIF('周末加班表  '!A:A,A9,'周末加班表  '!E:E)</f>
        <v>53</v>
      </c>
      <c r="D9" s="61">
        <f>SUMIF(补休表!A:A,A9,补休表!E:E)</f>
        <v>0</v>
      </c>
      <c r="E9" s="61">
        <f t="shared" si="0"/>
        <v>81</v>
      </c>
    </row>
    <row r="10" ht="15" customHeight="1" spans="1:5">
      <c r="A10" s="62" t="s">
        <v>13</v>
      </c>
      <c r="B10" s="61">
        <f>SUMIF('工作日加班表 '!A:A,A10,'工作日加班表 '!E:E)</f>
        <v>26</v>
      </c>
      <c r="C10" s="61">
        <f>SUMIF('周末加班表  '!A:A,A10,'周末加班表  '!E:E)</f>
        <v>35.5</v>
      </c>
      <c r="D10" s="61">
        <f>SUMIF(补休表!A:A,A10,补休表!E:E)</f>
        <v>14.5</v>
      </c>
      <c r="E10" s="61">
        <f t="shared" si="0"/>
        <v>47</v>
      </c>
    </row>
    <row r="11" ht="15" customHeight="1" spans="1:5">
      <c r="A11" s="62" t="s">
        <v>14</v>
      </c>
      <c r="B11" s="61">
        <f>SUMIF('工作日加班表 '!A:A,A11,'工作日加班表 '!E:E)</f>
        <v>28</v>
      </c>
      <c r="C11" s="61">
        <f>SUMIF('周末加班表  '!A:A,A11,'周末加班表  '!E:E)</f>
        <v>44.5</v>
      </c>
      <c r="D11" s="61">
        <f>SUMIF(补休表!A:A,A11,补休表!E:E)</f>
        <v>0</v>
      </c>
      <c r="E11" s="61">
        <f t="shared" si="0"/>
        <v>72.5</v>
      </c>
    </row>
    <row r="12" ht="15" customHeight="1" spans="1:5">
      <c r="A12" s="62" t="s">
        <v>15</v>
      </c>
      <c r="B12" s="61">
        <f>SUMIF('工作日加班表 '!A:A,A12,'工作日加班表 '!E:E)</f>
        <v>22</v>
      </c>
      <c r="C12" s="61">
        <f>SUMIF('周末加班表  '!A:A,A12,'周末加班表  '!E:E)</f>
        <v>45</v>
      </c>
      <c r="D12" s="61">
        <f>SUMIF(补休表!A:A,A12,补休表!E:E)</f>
        <v>0</v>
      </c>
      <c r="E12" s="61">
        <f t="shared" si="0"/>
        <v>67</v>
      </c>
    </row>
    <row r="13" ht="15" customHeight="1" spans="1:5">
      <c r="A13" s="62" t="s">
        <v>16</v>
      </c>
      <c r="B13" s="61">
        <f>SUMIF('工作日加班表 '!A:A,A13,'工作日加班表 '!E:E)</f>
        <v>38</v>
      </c>
      <c r="C13" s="61">
        <f>SUMIF('周末加班表  '!A:A,A13,'周末加班表  '!E:E)</f>
        <v>61</v>
      </c>
      <c r="D13" s="61">
        <f>SUMIF(补休表!A:A,A13,补休表!E:E)</f>
        <v>6.5</v>
      </c>
      <c r="E13" s="61">
        <f t="shared" si="0"/>
        <v>92.5</v>
      </c>
    </row>
    <row r="14" ht="15" customHeight="1" spans="1:5">
      <c r="A14" s="62" t="s">
        <v>17</v>
      </c>
      <c r="B14" s="61">
        <f>SUMIF('工作日加班表 '!A:A,A14,'工作日加班表 '!E:E)</f>
        <v>28</v>
      </c>
      <c r="C14" s="61">
        <f>SUMIF('周末加班表  '!A:A,A14,'周末加班表  '!E:E)</f>
        <v>57</v>
      </c>
      <c r="D14" s="61">
        <f>SUMIF(补休表!A:A,A14,补休表!E:E)</f>
        <v>0</v>
      </c>
      <c r="E14" s="61">
        <f t="shared" si="0"/>
        <v>85</v>
      </c>
    </row>
    <row r="15" ht="15" customHeight="1" spans="1:5">
      <c r="A15" s="63" t="s">
        <v>18</v>
      </c>
      <c r="B15" s="64">
        <f>SUMIF('工作日加班表 '!A:A,A15,'工作日加班表 '!E:E)</f>
        <v>12</v>
      </c>
      <c r="C15" s="64">
        <f>SUMIF('周末加班表  '!A:A,A15,'周末加班表  '!E:E)</f>
        <v>23</v>
      </c>
      <c r="D15" s="64">
        <f>SUMIF(补休表!A:A,A15,补休表!E:E)</f>
        <v>12</v>
      </c>
      <c r="E15" s="64">
        <f t="shared" si="0"/>
        <v>23</v>
      </c>
    </row>
    <row r="16" ht="15" customHeight="1" spans="1:5">
      <c r="A16" s="60" t="s">
        <v>19</v>
      </c>
      <c r="B16" s="61">
        <f>SUMIF('工作日加班表 '!A:A,A16,'工作日加班表 '!E:E)</f>
        <v>0</v>
      </c>
      <c r="C16" s="61">
        <f>SUMIF('周末加班表  '!A:A,A16,'周末加班表  '!E:E)</f>
        <v>0</v>
      </c>
      <c r="D16" s="61">
        <f>SUMIF(补休表!A:A,A16,补休表!E:E)</f>
        <v>0</v>
      </c>
      <c r="E16" s="61">
        <f t="shared" si="0"/>
        <v>0</v>
      </c>
    </row>
    <row r="17" ht="15" customHeight="1" spans="1:5">
      <c r="A17" s="62" t="s">
        <v>20</v>
      </c>
      <c r="B17" s="61">
        <f>SUMIF('工作日加班表 '!A:A,A17,'工作日加班表 '!E:E)</f>
        <v>32</v>
      </c>
      <c r="C17" s="61">
        <f>SUMIF('周末加班表  '!A:A,A17,'周末加班表  '!E:E)</f>
        <v>46.5</v>
      </c>
      <c r="D17" s="61">
        <f>SUMIF(补休表!A:A,A17,补休表!E:E)</f>
        <v>0</v>
      </c>
      <c r="E17" s="61">
        <f t="shared" si="0"/>
        <v>78.5</v>
      </c>
    </row>
    <row r="18" ht="15" customHeight="1" spans="1:5">
      <c r="A18" s="60" t="s">
        <v>21</v>
      </c>
      <c r="B18" s="61">
        <f>SUMIF('工作日加班表 '!A:A,A18,'工作日加班表 '!E:E)</f>
        <v>14</v>
      </c>
      <c r="C18" s="61">
        <f>SUMIF('周末加班表  '!A:A,A18,'周末加班表  '!E:E)</f>
        <v>30</v>
      </c>
      <c r="D18" s="61">
        <f>SUMIF(补休表!A:A,A18,补休表!E:E)</f>
        <v>33</v>
      </c>
      <c r="E18" s="61">
        <f t="shared" si="0"/>
        <v>11</v>
      </c>
    </row>
    <row r="19" ht="15" customHeight="1" spans="1:5">
      <c r="A19" s="62" t="s">
        <v>22</v>
      </c>
      <c r="B19" s="61">
        <f>SUMIF('工作日加班表 '!A:A,A19,'工作日加班表 '!E:E)</f>
        <v>32.5</v>
      </c>
      <c r="C19" s="61">
        <f>SUMIF('周末加班表  '!A:A,A19,'周末加班表  '!E:E)</f>
        <v>49</v>
      </c>
      <c r="D19" s="61">
        <f>SUMIF(补休表!A:A,A19,补休表!E:E)</f>
        <v>0</v>
      </c>
      <c r="E19" s="61">
        <f t="shared" si="0"/>
        <v>81.5</v>
      </c>
    </row>
    <row r="20" ht="15" customHeight="1" spans="1:5">
      <c r="A20" s="60" t="s">
        <v>23</v>
      </c>
      <c r="B20" s="61">
        <f>SUMIF('工作日加班表 '!A:A,A20,'工作日加班表 '!E:E)</f>
        <v>6</v>
      </c>
      <c r="C20" s="61">
        <f>SUMIF('周末加班表  '!A:A,A20,'周末加班表  '!E:E)</f>
        <v>25</v>
      </c>
      <c r="D20" s="61">
        <f>SUMIF(补休表!A:A,A20,补休表!E:E)</f>
        <v>0</v>
      </c>
      <c r="E20" s="61">
        <f t="shared" si="0"/>
        <v>31</v>
      </c>
    </row>
    <row r="21" ht="15" customHeight="1" spans="1:5">
      <c r="A21" s="62" t="s">
        <v>24</v>
      </c>
      <c r="B21" s="61">
        <f>SUMIF('工作日加班表 '!A:A,A21,'工作日加班表 '!E:E)</f>
        <v>26</v>
      </c>
      <c r="C21" s="61">
        <f>SUMIF('周末加班表  '!A:A,A21,'周末加班表  '!E:E)</f>
        <v>53.5</v>
      </c>
      <c r="D21" s="61">
        <f>SUMIF(补休表!A:A,A21,补休表!E:E)</f>
        <v>11</v>
      </c>
      <c r="E21" s="61">
        <f t="shared" si="0"/>
        <v>68.5</v>
      </c>
    </row>
    <row r="22" ht="15" customHeight="1" spans="1:5">
      <c r="A22" s="62" t="s">
        <v>25</v>
      </c>
      <c r="B22" s="61">
        <f>SUMIF('工作日加班表 '!A:A,A22,'工作日加班表 '!E:E)</f>
        <v>36</v>
      </c>
      <c r="C22" s="61">
        <f>SUMIF('周末加班表  '!A:A,A22,'周末加班表  '!E:E)</f>
        <v>57.5</v>
      </c>
      <c r="D22" s="61">
        <f>SUMIF(补休表!A:A,A22,补休表!E:E)</f>
        <v>0</v>
      </c>
      <c r="E22" s="61">
        <f t="shared" si="0"/>
        <v>93.5</v>
      </c>
    </row>
    <row r="23" ht="15" customHeight="1" spans="1:5">
      <c r="A23" s="62" t="s">
        <v>26</v>
      </c>
      <c r="B23" s="64">
        <f>SUMIF('工作日加班表 '!A:A,A23,'工作日加班表 '!E:E)</f>
        <v>13</v>
      </c>
      <c r="C23" s="64">
        <f>SUMIF('周末加班表  '!A:A,A23,'周末加班表  '!E:E)</f>
        <v>51</v>
      </c>
      <c r="D23" s="64">
        <f>SUMIF(补休表!A:A,A23,补休表!E:E)</f>
        <v>24</v>
      </c>
      <c r="E23" s="64">
        <f t="shared" si="0"/>
        <v>40</v>
      </c>
    </row>
    <row r="24" ht="15" customHeight="1" spans="1:5">
      <c r="A24" s="62" t="s">
        <v>27</v>
      </c>
      <c r="B24" s="61">
        <f>SUMIF('工作日加班表 '!A:A,A24,'工作日加班表 '!E:E)</f>
        <v>28.5</v>
      </c>
      <c r="C24" s="61">
        <f>SUMIF('周末加班表  '!A:A,A24,'周末加班表  '!E:E)</f>
        <v>53</v>
      </c>
      <c r="D24" s="61">
        <f>SUMIF(补休表!A:A,A24,补休表!E:E)</f>
        <v>40</v>
      </c>
      <c r="E24" s="61">
        <f t="shared" si="0"/>
        <v>41.5</v>
      </c>
    </row>
    <row r="25" ht="15" customHeight="1" spans="1:5">
      <c r="A25" s="62" t="s">
        <v>28</v>
      </c>
      <c r="B25" s="61">
        <f>SUMIF('工作日加班表 '!A:A,A25,'工作日加班表 '!E:E)</f>
        <v>21</v>
      </c>
      <c r="C25" s="61">
        <f>SUMIF('周末加班表  '!A:A,A25,'周末加班表  '!E:E)</f>
        <v>13.5</v>
      </c>
      <c r="D25" s="61">
        <f>SUMIF(补休表!A:A,A25,补休表!E:E)</f>
        <v>0</v>
      </c>
      <c r="E25" s="61">
        <f t="shared" si="0"/>
        <v>34.5</v>
      </c>
    </row>
    <row r="26" ht="15" customHeight="1" spans="1:5">
      <c r="A26" s="62" t="s">
        <v>29</v>
      </c>
      <c r="B26" s="61">
        <f>SUMIF('工作日加班表 '!A:A,A26,'工作日加班表 '!E:E)</f>
        <v>33</v>
      </c>
      <c r="C26" s="61">
        <f>SUMIF('周末加班表  '!A:A,A26,'周末加班表  '!E:E)</f>
        <v>54.5</v>
      </c>
      <c r="D26" s="61">
        <f>SUMIF(补休表!A:A,A26,补休表!E:E)</f>
        <v>0</v>
      </c>
      <c r="E26" s="61">
        <f t="shared" si="0"/>
        <v>87.5</v>
      </c>
    </row>
    <row r="27" ht="15" customHeight="1" spans="1:5">
      <c r="A27" s="62" t="s">
        <v>30</v>
      </c>
      <c r="B27" s="61">
        <f>SUMIF('工作日加班表 '!A:A,A27,'工作日加班表 '!E:E)</f>
        <v>30</v>
      </c>
      <c r="C27" s="61">
        <f>SUMIF('周末加班表  '!A:A,A27,'周末加班表  '!E:E)</f>
        <v>42</v>
      </c>
      <c r="D27" s="61">
        <f>SUMIF(补休表!A:A,A27,补休表!E:E)</f>
        <v>9.49999999999999</v>
      </c>
      <c r="E27" s="61">
        <f t="shared" si="0"/>
        <v>62.5</v>
      </c>
    </row>
    <row r="28" ht="15" customHeight="1" spans="1:5">
      <c r="A28" s="62" t="s">
        <v>31</v>
      </c>
      <c r="B28" s="61">
        <f>SUMIF('工作日加班表 '!A:A,A28,'工作日加班表 '!E:E)</f>
        <v>33.5</v>
      </c>
      <c r="C28" s="61">
        <f>SUMIF('周末加班表  '!A:A,A28,'周末加班表  '!E:E)</f>
        <v>52.5</v>
      </c>
      <c r="D28" s="61">
        <f>SUMIF(补休表!A:A,A28,补休表!E:E)</f>
        <v>10</v>
      </c>
      <c r="E28" s="61">
        <f t="shared" si="0"/>
        <v>76</v>
      </c>
    </row>
    <row r="29" ht="15" customHeight="1" spans="1:5">
      <c r="A29" s="62" t="s">
        <v>32</v>
      </c>
      <c r="B29" s="61">
        <f>SUMIF('工作日加班表 '!A:A,A29,'工作日加班表 '!E:E)</f>
        <v>32.5</v>
      </c>
      <c r="C29" s="61">
        <f>SUMIF('周末加班表  '!A:A,A29,'周末加班表  '!E:E)</f>
        <v>42.5</v>
      </c>
      <c r="D29" s="61">
        <f>SUMIF(补休表!A:A,A29,补休表!E:E)</f>
        <v>0</v>
      </c>
      <c r="E29" s="61">
        <f t="shared" si="0"/>
        <v>75</v>
      </c>
    </row>
    <row r="30" ht="15" customHeight="1" spans="1:5">
      <c r="A30" s="62" t="s">
        <v>33</v>
      </c>
      <c r="B30" s="61">
        <f>SUMIF('工作日加班表 '!A:A,A30,'工作日加班表 '!E:E)</f>
        <v>28</v>
      </c>
      <c r="C30" s="61">
        <f>SUMIF('周末加班表  '!A:A,A30,'周末加班表  '!E:E)</f>
        <v>59.5</v>
      </c>
      <c r="D30" s="61">
        <f>SUMIF(补休表!A:A,A30,补休表!E:E)</f>
        <v>0</v>
      </c>
      <c r="E30" s="61">
        <f t="shared" si="0"/>
        <v>87.5</v>
      </c>
    </row>
    <row r="31" ht="15" customHeight="1" spans="1:5">
      <c r="A31" s="62" t="s">
        <v>34</v>
      </c>
      <c r="B31" s="61">
        <f>SUMIF('工作日加班表 '!A:A,A31,'工作日加班表 '!E:E)</f>
        <v>39</v>
      </c>
      <c r="C31" s="61">
        <f>SUMIF('周末加班表  '!A:A,A31,'周末加班表  '!E:E)</f>
        <v>48</v>
      </c>
      <c r="D31" s="61">
        <f>SUMIF(补休表!A:A,A31,补休表!E:E)</f>
        <v>0</v>
      </c>
      <c r="E31" s="61">
        <f t="shared" si="0"/>
        <v>87</v>
      </c>
    </row>
    <row r="32" ht="15" customHeight="1" spans="1:5">
      <c r="A32" s="62" t="s">
        <v>35</v>
      </c>
      <c r="B32" s="61">
        <f>SUMIF('工作日加班表 '!A:A,A32,'工作日加班表 '!E:E)</f>
        <v>30</v>
      </c>
      <c r="C32" s="61">
        <f>SUMIF('周末加班表  '!A:A,A32,'周末加班表  '!E:E)</f>
        <v>34.5</v>
      </c>
      <c r="D32" s="61">
        <f>SUMIF(补休表!A:A,A32,补休表!E:E)</f>
        <v>0</v>
      </c>
      <c r="E32" s="61">
        <f t="shared" si="0"/>
        <v>64.5</v>
      </c>
    </row>
    <row r="33" ht="15" customHeight="1" spans="1:5">
      <c r="A33" s="62" t="s">
        <v>36</v>
      </c>
      <c r="B33" s="61">
        <f>SUMIF('工作日加班表 '!A:A,A33,'工作日加班表 '!E:E)</f>
        <v>30</v>
      </c>
      <c r="C33" s="61">
        <f>SUMIF('周末加班表  '!A:A,A33,'周末加班表  '!E:E)</f>
        <v>44</v>
      </c>
      <c r="D33" s="61">
        <f>SUMIF(补休表!A:A,A33,补休表!E:E)</f>
        <v>0</v>
      </c>
      <c r="E33" s="61">
        <f t="shared" si="0"/>
        <v>74</v>
      </c>
    </row>
    <row r="34" ht="15" customHeight="1" spans="1:5">
      <c r="A34" s="60" t="s">
        <v>37</v>
      </c>
      <c r="B34" s="61">
        <f>SUMIF('工作日加班表 '!A:A,A34,'工作日加班表 '!E:E)</f>
        <v>16</v>
      </c>
      <c r="C34" s="61">
        <f>SUMIF('周末加班表  '!A:A,A34,'周末加班表  '!E:E)</f>
        <v>18</v>
      </c>
      <c r="D34" s="61">
        <f>SUMIF(补休表!A:A,A34,补休表!E:E)</f>
        <v>2</v>
      </c>
      <c r="E34" s="61">
        <f t="shared" si="0"/>
        <v>32</v>
      </c>
    </row>
    <row r="35" ht="15" customHeight="1" spans="1:5">
      <c r="A35" s="62" t="s">
        <v>38</v>
      </c>
      <c r="B35" s="64">
        <f>SUMIF('工作日加班表 '!A:A,A35,'工作日加班表 '!E:E)</f>
        <v>30</v>
      </c>
      <c r="C35" s="64">
        <f>SUMIF('周末加班表  '!A:A,A35,'周末加班表  '!E:E)</f>
        <v>37</v>
      </c>
      <c r="D35" s="64">
        <f>SUMIF(补休表!A:A,A35,补休表!E:E)</f>
        <v>0.5</v>
      </c>
      <c r="E35" s="64">
        <f t="shared" si="0"/>
        <v>66.5</v>
      </c>
    </row>
    <row r="36" ht="15" customHeight="1" spans="1:5">
      <c r="A36" s="62" t="s">
        <v>39</v>
      </c>
      <c r="B36" s="61">
        <f>SUMIF('工作日加班表 '!A:A,A36,'工作日加班表 '!E:E)</f>
        <v>33.5</v>
      </c>
      <c r="C36" s="61">
        <f>SUMIF('周末加班表  '!A:A,A36,'周末加班表  '!E:E)</f>
        <v>56</v>
      </c>
      <c r="D36" s="61">
        <f>SUMIF(补休表!A:A,A36,补休表!E:E)</f>
        <v>28</v>
      </c>
      <c r="E36" s="61">
        <f t="shared" si="0"/>
        <v>61.5</v>
      </c>
    </row>
    <row r="37" ht="15" customHeight="1" spans="1:5">
      <c r="A37" s="62" t="s">
        <v>40</v>
      </c>
      <c r="B37" s="61">
        <f>SUMIF('工作日加班表 '!A:A,A37,'工作日加班表 '!E:E)</f>
        <v>28</v>
      </c>
      <c r="C37" s="61">
        <f>SUMIF('周末加班表  '!A:A,A37,'周末加班表  '!E:E)</f>
        <v>45.5</v>
      </c>
      <c r="D37" s="61">
        <f>SUMIF(补休表!A:A,A37,补休表!E:E)</f>
        <v>7.5</v>
      </c>
      <c r="E37" s="61">
        <f t="shared" si="0"/>
        <v>66</v>
      </c>
    </row>
    <row r="38" ht="15" customHeight="1" spans="1:5">
      <c r="A38" s="62" t="s">
        <v>41</v>
      </c>
      <c r="B38" s="61">
        <f>SUMIF('工作日加班表 '!A:A,A38,'工作日加班表 '!E:E)</f>
        <v>43</v>
      </c>
      <c r="C38" s="61">
        <f>SUMIF('周末加班表  '!A:A,A38,'周末加班表  '!E:E)</f>
        <v>63</v>
      </c>
      <c r="D38" s="61">
        <f>SUMIF(补休表!A:A,A38,补休表!E:E)</f>
        <v>0</v>
      </c>
      <c r="E38" s="61">
        <f t="shared" si="0"/>
        <v>106</v>
      </c>
    </row>
    <row r="39" ht="15" customHeight="1" spans="1:5">
      <c r="A39" s="62" t="s">
        <v>42</v>
      </c>
      <c r="B39" s="61">
        <f>SUMIF('工作日加班表 '!A:A,A39,'工作日加班表 '!E:E)</f>
        <v>21</v>
      </c>
      <c r="C39" s="61">
        <f>SUMIF('周末加班表  '!A:A,A39,'周末加班表  '!E:E)</f>
        <v>37.5</v>
      </c>
      <c r="D39" s="61">
        <f>SUMIF(补休表!A:A,A39,补休表!E:E)</f>
        <v>12.5</v>
      </c>
      <c r="E39" s="61">
        <f t="shared" si="0"/>
        <v>46</v>
      </c>
    </row>
    <row r="40" ht="15" customHeight="1" spans="1:5">
      <c r="A40" s="62" t="s">
        <v>43</v>
      </c>
      <c r="B40" s="61">
        <f>SUMIF('工作日加班表 '!A:A,A40,'工作日加班表 '!E:E)</f>
        <v>0</v>
      </c>
      <c r="C40" s="61">
        <f>SUMIF('周末加班表  '!A:A,A40,'周末加班表  '!E:E)</f>
        <v>37</v>
      </c>
      <c r="D40" s="61">
        <f>SUMIF(补休表!A:A,A40,补休表!E:E)</f>
        <v>21</v>
      </c>
      <c r="E40" s="61">
        <f t="shared" si="0"/>
        <v>16</v>
      </c>
    </row>
    <row r="41" ht="15" customHeight="1" spans="1:5">
      <c r="A41" s="62" t="s">
        <v>44</v>
      </c>
      <c r="B41" s="61">
        <f>SUMIF('工作日加班表 '!A:A,A41,'工作日加班表 '!E:E)</f>
        <v>33</v>
      </c>
      <c r="C41" s="61">
        <f>SUMIF('周末加班表  '!A:A,A41,'周末加班表  '!E:E)</f>
        <v>53.5</v>
      </c>
      <c r="D41" s="61">
        <f>SUMIF(补休表!A:A,A41,补休表!E:E)</f>
        <v>0</v>
      </c>
      <c r="E41" s="61">
        <f t="shared" si="0"/>
        <v>86.5</v>
      </c>
    </row>
    <row r="42" ht="15" customHeight="1" spans="1:5">
      <c r="A42" s="62" t="s">
        <v>45</v>
      </c>
      <c r="B42" s="61">
        <f>SUMIF('工作日加班表 '!A:A,A42,'工作日加班表 '!E:E)</f>
        <v>28</v>
      </c>
      <c r="C42" s="61">
        <f>SUMIF('周末加班表  '!A:A,A42,'周末加班表  '!E:E)</f>
        <v>52.5</v>
      </c>
      <c r="D42" s="61">
        <f>SUMIF(补休表!A:A,A42,补休表!E:E)</f>
        <v>24.5</v>
      </c>
      <c r="E42" s="61">
        <f t="shared" si="0"/>
        <v>56</v>
      </c>
    </row>
    <row r="43" ht="15" customHeight="1" spans="1:5">
      <c r="A43" s="62" t="s">
        <v>46</v>
      </c>
      <c r="B43" s="61">
        <f>SUMIF('工作日加班表 '!A:A,A43,'工作日加班表 '!E:E)</f>
        <v>30</v>
      </c>
      <c r="C43" s="61">
        <f>SUMIF('周末加班表  '!A:A,A43,'周末加班表  '!E:E)</f>
        <v>53</v>
      </c>
      <c r="D43" s="61">
        <f>SUMIF(补休表!A:A,A43,补休表!E:E)</f>
        <v>2.5</v>
      </c>
      <c r="E43" s="61">
        <f t="shared" si="0"/>
        <v>80.5</v>
      </c>
    </row>
    <row r="44" ht="15" customHeight="1" spans="1:5">
      <c r="A44" s="62" t="s">
        <v>47</v>
      </c>
      <c r="B44" s="61">
        <f>SUMIF('工作日加班表 '!A:A,A44,'工作日加班表 '!E:E)</f>
        <v>36.5</v>
      </c>
      <c r="C44" s="61">
        <f>SUMIF('周末加班表  '!A:A,A44,'周末加班表  '!E:E)</f>
        <v>50</v>
      </c>
      <c r="D44" s="61">
        <f>SUMIF(补休表!A:A,A44,补休表!E:E)</f>
        <v>0</v>
      </c>
      <c r="E44" s="61">
        <f t="shared" si="0"/>
        <v>86.5</v>
      </c>
    </row>
    <row r="45" ht="15" customHeight="1" spans="1:5">
      <c r="A45" s="62" t="s">
        <v>48</v>
      </c>
      <c r="B45" s="61">
        <f>SUMIF('工作日加班表 '!A:A,A45,'工作日加班表 '!E:E)</f>
        <v>33</v>
      </c>
      <c r="C45" s="61">
        <f>SUMIF('周末加班表  '!A:A,A45,'周末加班表  '!E:E)</f>
        <v>47.5</v>
      </c>
      <c r="D45" s="61">
        <f>SUMIF(补休表!A:A,A45,补休表!E:E)</f>
        <v>0</v>
      </c>
      <c r="E45" s="61">
        <f t="shared" si="0"/>
        <v>80.5</v>
      </c>
    </row>
    <row r="46" ht="16.5" spans="1:6">
      <c r="A46" s="65" t="s">
        <v>49</v>
      </c>
      <c r="B46" s="66">
        <f>SUMIF('工作日加班表 '!A:A,A46,'工作日加班表 '!E:E)</f>
        <v>42.5</v>
      </c>
      <c r="C46" s="66">
        <f>SUMIF('周末加班表  '!A:A,A46,'周末加班表  '!E:E)</f>
        <v>48</v>
      </c>
      <c r="D46" s="66">
        <f>SUMIF(补休表!A:A,A46,补休表!E:E)</f>
        <v>33</v>
      </c>
      <c r="E46" s="66">
        <f t="shared" si="0"/>
        <v>57.5</v>
      </c>
      <c r="F46" s="67" t="s">
        <v>50</v>
      </c>
    </row>
    <row r="47" ht="16.5" spans="1:5">
      <c r="A47" s="62" t="s">
        <v>51</v>
      </c>
      <c r="B47" s="61">
        <f>SUMIF('工作日加班表 '!A:A,A47,'工作日加班表 '!E:E)</f>
        <v>28</v>
      </c>
      <c r="C47" s="61">
        <f>SUMIF('周末加班表  '!A:A,A47,'周末加班表  '!E:E)</f>
        <v>52.5</v>
      </c>
      <c r="D47" s="61">
        <f>SUMIF(补休表!A:A,A47,补休表!E:E)</f>
        <v>0</v>
      </c>
      <c r="E47" s="61">
        <f t="shared" si="0"/>
        <v>80.5</v>
      </c>
    </row>
    <row r="48" ht="16.5" spans="1:5">
      <c r="A48" s="62" t="s">
        <v>52</v>
      </c>
      <c r="B48" s="61">
        <f>SUMIF('工作日加班表 '!A:A,A48,'工作日加班表 '!E:E)</f>
        <v>28</v>
      </c>
      <c r="C48" s="61">
        <f>SUMIF('周末加班表  '!A:A,A48,'周末加班表  '!E:E)</f>
        <v>54</v>
      </c>
      <c r="D48" s="61">
        <f>SUMIF(补休表!A:A,A48,补休表!E:E)</f>
        <v>0</v>
      </c>
      <c r="E48" s="61">
        <f t="shared" si="0"/>
        <v>82</v>
      </c>
    </row>
    <row r="49" ht="16.5" spans="1:5">
      <c r="A49" s="62" t="s">
        <v>53</v>
      </c>
      <c r="B49" s="61">
        <f>SUMIF('工作日加班表 '!A:A,A49,'工作日加班表 '!E:E)</f>
        <v>26</v>
      </c>
      <c r="C49" s="61">
        <f>SUMIF('周末加班表  '!A:A,A49,'周末加班表  '!E:E)</f>
        <v>54</v>
      </c>
      <c r="D49" s="61">
        <f>SUMIF(补休表!A:A,A49,补休表!E:E)</f>
        <v>7.5</v>
      </c>
      <c r="E49" s="61">
        <f t="shared" si="0"/>
        <v>72.5</v>
      </c>
    </row>
    <row r="50" ht="16.5" spans="1:5">
      <c r="A50" s="62" t="s">
        <v>54</v>
      </c>
      <c r="B50" s="61">
        <f>SUMIF('工作日加班表 '!A:A,A50,'工作日加班表 '!E:E)</f>
        <v>30.5</v>
      </c>
      <c r="C50" s="61">
        <f>SUMIF('周末加班表  '!A:A,A50,'周末加班表  '!E:E)</f>
        <v>53</v>
      </c>
      <c r="D50" s="61">
        <f>SUMIF(补休表!A:A,A50,补休表!E:E)</f>
        <v>0</v>
      </c>
      <c r="E50" s="61">
        <f t="shared" si="0"/>
        <v>83.5</v>
      </c>
    </row>
    <row r="51" ht="16.5" spans="1:5">
      <c r="A51" s="62" t="s">
        <v>55</v>
      </c>
      <c r="B51" s="61">
        <f>SUMIF('工作日加班表 '!A:A,A51,'工作日加班表 '!E:E)</f>
        <v>32.5</v>
      </c>
      <c r="C51" s="61">
        <f>SUMIF('周末加班表  '!A:A,A51,'周末加班表  '!E:E)</f>
        <v>58</v>
      </c>
      <c r="D51" s="61">
        <f>SUMIF(补休表!A:A,A51,补休表!E:E)</f>
        <v>0</v>
      </c>
      <c r="E51" s="61">
        <f t="shared" si="0"/>
        <v>90.5</v>
      </c>
    </row>
    <row r="52" ht="21" customHeight="1" spans="1:5">
      <c r="A52" s="62" t="s">
        <v>56</v>
      </c>
      <c r="B52" s="61">
        <f>SUMIF('工作日加班表 '!A:A,A52,'工作日加班表 '!E:E)</f>
        <v>25.5</v>
      </c>
      <c r="C52" s="61">
        <f>SUMIF('周末加班表  '!A:A,A52,'周末加班表  '!E:E)</f>
        <v>41.5</v>
      </c>
      <c r="D52" s="61">
        <f>SUMIF(补休表!A:A,A52,补休表!E:E)</f>
        <v>12</v>
      </c>
      <c r="E52" s="61">
        <f t="shared" si="0"/>
        <v>55</v>
      </c>
    </row>
    <row r="53" spans="1:5">
      <c r="A53" s="68" t="s">
        <v>57</v>
      </c>
      <c r="B53" s="68"/>
      <c r="C53" s="68"/>
      <c r="D53" s="68"/>
      <c r="E53" s="68"/>
    </row>
  </sheetData>
  <autoFilter ref="A1:E53">
    <sortState ref="A1:E53">
      <sortCondition ref="A2"/>
    </sortState>
  </autoFilter>
  <sortState ref="A2:F53">
    <sortCondition ref="A2"/>
  </sortState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57" sqref="I57"/>
    </sheetView>
  </sheetViews>
  <sheetFormatPr defaultColWidth="9" defaultRowHeight="13.5" outlineLevelCol="5"/>
  <cols>
    <col min="1" max="1" width="9" style="33"/>
    <col min="2" max="2" width="10.625" style="33" customWidth="1"/>
    <col min="3" max="4" width="14.25" style="33" customWidth="1"/>
    <col min="5" max="5" width="23.5" style="33" customWidth="1"/>
    <col min="6" max="6" width="22.875" style="33" customWidth="1"/>
    <col min="7" max="7" width="9" style="33"/>
  </cols>
  <sheetData>
    <row r="1" ht="16.5" spans="1:5">
      <c r="A1" s="34" t="s">
        <v>0</v>
      </c>
      <c r="B1" s="34" t="s">
        <v>58</v>
      </c>
      <c r="C1" s="34" t="s">
        <v>59</v>
      </c>
      <c r="D1" s="34" t="s">
        <v>60</v>
      </c>
      <c r="E1" s="34" t="s">
        <v>61</v>
      </c>
    </row>
    <row r="2" spans="1:6">
      <c r="A2" s="14" t="s">
        <v>8</v>
      </c>
      <c r="B2" s="41" t="s">
        <v>62</v>
      </c>
      <c r="C2" s="42">
        <v>0.375</v>
      </c>
      <c r="D2" s="42">
        <v>0.5</v>
      </c>
      <c r="E2" s="43">
        <v>33</v>
      </c>
      <c r="F2" s="33" t="s">
        <v>63</v>
      </c>
    </row>
    <row r="3" spans="1:6">
      <c r="A3" s="14" t="s">
        <v>49</v>
      </c>
      <c r="B3" s="44" t="s">
        <v>64</v>
      </c>
      <c r="C3" s="45">
        <v>0.625</v>
      </c>
      <c r="D3" s="45">
        <v>0.75</v>
      </c>
      <c r="E3" s="46">
        <v>33</v>
      </c>
      <c r="F3" s="33" t="s">
        <v>63</v>
      </c>
    </row>
    <row r="4" ht="14.25" spans="1:6">
      <c r="A4" s="47" t="s">
        <v>43</v>
      </c>
      <c r="B4" s="10"/>
      <c r="C4" s="46"/>
      <c r="D4" s="46"/>
      <c r="E4" s="48">
        <v>7</v>
      </c>
      <c r="F4" s="33" t="s">
        <v>63</v>
      </c>
    </row>
    <row r="5" ht="14.25" spans="1:6">
      <c r="A5" s="47" t="s">
        <v>11</v>
      </c>
      <c r="B5" s="10"/>
      <c r="C5" s="46"/>
      <c r="D5" s="46"/>
      <c r="E5" s="48">
        <v>8.5</v>
      </c>
      <c r="F5" s="33" t="s">
        <v>63</v>
      </c>
    </row>
    <row r="6" ht="14.25" spans="1:6">
      <c r="A6" s="49" t="s">
        <v>24</v>
      </c>
      <c r="B6" s="10"/>
      <c r="C6" s="46"/>
      <c r="D6" s="46"/>
      <c r="E6" s="48">
        <v>11</v>
      </c>
      <c r="F6" s="33" t="s">
        <v>63</v>
      </c>
    </row>
    <row r="7" ht="14.25" spans="1:6">
      <c r="A7" s="47" t="s">
        <v>65</v>
      </c>
      <c r="B7" s="10"/>
      <c r="C7" s="46"/>
      <c r="D7" s="46"/>
      <c r="E7" s="48">
        <v>7.5</v>
      </c>
      <c r="F7" s="33" t="s">
        <v>63</v>
      </c>
    </row>
    <row r="8" ht="14.25" spans="1:6">
      <c r="A8" s="47" t="s">
        <v>26</v>
      </c>
      <c r="B8" s="10"/>
      <c r="C8" s="46"/>
      <c r="D8" s="46"/>
      <c r="E8" s="48">
        <v>9</v>
      </c>
      <c r="F8" s="33" t="s">
        <v>63</v>
      </c>
    </row>
    <row r="9" ht="14.25" spans="1:6">
      <c r="A9" s="47" t="s">
        <v>27</v>
      </c>
      <c r="B9" s="10"/>
      <c r="C9" s="46"/>
      <c r="D9" s="46"/>
      <c r="E9" s="48">
        <v>17.5</v>
      </c>
      <c r="F9" s="33" t="s">
        <v>63</v>
      </c>
    </row>
    <row r="10" ht="14.25" spans="1:6">
      <c r="A10" s="47" t="s">
        <v>56</v>
      </c>
      <c r="B10" s="10"/>
      <c r="C10" s="46"/>
      <c r="D10" s="46"/>
      <c r="E10" s="48">
        <v>3.5</v>
      </c>
      <c r="F10" s="33" t="s">
        <v>63</v>
      </c>
    </row>
    <row r="11" ht="14.25" spans="1:6">
      <c r="A11" s="47" t="s">
        <v>39</v>
      </c>
      <c r="B11" s="10"/>
      <c r="C11" s="46"/>
      <c r="D11" s="46"/>
      <c r="E11" s="48">
        <v>11</v>
      </c>
      <c r="F11" s="33" t="s">
        <v>63</v>
      </c>
    </row>
    <row r="12" ht="14.25" spans="1:6">
      <c r="A12" s="47" t="s">
        <v>5</v>
      </c>
      <c r="B12" s="10"/>
      <c r="C12" s="46"/>
      <c r="D12" s="46"/>
      <c r="E12" s="48">
        <v>3</v>
      </c>
      <c r="F12" s="33" t="s">
        <v>63</v>
      </c>
    </row>
    <row r="13" ht="14.25" spans="1:6">
      <c r="A13" s="50" t="s">
        <v>46</v>
      </c>
      <c r="B13" s="10"/>
      <c r="C13" s="46"/>
      <c r="D13" s="46"/>
      <c r="E13" s="48">
        <v>1.5</v>
      </c>
      <c r="F13" s="33" t="s">
        <v>63</v>
      </c>
    </row>
    <row r="14" ht="14.25" spans="1:6">
      <c r="A14" s="50" t="s">
        <v>45</v>
      </c>
      <c r="B14" s="10"/>
      <c r="C14" s="46"/>
      <c r="D14" s="46"/>
      <c r="E14" s="48">
        <v>9.5</v>
      </c>
      <c r="F14" s="33" t="s">
        <v>63</v>
      </c>
    </row>
    <row r="15" ht="14.25" spans="1:6">
      <c r="A15" s="50" t="s">
        <v>10</v>
      </c>
      <c r="B15" s="10"/>
      <c r="C15" s="46"/>
      <c r="D15" s="46"/>
      <c r="E15" s="48">
        <v>14.5</v>
      </c>
      <c r="F15" s="33" t="s">
        <v>63</v>
      </c>
    </row>
    <row r="16" ht="14.25" spans="1:6">
      <c r="A16" s="50" t="s">
        <v>42</v>
      </c>
      <c r="B16" s="10"/>
      <c r="C16" s="46"/>
      <c r="D16" s="46"/>
      <c r="E16" s="48">
        <v>8.5</v>
      </c>
      <c r="F16" s="33" t="s">
        <v>63</v>
      </c>
    </row>
    <row r="17" ht="14.25" spans="1:6">
      <c r="A17" s="47" t="s">
        <v>66</v>
      </c>
      <c r="B17" s="10"/>
      <c r="C17" s="46"/>
      <c r="D17" s="46"/>
      <c r="E17" s="48">
        <v>1</v>
      </c>
      <c r="F17" s="33" t="s">
        <v>63</v>
      </c>
    </row>
    <row r="18" ht="14.25" spans="1:6">
      <c r="A18" s="47" t="s">
        <v>18</v>
      </c>
      <c r="B18" s="10"/>
      <c r="C18" s="46"/>
      <c r="D18" s="46"/>
      <c r="E18" s="48">
        <v>12</v>
      </c>
      <c r="F18" s="33" t="s">
        <v>63</v>
      </c>
    </row>
    <row r="19" ht="14.25" spans="1:6">
      <c r="A19" s="51" t="s">
        <v>21</v>
      </c>
      <c r="B19" s="10"/>
      <c r="C19" s="46"/>
      <c r="D19" s="46"/>
      <c r="E19" s="48">
        <v>18</v>
      </c>
      <c r="F19" s="33" t="s">
        <v>63</v>
      </c>
    </row>
    <row r="20" ht="14.25" spans="1:6">
      <c r="A20" s="47" t="s">
        <v>37</v>
      </c>
      <c r="B20" s="10"/>
      <c r="C20" s="46"/>
      <c r="D20" s="46"/>
      <c r="E20" s="48">
        <v>1</v>
      </c>
      <c r="F20" s="33" t="s">
        <v>63</v>
      </c>
    </row>
    <row r="21" spans="1:5">
      <c r="A21" s="14" t="s">
        <v>13</v>
      </c>
      <c r="B21" s="44">
        <v>43449</v>
      </c>
      <c r="C21" s="45">
        <v>0.375</v>
      </c>
      <c r="D21" s="45">
        <v>0.4375</v>
      </c>
      <c r="E21" s="46">
        <f t="shared" ref="E21:E25" si="0">(D21-C21)*24</f>
        <v>1.5</v>
      </c>
    </row>
    <row r="22" spans="1:5">
      <c r="A22" s="10" t="s">
        <v>13</v>
      </c>
      <c r="B22" s="44">
        <v>43461</v>
      </c>
      <c r="C22" s="45">
        <v>0.375</v>
      </c>
      <c r="D22" s="45">
        <v>0.5</v>
      </c>
      <c r="E22" s="46">
        <f t="shared" si="0"/>
        <v>3</v>
      </c>
    </row>
    <row r="23" spans="1:5">
      <c r="A23" s="10" t="s">
        <v>13</v>
      </c>
      <c r="B23" s="44">
        <v>43456</v>
      </c>
      <c r="C23" s="45">
        <v>0.375</v>
      </c>
      <c r="D23" s="45">
        <v>0.5</v>
      </c>
      <c r="E23" s="46">
        <f t="shared" si="0"/>
        <v>3</v>
      </c>
    </row>
    <row r="24" spans="1:5">
      <c r="A24" s="10" t="s">
        <v>13</v>
      </c>
      <c r="B24" s="44">
        <v>43447</v>
      </c>
      <c r="C24" s="45">
        <v>0.375</v>
      </c>
      <c r="D24" s="45">
        <v>0.5</v>
      </c>
      <c r="E24" s="46">
        <f t="shared" si="0"/>
        <v>3</v>
      </c>
    </row>
    <row r="25" spans="1:5">
      <c r="A25" s="10" t="s">
        <v>13</v>
      </c>
      <c r="B25" s="44">
        <v>43441</v>
      </c>
      <c r="C25" s="45">
        <v>0.375</v>
      </c>
      <c r="D25" s="45">
        <v>0.5</v>
      </c>
      <c r="E25" s="46">
        <f t="shared" si="0"/>
        <v>3</v>
      </c>
    </row>
    <row r="26" spans="1:5">
      <c r="A26" s="10" t="s">
        <v>13</v>
      </c>
      <c r="B26" s="44">
        <v>43463</v>
      </c>
      <c r="C26" s="45">
        <v>0.375</v>
      </c>
      <c r="D26" s="45">
        <v>0.416666666666667</v>
      </c>
      <c r="E26" s="46">
        <v>1</v>
      </c>
    </row>
    <row r="27" spans="1:5">
      <c r="A27" s="10" t="s">
        <v>21</v>
      </c>
      <c r="B27" s="44">
        <v>43106</v>
      </c>
      <c r="C27" s="45">
        <v>0.354166666666667</v>
      </c>
      <c r="D27" s="45">
        <v>0.729166666666667</v>
      </c>
      <c r="E27" s="46">
        <v>7.5</v>
      </c>
    </row>
    <row r="28" spans="1:5">
      <c r="A28" s="10" t="s">
        <v>39</v>
      </c>
      <c r="B28" s="44">
        <v>43105</v>
      </c>
      <c r="C28" s="45">
        <v>0.375</v>
      </c>
      <c r="D28" s="45">
        <v>0.395833333333333</v>
      </c>
      <c r="E28" s="46">
        <f>(D28-C28)*24</f>
        <v>0.499999999999992</v>
      </c>
    </row>
    <row r="29" spans="1:5">
      <c r="A29" s="14" t="s">
        <v>7</v>
      </c>
      <c r="B29" s="44">
        <v>43102</v>
      </c>
      <c r="C29" s="46"/>
      <c r="D29" s="46"/>
      <c r="E29" s="46">
        <v>1</v>
      </c>
    </row>
    <row r="30" spans="1:5">
      <c r="A30" s="10" t="s">
        <v>11</v>
      </c>
      <c r="B30" s="44">
        <v>43106</v>
      </c>
      <c r="C30" s="45">
        <v>0.354166666666667</v>
      </c>
      <c r="D30" s="45">
        <v>0.729166666666667</v>
      </c>
      <c r="E30" s="46">
        <v>7.5</v>
      </c>
    </row>
    <row r="31" spans="1:5">
      <c r="A31" s="10" t="s">
        <v>26</v>
      </c>
      <c r="B31" s="44">
        <v>43106</v>
      </c>
      <c r="C31" s="45">
        <v>0.354166666666667</v>
      </c>
      <c r="D31" s="45">
        <v>0.729166666666667</v>
      </c>
      <c r="E31" s="46">
        <v>7.5</v>
      </c>
    </row>
    <row r="32" spans="1:5">
      <c r="A32" s="10" t="s">
        <v>56</v>
      </c>
      <c r="B32" s="44">
        <v>43112</v>
      </c>
      <c r="C32" s="45">
        <v>0.375</v>
      </c>
      <c r="D32" s="45">
        <v>0.395833333333333</v>
      </c>
      <c r="E32" s="46">
        <f t="shared" ref="E32:E39" si="1">(D32-C32)*24</f>
        <v>0.499999999999992</v>
      </c>
    </row>
    <row r="33" spans="1:5">
      <c r="A33" s="10" t="s">
        <v>27</v>
      </c>
      <c r="B33" s="44">
        <v>43106</v>
      </c>
      <c r="C33" s="45">
        <v>0.354166666666667</v>
      </c>
      <c r="D33" s="45">
        <v>0.729166666666667</v>
      </c>
      <c r="E33" s="46">
        <v>7.5</v>
      </c>
    </row>
    <row r="34" spans="1:5">
      <c r="A34" s="10" t="s">
        <v>56</v>
      </c>
      <c r="B34" s="44">
        <v>43106</v>
      </c>
      <c r="C34" s="45">
        <v>0.5625</v>
      </c>
      <c r="D34" s="45">
        <v>0.75</v>
      </c>
      <c r="E34" s="46">
        <f t="shared" si="1"/>
        <v>4.5</v>
      </c>
    </row>
    <row r="35" spans="1:6">
      <c r="A35" s="14" t="s">
        <v>30</v>
      </c>
      <c r="B35" s="44">
        <v>43106</v>
      </c>
      <c r="C35" s="46"/>
      <c r="D35" s="46"/>
      <c r="E35" s="46">
        <v>1.5</v>
      </c>
      <c r="F35" s="33" t="s">
        <v>67</v>
      </c>
    </row>
    <row r="36" spans="1:6">
      <c r="A36" s="46" t="s">
        <v>31</v>
      </c>
      <c r="B36" s="52">
        <v>43108</v>
      </c>
      <c r="C36" s="46"/>
      <c r="D36" s="46"/>
      <c r="E36" s="46">
        <v>2.5</v>
      </c>
      <c r="F36" s="33" t="s">
        <v>67</v>
      </c>
    </row>
    <row r="37" spans="1:5">
      <c r="A37" s="46" t="s">
        <v>7</v>
      </c>
      <c r="B37" s="52">
        <v>43108</v>
      </c>
      <c r="C37" s="45">
        <v>0.375</v>
      </c>
      <c r="D37" s="45">
        <v>0.395833333333333</v>
      </c>
      <c r="E37" s="46">
        <f t="shared" si="1"/>
        <v>0.499999999999992</v>
      </c>
    </row>
    <row r="38" spans="1:5">
      <c r="A38" s="46" t="s">
        <v>42</v>
      </c>
      <c r="B38" s="52">
        <v>43108</v>
      </c>
      <c r="C38" s="45">
        <v>0.5625</v>
      </c>
      <c r="D38" s="45">
        <v>0.729166666666667</v>
      </c>
      <c r="E38" s="46">
        <f t="shared" si="1"/>
        <v>4.00000000000001</v>
      </c>
    </row>
    <row r="39" spans="1:5">
      <c r="A39" s="46" t="s">
        <v>43</v>
      </c>
      <c r="B39" s="52">
        <v>43109</v>
      </c>
      <c r="C39" s="45">
        <v>0.395833333333333</v>
      </c>
      <c r="D39" s="45">
        <v>0.416666666666667</v>
      </c>
      <c r="E39" s="46">
        <f t="shared" si="1"/>
        <v>0.500000000000017</v>
      </c>
    </row>
    <row r="40" spans="1:5">
      <c r="A40" s="46" t="s">
        <v>39</v>
      </c>
      <c r="B40" s="52" t="s">
        <v>68</v>
      </c>
      <c r="C40" s="45">
        <v>0.375</v>
      </c>
      <c r="D40" s="45">
        <v>0.625</v>
      </c>
      <c r="E40" s="46">
        <v>12</v>
      </c>
    </row>
    <row r="41" ht="14.25" spans="1:6">
      <c r="A41" s="53" t="s">
        <v>43</v>
      </c>
      <c r="B41" s="54">
        <v>43102</v>
      </c>
      <c r="C41" s="55">
        <v>0.395833333333333</v>
      </c>
      <c r="D41" s="55">
        <v>0.729166666666667</v>
      </c>
      <c r="E41" s="56">
        <v>6.5</v>
      </c>
      <c r="F41" s="57"/>
    </row>
    <row r="42" ht="14.25" spans="1:6">
      <c r="A42" s="55" t="s">
        <v>43</v>
      </c>
      <c r="B42" s="54">
        <v>43106</v>
      </c>
      <c r="C42" s="55">
        <v>0.395833333333333</v>
      </c>
      <c r="D42" s="55">
        <v>0.729166666666667</v>
      </c>
      <c r="E42" s="56">
        <v>6.5</v>
      </c>
      <c r="F42" s="58"/>
    </row>
    <row r="43" spans="1:5">
      <c r="A43" s="46" t="s">
        <v>43</v>
      </c>
      <c r="B43" s="52">
        <v>43110</v>
      </c>
      <c r="C43" s="45">
        <v>0.395833333333333</v>
      </c>
      <c r="D43" s="45">
        <v>0.416666666666667</v>
      </c>
      <c r="E43" s="46">
        <f t="shared" ref="E43:E47" si="2">(D43-C43)*24</f>
        <v>0.500000000000001</v>
      </c>
    </row>
    <row r="44" spans="1:5">
      <c r="A44" s="46" t="s">
        <v>46</v>
      </c>
      <c r="B44" s="52">
        <v>43110</v>
      </c>
      <c r="C44" s="45">
        <v>0.375</v>
      </c>
      <c r="D44" s="45">
        <v>0.416666666666667</v>
      </c>
      <c r="E44" s="46">
        <f t="shared" si="2"/>
        <v>1</v>
      </c>
    </row>
    <row r="45" spans="1:5">
      <c r="A45" s="46" t="s">
        <v>21</v>
      </c>
      <c r="B45" s="52">
        <v>43113</v>
      </c>
      <c r="C45" s="45">
        <v>0.354166666666667</v>
      </c>
      <c r="D45" s="45">
        <v>0.729166666666667</v>
      </c>
      <c r="E45" s="46">
        <v>7.5</v>
      </c>
    </row>
    <row r="46" spans="1:5">
      <c r="A46" s="46" t="s">
        <v>31</v>
      </c>
      <c r="B46" s="52">
        <v>43111</v>
      </c>
      <c r="C46" s="45">
        <v>0.375</v>
      </c>
      <c r="D46" s="45">
        <v>0.75</v>
      </c>
      <c r="E46" s="46">
        <v>7.5</v>
      </c>
    </row>
    <row r="47" spans="1:5">
      <c r="A47" s="46" t="s">
        <v>30</v>
      </c>
      <c r="B47" s="52">
        <v>43111</v>
      </c>
      <c r="C47" s="45">
        <v>0.375</v>
      </c>
      <c r="D47" s="45">
        <v>0.395833333333333</v>
      </c>
      <c r="E47" s="46">
        <f t="shared" si="2"/>
        <v>0.499999999999992</v>
      </c>
    </row>
    <row r="48" spans="1:5">
      <c r="A48" s="46" t="s">
        <v>30</v>
      </c>
      <c r="B48" s="52">
        <v>43113</v>
      </c>
      <c r="C48" s="45">
        <v>0.354166666666667</v>
      </c>
      <c r="D48" s="45">
        <v>0.729166666666667</v>
      </c>
      <c r="E48" s="46">
        <v>7.5</v>
      </c>
    </row>
    <row r="49" spans="1:6">
      <c r="A49" s="46" t="s">
        <v>16</v>
      </c>
      <c r="B49" s="46"/>
      <c r="C49" s="46"/>
      <c r="D49" s="46"/>
      <c r="E49" s="46">
        <v>6.5</v>
      </c>
      <c r="F49" s="33" t="s">
        <v>67</v>
      </c>
    </row>
    <row r="50" spans="1:5">
      <c r="A50" s="46" t="s">
        <v>45</v>
      </c>
      <c r="B50" s="52">
        <v>43113</v>
      </c>
      <c r="C50" s="45">
        <v>0.354166666666667</v>
      </c>
      <c r="D50" s="45">
        <v>0.729166666666667</v>
      </c>
      <c r="E50" s="46">
        <v>7.5</v>
      </c>
    </row>
    <row r="51" spans="1:5">
      <c r="A51" s="46" t="s">
        <v>40</v>
      </c>
      <c r="B51" s="52">
        <v>43113</v>
      </c>
      <c r="C51" s="45">
        <v>0.354166666666667</v>
      </c>
      <c r="D51" s="45">
        <v>0.729166666666667</v>
      </c>
      <c r="E51" s="46">
        <v>7.5</v>
      </c>
    </row>
    <row r="52" spans="1:5">
      <c r="A52" s="46" t="s">
        <v>7</v>
      </c>
      <c r="B52" s="52">
        <v>43113</v>
      </c>
      <c r="C52" s="45">
        <v>0.375</v>
      </c>
      <c r="D52" s="45">
        <v>0.75</v>
      </c>
      <c r="E52" s="46">
        <v>7.5</v>
      </c>
    </row>
    <row r="53" spans="1:5">
      <c r="A53" s="46" t="s">
        <v>26</v>
      </c>
      <c r="B53" s="52">
        <v>43113</v>
      </c>
      <c r="C53" s="45">
        <v>0.354166666666667</v>
      </c>
      <c r="D53" s="45">
        <v>0.729166666666667</v>
      </c>
      <c r="E53" s="46">
        <v>7.5</v>
      </c>
    </row>
    <row r="54" spans="1:5">
      <c r="A54" s="46" t="s">
        <v>39</v>
      </c>
      <c r="B54" s="52">
        <v>43113</v>
      </c>
      <c r="C54" s="45">
        <v>0.5625</v>
      </c>
      <c r="D54" s="45">
        <v>0.75</v>
      </c>
      <c r="E54" s="46">
        <f t="shared" ref="E54:E84" si="3">(D54-C54)*24</f>
        <v>4.5</v>
      </c>
    </row>
    <row r="55" spans="1:5">
      <c r="A55" s="46" t="s">
        <v>56</v>
      </c>
      <c r="B55" s="52">
        <v>43113</v>
      </c>
      <c r="C55" s="45">
        <v>0.645833333333333</v>
      </c>
      <c r="D55" s="45">
        <v>0.75</v>
      </c>
      <c r="E55" s="46">
        <f t="shared" si="3"/>
        <v>2.5</v>
      </c>
    </row>
    <row r="56" spans="1:5">
      <c r="A56" s="46" t="s">
        <v>53</v>
      </c>
      <c r="B56" s="52">
        <v>43116</v>
      </c>
      <c r="C56" s="45">
        <v>0.375</v>
      </c>
      <c r="D56" s="45">
        <v>0.75</v>
      </c>
      <c r="E56" s="46">
        <v>7.5</v>
      </c>
    </row>
    <row r="57" spans="1:5">
      <c r="A57" s="46" t="s">
        <v>27</v>
      </c>
      <c r="B57" s="52">
        <v>43113</v>
      </c>
      <c r="C57" s="45">
        <v>0.354166666666667</v>
      </c>
      <c r="D57" s="45">
        <v>0.729166666666667</v>
      </c>
      <c r="E57" s="46">
        <v>7.5</v>
      </c>
    </row>
    <row r="58" spans="1:5">
      <c r="A58" s="46" t="s">
        <v>56</v>
      </c>
      <c r="B58" s="52">
        <v>43115</v>
      </c>
      <c r="C58" s="45">
        <v>0.375</v>
      </c>
      <c r="D58" s="45">
        <v>0.416666666666667</v>
      </c>
      <c r="E58" s="46">
        <f t="shared" si="3"/>
        <v>1</v>
      </c>
    </row>
    <row r="59" spans="1:6">
      <c r="A59" s="46" t="s">
        <v>38</v>
      </c>
      <c r="B59" s="52">
        <v>43115</v>
      </c>
      <c r="C59" s="46"/>
      <c r="D59" s="46"/>
      <c r="E59" s="46">
        <v>0.5</v>
      </c>
      <c r="F59" s="33" t="s">
        <v>67</v>
      </c>
    </row>
    <row r="60" spans="1:5">
      <c r="A60" s="46" t="s">
        <v>27</v>
      </c>
      <c r="B60" s="52">
        <v>43117</v>
      </c>
      <c r="C60" s="45">
        <v>0.354166666666667</v>
      </c>
      <c r="D60" s="45">
        <v>0.729166666666667</v>
      </c>
      <c r="E60" s="46">
        <v>7.5</v>
      </c>
    </row>
    <row r="61" spans="1:5">
      <c r="A61" s="46" t="s">
        <v>45</v>
      </c>
      <c r="B61" s="52">
        <v>43118</v>
      </c>
      <c r="C61" s="45">
        <v>0.354166666666667</v>
      </c>
      <c r="D61" s="45">
        <v>0.729166666666667</v>
      </c>
      <c r="E61" s="46">
        <v>7.5</v>
      </c>
    </row>
    <row r="62" spans="1:5">
      <c r="A62" s="46" t="s">
        <v>10</v>
      </c>
      <c r="B62" s="52">
        <v>43117</v>
      </c>
      <c r="C62" s="45">
        <v>0.354166666666667</v>
      </c>
      <c r="D62" s="45">
        <v>0.729166666666667</v>
      </c>
      <c r="E62" s="46">
        <v>7.5</v>
      </c>
    </row>
    <row r="63" spans="1:5">
      <c r="A63" s="46" t="s">
        <v>37</v>
      </c>
      <c r="B63" s="52">
        <v>43118</v>
      </c>
      <c r="C63" s="45">
        <v>0.375</v>
      </c>
      <c r="D63" s="45">
        <v>0.416666666666667</v>
      </c>
      <c r="E63" s="46">
        <f t="shared" si="3"/>
        <v>1</v>
      </c>
    </row>
    <row r="64" spans="1:5">
      <c r="A64" s="46"/>
      <c r="B64" s="46"/>
      <c r="C64" s="46"/>
      <c r="D64" s="46"/>
      <c r="E64" s="46">
        <f t="shared" si="3"/>
        <v>0</v>
      </c>
    </row>
    <row r="65" spans="1:5">
      <c r="A65" s="46"/>
      <c r="B65" s="46"/>
      <c r="C65" s="46"/>
      <c r="D65" s="46"/>
      <c r="E65" s="46">
        <f t="shared" si="3"/>
        <v>0</v>
      </c>
    </row>
    <row r="66" spans="1:5">
      <c r="A66" s="46"/>
      <c r="B66" s="46"/>
      <c r="C66" s="46"/>
      <c r="D66" s="46"/>
      <c r="E66" s="46">
        <f t="shared" si="3"/>
        <v>0</v>
      </c>
    </row>
    <row r="67" spans="1:5">
      <c r="A67" s="46"/>
      <c r="B67" s="46"/>
      <c r="C67" s="46"/>
      <c r="D67" s="46"/>
      <c r="E67" s="46">
        <f t="shared" si="3"/>
        <v>0</v>
      </c>
    </row>
    <row r="68" spans="1:5">
      <c r="A68" s="46"/>
      <c r="B68" s="46"/>
      <c r="C68" s="46"/>
      <c r="D68" s="46"/>
      <c r="E68" s="46">
        <f t="shared" si="3"/>
        <v>0</v>
      </c>
    </row>
    <row r="69" spans="1:5">
      <c r="A69" s="46"/>
      <c r="B69" s="46"/>
      <c r="C69" s="46"/>
      <c r="D69" s="46"/>
      <c r="E69" s="46">
        <f t="shared" si="3"/>
        <v>0</v>
      </c>
    </row>
    <row r="70" spans="1:5">
      <c r="A70" s="46"/>
      <c r="B70" s="46"/>
      <c r="C70" s="46"/>
      <c r="D70" s="46"/>
      <c r="E70" s="46">
        <f t="shared" si="3"/>
        <v>0</v>
      </c>
    </row>
    <row r="71" spans="1:5">
      <c r="A71" s="46"/>
      <c r="B71" s="46"/>
      <c r="C71" s="46"/>
      <c r="D71" s="46"/>
      <c r="E71" s="46">
        <f t="shared" si="3"/>
        <v>0</v>
      </c>
    </row>
    <row r="72" spans="1:5">
      <c r="A72" s="46"/>
      <c r="B72" s="46"/>
      <c r="C72" s="46"/>
      <c r="D72" s="46"/>
      <c r="E72" s="46">
        <f t="shared" si="3"/>
        <v>0</v>
      </c>
    </row>
    <row r="73" spans="1:5">
      <c r="A73" s="46"/>
      <c r="B73" s="46"/>
      <c r="C73" s="46"/>
      <c r="D73" s="46"/>
      <c r="E73" s="46">
        <f t="shared" si="3"/>
        <v>0</v>
      </c>
    </row>
    <row r="74" spans="1:5">
      <c r="A74" s="46"/>
      <c r="B74" s="46"/>
      <c r="C74" s="46"/>
      <c r="D74" s="46"/>
      <c r="E74" s="46">
        <f t="shared" si="3"/>
        <v>0</v>
      </c>
    </row>
    <row r="75" spans="1:5">
      <c r="A75" s="46"/>
      <c r="B75" s="46"/>
      <c r="C75" s="46"/>
      <c r="D75" s="46"/>
      <c r="E75" s="46">
        <f t="shared" si="3"/>
        <v>0</v>
      </c>
    </row>
    <row r="76" spans="1:5">
      <c r="A76" s="46"/>
      <c r="B76" s="46"/>
      <c r="C76" s="46"/>
      <c r="D76" s="46"/>
      <c r="E76" s="46">
        <f t="shared" si="3"/>
        <v>0</v>
      </c>
    </row>
    <row r="77" spans="1:5">
      <c r="A77" s="46"/>
      <c r="B77" s="46"/>
      <c r="C77" s="46"/>
      <c r="D77" s="46"/>
      <c r="E77" s="46">
        <f t="shared" si="3"/>
        <v>0</v>
      </c>
    </row>
    <row r="78" spans="1:5">
      <c r="A78" s="46"/>
      <c r="B78" s="46"/>
      <c r="C78" s="46"/>
      <c r="D78" s="46"/>
      <c r="E78" s="46">
        <f t="shared" si="3"/>
        <v>0</v>
      </c>
    </row>
    <row r="79" spans="1:5">
      <c r="A79" s="46"/>
      <c r="B79" s="46"/>
      <c r="C79" s="46"/>
      <c r="D79" s="46"/>
      <c r="E79" s="46">
        <f t="shared" si="3"/>
        <v>0</v>
      </c>
    </row>
    <row r="80" spans="1:5">
      <c r="A80" s="46"/>
      <c r="B80" s="46"/>
      <c r="C80" s="46"/>
      <c r="D80" s="46"/>
      <c r="E80" s="46">
        <f t="shared" si="3"/>
        <v>0</v>
      </c>
    </row>
    <row r="81" spans="1:5">
      <c r="A81" s="46"/>
      <c r="B81" s="46"/>
      <c r="C81" s="46"/>
      <c r="D81" s="46"/>
      <c r="E81" s="46">
        <f t="shared" si="3"/>
        <v>0</v>
      </c>
    </row>
    <row r="82" spans="1:5">
      <c r="A82" s="46"/>
      <c r="B82" s="46"/>
      <c r="C82" s="46"/>
      <c r="D82" s="46"/>
      <c r="E82" s="46">
        <f t="shared" si="3"/>
        <v>0</v>
      </c>
    </row>
    <row r="83" spans="1:5">
      <c r="A83" s="46"/>
      <c r="B83" s="46"/>
      <c r="C83" s="46"/>
      <c r="D83" s="46"/>
      <c r="E83" s="46">
        <f t="shared" si="3"/>
        <v>0</v>
      </c>
    </row>
    <row r="84" spans="1:5">
      <c r="A84" s="46"/>
      <c r="B84" s="46"/>
      <c r="C84" s="46"/>
      <c r="D84" s="46"/>
      <c r="E84" s="46">
        <f t="shared" si="3"/>
        <v>0</v>
      </c>
    </row>
  </sheetData>
  <autoFilter ref="A1:E84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3"/>
  <sheetViews>
    <sheetView workbookViewId="0">
      <pane xSplit="2" ySplit="1" topLeftCell="C420" activePane="bottomRight" state="frozen"/>
      <selection/>
      <selection pane="topRight"/>
      <selection pane="bottomLeft"/>
      <selection pane="bottomRight" activeCell="E557" sqref="E557"/>
    </sheetView>
  </sheetViews>
  <sheetFormatPr defaultColWidth="9" defaultRowHeight="13.5" outlineLevelCol="5"/>
  <cols>
    <col min="1" max="2" width="9.125" style="33" customWidth="1"/>
    <col min="3" max="3" width="20.625" style="33" customWidth="1"/>
    <col min="4" max="4" width="18.75" style="33" customWidth="1"/>
    <col min="5" max="5" width="18.625" style="33" customWidth="1"/>
  </cols>
  <sheetData>
    <row r="1" ht="20" customHeight="1" spans="1:5">
      <c r="A1" s="34" t="s">
        <v>0</v>
      </c>
      <c r="B1" s="34" t="s">
        <v>58</v>
      </c>
      <c r="C1" s="34" t="s">
        <v>69</v>
      </c>
      <c r="D1" s="34" t="s">
        <v>70</v>
      </c>
      <c r="E1" s="34" t="s">
        <v>61</v>
      </c>
    </row>
    <row r="2" ht="15" customHeight="1" spans="1:5">
      <c r="A2" s="10" t="s">
        <v>5</v>
      </c>
      <c r="B2" s="10" t="s">
        <v>71</v>
      </c>
      <c r="C2" s="11">
        <v>0.791666666666667</v>
      </c>
      <c r="D2" s="24">
        <v>0.878715277777778</v>
      </c>
      <c r="E2" s="10">
        <v>2</v>
      </c>
    </row>
    <row r="3" ht="15" customHeight="1" spans="1:5">
      <c r="A3" s="5" t="s">
        <v>5</v>
      </c>
      <c r="B3" s="5" t="s">
        <v>72</v>
      </c>
      <c r="C3" s="6">
        <v>0.791666666666667</v>
      </c>
      <c r="D3" s="7">
        <v>0.880381944444444</v>
      </c>
      <c r="E3" s="5">
        <v>2</v>
      </c>
    </row>
    <row r="4" ht="15" customHeight="1" spans="1:5">
      <c r="A4" s="5" t="s">
        <v>5</v>
      </c>
      <c r="B4" s="5" t="s">
        <v>73</v>
      </c>
      <c r="C4" s="6">
        <v>0.791666666666667</v>
      </c>
      <c r="D4" s="7">
        <v>0.880648148148148</v>
      </c>
      <c r="E4" s="5">
        <v>2</v>
      </c>
    </row>
    <row r="5" ht="15" customHeight="1" spans="1:5">
      <c r="A5" s="5" t="s">
        <v>5</v>
      </c>
      <c r="B5" s="5" t="s">
        <v>74</v>
      </c>
      <c r="C5" s="6">
        <v>0.791666666666667</v>
      </c>
      <c r="D5" s="7">
        <v>0.876319444444444</v>
      </c>
      <c r="E5" s="5">
        <v>2</v>
      </c>
    </row>
    <row r="6" ht="15" customHeight="1" spans="1:5">
      <c r="A6" s="8" t="s">
        <v>5</v>
      </c>
      <c r="B6" s="8" t="s">
        <v>75</v>
      </c>
      <c r="C6" s="6">
        <v>0.791666666666667</v>
      </c>
      <c r="D6" s="35">
        <v>0.39625</v>
      </c>
      <c r="E6" s="5">
        <v>14.5</v>
      </c>
    </row>
    <row r="7" ht="15" customHeight="1" spans="1:5">
      <c r="A7" s="10" t="s">
        <v>6</v>
      </c>
      <c r="B7" s="10" t="s">
        <v>76</v>
      </c>
      <c r="C7" s="11">
        <v>0.791666666666667</v>
      </c>
      <c r="D7" s="15">
        <v>0.89275462962963</v>
      </c>
      <c r="E7" s="36">
        <v>2</v>
      </c>
    </row>
    <row r="8" ht="15" customHeight="1" spans="1:5">
      <c r="A8" s="10" t="s">
        <v>6</v>
      </c>
      <c r="B8" s="10" t="s">
        <v>77</v>
      </c>
      <c r="C8" s="11">
        <v>0.791666666666667</v>
      </c>
      <c r="D8" s="15">
        <v>0.891886574074074</v>
      </c>
      <c r="E8" s="36">
        <v>2</v>
      </c>
    </row>
    <row r="9" ht="15" customHeight="1" spans="1:5">
      <c r="A9" s="10" t="s">
        <v>6</v>
      </c>
      <c r="B9" s="10" t="s">
        <v>78</v>
      </c>
      <c r="C9" s="11">
        <v>0.791666666666667</v>
      </c>
      <c r="D9" s="15">
        <v>0.88662037037037</v>
      </c>
      <c r="E9" s="36">
        <v>2</v>
      </c>
    </row>
    <row r="10" ht="15" customHeight="1" spans="1:5">
      <c r="A10" s="10" t="s">
        <v>6</v>
      </c>
      <c r="B10" s="10" t="s">
        <v>79</v>
      </c>
      <c r="C10" s="11">
        <v>0.791666666666667</v>
      </c>
      <c r="D10" s="24">
        <v>0.880532407407407</v>
      </c>
      <c r="E10" s="36">
        <v>2</v>
      </c>
    </row>
    <row r="11" ht="15" customHeight="1" spans="1:5">
      <c r="A11" s="10" t="s">
        <v>6</v>
      </c>
      <c r="B11" s="10" t="s">
        <v>80</v>
      </c>
      <c r="C11" s="11">
        <v>0.791666666666667</v>
      </c>
      <c r="D11" s="24">
        <v>0.881319444444444</v>
      </c>
      <c r="E11" s="36">
        <v>2</v>
      </c>
    </row>
    <row r="12" ht="15" customHeight="1" spans="1:5">
      <c r="A12" s="10" t="s">
        <v>6</v>
      </c>
      <c r="B12" s="10" t="s">
        <v>81</v>
      </c>
      <c r="C12" s="11">
        <v>0.791666666666667</v>
      </c>
      <c r="D12" s="24">
        <v>0.878425925925926</v>
      </c>
      <c r="E12" s="10">
        <v>2</v>
      </c>
    </row>
    <row r="13" ht="15" customHeight="1" spans="1:5">
      <c r="A13" s="10" t="s">
        <v>6</v>
      </c>
      <c r="B13" s="10" t="s">
        <v>82</v>
      </c>
      <c r="C13" s="11">
        <v>0.791666666666667</v>
      </c>
      <c r="D13" s="24">
        <v>0.881030092592593</v>
      </c>
      <c r="E13" s="10">
        <v>2</v>
      </c>
    </row>
    <row r="14" ht="15" customHeight="1" spans="1:5">
      <c r="A14" s="10" t="s">
        <v>6</v>
      </c>
      <c r="B14" s="10" t="s">
        <v>83</v>
      </c>
      <c r="C14" s="11">
        <v>0.791666666666667</v>
      </c>
      <c r="D14" s="24">
        <v>0.880381944444444</v>
      </c>
      <c r="E14" s="10">
        <v>2</v>
      </c>
    </row>
    <row r="15" ht="15" customHeight="1" spans="1:5">
      <c r="A15" s="10" t="s">
        <v>6</v>
      </c>
      <c r="B15" s="10" t="s">
        <v>71</v>
      </c>
      <c r="C15" s="11">
        <v>0.791666666666667</v>
      </c>
      <c r="D15" s="24">
        <v>0.880578703703704</v>
      </c>
      <c r="E15" s="10">
        <v>2</v>
      </c>
    </row>
    <row r="16" ht="15" customHeight="1" spans="1:5">
      <c r="A16" s="5" t="s">
        <v>6</v>
      </c>
      <c r="B16" s="5" t="s">
        <v>84</v>
      </c>
      <c r="C16" s="6">
        <v>0.791666666666667</v>
      </c>
      <c r="D16" s="7">
        <v>0.879768518518519</v>
      </c>
      <c r="E16" s="5">
        <v>2</v>
      </c>
    </row>
    <row r="17" ht="15" customHeight="1" spans="1:5">
      <c r="A17" s="5" t="s">
        <v>6</v>
      </c>
      <c r="B17" s="5" t="s">
        <v>72</v>
      </c>
      <c r="C17" s="6">
        <v>0.791666666666667</v>
      </c>
      <c r="D17" s="7">
        <v>0.89787037037037</v>
      </c>
      <c r="E17" s="5">
        <v>2.5</v>
      </c>
    </row>
    <row r="18" ht="15" customHeight="1" spans="1:5">
      <c r="A18" s="5" t="s">
        <v>6</v>
      </c>
      <c r="B18" s="5" t="s">
        <v>73</v>
      </c>
      <c r="C18" s="6">
        <v>0.791666666666667</v>
      </c>
      <c r="D18" s="7">
        <v>0.87849537037037</v>
      </c>
      <c r="E18" s="5">
        <v>2</v>
      </c>
    </row>
    <row r="19" ht="15" customHeight="1" spans="1:5">
      <c r="A19" s="5" t="s">
        <v>6</v>
      </c>
      <c r="B19" s="5" t="s">
        <v>74</v>
      </c>
      <c r="C19" s="6">
        <v>0.791666666666667</v>
      </c>
      <c r="D19" s="7">
        <v>0.8828125</v>
      </c>
      <c r="E19" s="5">
        <v>2</v>
      </c>
    </row>
    <row r="20" ht="15" customHeight="1" spans="1:5">
      <c r="A20" s="8" t="s">
        <v>6</v>
      </c>
      <c r="B20" s="8" t="s">
        <v>85</v>
      </c>
      <c r="C20" s="6">
        <v>0.791666666666667</v>
      </c>
      <c r="D20" s="9">
        <v>0.881921296296296</v>
      </c>
      <c r="E20" s="5">
        <v>2</v>
      </c>
    </row>
    <row r="21" ht="15" customHeight="1" spans="1:5">
      <c r="A21" s="8" t="s">
        <v>6</v>
      </c>
      <c r="B21" s="8" t="s">
        <v>75</v>
      </c>
      <c r="C21" s="6">
        <v>0.791666666666667</v>
      </c>
      <c r="D21" s="9">
        <v>0.877592592592593</v>
      </c>
      <c r="E21" s="5">
        <v>2</v>
      </c>
    </row>
    <row r="22" ht="15" customHeight="1" spans="1:5">
      <c r="A22" s="14" t="s">
        <v>7</v>
      </c>
      <c r="B22" s="10" t="s">
        <v>86</v>
      </c>
      <c r="C22" s="11">
        <v>0.791666666666667</v>
      </c>
      <c r="D22" s="12">
        <v>0.881793981481481</v>
      </c>
      <c r="E22" s="37">
        <v>2</v>
      </c>
    </row>
    <row r="23" ht="15" customHeight="1" spans="1:5">
      <c r="A23" s="14" t="s">
        <v>7</v>
      </c>
      <c r="B23" s="10" t="s">
        <v>87</v>
      </c>
      <c r="C23" s="11">
        <v>0.791666666666667</v>
      </c>
      <c r="D23" s="15">
        <v>0.88431712962963</v>
      </c>
      <c r="E23" s="37">
        <v>2</v>
      </c>
    </row>
    <row r="24" ht="15" customHeight="1" spans="1:5">
      <c r="A24" s="10" t="s">
        <v>7</v>
      </c>
      <c r="B24" s="10" t="s">
        <v>76</v>
      </c>
      <c r="C24" s="11">
        <v>0.791666666666667</v>
      </c>
      <c r="D24" s="15">
        <v>0.883055555555556</v>
      </c>
      <c r="E24" s="36">
        <v>2</v>
      </c>
    </row>
    <row r="25" ht="15" customHeight="1" spans="1:5">
      <c r="A25" s="10" t="s">
        <v>7</v>
      </c>
      <c r="B25" s="10" t="s">
        <v>77</v>
      </c>
      <c r="C25" s="11">
        <v>0.791666666666667</v>
      </c>
      <c r="D25" s="15">
        <v>0.879861111111111</v>
      </c>
      <c r="E25" s="36">
        <v>2</v>
      </c>
    </row>
    <row r="26" ht="15" customHeight="1" spans="1:5">
      <c r="A26" s="10" t="s">
        <v>7</v>
      </c>
      <c r="B26" s="10" t="s">
        <v>78</v>
      </c>
      <c r="C26" s="11">
        <v>0.791666666666667</v>
      </c>
      <c r="D26" s="15">
        <v>0.884884259259259</v>
      </c>
      <c r="E26" s="36">
        <v>2</v>
      </c>
    </row>
    <row r="27" ht="15" customHeight="1" spans="1:5">
      <c r="A27" s="10" t="s">
        <v>7</v>
      </c>
      <c r="B27" s="10" t="s">
        <v>79</v>
      </c>
      <c r="C27" s="11">
        <v>0.791666666666667</v>
      </c>
      <c r="D27" s="24">
        <v>0.879212962962963</v>
      </c>
      <c r="E27" s="36">
        <v>2</v>
      </c>
    </row>
    <row r="28" ht="15" customHeight="1" spans="1:5">
      <c r="A28" s="10" t="s">
        <v>7</v>
      </c>
      <c r="B28" s="10" t="s">
        <v>80</v>
      </c>
      <c r="C28" s="11">
        <v>0.791666666666667</v>
      </c>
      <c r="D28" s="24">
        <v>0.875717592592593</v>
      </c>
      <c r="E28" s="36">
        <v>2</v>
      </c>
    </row>
    <row r="29" ht="15" customHeight="1" spans="1:5">
      <c r="A29" s="10" t="s">
        <v>7</v>
      </c>
      <c r="B29" s="10" t="s">
        <v>81</v>
      </c>
      <c r="C29" s="11">
        <v>0.791666666666667</v>
      </c>
      <c r="D29" s="24">
        <v>0.879386574074074</v>
      </c>
      <c r="E29" s="10">
        <v>2</v>
      </c>
    </row>
    <row r="30" ht="15" customHeight="1" spans="1:5">
      <c r="A30" s="10" t="s">
        <v>7</v>
      </c>
      <c r="B30" s="10" t="s">
        <v>82</v>
      </c>
      <c r="C30" s="11">
        <v>0.791666666666667</v>
      </c>
      <c r="D30" s="24">
        <v>0.901469907407407</v>
      </c>
      <c r="E30" s="10">
        <v>2.5</v>
      </c>
    </row>
    <row r="31" ht="15" customHeight="1" spans="1:5">
      <c r="A31" s="10" t="s">
        <v>7</v>
      </c>
      <c r="B31" s="10" t="s">
        <v>83</v>
      </c>
      <c r="C31" s="11">
        <v>0.791666666666667</v>
      </c>
      <c r="D31" s="24">
        <v>0.908194444444444</v>
      </c>
      <c r="E31" s="10">
        <v>2.5</v>
      </c>
    </row>
    <row r="32" ht="15" customHeight="1" spans="1:5">
      <c r="A32" s="10" t="s">
        <v>7</v>
      </c>
      <c r="B32" s="10" t="s">
        <v>71</v>
      </c>
      <c r="C32" s="11">
        <v>0.791666666666667</v>
      </c>
      <c r="D32" s="24">
        <v>0.910347222222222</v>
      </c>
      <c r="E32" s="10">
        <v>2.5</v>
      </c>
    </row>
    <row r="33" ht="15" customHeight="1" spans="1:5">
      <c r="A33" s="5" t="s">
        <v>7</v>
      </c>
      <c r="B33" s="5" t="s">
        <v>84</v>
      </c>
      <c r="C33" s="6">
        <v>0.791666666666667</v>
      </c>
      <c r="D33" s="7">
        <v>0.879837962962963</v>
      </c>
      <c r="E33" s="5">
        <v>2</v>
      </c>
    </row>
    <row r="34" ht="15" customHeight="1" spans="1:5">
      <c r="A34" s="5" t="s">
        <v>7</v>
      </c>
      <c r="B34" s="5" t="s">
        <v>72</v>
      </c>
      <c r="C34" s="6">
        <v>0.791666666666667</v>
      </c>
      <c r="D34" s="7">
        <v>0.880243055555556</v>
      </c>
      <c r="E34" s="5">
        <v>2</v>
      </c>
    </row>
    <row r="35" ht="15" customHeight="1" spans="1:5">
      <c r="A35" s="5" t="s">
        <v>7</v>
      </c>
      <c r="B35" s="5" t="s">
        <v>73</v>
      </c>
      <c r="C35" s="6">
        <v>0.791666666666667</v>
      </c>
      <c r="D35" s="7">
        <v>0.879907407407407</v>
      </c>
      <c r="E35" s="5">
        <v>2</v>
      </c>
    </row>
    <row r="36" ht="15" customHeight="1" spans="1:5">
      <c r="A36" s="5" t="s">
        <v>7</v>
      </c>
      <c r="B36" s="5" t="s">
        <v>74</v>
      </c>
      <c r="C36" s="6">
        <v>0.791666666666667</v>
      </c>
      <c r="D36" s="7">
        <v>0.907824074074074</v>
      </c>
      <c r="E36" s="5">
        <v>2.5</v>
      </c>
    </row>
    <row r="37" ht="15" customHeight="1" spans="1:5">
      <c r="A37" s="8" t="s">
        <v>7</v>
      </c>
      <c r="B37" s="8" t="s">
        <v>85</v>
      </c>
      <c r="C37" s="6">
        <v>0.791666666666667</v>
      </c>
      <c r="D37" s="9">
        <v>0.882835648148148</v>
      </c>
      <c r="E37" s="5">
        <v>2</v>
      </c>
    </row>
    <row r="38" ht="15" customHeight="1" spans="1:5">
      <c r="A38" s="8" t="s">
        <v>7</v>
      </c>
      <c r="B38" s="8" t="s">
        <v>75</v>
      </c>
      <c r="C38" s="6">
        <v>0.791666666666667</v>
      </c>
      <c r="D38" s="9">
        <v>0.881921296296296</v>
      </c>
      <c r="E38" s="5">
        <v>2</v>
      </c>
    </row>
    <row r="39" ht="15" customHeight="1" spans="1:5">
      <c r="A39" s="14" t="s">
        <v>8</v>
      </c>
      <c r="B39" s="10" t="s">
        <v>86</v>
      </c>
      <c r="C39" s="11">
        <v>0.791666666666667</v>
      </c>
      <c r="D39" s="12">
        <v>0.920046296296296</v>
      </c>
      <c r="E39" s="37">
        <v>3</v>
      </c>
    </row>
    <row r="40" ht="15" customHeight="1" spans="1:5">
      <c r="A40" s="14" t="s">
        <v>8</v>
      </c>
      <c r="B40" s="10" t="s">
        <v>87</v>
      </c>
      <c r="C40" s="11">
        <v>0.791666666666667</v>
      </c>
      <c r="D40" s="15">
        <v>0.887361111111111</v>
      </c>
      <c r="E40" s="37">
        <v>2</v>
      </c>
    </row>
    <row r="41" ht="15" customHeight="1" spans="1:5">
      <c r="A41" s="10" t="s">
        <v>8</v>
      </c>
      <c r="B41" s="10" t="s">
        <v>76</v>
      </c>
      <c r="C41" s="11">
        <v>0.791666666666667</v>
      </c>
      <c r="D41" s="15">
        <v>0.888506944444444</v>
      </c>
      <c r="E41" s="36">
        <v>2</v>
      </c>
    </row>
    <row r="42" ht="15" customHeight="1" spans="1:5">
      <c r="A42" s="10" t="s">
        <v>8</v>
      </c>
      <c r="B42" s="10" t="s">
        <v>77</v>
      </c>
      <c r="C42" s="11">
        <v>0.791666666666667</v>
      </c>
      <c r="D42" s="15">
        <v>0.892719907407407</v>
      </c>
      <c r="E42" s="36">
        <v>2</v>
      </c>
    </row>
    <row r="43" ht="15" customHeight="1" spans="1:5">
      <c r="A43" s="10" t="s">
        <v>8</v>
      </c>
      <c r="B43" s="10" t="s">
        <v>78</v>
      </c>
      <c r="C43" s="11">
        <v>0.791666666666667</v>
      </c>
      <c r="D43" s="15">
        <v>0.892534722222222</v>
      </c>
      <c r="E43" s="36">
        <v>2</v>
      </c>
    </row>
    <row r="44" ht="15" customHeight="1" spans="1:5">
      <c r="A44" s="10" t="s">
        <v>8</v>
      </c>
      <c r="B44" s="10" t="s">
        <v>79</v>
      </c>
      <c r="C44" s="11">
        <v>0.791666666666667</v>
      </c>
      <c r="D44" s="24">
        <v>0.880219907407407</v>
      </c>
      <c r="E44" s="36">
        <v>2</v>
      </c>
    </row>
    <row r="45" ht="15" customHeight="1" spans="1:5">
      <c r="A45" s="10" t="s">
        <v>8</v>
      </c>
      <c r="B45" s="10" t="s">
        <v>80</v>
      </c>
      <c r="C45" s="11">
        <v>0.791666666666667</v>
      </c>
      <c r="D45" s="24">
        <v>0.885868055555556</v>
      </c>
      <c r="E45" s="36">
        <v>2</v>
      </c>
    </row>
    <row r="46" spans="1:5">
      <c r="A46" s="5" t="s">
        <v>8</v>
      </c>
      <c r="B46" s="5" t="s">
        <v>81</v>
      </c>
      <c r="C46" s="6">
        <v>0.791666666666667</v>
      </c>
      <c r="D46" s="7">
        <v>0.911145833333333</v>
      </c>
      <c r="E46" s="5">
        <v>2.5</v>
      </c>
    </row>
    <row r="47" spans="1:5">
      <c r="A47" s="10" t="s">
        <v>8</v>
      </c>
      <c r="B47" s="10" t="s">
        <v>82</v>
      </c>
      <c r="C47" s="11">
        <v>0.791666666666667</v>
      </c>
      <c r="D47" s="24">
        <v>0.884837962962963</v>
      </c>
      <c r="E47" s="10">
        <v>2</v>
      </c>
    </row>
    <row r="48" spans="1:5">
      <c r="A48" s="10" t="s">
        <v>8</v>
      </c>
      <c r="B48" s="10" t="s">
        <v>71</v>
      </c>
      <c r="C48" s="11">
        <v>0.791666666666667</v>
      </c>
      <c r="D48" s="24">
        <v>0.883668981481481</v>
      </c>
      <c r="E48" s="10">
        <v>2</v>
      </c>
    </row>
    <row r="49" spans="1:5">
      <c r="A49" s="5" t="s">
        <v>8</v>
      </c>
      <c r="B49" s="5" t="s">
        <v>84</v>
      </c>
      <c r="C49" s="6">
        <v>0.791666666666667</v>
      </c>
      <c r="D49" s="7">
        <v>0.891608796296296</v>
      </c>
      <c r="E49" s="5">
        <v>2</v>
      </c>
    </row>
    <row r="50" spans="1:5">
      <c r="A50" s="5" t="s">
        <v>8</v>
      </c>
      <c r="B50" s="5" t="s">
        <v>72</v>
      </c>
      <c r="C50" s="6">
        <v>0.791666666666667</v>
      </c>
      <c r="D50" s="7">
        <v>0.890578703703704</v>
      </c>
      <c r="E50" s="5">
        <v>2</v>
      </c>
    </row>
    <row r="51" spans="1:5">
      <c r="A51" s="5" t="s">
        <v>8</v>
      </c>
      <c r="B51" s="5" t="s">
        <v>73</v>
      </c>
      <c r="C51" s="6">
        <v>0.791666666666667</v>
      </c>
      <c r="D51" s="7">
        <v>0.880474537037037</v>
      </c>
      <c r="E51" s="5">
        <v>2</v>
      </c>
    </row>
    <row r="52" spans="1:5">
      <c r="A52" s="5" t="s">
        <v>8</v>
      </c>
      <c r="B52" s="5" t="s">
        <v>74</v>
      </c>
      <c r="C52" s="6">
        <v>0.791666666666667</v>
      </c>
      <c r="D52" s="7">
        <v>0.879039351851852</v>
      </c>
      <c r="E52" s="5">
        <v>2</v>
      </c>
    </row>
    <row r="53" spans="1:5">
      <c r="A53" s="8" t="s">
        <v>8</v>
      </c>
      <c r="B53" s="8" t="s">
        <v>85</v>
      </c>
      <c r="C53" s="6">
        <v>0.791666666666667</v>
      </c>
      <c r="D53" s="9">
        <v>0.8778125</v>
      </c>
      <c r="E53" s="5">
        <v>2</v>
      </c>
    </row>
    <row r="54" spans="1:5">
      <c r="A54" s="8" t="s">
        <v>8</v>
      </c>
      <c r="B54" s="8" t="s">
        <v>75</v>
      </c>
      <c r="C54" s="6">
        <v>0.791666666666667</v>
      </c>
      <c r="D54" s="9">
        <v>0.890949074074074</v>
      </c>
      <c r="E54" s="5">
        <v>2</v>
      </c>
    </row>
    <row r="55" ht="14.25" spans="1:5">
      <c r="A55" s="10" t="s">
        <v>9</v>
      </c>
      <c r="B55" s="10" t="s">
        <v>76</v>
      </c>
      <c r="C55" s="11">
        <v>0.791666666666667</v>
      </c>
      <c r="D55" s="15">
        <v>0.87994212962963</v>
      </c>
      <c r="E55" s="38">
        <v>2</v>
      </c>
    </row>
    <row r="56" ht="14.25" spans="1:5">
      <c r="A56" s="10" t="s">
        <v>9</v>
      </c>
      <c r="B56" s="10" t="s">
        <v>77</v>
      </c>
      <c r="C56" s="11">
        <v>0.791666666666667</v>
      </c>
      <c r="D56" s="15">
        <v>0.934652777777778</v>
      </c>
      <c r="E56" s="36">
        <v>3</v>
      </c>
    </row>
    <row r="57" ht="14.25" spans="1:5">
      <c r="A57" s="14" t="s">
        <v>9</v>
      </c>
      <c r="B57" s="10" t="s">
        <v>78</v>
      </c>
      <c r="C57" s="11">
        <v>0.791666666666667</v>
      </c>
      <c r="D57" s="15">
        <v>0.877939814814815</v>
      </c>
      <c r="E57" s="36">
        <v>2</v>
      </c>
    </row>
    <row r="58" ht="14.25" spans="1:5">
      <c r="A58" s="10" t="s">
        <v>9</v>
      </c>
      <c r="B58" s="10" t="s">
        <v>79</v>
      </c>
      <c r="C58" s="11">
        <v>0.791666666666667</v>
      </c>
      <c r="D58" s="24">
        <v>0.961886574074074</v>
      </c>
      <c r="E58" s="36">
        <v>4</v>
      </c>
    </row>
    <row r="59" ht="14.25" spans="1:5">
      <c r="A59" s="10" t="s">
        <v>9</v>
      </c>
      <c r="B59" s="10" t="s">
        <v>80</v>
      </c>
      <c r="C59" s="11">
        <v>0.791666666666667</v>
      </c>
      <c r="D59" s="24">
        <v>0.896111111111111</v>
      </c>
      <c r="E59" s="36">
        <v>2.5</v>
      </c>
    </row>
    <row r="60" spans="1:5">
      <c r="A60" s="10" t="s">
        <v>9</v>
      </c>
      <c r="B60" s="10" t="s">
        <v>81</v>
      </c>
      <c r="C60" s="11">
        <v>0.791666666666667</v>
      </c>
      <c r="D60" s="24">
        <v>0.879212962962963</v>
      </c>
      <c r="E60" s="10">
        <v>2</v>
      </c>
    </row>
    <row r="61" spans="1:5">
      <c r="A61" s="10" t="s">
        <v>9</v>
      </c>
      <c r="B61" s="10" t="s">
        <v>82</v>
      </c>
      <c r="C61" s="11">
        <v>0.791666666666667</v>
      </c>
      <c r="D61" s="24">
        <v>0.880347222222222</v>
      </c>
      <c r="E61" s="10">
        <v>2</v>
      </c>
    </row>
    <row r="62" spans="1:5">
      <c r="A62" s="10" t="s">
        <v>9</v>
      </c>
      <c r="B62" s="10" t="s">
        <v>83</v>
      </c>
      <c r="C62" s="11">
        <v>0.791666666666667</v>
      </c>
      <c r="D62" s="24">
        <v>0.879375</v>
      </c>
      <c r="E62" s="10">
        <v>2</v>
      </c>
    </row>
    <row r="63" spans="1:5">
      <c r="A63" s="10" t="s">
        <v>9</v>
      </c>
      <c r="B63" s="10" t="s">
        <v>71</v>
      </c>
      <c r="C63" s="11">
        <v>0.791666666666667</v>
      </c>
      <c r="D63" s="24">
        <v>0.884814814814815</v>
      </c>
      <c r="E63" s="10">
        <v>2</v>
      </c>
    </row>
    <row r="64" spans="1:5">
      <c r="A64" s="5" t="s">
        <v>9</v>
      </c>
      <c r="B64" s="5" t="s">
        <v>84</v>
      </c>
      <c r="C64" s="6">
        <v>0.791666666666667</v>
      </c>
      <c r="D64" s="7">
        <v>0.881238425925926</v>
      </c>
      <c r="E64" s="5">
        <v>2</v>
      </c>
    </row>
    <row r="65" spans="1:5">
      <c r="A65" s="5" t="s">
        <v>9</v>
      </c>
      <c r="B65" s="5" t="s">
        <v>72</v>
      </c>
      <c r="C65" s="6">
        <v>0.791666666666667</v>
      </c>
      <c r="D65" s="7">
        <v>0.892141203703704</v>
      </c>
      <c r="E65" s="5">
        <v>2</v>
      </c>
    </row>
    <row r="66" spans="1:5">
      <c r="A66" s="5" t="s">
        <v>9</v>
      </c>
      <c r="B66" s="5" t="s">
        <v>73</v>
      </c>
      <c r="C66" s="6">
        <v>0.791666666666667</v>
      </c>
      <c r="D66" s="7">
        <v>0.878958333333333</v>
      </c>
      <c r="E66" s="5">
        <v>2</v>
      </c>
    </row>
    <row r="67" spans="1:5">
      <c r="A67" s="5" t="s">
        <v>9</v>
      </c>
      <c r="B67" s="5" t="s">
        <v>74</v>
      </c>
      <c r="C67" s="6">
        <v>0.791666666666667</v>
      </c>
      <c r="D67" s="7">
        <v>0.884305555555556</v>
      </c>
      <c r="E67" s="5">
        <v>2</v>
      </c>
    </row>
    <row r="68" spans="1:5">
      <c r="A68" s="8" t="s">
        <v>9</v>
      </c>
      <c r="B68" s="8" t="s">
        <v>85</v>
      </c>
      <c r="C68" s="6">
        <v>0.791666666666667</v>
      </c>
      <c r="D68" s="9">
        <v>0.894328703703704</v>
      </c>
      <c r="E68" s="5">
        <v>2</v>
      </c>
    </row>
    <row r="69" spans="1:5">
      <c r="A69" s="8" t="s">
        <v>9</v>
      </c>
      <c r="B69" s="8" t="s">
        <v>75</v>
      </c>
      <c r="C69" s="6">
        <v>0.791666666666667</v>
      </c>
      <c r="D69" s="9">
        <v>0.887650462962963</v>
      </c>
      <c r="E69" s="5">
        <v>2</v>
      </c>
    </row>
    <row r="70" ht="14.25" spans="1:5">
      <c r="A70" s="10" t="s">
        <v>10</v>
      </c>
      <c r="B70" s="10" t="s">
        <v>76</v>
      </c>
      <c r="C70" s="11">
        <v>0.791666666666667</v>
      </c>
      <c r="D70" s="15">
        <v>0.880497685185185</v>
      </c>
      <c r="E70" s="36">
        <v>2</v>
      </c>
    </row>
    <row r="71" ht="14.25" spans="1:5">
      <c r="A71" s="10" t="s">
        <v>10</v>
      </c>
      <c r="B71" s="10" t="s">
        <v>77</v>
      </c>
      <c r="C71" s="11">
        <v>0.791666666666667</v>
      </c>
      <c r="D71" s="15">
        <v>0.877662037037037</v>
      </c>
      <c r="E71" s="36">
        <v>2</v>
      </c>
    </row>
    <row r="72" ht="14.25" spans="1:5">
      <c r="A72" s="10" t="s">
        <v>10</v>
      </c>
      <c r="B72" s="10" t="s">
        <v>78</v>
      </c>
      <c r="C72" s="11">
        <v>0.791666666666667</v>
      </c>
      <c r="D72" s="15">
        <v>0.878287037037037</v>
      </c>
      <c r="E72" s="36">
        <v>2</v>
      </c>
    </row>
    <row r="73" ht="14.25" spans="1:5">
      <c r="A73" s="10" t="s">
        <v>10</v>
      </c>
      <c r="B73" s="10" t="s">
        <v>79</v>
      </c>
      <c r="C73" s="11">
        <v>0.791666666666667</v>
      </c>
      <c r="D73" s="24">
        <v>0.877349537037037</v>
      </c>
      <c r="E73" s="36">
        <v>2</v>
      </c>
    </row>
    <row r="74" ht="14.25" spans="1:5">
      <c r="A74" s="10" t="s">
        <v>10</v>
      </c>
      <c r="B74" s="10" t="s">
        <v>80</v>
      </c>
      <c r="C74" s="11">
        <v>0.791666666666667</v>
      </c>
      <c r="D74" s="24">
        <v>0.879050925925926</v>
      </c>
      <c r="E74" s="36">
        <v>2</v>
      </c>
    </row>
    <row r="75" spans="1:5">
      <c r="A75" s="10" t="s">
        <v>10</v>
      </c>
      <c r="B75" s="10" t="s">
        <v>81</v>
      </c>
      <c r="C75" s="11">
        <v>0.791666666666667</v>
      </c>
      <c r="D75" s="24">
        <v>0.878344907407407</v>
      </c>
      <c r="E75" s="10">
        <v>2</v>
      </c>
    </row>
    <row r="76" spans="1:5">
      <c r="A76" s="10" t="s">
        <v>10</v>
      </c>
      <c r="B76" s="10" t="s">
        <v>82</v>
      </c>
      <c r="C76" s="11">
        <v>0.791666666666667</v>
      </c>
      <c r="D76" s="24">
        <v>0.879108796296296</v>
      </c>
      <c r="E76" s="10">
        <v>2</v>
      </c>
    </row>
    <row r="77" spans="1:5">
      <c r="A77" s="10" t="s">
        <v>10</v>
      </c>
      <c r="B77" s="10" t="s">
        <v>83</v>
      </c>
      <c r="C77" s="11">
        <v>0.791666666666667</v>
      </c>
      <c r="D77" s="24">
        <v>0.87787037037037</v>
      </c>
      <c r="E77" s="10">
        <v>2</v>
      </c>
    </row>
    <row r="78" spans="1:5">
      <c r="A78" s="10" t="s">
        <v>10</v>
      </c>
      <c r="B78" s="10" t="s">
        <v>71</v>
      </c>
      <c r="C78" s="11">
        <v>0.791666666666667</v>
      </c>
      <c r="D78" s="24">
        <v>0.878310185185185</v>
      </c>
      <c r="E78" s="10">
        <v>2</v>
      </c>
    </row>
    <row r="79" spans="1:5">
      <c r="A79" s="5" t="s">
        <v>10</v>
      </c>
      <c r="B79" s="5" t="s">
        <v>84</v>
      </c>
      <c r="C79" s="6">
        <v>0.791666666666667</v>
      </c>
      <c r="D79" s="7">
        <v>0.87818287037037</v>
      </c>
      <c r="E79" s="5">
        <v>2</v>
      </c>
    </row>
    <row r="80" spans="1:5">
      <c r="A80" s="5" t="s">
        <v>10</v>
      </c>
      <c r="B80" s="5" t="s">
        <v>73</v>
      </c>
      <c r="C80" s="6">
        <v>0.791666666666667</v>
      </c>
      <c r="D80" s="7">
        <v>0.879525462962963</v>
      </c>
      <c r="E80" s="5">
        <v>2</v>
      </c>
    </row>
    <row r="81" spans="1:5">
      <c r="A81" s="5" t="s">
        <v>10</v>
      </c>
      <c r="B81" s="5" t="s">
        <v>74</v>
      </c>
      <c r="C81" s="6">
        <v>0.791666666666667</v>
      </c>
      <c r="D81" s="7">
        <v>0.877291666666667</v>
      </c>
      <c r="E81" s="5">
        <v>2</v>
      </c>
    </row>
    <row r="82" spans="1:5">
      <c r="A82" s="8" t="s">
        <v>10</v>
      </c>
      <c r="B82" s="8" t="s">
        <v>85</v>
      </c>
      <c r="C82" s="6">
        <v>0.791666666666667</v>
      </c>
      <c r="D82" s="9">
        <v>0.881377314814815</v>
      </c>
      <c r="E82" s="5">
        <v>2</v>
      </c>
    </row>
    <row r="83" spans="1:5">
      <c r="A83" s="8" t="s">
        <v>10</v>
      </c>
      <c r="B83" s="8" t="s">
        <v>75</v>
      </c>
      <c r="C83" s="6">
        <v>0.791666666666667</v>
      </c>
      <c r="D83" s="9">
        <v>0.878368055555556</v>
      </c>
      <c r="E83" s="5">
        <v>2</v>
      </c>
    </row>
    <row r="84" spans="1:5">
      <c r="A84" s="14" t="s">
        <v>11</v>
      </c>
      <c r="B84" s="10" t="s">
        <v>87</v>
      </c>
      <c r="C84" s="11">
        <v>0.791666666666667</v>
      </c>
      <c r="D84" s="15">
        <v>0.881331018518518</v>
      </c>
      <c r="E84" s="37">
        <v>2</v>
      </c>
    </row>
    <row r="85" ht="14.25" spans="1:5">
      <c r="A85" s="10" t="s">
        <v>11</v>
      </c>
      <c r="B85" s="10" t="s">
        <v>76</v>
      </c>
      <c r="C85" s="11">
        <v>0.791666666666667</v>
      </c>
      <c r="D85" s="15">
        <v>0.890150462962963</v>
      </c>
      <c r="E85" s="36">
        <v>2</v>
      </c>
    </row>
    <row r="86" ht="14.25" spans="1:5">
      <c r="A86" s="10" t="s">
        <v>11</v>
      </c>
      <c r="B86" s="10" t="s">
        <v>79</v>
      </c>
      <c r="C86" s="11">
        <v>0.791666666666667</v>
      </c>
      <c r="D86" s="24">
        <v>0.883703703703704</v>
      </c>
      <c r="E86" s="36">
        <v>2</v>
      </c>
    </row>
    <row r="87" ht="14.25" spans="1:5">
      <c r="A87" s="10" t="s">
        <v>11</v>
      </c>
      <c r="B87" s="10" t="s">
        <v>80</v>
      </c>
      <c r="C87" s="11">
        <v>0.791666666666667</v>
      </c>
      <c r="D87" s="24">
        <v>0.902118055555556</v>
      </c>
      <c r="E87" s="36">
        <v>2.5</v>
      </c>
    </row>
    <row r="88" spans="1:5">
      <c r="A88" s="10" t="s">
        <v>11</v>
      </c>
      <c r="B88" s="10" t="s">
        <v>81</v>
      </c>
      <c r="C88" s="11">
        <v>0.791666666666667</v>
      </c>
      <c r="D88" s="24">
        <v>0.886736111111111</v>
      </c>
      <c r="E88" s="10">
        <v>2</v>
      </c>
    </row>
    <row r="89" spans="1:5">
      <c r="A89" s="10" t="s">
        <v>11</v>
      </c>
      <c r="B89" s="10" t="s">
        <v>82</v>
      </c>
      <c r="C89" s="11">
        <v>0.791666666666667</v>
      </c>
      <c r="D89" s="24">
        <v>0.880983796296296</v>
      </c>
      <c r="E89" s="10">
        <v>2</v>
      </c>
    </row>
    <row r="90" spans="1:5">
      <c r="A90" s="10" t="s">
        <v>11</v>
      </c>
      <c r="B90" s="10" t="s">
        <v>83</v>
      </c>
      <c r="C90" s="11">
        <v>0.791666666666667</v>
      </c>
      <c r="D90" s="24">
        <v>0.880405092592593</v>
      </c>
      <c r="E90" s="10">
        <v>2</v>
      </c>
    </row>
    <row r="91" spans="1:5">
      <c r="A91" s="10" t="s">
        <v>11</v>
      </c>
      <c r="B91" s="10" t="s">
        <v>71</v>
      </c>
      <c r="C91" s="11">
        <v>0.791666666666667</v>
      </c>
      <c r="D91" s="24">
        <v>0.889016203703704</v>
      </c>
      <c r="E91" s="10">
        <v>2</v>
      </c>
    </row>
    <row r="92" spans="1:5">
      <c r="A92" s="5" t="s">
        <v>11</v>
      </c>
      <c r="B92" s="5" t="s">
        <v>84</v>
      </c>
      <c r="C92" s="6">
        <v>0.791666666666667</v>
      </c>
      <c r="D92" s="7">
        <v>0.879722222222222</v>
      </c>
      <c r="E92" s="5">
        <v>2</v>
      </c>
    </row>
    <row r="93" spans="1:5">
      <c r="A93" s="5" t="s">
        <v>11</v>
      </c>
      <c r="B93" s="5" t="s">
        <v>72</v>
      </c>
      <c r="C93" s="6">
        <v>0.791666666666667</v>
      </c>
      <c r="D93" s="7">
        <v>0.877071759259259</v>
      </c>
      <c r="E93" s="5">
        <v>2</v>
      </c>
    </row>
    <row r="94" spans="1:5">
      <c r="A94" s="5" t="s">
        <v>11</v>
      </c>
      <c r="B94" s="5" t="s">
        <v>73</v>
      </c>
      <c r="C94" s="6">
        <v>0.791666666666667</v>
      </c>
      <c r="D94" s="7">
        <v>0.878287037037037</v>
      </c>
      <c r="E94" s="5">
        <v>2</v>
      </c>
    </row>
    <row r="95" spans="1:5">
      <c r="A95" s="5" t="s">
        <v>11</v>
      </c>
      <c r="B95" s="5" t="s">
        <v>74</v>
      </c>
      <c r="C95" s="6">
        <v>0.791666666666667</v>
      </c>
      <c r="D95" s="7">
        <v>0.888263888888889</v>
      </c>
      <c r="E95" s="5">
        <v>2</v>
      </c>
    </row>
    <row r="96" spans="1:5">
      <c r="A96" s="8" t="s">
        <v>11</v>
      </c>
      <c r="B96" s="8" t="s">
        <v>85</v>
      </c>
      <c r="C96" s="6">
        <v>0.791666666666667</v>
      </c>
      <c r="D96" s="9">
        <v>0.881840277777778</v>
      </c>
      <c r="E96" s="5">
        <v>2</v>
      </c>
    </row>
    <row r="97" spans="1:5">
      <c r="A97" s="8" t="s">
        <v>11</v>
      </c>
      <c r="B97" s="8" t="s">
        <v>75</v>
      </c>
      <c r="C97" s="6">
        <v>0.791666666666667</v>
      </c>
      <c r="D97" s="9">
        <v>0.878819444444444</v>
      </c>
      <c r="E97" s="5">
        <v>2</v>
      </c>
    </row>
    <row r="98" ht="14.25" spans="1:5">
      <c r="A98" s="10" t="s">
        <v>12</v>
      </c>
      <c r="B98" s="10" t="s">
        <v>76</v>
      </c>
      <c r="C98" s="11">
        <v>0.791666666666667</v>
      </c>
      <c r="D98" s="15">
        <v>0.879108796296296</v>
      </c>
      <c r="E98" s="36">
        <v>2</v>
      </c>
    </row>
    <row r="99" ht="14.25" spans="1:5">
      <c r="A99" s="10" t="s">
        <v>12</v>
      </c>
      <c r="B99" s="10" t="s">
        <v>77</v>
      </c>
      <c r="C99" s="11">
        <v>0.791666666666667</v>
      </c>
      <c r="D99" s="15">
        <v>0.880925925925926</v>
      </c>
      <c r="E99" s="36">
        <v>2</v>
      </c>
    </row>
    <row r="100" ht="14.25" spans="1:5">
      <c r="A100" s="10" t="s">
        <v>12</v>
      </c>
      <c r="B100" s="10" t="s">
        <v>78</v>
      </c>
      <c r="C100" s="11">
        <v>0.791666666666667</v>
      </c>
      <c r="D100" s="15">
        <v>0.878009259259259</v>
      </c>
      <c r="E100" s="36">
        <v>2</v>
      </c>
    </row>
    <row r="101" ht="14.25" spans="1:5">
      <c r="A101" s="10" t="s">
        <v>12</v>
      </c>
      <c r="B101" s="10" t="s">
        <v>79</v>
      </c>
      <c r="C101" s="11">
        <v>0.791666666666667</v>
      </c>
      <c r="D101" s="24">
        <v>0.879085648148148</v>
      </c>
      <c r="E101" s="36">
        <v>2</v>
      </c>
    </row>
    <row r="102" ht="14.25" spans="1:5">
      <c r="A102" s="10" t="s">
        <v>12</v>
      </c>
      <c r="B102" s="10" t="s">
        <v>80</v>
      </c>
      <c r="C102" s="11">
        <v>0.791666666666667</v>
      </c>
      <c r="D102" s="24">
        <v>0.888472222222222</v>
      </c>
      <c r="E102" s="36">
        <v>2</v>
      </c>
    </row>
    <row r="103" spans="1:5">
      <c r="A103" s="10" t="s">
        <v>12</v>
      </c>
      <c r="B103" s="10" t="s">
        <v>81</v>
      </c>
      <c r="C103" s="11">
        <v>0.791666666666667</v>
      </c>
      <c r="D103" s="24">
        <v>0.8865625</v>
      </c>
      <c r="E103" s="10">
        <v>2</v>
      </c>
    </row>
    <row r="104" spans="1:5">
      <c r="A104" s="10" t="s">
        <v>12</v>
      </c>
      <c r="B104" s="10" t="s">
        <v>82</v>
      </c>
      <c r="C104" s="11">
        <v>0.791666666666667</v>
      </c>
      <c r="D104" s="24">
        <v>0.880300925925926</v>
      </c>
      <c r="E104" s="10">
        <v>2</v>
      </c>
    </row>
    <row r="105" spans="1:5">
      <c r="A105" s="10" t="s">
        <v>12</v>
      </c>
      <c r="B105" s="10" t="s">
        <v>83</v>
      </c>
      <c r="C105" s="11">
        <v>0.791666666666667</v>
      </c>
      <c r="D105" s="24">
        <v>0.880914351851852</v>
      </c>
      <c r="E105" s="10">
        <v>2</v>
      </c>
    </row>
    <row r="106" spans="1:5">
      <c r="A106" s="10" t="s">
        <v>12</v>
      </c>
      <c r="B106" s="10" t="s">
        <v>71</v>
      </c>
      <c r="C106" s="11">
        <v>0.791666666666667</v>
      </c>
      <c r="D106" s="24">
        <v>0.884768518518519</v>
      </c>
      <c r="E106" s="10">
        <v>2</v>
      </c>
    </row>
    <row r="107" spans="1:5">
      <c r="A107" s="5" t="s">
        <v>12</v>
      </c>
      <c r="B107" s="5" t="s">
        <v>72</v>
      </c>
      <c r="C107" s="6">
        <v>0.791666666666667</v>
      </c>
      <c r="D107" s="7">
        <v>0.878159722222222</v>
      </c>
      <c r="E107" s="5">
        <v>2</v>
      </c>
    </row>
    <row r="108" spans="1:5">
      <c r="A108" s="5" t="s">
        <v>12</v>
      </c>
      <c r="B108" s="5" t="s">
        <v>73</v>
      </c>
      <c r="C108" s="6">
        <v>0.791666666666667</v>
      </c>
      <c r="D108" s="7">
        <v>0.879039351851852</v>
      </c>
      <c r="E108" s="5">
        <v>2</v>
      </c>
    </row>
    <row r="109" spans="1:5">
      <c r="A109" s="5" t="s">
        <v>12</v>
      </c>
      <c r="B109" s="5" t="s">
        <v>74</v>
      </c>
      <c r="C109" s="6">
        <v>0.791666666666667</v>
      </c>
      <c r="D109" s="7">
        <v>0.884259259259259</v>
      </c>
      <c r="E109" s="5">
        <v>2</v>
      </c>
    </row>
    <row r="110" spans="1:5">
      <c r="A110" s="8" t="s">
        <v>12</v>
      </c>
      <c r="B110" s="8" t="s">
        <v>85</v>
      </c>
      <c r="C110" s="6">
        <v>0.791666666666667</v>
      </c>
      <c r="D110" s="9">
        <v>0.893738425925926</v>
      </c>
      <c r="E110" s="5">
        <v>2</v>
      </c>
    </row>
    <row r="111" spans="1:5">
      <c r="A111" s="8" t="s">
        <v>12</v>
      </c>
      <c r="B111" s="8" t="s">
        <v>75</v>
      </c>
      <c r="C111" s="6">
        <v>0.791666666666667</v>
      </c>
      <c r="D111" s="9">
        <v>0.887986111111111</v>
      </c>
      <c r="E111" s="5">
        <v>2</v>
      </c>
    </row>
    <row r="112" ht="14.25" spans="1:5">
      <c r="A112" s="10" t="s">
        <v>13</v>
      </c>
      <c r="B112" s="10" t="s">
        <v>76</v>
      </c>
      <c r="C112" s="11">
        <v>0.791666666666667</v>
      </c>
      <c r="D112" s="15">
        <v>0.881180555555556</v>
      </c>
      <c r="E112" s="36">
        <v>2</v>
      </c>
    </row>
    <row r="113" ht="14.25" spans="1:5">
      <c r="A113" s="10" t="s">
        <v>13</v>
      </c>
      <c r="B113" s="10" t="s">
        <v>77</v>
      </c>
      <c r="C113" s="11">
        <v>0.791666666666667</v>
      </c>
      <c r="D113" s="15">
        <v>0.880115740740741</v>
      </c>
      <c r="E113" s="36">
        <v>2</v>
      </c>
    </row>
    <row r="114" ht="14.25" spans="1:5">
      <c r="A114" s="10" t="s">
        <v>13</v>
      </c>
      <c r="B114" s="10" t="s">
        <v>78</v>
      </c>
      <c r="C114" s="11">
        <v>0.791666666666667</v>
      </c>
      <c r="D114" s="15">
        <v>0.879583333333333</v>
      </c>
      <c r="E114" s="36">
        <v>2</v>
      </c>
    </row>
    <row r="115" ht="14.25" spans="1:5">
      <c r="A115" s="10" t="s">
        <v>13</v>
      </c>
      <c r="B115" s="10" t="s">
        <v>79</v>
      </c>
      <c r="C115" s="11">
        <v>0.791666666666667</v>
      </c>
      <c r="D115" s="24">
        <v>0.877581018518519</v>
      </c>
      <c r="E115" s="36">
        <v>2</v>
      </c>
    </row>
    <row r="116" ht="14.25" spans="1:5">
      <c r="A116" s="10" t="s">
        <v>13</v>
      </c>
      <c r="B116" s="10" t="s">
        <v>80</v>
      </c>
      <c r="C116" s="11">
        <v>0.791666666666667</v>
      </c>
      <c r="D116" s="24">
        <v>0.879375</v>
      </c>
      <c r="E116" s="36">
        <v>2</v>
      </c>
    </row>
    <row r="117" spans="1:5">
      <c r="A117" s="10" t="s">
        <v>13</v>
      </c>
      <c r="B117" s="10" t="s">
        <v>81</v>
      </c>
      <c r="C117" s="11">
        <v>0.791666666666667</v>
      </c>
      <c r="D117" s="24">
        <v>0.891782407407407</v>
      </c>
      <c r="E117" s="10">
        <v>2</v>
      </c>
    </row>
    <row r="118" spans="1:5">
      <c r="A118" s="10" t="s">
        <v>13</v>
      </c>
      <c r="B118" s="10" t="s">
        <v>82</v>
      </c>
      <c r="C118" s="11">
        <v>0.791666666666667</v>
      </c>
      <c r="D118" s="24">
        <v>0.87880787037037</v>
      </c>
      <c r="E118" s="10">
        <v>2</v>
      </c>
    </row>
    <row r="119" spans="1:5">
      <c r="A119" s="10" t="s">
        <v>13</v>
      </c>
      <c r="B119" s="10" t="s">
        <v>83</v>
      </c>
      <c r="C119" s="11">
        <v>0.791666666666667</v>
      </c>
      <c r="D119" s="24">
        <v>0.879537037037037</v>
      </c>
      <c r="E119" s="10">
        <v>2</v>
      </c>
    </row>
    <row r="120" spans="1:5">
      <c r="A120" s="10" t="s">
        <v>13</v>
      </c>
      <c r="B120" s="10" t="s">
        <v>71</v>
      </c>
      <c r="C120" s="11">
        <v>0.791666666666667</v>
      </c>
      <c r="D120" s="24">
        <v>0.879560185185185</v>
      </c>
      <c r="E120" s="10">
        <v>2</v>
      </c>
    </row>
    <row r="121" spans="1:5">
      <c r="A121" s="5" t="s">
        <v>13</v>
      </c>
      <c r="B121" s="5" t="s">
        <v>84</v>
      </c>
      <c r="C121" s="6">
        <v>0.791666666666667</v>
      </c>
      <c r="D121" s="7">
        <v>0.87875</v>
      </c>
      <c r="E121" s="5">
        <v>2</v>
      </c>
    </row>
    <row r="122" spans="1:5">
      <c r="A122" s="5" t="s">
        <v>13</v>
      </c>
      <c r="B122" s="5" t="s">
        <v>72</v>
      </c>
      <c r="C122" s="6">
        <v>0.791666666666667</v>
      </c>
      <c r="D122" s="7">
        <v>0.877939814814815</v>
      </c>
      <c r="E122" s="5">
        <v>2</v>
      </c>
    </row>
    <row r="123" spans="1:5">
      <c r="A123" s="8" t="s">
        <v>13</v>
      </c>
      <c r="B123" s="8" t="s">
        <v>85</v>
      </c>
      <c r="C123" s="6">
        <v>0.791666666666667</v>
      </c>
      <c r="D123" s="9">
        <v>0.877962962962963</v>
      </c>
      <c r="E123" s="5">
        <v>2</v>
      </c>
    </row>
    <row r="124" spans="1:5">
      <c r="A124" s="8" t="s">
        <v>13</v>
      </c>
      <c r="B124" s="8" t="s">
        <v>75</v>
      </c>
      <c r="C124" s="6">
        <v>0.791666666666667</v>
      </c>
      <c r="D124" s="9">
        <v>0.88025462962963</v>
      </c>
      <c r="E124" s="5">
        <v>2</v>
      </c>
    </row>
    <row r="125" ht="14.25" spans="1:5">
      <c r="A125" s="10" t="s">
        <v>14</v>
      </c>
      <c r="B125" s="10" t="s">
        <v>76</v>
      </c>
      <c r="C125" s="11">
        <v>0.791666666666667</v>
      </c>
      <c r="D125" s="15">
        <v>0.879155092592593</v>
      </c>
      <c r="E125" s="36">
        <v>2</v>
      </c>
    </row>
    <row r="126" ht="14.25" spans="1:5">
      <c r="A126" s="10" t="s">
        <v>14</v>
      </c>
      <c r="B126" s="10" t="s">
        <v>77</v>
      </c>
      <c r="C126" s="11">
        <v>0.791666666666667</v>
      </c>
      <c r="D126" s="15">
        <v>0.880266203703704</v>
      </c>
      <c r="E126" s="36">
        <v>2</v>
      </c>
    </row>
    <row r="127" ht="14.25" spans="1:5">
      <c r="A127" s="14" t="s">
        <v>14</v>
      </c>
      <c r="B127" s="10" t="s">
        <v>78</v>
      </c>
      <c r="C127" s="11">
        <v>0.791666666666667</v>
      </c>
      <c r="D127" s="15">
        <v>0.882430555555556</v>
      </c>
      <c r="E127" s="36">
        <v>2</v>
      </c>
    </row>
    <row r="128" ht="14.25" spans="1:5">
      <c r="A128" s="10" t="s">
        <v>14</v>
      </c>
      <c r="B128" s="10" t="s">
        <v>80</v>
      </c>
      <c r="C128" s="11">
        <v>0.791666666666667</v>
      </c>
      <c r="D128" s="24">
        <v>0.879085648148148</v>
      </c>
      <c r="E128" s="36">
        <v>2</v>
      </c>
    </row>
    <row r="129" spans="1:5">
      <c r="A129" s="10" t="s">
        <v>14</v>
      </c>
      <c r="B129" s="10" t="s">
        <v>81</v>
      </c>
      <c r="C129" s="11">
        <v>0.791666666666667</v>
      </c>
      <c r="D129" s="24">
        <v>0.879178240740741</v>
      </c>
      <c r="E129" s="10">
        <v>2</v>
      </c>
    </row>
    <row r="130" spans="1:5">
      <c r="A130" s="10" t="s">
        <v>14</v>
      </c>
      <c r="B130" s="10" t="s">
        <v>82</v>
      </c>
      <c r="C130" s="11">
        <v>0.791666666666667</v>
      </c>
      <c r="D130" s="24">
        <v>0.880543981481481</v>
      </c>
      <c r="E130" s="10">
        <v>2</v>
      </c>
    </row>
    <row r="131" spans="1:5">
      <c r="A131" s="10" t="s">
        <v>14</v>
      </c>
      <c r="B131" s="10" t="s">
        <v>83</v>
      </c>
      <c r="C131" s="11">
        <v>0.791666666666667</v>
      </c>
      <c r="D131" s="24">
        <v>0.882418981481481</v>
      </c>
      <c r="E131" s="10">
        <v>2</v>
      </c>
    </row>
    <row r="132" spans="1:5">
      <c r="A132" s="10" t="s">
        <v>14</v>
      </c>
      <c r="B132" s="10" t="s">
        <v>71</v>
      </c>
      <c r="C132" s="11">
        <v>0.791666666666667</v>
      </c>
      <c r="D132" s="24">
        <v>0.883530092592593</v>
      </c>
      <c r="E132" s="10">
        <v>2</v>
      </c>
    </row>
    <row r="133" spans="1:5">
      <c r="A133" s="5" t="s">
        <v>14</v>
      </c>
      <c r="B133" s="5" t="s">
        <v>84</v>
      </c>
      <c r="C133" s="6">
        <v>0.791666666666667</v>
      </c>
      <c r="D133" s="7">
        <v>0.879803240740741</v>
      </c>
      <c r="E133" s="5">
        <v>2</v>
      </c>
    </row>
    <row r="134" spans="1:5">
      <c r="A134" s="5" t="s">
        <v>14</v>
      </c>
      <c r="B134" s="5" t="s">
        <v>72</v>
      </c>
      <c r="C134" s="6">
        <v>0.791666666666667</v>
      </c>
      <c r="D134" s="7">
        <v>0.879293981481482</v>
      </c>
      <c r="E134" s="5">
        <v>2</v>
      </c>
    </row>
    <row r="135" spans="1:5">
      <c r="A135" s="5" t="s">
        <v>14</v>
      </c>
      <c r="B135" s="5" t="s">
        <v>73</v>
      </c>
      <c r="C135" s="6">
        <v>0.791666666666667</v>
      </c>
      <c r="D135" s="7">
        <v>0.878113425925926</v>
      </c>
      <c r="E135" s="5">
        <v>2</v>
      </c>
    </row>
    <row r="136" spans="1:5">
      <c r="A136" s="5" t="s">
        <v>14</v>
      </c>
      <c r="B136" s="5" t="s">
        <v>74</v>
      </c>
      <c r="C136" s="6">
        <v>0.791666666666667</v>
      </c>
      <c r="D136" s="7">
        <v>0.883946759259259</v>
      </c>
      <c r="E136" s="5">
        <v>2</v>
      </c>
    </row>
    <row r="137" spans="1:5">
      <c r="A137" s="8" t="s">
        <v>14</v>
      </c>
      <c r="B137" s="8" t="s">
        <v>85</v>
      </c>
      <c r="C137" s="6">
        <v>0.791666666666667</v>
      </c>
      <c r="D137" s="9">
        <v>0.893842592592593</v>
      </c>
      <c r="E137" s="5">
        <v>2</v>
      </c>
    </row>
    <row r="138" spans="1:5">
      <c r="A138" s="8" t="s">
        <v>14</v>
      </c>
      <c r="B138" s="8" t="s">
        <v>75</v>
      </c>
      <c r="C138" s="6">
        <v>0.791666666666667</v>
      </c>
      <c r="D138" s="9">
        <v>0.887604166666667</v>
      </c>
      <c r="E138" s="5">
        <v>2</v>
      </c>
    </row>
    <row r="139" ht="14.25" spans="1:5">
      <c r="A139" s="10" t="s">
        <v>15</v>
      </c>
      <c r="B139" s="10" t="s">
        <v>79</v>
      </c>
      <c r="C139" s="11">
        <v>0.791666666666667</v>
      </c>
      <c r="D139" s="24">
        <v>0.880717592592593</v>
      </c>
      <c r="E139" s="36">
        <v>2</v>
      </c>
    </row>
    <row r="140" ht="14.25" spans="1:5">
      <c r="A140" s="10" t="s">
        <v>15</v>
      </c>
      <c r="B140" s="10" t="s">
        <v>80</v>
      </c>
      <c r="C140" s="11">
        <v>0.791666666666667</v>
      </c>
      <c r="D140" s="24">
        <v>0.880787037037037</v>
      </c>
      <c r="E140" s="36">
        <v>2</v>
      </c>
    </row>
    <row r="141" spans="1:5">
      <c r="A141" s="10" t="s">
        <v>15</v>
      </c>
      <c r="B141" s="10" t="s">
        <v>81</v>
      </c>
      <c r="C141" s="11">
        <v>0.791666666666667</v>
      </c>
      <c r="D141" s="24">
        <v>0.878773148148148</v>
      </c>
      <c r="E141" s="10">
        <v>2</v>
      </c>
    </row>
    <row r="142" spans="1:5">
      <c r="A142" s="10" t="s">
        <v>15</v>
      </c>
      <c r="B142" s="10" t="s">
        <v>82</v>
      </c>
      <c r="C142" s="11">
        <v>0.791666666666667</v>
      </c>
      <c r="D142" s="24">
        <v>0.880474537037037</v>
      </c>
      <c r="E142" s="10">
        <v>2</v>
      </c>
    </row>
    <row r="143" spans="1:5">
      <c r="A143" s="10" t="s">
        <v>15</v>
      </c>
      <c r="B143" s="10" t="s">
        <v>83</v>
      </c>
      <c r="C143" s="11">
        <v>0.791666666666667</v>
      </c>
      <c r="D143" s="24">
        <v>0.884513888888889</v>
      </c>
      <c r="E143" s="10">
        <v>2</v>
      </c>
    </row>
    <row r="144" spans="1:5">
      <c r="A144" s="10" t="s">
        <v>15</v>
      </c>
      <c r="B144" s="10" t="s">
        <v>71</v>
      </c>
      <c r="C144" s="11">
        <v>0.791666666666667</v>
      </c>
      <c r="D144" s="24">
        <v>0.893402777777778</v>
      </c>
      <c r="E144" s="10">
        <v>2</v>
      </c>
    </row>
    <row r="145" spans="1:5">
      <c r="A145" s="5" t="s">
        <v>15</v>
      </c>
      <c r="B145" s="5" t="s">
        <v>84</v>
      </c>
      <c r="C145" s="6">
        <v>0.791666666666667</v>
      </c>
      <c r="D145" s="7">
        <v>0.87912037037037</v>
      </c>
      <c r="E145" s="5">
        <v>2</v>
      </c>
    </row>
    <row r="146" spans="1:5">
      <c r="A146" s="5" t="s">
        <v>15</v>
      </c>
      <c r="B146" s="5" t="s">
        <v>72</v>
      </c>
      <c r="C146" s="6">
        <v>0.791666666666667</v>
      </c>
      <c r="D146" s="7">
        <v>0.879664351851852</v>
      </c>
      <c r="E146" s="5">
        <v>2</v>
      </c>
    </row>
    <row r="147" spans="1:5">
      <c r="A147" s="5" t="s">
        <v>15</v>
      </c>
      <c r="B147" s="5" t="s">
        <v>73</v>
      </c>
      <c r="C147" s="6">
        <v>0.791666666666667</v>
      </c>
      <c r="D147" s="7">
        <v>0.880601851851852</v>
      </c>
      <c r="E147" s="5">
        <v>2</v>
      </c>
    </row>
    <row r="148" spans="1:5">
      <c r="A148" s="5" t="s">
        <v>15</v>
      </c>
      <c r="B148" s="5" t="s">
        <v>74</v>
      </c>
      <c r="C148" s="6">
        <v>0.791666666666667</v>
      </c>
      <c r="D148" s="7">
        <v>0.881076388888889</v>
      </c>
      <c r="E148" s="5">
        <v>2</v>
      </c>
    </row>
    <row r="149" spans="1:5">
      <c r="A149" s="8" t="s">
        <v>15</v>
      </c>
      <c r="B149" s="8" t="s">
        <v>85</v>
      </c>
      <c r="C149" s="6">
        <v>0.791666666666667</v>
      </c>
      <c r="D149" s="9">
        <v>0.882256944444444</v>
      </c>
      <c r="E149" s="5">
        <v>2</v>
      </c>
    </row>
    <row r="150" spans="1:5">
      <c r="A150" s="14" t="s">
        <v>16</v>
      </c>
      <c r="B150" s="10" t="s">
        <v>86</v>
      </c>
      <c r="C150" s="11">
        <v>0.791666666666667</v>
      </c>
      <c r="D150" s="12">
        <v>0.918298611111111</v>
      </c>
      <c r="E150" s="37">
        <v>3</v>
      </c>
    </row>
    <row r="151" spans="1:5">
      <c r="A151" s="14" t="s">
        <v>16</v>
      </c>
      <c r="B151" s="10" t="s">
        <v>87</v>
      </c>
      <c r="C151" s="11">
        <v>0.791666666666667</v>
      </c>
      <c r="D151" s="15">
        <v>0.889085648148148</v>
      </c>
      <c r="E151" s="37">
        <v>2</v>
      </c>
    </row>
    <row r="152" ht="14.25" spans="1:5">
      <c r="A152" s="10" t="s">
        <v>16</v>
      </c>
      <c r="B152" s="10" t="s">
        <v>76</v>
      </c>
      <c r="C152" s="11">
        <v>0.791666666666667</v>
      </c>
      <c r="D152" s="15">
        <v>0.931493055555556</v>
      </c>
      <c r="E152" s="36">
        <v>3</v>
      </c>
    </row>
    <row r="153" ht="14.25" spans="1:5">
      <c r="A153" s="10" t="s">
        <v>16</v>
      </c>
      <c r="B153" s="10" t="s">
        <v>77</v>
      </c>
      <c r="C153" s="11">
        <v>0.791666666666667</v>
      </c>
      <c r="D153" s="15">
        <v>0.901655092592593</v>
      </c>
      <c r="E153" s="36">
        <v>2.5</v>
      </c>
    </row>
    <row r="154" ht="14.25" spans="1:5">
      <c r="A154" s="10" t="s">
        <v>16</v>
      </c>
      <c r="B154" s="10" t="s">
        <v>78</v>
      </c>
      <c r="C154" s="11">
        <v>0.791666666666667</v>
      </c>
      <c r="D154" s="15">
        <v>0.882222222222222</v>
      </c>
      <c r="E154" s="36">
        <v>2</v>
      </c>
    </row>
    <row r="155" ht="14.25" spans="1:5">
      <c r="A155" s="10" t="s">
        <v>16</v>
      </c>
      <c r="B155" s="10" t="s">
        <v>79</v>
      </c>
      <c r="C155" s="11">
        <v>0.791666666666667</v>
      </c>
      <c r="D155" s="24">
        <v>0.880046296296296</v>
      </c>
      <c r="E155" s="36">
        <v>2</v>
      </c>
    </row>
    <row r="156" ht="14.25" spans="1:5">
      <c r="A156" s="10" t="s">
        <v>16</v>
      </c>
      <c r="B156" s="10" t="s">
        <v>80</v>
      </c>
      <c r="C156" s="11">
        <v>0.791666666666667</v>
      </c>
      <c r="D156" s="24">
        <v>0.880289351851852</v>
      </c>
      <c r="E156" s="36">
        <v>2</v>
      </c>
    </row>
    <row r="157" spans="1:5">
      <c r="A157" s="10" t="s">
        <v>16</v>
      </c>
      <c r="B157" s="10" t="s">
        <v>81</v>
      </c>
      <c r="C157" s="11">
        <v>0.791666666666667</v>
      </c>
      <c r="D157" s="24">
        <v>0.884791666666667</v>
      </c>
      <c r="E157" s="10">
        <v>2</v>
      </c>
    </row>
    <row r="158" spans="1:5">
      <c r="A158" s="10" t="s">
        <v>16</v>
      </c>
      <c r="B158" s="10" t="s">
        <v>82</v>
      </c>
      <c r="C158" s="11">
        <v>0.791666666666667</v>
      </c>
      <c r="D158" s="24">
        <v>0.887175925925926</v>
      </c>
      <c r="E158" s="10">
        <v>2</v>
      </c>
    </row>
    <row r="159" spans="1:5">
      <c r="A159" s="10" t="s">
        <v>16</v>
      </c>
      <c r="B159" s="10" t="s">
        <v>83</v>
      </c>
      <c r="C159" s="11">
        <v>0.791666666666667</v>
      </c>
      <c r="D159" s="24">
        <v>0.879293981481482</v>
      </c>
      <c r="E159" s="10">
        <v>2</v>
      </c>
    </row>
    <row r="160" spans="1:5">
      <c r="A160" s="10" t="s">
        <v>16</v>
      </c>
      <c r="B160" s="10" t="s">
        <v>71</v>
      </c>
      <c r="C160" s="11">
        <v>0.791666666666667</v>
      </c>
      <c r="D160" s="24">
        <v>0.883472222222222</v>
      </c>
      <c r="E160" s="10">
        <v>2</v>
      </c>
    </row>
    <row r="161" spans="1:5">
      <c r="A161" s="5" t="s">
        <v>16</v>
      </c>
      <c r="B161" s="5" t="s">
        <v>84</v>
      </c>
      <c r="C161" s="6">
        <v>0.791666666666667</v>
      </c>
      <c r="D161" s="7">
        <v>0.879328703703704</v>
      </c>
      <c r="E161" s="5">
        <v>2</v>
      </c>
    </row>
    <row r="162" spans="1:5">
      <c r="A162" s="5" t="s">
        <v>16</v>
      </c>
      <c r="B162" s="5" t="s">
        <v>72</v>
      </c>
      <c r="C162" s="6">
        <v>0.791666666666667</v>
      </c>
      <c r="D162" s="7">
        <v>0.879224537037037</v>
      </c>
      <c r="E162" s="5">
        <v>2</v>
      </c>
    </row>
    <row r="163" spans="1:5">
      <c r="A163" s="5" t="s">
        <v>16</v>
      </c>
      <c r="B163" s="5" t="s">
        <v>73</v>
      </c>
      <c r="C163" s="6">
        <v>0.791666666666667</v>
      </c>
      <c r="D163" s="7">
        <v>0.883993055555556</v>
      </c>
      <c r="E163" s="5">
        <v>2</v>
      </c>
    </row>
    <row r="164" spans="1:5">
      <c r="A164" s="5" t="s">
        <v>16</v>
      </c>
      <c r="B164" s="5" t="s">
        <v>74</v>
      </c>
      <c r="C164" s="6">
        <v>0.791666666666667</v>
      </c>
      <c r="D164" s="7">
        <v>0.883425925925926</v>
      </c>
      <c r="E164" s="5">
        <v>2</v>
      </c>
    </row>
    <row r="165" spans="1:5">
      <c r="A165" s="8" t="s">
        <v>16</v>
      </c>
      <c r="B165" s="8" t="s">
        <v>85</v>
      </c>
      <c r="C165" s="6">
        <v>0.791666666666667</v>
      </c>
      <c r="D165" s="9">
        <v>0.88337962962963</v>
      </c>
      <c r="E165" s="5">
        <v>2</v>
      </c>
    </row>
    <row r="166" spans="1:5">
      <c r="A166" s="8" t="s">
        <v>16</v>
      </c>
      <c r="B166" s="8" t="s">
        <v>75</v>
      </c>
      <c r="C166" s="6">
        <v>0.791666666666667</v>
      </c>
      <c r="D166" s="9">
        <v>0.942777777777778</v>
      </c>
      <c r="E166" s="5">
        <v>3.5</v>
      </c>
    </row>
    <row r="167" ht="14.25" spans="1:5">
      <c r="A167" s="10" t="s">
        <v>17</v>
      </c>
      <c r="B167" s="10" t="s">
        <v>76</v>
      </c>
      <c r="C167" s="11">
        <v>0.791666666666667</v>
      </c>
      <c r="D167" s="15">
        <v>0.883611111111111</v>
      </c>
      <c r="E167" s="36">
        <v>2</v>
      </c>
    </row>
    <row r="168" ht="14.25" spans="1:5">
      <c r="A168" s="10" t="s">
        <v>17</v>
      </c>
      <c r="B168" s="10" t="s">
        <v>77</v>
      </c>
      <c r="C168" s="11">
        <v>0.791666666666667</v>
      </c>
      <c r="D168" s="15">
        <v>0.880844907407407</v>
      </c>
      <c r="E168" s="36">
        <v>2</v>
      </c>
    </row>
    <row r="169" ht="14.25" spans="1:5">
      <c r="A169" s="14" t="s">
        <v>17</v>
      </c>
      <c r="B169" s="10" t="s">
        <v>78</v>
      </c>
      <c r="C169" s="11">
        <v>0.791666666666667</v>
      </c>
      <c r="D169" s="15">
        <v>0.878344907407407</v>
      </c>
      <c r="E169" s="36">
        <v>2</v>
      </c>
    </row>
    <row r="170" ht="14.25" spans="1:5">
      <c r="A170" s="10" t="s">
        <v>17</v>
      </c>
      <c r="B170" s="10" t="s">
        <v>79</v>
      </c>
      <c r="C170" s="11">
        <v>0.791666666666667</v>
      </c>
      <c r="D170" s="24">
        <v>0.880393518518519</v>
      </c>
      <c r="E170" s="36">
        <v>2</v>
      </c>
    </row>
    <row r="171" ht="14.25" spans="1:5">
      <c r="A171" s="10" t="s">
        <v>17</v>
      </c>
      <c r="B171" s="10" t="s">
        <v>80</v>
      </c>
      <c r="C171" s="11">
        <v>0.791666666666667</v>
      </c>
      <c r="D171" s="24">
        <v>0.883506944444444</v>
      </c>
      <c r="E171" s="36">
        <v>2</v>
      </c>
    </row>
    <row r="172" spans="1:5">
      <c r="A172" s="10" t="s">
        <v>17</v>
      </c>
      <c r="B172" s="10" t="s">
        <v>82</v>
      </c>
      <c r="C172" s="11">
        <v>0.791666666666667</v>
      </c>
      <c r="D172" s="24">
        <v>0.878611111111111</v>
      </c>
      <c r="E172" s="10">
        <v>2</v>
      </c>
    </row>
    <row r="173" spans="1:5">
      <c r="A173" s="10" t="s">
        <v>17</v>
      </c>
      <c r="B173" s="10" t="s">
        <v>83</v>
      </c>
      <c r="C173" s="11">
        <v>0.791666666666667</v>
      </c>
      <c r="D173" s="24">
        <v>0.881747685185185</v>
      </c>
      <c r="E173" s="10">
        <v>2</v>
      </c>
    </row>
    <row r="174" spans="1:5">
      <c r="A174" s="10" t="s">
        <v>17</v>
      </c>
      <c r="B174" s="10" t="s">
        <v>71</v>
      </c>
      <c r="C174" s="11">
        <v>0.791666666666667</v>
      </c>
      <c r="D174" s="24">
        <v>0.884641203703704</v>
      </c>
      <c r="E174" s="10">
        <v>2</v>
      </c>
    </row>
    <row r="175" spans="1:5">
      <c r="A175" s="5" t="s">
        <v>17</v>
      </c>
      <c r="B175" s="5" t="s">
        <v>84</v>
      </c>
      <c r="C175" s="6">
        <v>0.791666666666667</v>
      </c>
      <c r="D175" s="7">
        <v>0.879641203703704</v>
      </c>
      <c r="E175" s="5">
        <v>2</v>
      </c>
    </row>
    <row r="176" spans="1:5">
      <c r="A176" s="5" t="s">
        <v>17</v>
      </c>
      <c r="B176" s="5" t="s">
        <v>72</v>
      </c>
      <c r="C176" s="6">
        <v>0.791666666666667</v>
      </c>
      <c r="D176" s="7">
        <v>0.886122685185185</v>
      </c>
      <c r="E176" s="5">
        <v>2</v>
      </c>
    </row>
    <row r="177" spans="1:5">
      <c r="A177" s="5" t="s">
        <v>17</v>
      </c>
      <c r="B177" s="5" t="s">
        <v>73</v>
      </c>
      <c r="C177" s="6">
        <v>0.791666666666667</v>
      </c>
      <c r="D177" s="7">
        <v>0.886689814814815</v>
      </c>
      <c r="E177" s="5">
        <v>2</v>
      </c>
    </row>
    <row r="178" spans="1:5">
      <c r="A178" s="5" t="s">
        <v>17</v>
      </c>
      <c r="B178" s="5" t="s">
        <v>74</v>
      </c>
      <c r="C178" s="6">
        <v>0.791666666666667</v>
      </c>
      <c r="D178" s="7">
        <v>0.884363425925926</v>
      </c>
      <c r="E178" s="5">
        <v>2</v>
      </c>
    </row>
    <row r="179" spans="1:5">
      <c r="A179" s="8" t="s">
        <v>17</v>
      </c>
      <c r="B179" s="8" t="s">
        <v>85</v>
      </c>
      <c r="C179" s="6">
        <v>0.791666666666667</v>
      </c>
      <c r="D179" s="9">
        <v>0.893969907407407</v>
      </c>
      <c r="E179" s="5">
        <v>2</v>
      </c>
    </row>
    <row r="180" spans="1:5">
      <c r="A180" s="8" t="s">
        <v>17</v>
      </c>
      <c r="B180" s="8" t="s">
        <v>75</v>
      </c>
      <c r="C180" s="6">
        <v>0.791666666666667</v>
      </c>
      <c r="D180" s="9">
        <v>0.890300925925926</v>
      </c>
      <c r="E180" s="5">
        <v>2</v>
      </c>
    </row>
    <row r="181" ht="14.25" spans="1:5">
      <c r="A181" s="10" t="s">
        <v>88</v>
      </c>
      <c r="B181" s="10" t="s">
        <v>77</v>
      </c>
      <c r="C181" s="11">
        <v>0.791666666666667</v>
      </c>
      <c r="D181" s="15">
        <v>0.878217592592593</v>
      </c>
      <c r="E181" s="36">
        <v>2</v>
      </c>
    </row>
    <row r="182" ht="14.25" spans="1:5">
      <c r="A182" s="14" t="s">
        <v>88</v>
      </c>
      <c r="B182" s="10" t="s">
        <v>78</v>
      </c>
      <c r="C182" s="11">
        <v>0.791666666666667</v>
      </c>
      <c r="D182" s="15">
        <v>0.878078703703704</v>
      </c>
      <c r="E182" s="36">
        <v>2</v>
      </c>
    </row>
    <row r="183" ht="14.25" spans="1:5">
      <c r="A183" s="10" t="s">
        <v>88</v>
      </c>
      <c r="B183" s="10" t="s">
        <v>79</v>
      </c>
      <c r="C183" s="11">
        <v>0.791666666666667</v>
      </c>
      <c r="D183" s="24">
        <v>0.881377314814815</v>
      </c>
      <c r="E183" s="36">
        <v>2</v>
      </c>
    </row>
    <row r="184" ht="14.25" spans="1:5">
      <c r="A184" s="10" t="s">
        <v>88</v>
      </c>
      <c r="B184" s="10" t="s">
        <v>80</v>
      </c>
      <c r="C184" s="11">
        <v>0.791666666666667</v>
      </c>
      <c r="D184" s="24">
        <v>0.880162037037037</v>
      </c>
      <c r="E184" s="36">
        <v>2</v>
      </c>
    </row>
    <row r="185" spans="1:5">
      <c r="A185" s="10" t="s">
        <v>88</v>
      </c>
      <c r="B185" s="10" t="s">
        <v>81</v>
      </c>
      <c r="C185" s="11">
        <v>0.791666666666667</v>
      </c>
      <c r="D185" s="24">
        <v>0.878298611111111</v>
      </c>
      <c r="E185" s="10">
        <v>2</v>
      </c>
    </row>
    <row r="186" spans="1:5">
      <c r="A186" s="10" t="s">
        <v>88</v>
      </c>
      <c r="B186" s="10" t="s">
        <v>82</v>
      </c>
      <c r="C186" s="11">
        <v>0.791666666666667</v>
      </c>
      <c r="D186" s="24">
        <v>0.879502314814815</v>
      </c>
      <c r="E186" s="10">
        <v>2</v>
      </c>
    </row>
    <row r="187" spans="1:5">
      <c r="A187" s="10" t="s">
        <v>18</v>
      </c>
      <c r="B187" s="10" t="s">
        <v>71</v>
      </c>
      <c r="C187" s="11">
        <v>0.791666666666667</v>
      </c>
      <c r="D187" s="24">
        <v>0.878958333333333</v>
      </c>
      <c r="E187" s="10">
        <v>2</v>
      </c>
    </row>
    <row r="188" spans="1:5">
      <c r="A188" s="5" t="s">
        <v>18</v>
      </c>
      <c r="B188" s="5" t="s">
        <v>72</v>
      </c>
      <c r="C188" s="6">
        <v>0.791666666666667</v>
      </c>
      <c r="D188" s="7">
        <v>0.879328703703704</v>
      </c>
      <c r="E188" s="5">
        <v>2</v>
      </c>
    </row>
    <row r="189" spans="1:5">
      <c r="A189" s="5" t="s">
        <v>18</v>
      </c>
      <c r="B189" s="5" t="s">
        <v>73</v>
      </c>
      <c r="C189" s="6">
        <v>0.791666666666667</v>
      </c>
      <c r="D189" s="7">
        <v>0.87875</v>
      </c>
      <c r="E189" s="5">
        <v>2</v>
      </c>
    </row>
    <row r="190" spans="1:5">
      <c r="A190" s="5" t="s">
        <v>18</v>
      </c>
      <c r="B190" s="5" t="s">
        <v>74</v>
      </c>
      <c r="C190" s="6">
        <v>0.791666666666667</v>
      </c>
      <c r="D190" s="7">
        <v>0.884039351851852</v>
      </c>
      <c r="E190" s="5">
        <v>2</v>
      </c>
    </row>
    <row r="191" spans="1:5">
      <c r="A191" s="8" t="s">
        <v>18</v>
      </c>
      <c r="B191" s="8" t="s">
        <v>85</v>
      </c>
      <c r="C191" s="6">
        <v>0.791666666666667</v>
      </c>
      <c r="D191" s="9">
        <v>0.893888888888889</v>
      </c>
      <c r="E191" s="5">
        <v>2</v>
      </c>
    </row>
    <row r="192" spans="1:5">
      <c r="A192" s="8" t="s">
        <v>18</v>
      </c>
      <c r="B192" s="8" t="s">
        <v>75</v>
      </c>
      <c r="C192" s="6">
        <v>0.791666666666667</v>
      </c>
      <c r="D192" s="9">
        <v>0.887708333333333</v>
      </c>
      <c r="E192" s="5">
        <v>2</v>
      </c>
    </row>
    <row r="193" ht="14.25" spans="1:5">
      <c r="A193" s="10" t="s">
        <v>20</v>
      </c>
      <c r="B193" s="10" t="s">
        <v>76</v>
      </c>
      <c r="C193" s="11">
        <v>0.791666666666667</v>
      </c>
      <c r="D193" s="15">
        <v>0.875636574074074</v>
      </c>
      <c r="E193" s="36">
        <v>2</v>
      </c>
    </row>
    <row r="194" ht="14.25" spans="1:5">
      <c r="A194" s="10" t="s">
        <v>20</v>
      </c>
      <c r="B194" s="10" t="s">
        <v>77</v>
      </c>
      <c r="C194" s="11">
        <v>0.791666666666667</v>
      </c>
      <c r="D194" s="15">
        <v>0.889560185185185</v>
      </c>
      <c r="E194" s="36">
        <v>2</v>
      </c>
    </row>
    <row r="195" ht="14.25" spans="1:5">
      <c r="A195" s="14" t="s">
        <v>20</v>
      </c>
      <c r="B195" s="10" t="s">
        <v>78</v>
      </c>
      <c r="C195" s="11">
        <v>0.791666666666667</v>
      </c>
      <c r="D195" s="15">
        <v>0.901435185185185</v>
      </c>
      <c r="E195" s="36">
        <v>2.5</v>
      </c>
    </row>
    <row r="196" ht="14.25" spans="1:5">
      <c r="A196" s="10" t="s">
        <v>20</v>
      </c>
      <c r="B196" s="10" t="s">
        <v>79</v>
      </c>
      <c r="C196" s="11">
        <v>0.791666666666667</v>
      </c>
      <c r="D196" s="24">
        <v>0.881550925925926</v>
      </c>
      <c r="E196" s="36">
        <v>2</v>
      </c>
    </row>
    <row r="197" ht="14.25" spans="1:5">
      <c r="A197" s="10" t="s">
        <v>20</v>
      </c>
      <c r="B197" s="10" t="s">
        <v>80</v>
      </c>
      <c r="C197" s="11">
        <v>0.791666666666667</v>
      </c>
      <c r="D197" s="24">
        <v>0.89619212962963</v>
      </c>
      <c r="E197" s="36">
        <v>2.5</v>
      </c>
    </row>
    <row r="198" spans="1:5">
      <c r="A198" s="10" t="s">
        <v>20</v>
      </c>
      <c r="B198" s="10" t="s">
        <v>81</v>
      </c>
      <c r="C198" s="11">
        <v>0.791666666666667</v>
      </c>
      <c r="D198" s="24">
        <v>0.901365740740741</v>
      </c>
      <c r="E198" s="10">
        <v>2.5</v>
      </c>
    </row>
    <row r="199" spans="1:5">
      <c r="A199" s="10" t="s">
        <v>20</v>
      </c>
      <c r="B199" s="10" t="s">
        <v>82</v>
      </c>
      <c r="C199" s="11">
        <v>0.791666666666667</v>
      </c>
      <c r="D199" s="24">
        <v>0.876168981481481</v>
      </c>
      <c r="E199" s="10">
        <v>2</v>
      </c>
    </row>
    <row r="200" spans="1:5">
      <c r="A200" s="10" t="s">
        <v>20</v>
      </c>
      <c r="B200" s="10" t="s">
        <v>83</v>
      </c>
      <c r="C200" s="11">
        <v>0.791666666666667</v>
      </c>
      <c r="D200" s="24">
        <v>0.995115740740741</v>
      </c>
      <c r="E200" s="10">
        <v>4.5</v>
      </c>
    </row>
    <row r="201" spans="1:5">
      <c r="A201" s="10" t="s">
        <v>20</v>
      </c>
      <c r="B201" s="10" t="s">
        <v>71</v>
      </c>
      <c r="C201" s="11">
        <v>0.791666666666667</v>
      </c>
      <c r="D201" s="24">
        <v>0.883009259259259</v>
      </c>
      <c r="E201" s="10">
        <v>2</v>
      </c>
    </row>
    <row r="202" spans="1:5">
      <c r="A202" s="5" t="s">
        <v>20</v>
      </c>
      <c r="B202" s="5" t="s">
        <v>84</v>
      </c>
      <c r="C202" s="6">
        <v>0.791666666666667</v>
      </c>
      <c r="D202" s="7">
        <v>0.878217592592593</v>
      </c>
      <c r="E202" s="5">
        <v>2</v>
      </c>
    </row>
    <row r="203" spans="1:5">
      <c r="A203" s="5" t="s">
        <v>20</v>
      </c>
      <c r="B203" s="5" t="s">
        <v>72</v>
      </c>
      <c r="C203" s="6">
        <v>0.791666666666667</v>
      </c>
      <c r="D203" s="7">
        <v>0.88087962962963</v>
      </c>
      <c r="E203" s="5">
        <v>2</v>
      </c>
    </row>
    <row r="204" spans="1:5">
      <c r="A204" s="5" t="s">
        <v>20</v>
      </c>
      <c r="B204" s="5" t="s">
        <v>73</v>
      </c>
      <c r="C204" s="6">
        <v>0.791666666666667</v>
      </c>
      <c r="D204" s="7">
        <v>0.882824074074074</v>
      </c>
      <c r="E204" s="5">
        <v>2</v>
      </c>
    </row>
    <row r="205" spans="1:5">
      <c r="A205" s="5" t="s">
        <v>20</v>
      </c>
      <c r="B205" s="5" t="s">
        <v>74</v>
      </c>
      <c r="C205" s="6">
        <v>0.791666666666667</v>
      </c>
      <c r="D205" s="7">
        <v>0.889375</v>
      </c>
      <c r="E205" s="5">
        <v>2</v>
      </c>
    </row>
    <row r="206" spans="1:5">
      <c r="A206" s="8" t="s">
        <v>20</v>
      </c>
      <c r="B206" s="8" t="s">
        <v>75</v>
      </c>
      <c r="C206" s="6">
        <v>0.791666666666667</v>
      </c>
      <c r="D206" s="9">
        <v>0.876666666666667</v>
      </c>
      <c r="E206" s="5">
        <v>2</v>
      </c>
    </row>
    <row r="207" spans="1:5">
      <c r="A207" s="10" t="s">
        <v>21</v>
      </c>
      <c r="B207" s="10" t="s">
        <v>83</v>
      </c>
      <c r="C207" s="11">
        <v>0.791666666666667</v>
      </c>
      <c r="D207" s="24">
        <v>0.880173611111111</v>
      </c>
      <c r="E207" s="10">
        <v>2</v>
      </c>
    </row>
    <row r="208" spans="1:5">
      <c r="A208" s="10" t="s">
        <v>21</v>
      </c>
      <c r="B208" s="10" t="s">
        <v>71</v>
      </c>
      <c r="C208" s="11">
        <v>0.791666666666667</v>
      </c>
      <c r="D208" s="24">
        <v>0.877303240740741</v>
      </c>
      <c r="E208" s="10">
        <v>2</v>
      </c>
    </row>
    <row r="209" spans="1:5">
      <c r="A209" s="5" t="s">
        <v>21</v>
      </c>
      <c r="B209" s="5" t="s">
        <v>84</v>
      </c>
      <c r="C209" s="6">
        <v>0.791666666666667</v>
      </c>
      <c r="D209" s="7">
        <v>0.880347222222222</v>
      </c>
      <c r="E209" s="5">
        <v>2</v>
      </c>
    </row>
    <row r="210" spans="1:5">
      <c r="A210" s="5" t="s">
        <v>21</v>
      </c>
      <c r="B210" s="5" t="s">
        <v>72</v>
      </c>
      <c r="C210" s="6">
        <v>0.791666666666667</v>
      </c>
      <c r="D210" s="7">
        <v>0.876840277777778</v>
      </c>
      <c r="E210" s="5">
        <v>2</v>
      </c>
    </row>
    <row r="211" spans="1:5">
      <c r="A211" s="5" t="s">
        <v>21</v>
      </c>
      <c r="B211" s="5" t="s">
        <v>73</v>
      </c>
      <c r="C211" s="6">
        <v>0.791666666666667</v>
      </c>
      <c r="D211" s="7">
        <v>0.877256944444444</v>
      </c>
      <c r="E211" s="5">
        <v>2</v>
      </c>
    </row>
    <row r="212" spans="1:5">
      <c r="A212" s="8" t="s">
        <v>21</v>
      </c>
      <c r="B212" s="8" t="s">
        <v>85</v>
      </c>
      <c r="C212" s="6">
        <v>0.791666666666667</v>
      </c>
      <c r="D212" s="9">
        <v>0.880706018518518</v>
      </c>
      <c r="E212" s="5">
        <v>2</v>
      </c>
    </row>
    <row r="213" spans="1:5">
      <c r="A213" s="8" t="s">
        <v>21</v>
      </c>
      <c r="B213" s="8" t="s">
        <v>75</v>
      </c>
      <c r="C213" s="6">
        <v>0.791666666666667</v>
      </c>
      <c r="D213" s="9">
        <v>0.889525462962963</v>
      </c>
      <c r="E213" s="5">
        <v>2</v>
      </c>
    </row>
    <row r="214" ht="14.25" spans="1:5">
      <c r="A214" s="10" t="s">
        <v>22</v>
      </c>
      <c r="B214" s="10" t="s">
        <v>76</v>
      </c>
      <c r="C214" s="11">
        <v>0.791666666666667</v>
      </c>
      <c r="D214" s="15">
        <v>0.896400462962963</v>
      </c>
      <c r="E214" s="36">
        <v>2.5</v>
      </c>
    </row>
    <row r="215" ht="14.25" spans="1:5">
      <c r="A215" s="10" t="s">
        <v>22</v>
      </c>
      <c r="B215" s="10" t="s">
        <v>77</v>
      </c>
      <c r="C215" s="11">
        <v>0.791666666666667</v>
      </c>
      <c r="D215" s="15">
        <v>0.934930555555556</v>
      </c>
      <c r="E215" s="36">
        <v>3</v>
      </c>
    </row>
    <row r="216" ht="14.25" spans="1:5">
      <c r="A216" s="10" t="s">
        <v>22</v>
      </c>
      <c r="B216" s="10" t="s">
        <v>78</v>
      </c>
      <c r="C216" s="11">
        <v>0.791666666666667</v>
      </c>
      <c r="D216" s="15">
        <v>0.925081018518519</v>
      </c>
      <c r="E216" s="36">
        <v>3</v>
      </c>
    </row>
    <row r="217" ht="14.25" spans="1:5">
      <c r="A217" s="10" t="s">
        <v>22</v>
      </c>
      <c r="B217" s="10" t="s">
        <v>79</v>
      </c>
      <c r="C217" s="11">
        <v>0.791666666666667</v>
      </c>
      <c r="D217" s="24">
        <v>0.884953703703704</v>
      </c>
      <c r="E217" s="36">
        <v>2</v>
      </c>
    </row>
    <row r="218" ht="14.25" spans="1:5">
      <c r="A218" s="10" t="s">
        <v>22</v>
      </c>
      <c r="B218" s="10" t="s">
        <v>80</v>
      </c>
      <c r="C218" s="11">
        <v>0.791666666666667</v>
      </c>
      <c r="D218" s="24">
        <v>0.881238425925926</v>
      </c>
      <c r="E218" s="36">
        <v>2</v>
      </c>
    </row>
    <row r="219" spans="1:5">
      <c r="A219" s="10" t="s">
        <v>22</v>
      </c>
      <c r="B219" s="10" t="s">
        <v>81</v>
      </c>
      <c r="C219" s="11">
        <v>0.791666666666667</v>
      </c>
      <c r="D219" s="24">
        <v>0.878391203703704</v>
      </c>
      <c r="E219" s="10">
        <v>2</v>
      </c>
    </row>
    <row r="220" spans="1:5">
      <c r="A220" s="10" t="s">
        <v>22</v>
      </c>
      <c r="B220" s="10" t="s">
        <v>82</v>
      </c>
      <c r="C220" s="11">
        <v>0.791666666666667</v>
      </c>
      <c r="D220" s="24">
        <v>0.887210648148148</v>
      </c>
      <c r="E220" s="10">
        <v>2</v>
      </c>
    </row>
    <row r="221" spans="1:5">
      <c r="A221" s="10" t="s">
        <v>22</v>
      </c>
      <c r="B221" s="10" t="s">
        <v>83</v>
      </c>
      <c r="C221" s="11">
        <v>0.791666666666667</v>
      </c>
      <c r="D221" s="24">
        <v>0.912511574074074</v>
      </c>
      <c r="E221" s="10">
        <v>2.5</v>
      </c>
    </row>
    <row r="222" spans="1:5">
      <c r="A222" s="5" t="s">
        <v>22</v>
      </c>
      <c r="B222" s="5" t="s">
        <v>84</v>
      </c>
      <c r="C222" s="6">
        <v>0.791666666666667</v>
      </c>
      <c r="D222" s="7">
        <v>0.90806712962963</v>
      </c>
      <c r="E222" s="5">
        <v>2.5</v>
      </c>
    </row>
    <row r="223" spans="1:5">
      <c r="A223" s="5" t="s">
        <v>22</v>
      </c>
      <c r="B223" s="5" t="s">
        <v>72</v>
      </c>
      <c r="C223" s="6">
        <v>0.791666666666667</v>
      </c>
      <c r="D223" s="7">
        <v>0.897916666666667</v>
      </c>
      <c r="E223" s="5">
        <v>2.5</v>
      </c>
    </row>
    <row r="224" spans="1:5">
      <c r="A224" s="5" t="s">
        <v>22</v>
      </c>
      <c r="B224" s="5" t="s">
        <v>73</v>
      </c>
      <c r="C224" s="6">
        <v>0.791666666666667</v>
      </c>
      <c r="D224" s="7">
        <v>0.888263888888889</v>
      </c>
      <c r="E224" s="5">
        <v>2</v>
      </c>
    </row>
    <row r="225" spans="1:5">
      <c r="A225" s="5" t="s">
        <v>22</v>
      </c>
      <c r="B225" s="5" t="s">
        <v>74</v>
      </c>
      <c r="C225" s="6">
        <v>0.791666666666667</v>
      </c>
      <c r="D225" s="7">
        <v>0.884085648148148</v>
      </c>
      <c r="E225" s="5">
        <v>2</v>
      </c>
    </row>
    <row r="226" spans="1:5">
      <c r="A226" s="8" t="s">
        <v>22</v>
      </c>
      <c r="B226" s="8" t="s">
        <v>85</v>
      </c>
      <c r="C226" s="6">
        <v>0.791666666666667</v>
      </c>
      <c r="D226" s="9">
        <v>0.882013888888889</v>
      </c>
      <c r="E226" s="5">
        <v>2</v>
      </c>
    </row>
    <row r="227" spans="1:5">
      <c r="A227" s="8" t="s">
        <v>22</v>
      </c>
      <c r="B227" s="8" t="s">
        <v>75</v>
      </c>
      <c r="C227" s="6">
        <v>0.791666666666667</v>
      </c>
      <c r="D227" s="9">
        <v>0.898240740740741</v>
      </c>
      <c r="E227" s="5">
        <v>2.5</v>
      </c>
    </row>
    <row r="228" spans="1:5">
      <c r="A228" s="10" t="s">
        <v>23</v>
      </c>
      <c r="B228" s="10" t="s">
        <v>83</v>
      </c>
      <c r="C228" s="11">
        <v>0.791666666666667</v>
      </c>
      <c r="D228" s="24">
        <v>0.952210648148148</v>
      </c>
      <c r="E228" s="10">
        <v>3.5</v>
      </c>
    </row>
    <row r="229" spans="1:5">
      <c r="A229" s="5" t="s">
        <v>23</v>
      </c>
      <c r="B229" s="5" t="s">
        <v>72</v>
      </c>
      <c r="C229" s="6">
        <v>0.791666666666667</v>
      </c>
      <c r="D229" s="7">
        <v>0.86568287037037</v>
      </c>
      <c r="E229" s="5">
        <v>1.5</v>
      </c>
    </row>
    <row r="230" spans="1:5">
      <c r="A230" s="5" t="s">
        <v>23</v>
      </c>
      <c r="B230" s="5" t="s">
        <v>74</v>
      </c>
      <c r="C230" s="6">
        <v>0.791666666666667</v>
      </c>
      <c r="D230" s="7">
        <v>0.824722222222222</v>
      </c>
      <c r="E230" s="5">
        <v>0.5</v>
      </c>
    </row>
    <row r="231" spans="1:5">
      <c r="A231" s="8" t="s">
        <v>23</v>
      </c>
      <c r="B231" s="8" t="s">
        <v>85</v>
      </c>
      <c r="C231" s="6">
        <v>0.791666666666667</v>
      </c>
      <c r="D231" s="9">
        <v>0.830509259259259</v>
      </c>
      <c r="E231" s="5">
        <v>0.5</v>
      </c>
    </row>
    <row r="232" spans="1:6">
      <c r="A232" s="17" t="s">
        <v>23</v>
      </c>
      <c r="B232" s="17" t="s">
        <v>75</v>
      </c>
      <c r="C232" s="18">
        <v>0.791666666666667</v>
      </c>
      <c r="D232" s="19">
        <v>0.417824074074074</v>
      </c>
      <c r="E232" s="20"/>
      <c r="F232" t="s">
        <v>89</v>
      </c>
    </row>
    <row r="233" ht="14.25" spans="1:5">
      <c r="A233" s="10" t="s">
        <v>24</v>
      </c>
      <c r="B233" s="10" t="s">
        <v>76</v>
      </c>
      <c r="C233" s="11">
        <v>0.791666666666667</v>
      </c>
      <c r="D233" s="15">
        <v>0.8928125</v>
      </c>
      <c r="E233" s="36">
        <v>2</v>
      </c>
    </row>
    <row r="234" ht="14.25" spans="1:5">
      <c r="A234" s="10" t="s">
        <v>24</v>
      </c>
      <c r="B234" s="10" t="s">
        <v>77</v>
      </c>
      <c r="C234" s="11">
        <v>0.791666666666667</v>
      </c>
      <c r="D234" s="15">
        <v>0.88087962962963</v>
      </c>
      <c r="E234" s="36">
        <v>2</v>
      </c>
    </row>
    <row r="235" ht="14.25" spans="1:5">
      <c r="A235" s="14" t="s">
        <v>24</v>
      </c>
      <c r="B235" s="10" t="s">
        <v>78</v>
      </c>
      <c r="C235" s="11">
        <v>0.791666666666667</v>
      </c>
      <c r="D235" s="15">
        <v>0.884247685185185</v>
      </c>
      <c r="E235" s="36">
        <v>2</v>
      </c>
    </row>
    <row r="236" ht="14.25" spans="1:5">
      <c r="A236" s="10" t="s">
        <v>24</v>
      </c>
      <c r="B236" s="10" t="s">
        <v>79</v>
      </c>
      <c r="C236" s="11">
        <v>0.791666666666667</v>
      </c>
      <c r="D236" s="24">
        <v>0.880462962962963</v>
      </c>
      <c r="E236" s="36">
        <v>2</v>
      </c>
    </row>
    <row r="237" ht="14.25" spans="1:5">
      <c r="A237" s="10" t="s">
        <v>24</v>
      </c>
      <c r="B237" s="10" t="s">
        <v>80</v>
      </c>
      <c r="C237" s="11">
        <v>0.791666666666667</v>
      </c>
      <c r="D237" s="24">
        <v>0.883599537037037</v>
      </c>
      <c r="E237" s="36">
        <v>2</v>
      </c>
    </row>
    <row r="238" spans="1:5">
      <c r="A238" s="10" t="s">
        <v>24</v>
      </c>
      <c r="B238" s="10" t="s">
        <v>83</v>
      </c>
      <c r="C238" s="11">
        <v>0.791666666666667</v>
      </c>
      <c r="D238" s="24">
        <v>0.8934375</v>
      </c>
      <c r="E238" s="10">
        <v>2</v>
      </c>
    </row>
    <row r="239" spans="1:5">
      <c r="A239" s="10" t="s">
        <v>24</v>
      </c>
      <c r="B239" s="10" t="s">
        <v>71</v>
      </c>
      <c r="C239" s="11">
        <v>0.791666666666667</v>
      </c>
      <c r="D239" s="24">
        <v>0.880625</v>
      </c>
      <c r="E239" s="10">
        <v>2</v>
      </c>
    </row>
    <row r="240" spans="1:5">
      <c r="A240" s="5" t="s">
        <v>24</v>
      </c>
      <c r="B240" s="5" t="s">
        <v>84</v>
      </c>
      <c r="C240" s="6">
        <v>0.791666666666667</v>
      </c>
      <c r="D240" s="7">
        <v>0.879699074074074</v>
      </c>
      <c r="E240" s="5">
        <v>2</v>
      </c>
    </row>
    <row r="241" spans="1:5">
      <c r="A241" s="5" t="s">
        <v>24</v>
      </c>
      <c r="B241" s="5" t="s">
        <v>72</v>
      </c>
      <c r="C241" s="6">
        <v>0.791666666666667</v>
      </c>
      <c r="D241" s="7">
        <v>0.886076388888889</v>
      </c>
      <c r="E241" s="5">
        <v>2</v>
      </c>
    </row>
    <row r="242" spans="1:5">
      <c r="A242" s="5" t="s">
        <v>24</v>
      </c>
      <c r="B242" s="5" t="s">
        <v>73</v>
      </c>
      <c r="C242" s="6">
        <v>0.791666666666667</v>
      </c>
      <c r="D242" s="7">
        <v>0.885983796296296</v>
      </c>
      <c r="E242" s="5">
        <v>2</v>
      </c>
    </row>
    <row r="243" spans="1:5">
      <c r="A243" s="5" t="s">
        <v>24</v>
      </c>
      <c r="B243" s="5" t="s">
        <v>74</v>
      </c>
      <c r="C243" s="6">
        <v>0.791666666666667</v>
      </c>
      <c r="D243" s="7">
        <v>0.88380787037037</v>
      </c>
      <c r="E243" s="5">
        <v>2</v>
      </c>
    </row>
    <row r="244" spans="1:5">
      <c r="A244" s="8" t="s">
        <v>24</v>
      </c>
      <c r="B244" s="8" t="s">
        <v>85</v>
      </c>
      <c r="C244" s="6">
        <v>0.791666666666667</v>
      </c>
      <c r="D244" s="9">
        <v>0.893923611111111</v>
      </c>
      <c r="E244" s="5">
        <v>2</v>
      </c>
    </row>
    <row r="245" spans="1:5">
      <c r="A245" s="8" t="s">
        <v>24</v>
      </c>
      <c r="B245" s="8" t="s">
        <v>75</v>
      </c>
      <c r="C245" s="6">
        <v>0.791666666666667</v>
      </c>
      <c r="D245" s="9">
        <v>0.890324074074074</v>
      </c>
      <c r="E245" s="5">
        <v>2</v>
      </c>
    </row>
    <row r="246" spans="1:5">
      <c r="A246" s="14" t="s">
        <v>25</v>
      </c>
      <c r="B246" s="10" t="s">
        <v>86</v>
      </c>
      <c r="C246" s="11">
        <v>0.791666666666667</v>
      </c>
      <c r="D246" s="12">
        <v>0.917731481481482</v>
      </c>
      <c r="E246" s="37">
        <v>3</v>
      </c>
    </row>
    <row r="247" spans="1:5">
      <c r="A247" s="14" t="s">
        <v>25</v>
      </c>
      <c r="B247" s="10" t="s">
        <v>87</v>
      </c>
      <c r="C247" s="11">
        <v>0.791666666666667</v>
      </c>
      <c r="D247" s="15">
        <v>0.886701388888889</v>
      </c>
      <c r="E247" s="37">
        <v>2</v>
      </c>
    </row>
    <row r="248" ht="14.25" spans="1:5">
      <c r="A248" s="10" t="s">
        <v>25</v>
      </c>
      <c r="B248" s="10" t="s">
        <v>76</v>
      </c>
      <c r="C248" s="11">
        <v>0.791666666666667</v>
      </c>
      <c r="D248" s="15">
        <v>0.884907407407407</v>
      </c>
      <c r="E248" s="36">
        <v>2</v>
      </c>
    </row>
    <row r="249" ht="14.25" spans="1:5">
      <c r="A249" s="10" t="s">
        <v>25</v>
      </c>
      <c r="B249" s="10" t="s">
        <v>77</v>
      </c>
      <c r="C249" s="11">
        <v>0.791666666666667</v>
      </c>
      <c r="D249" s="15">
        <v>0.900601851851852</v>
      </c>
      <c r="E249" s="36">
        <v>2.5</v>
      </c>
    </row>
    <row r="250" ht="14.25" spans="1:5">
      <c r="A250" s="14" t="s">
        <v>25</v>
      </c>
      <c r="B250" s="10" t="s">
        <v>78</v>
      </c>
      <c r="C250" s="11">
        <v>0.791666666666667</v>
      </c>
      <c r="D250" s="15">
        <v>0.884201388888889</v>
      </c>
      <c r="E250" s="36">
        <v>2</v>
      </c>
    </row>
    <row r="251" ht="14.25" spans="1:5">
      <c r="A251" s="10" t="s">
        <v>25</v>
      </c>
      <c r="B251" s="10" t="s">
        <v>79</v>
      </c>
      <c r="C251" s="11">
        <v>0.791666666666667</v>
      </c>
      <c r="D251" s="24">
        <v>0.888460648148148</v>
      </c>
      <c r="E251" s="36">
        <v>2</v>
      </c>
    </row>
    <row r="252" ht="14.25" spans="1:5">
      <c r="A252" s="10" t="s">
        <v>25</v>
      </c>
      <c r="B252" s="10" t="s">
        <v>80</v>
      </c>
      <c r="C252" s="11">
        <v>0.791666666666667</v>
      </c>
      <c r="D252" s="24">
        <v>0.881898148148148</v>
      </c>
      <c r="E252" s="36">
        <v>2</v>
      </c>
    </row>
    <row r="253" spans="1:5">
      <c r="A253" s="10" t="s">
        <v>25</v>
      </c>
      <c r="B253" s="10" t="s">
        <v>81</v>
      </c>
      <c r="C253" s="11">
        <v>0.791666666666667</v>
      </c>
      <c r="D253" s="24">
        <v>0.878819444444444</v>
      </c>
      <c r="E253" s="10">
        <v>2</v>
      </c>
    </row>
    <row r="254" spans="1:5">
      <c r="A254" s="10" t="s">
        <v>25</v>
      </c>
      <c r="B254" s="10" t="s">
        <v>82</v>
      </c>
      <c r="C254" s="11">
        <v>0.791666666666667</v>
      </c>
      <c r="D254" s="24">
        <v>0.882210648148148</v>
      </c>
      <c r="E254" s="10">
        <v>2</v>
      </c>
    </row>
    <row r="255" spans="1:5">
      <c r="A255" s="10" t="s">
        <v>25</v>
      </c>
      <c r="B255" s="10" t="s">
        <v>83</v>
      </c>
      <c r="C255" s="11">
        <v>0.791666666666667</v>
      </c>
      <c r="D255" s="24">
        <v>0.88349537037037</v>
      </c>
      <c r="E255" s="10">
        <v>2</v>
      </c>
    </row>
    <row r="256" spans="1:5">
      <c r="A256" s="10" t="s">
        <v>25</v>
      </c>
      <c r="B256" s="10" t="s">
        <v>71</v>
      </c>
      <c r="C256" s="11">
        <v>0.791666666666667</v>
      </c>
      <c r="D256" s="24">
        <v>0.893148148148148</v>
      </c>
      <c r="E256" s="10">
        <v>2</v>
      </c>
    </row>
    <row r="257" spans="1:5">
      <c r="A257" s="5" t="s">
        <v>25</v>
      </c>
      <c r="B257" s="5" t="s">
        <v>84</v>
      </c>
      <c r="C257" s="6">
        <v>0.791666666666667</v>
      </c>
      <c r="D257" s="7">
        <v>0.908171296296296</v>
      </c>
      <c r="E257" s="5">
        <v>2.5</v>
      </c>
    </row>
    <row r="258" spans="1:5">
      <c r="A258" s="5" t="s">
        <v>25</v>
      </c>
      <c r="B258" s="5" t="s">
        <v>72</v>
      </c>
      <c r="C258" s="6">
        <v>0.791666666666667</v>
      </c>
      <c r="D258" s="7">
        <v>0.892627314814815</v>
      </c>
      <c r="E258" s="5">
        <v>2</v>
      </c>
    </row>
    <row r="259" spans="1:5">
      <c r="A259" s="5" t="s">
        <v>25</v>
      </c>
      <c r="B259" s="5" t="s">
        <v>73</v>
      </c>
      <c r="C259" s="6">
        <v>0.791666666666667</v>
      </c>
      <c r="D259" s="7">
        <v>0.887256944444444</v>
      </c>
      <c r="E259" s="5">
        <v>2</v>
      </c>
    </row>
    <row r="260" spans="1:5">
      <c r="A260" s="5" t="s">
        <v>25</v>
      </c>
      <c r="B260" s="5" t="s">
        <v>74</v>
      </c>
      <c r="C260" s="6">
        <v>0.791666666666667</v>
      </c>
      <c r="D260" s="7">
        <v>0.889039351851852</v>
      </c>
      <c r="E260" s="5">
        <v>2</v>
      </c>
    </row>
    <row r="261" spans="1:5">
      <c r="A261" s="8" t="s">
        <v>25</v>
      </c>
      <c r="B261" s="8" t="s">
        <v>85</v>
      </c>
      <c r="C261" s="6">
        <v>0.791666666666667</v>
      </c>
      <c r="D261" s="9">
        <v>0.88349537037037</v>
      </c>
      <c r="E261" s="5">
        <v>2</v>
      </c>
    </row>
    <row r="262" spans="1:5">
      <c r="A262" s="8" t="s">
        <v>25</v>
      </c>
      <c r="B262" s="8" t="s">
        <v>75</v>
      </c>
      <c r="C262" s="6">
        <v>0.791666666666667</v>
      </c>
      <c r="D262" s="9">
        <v>0.880949074074074</v>
      </c>
      <c r="E262" s="5">
        <v>2</v>
      </c>
    </row>
    <row r="263" spans="1:5">
      <c r="A263" s="14" t="s">
        <v>26</v>
      </c>
      <c r="B263" s="10" t="s">
        <v>86</v>
      </c>
      <c r="C263" s="11">
        <v>0.791666666666667</v>
      </c>
      <c r="D263" s="12">
        <v>0.918368055555556</v>
      </c>
      <c r="E263" s="37">
        <v>3</v>
      </c>
    </row>
    <row r="264" spans="1:5">
      <c r="A264" s="14" t="s">
        <v>26</v>
      </c>
      <c r="B264" s="10" t="s">
        <v>87</v>
      </c>
      <c r="C264" s="11">
        <v>0.791666666666667</v>
      </c>
      <c r="D264" s="15">
        <v>0.885810185185185</v>
      </c>
      <c r="E264" s="37">
        <v>2</v>
      </c>
    </row>
    <row r="265" ht="14.25" spans="1:5">
      <c r="A265" s="10" t="s">
        <v>26</v>
      </c>
      <c r="B265" s="10" t="s">
        <v>76</v>
      </c>
      <c r="C265" s="11">
        <v>0.791666666666667</v>
      </c>
      <c r="D265" s="15">
        <v>0.885509259259259</v>
      </c>
      <c r="E265" s="36">
        <v>2</v>
      </c>
    </row>
    <row r="266" spans="1:5">
      <c r="A266" s="10" t="s">
        <v>26</v>
      </c>
      <c r="B266" s="10" t="s">
        <v>81</v>
      </c>
      <c r="C266" s="11">
        <v>0.791666666666667</v>
      </c>
      <c r="D266" s="24">
        <v>0.879583333333333</v>
      </c>
      <c r="E266" s="10">
        <v>2</v>
      </c>
    </row>
    <row r="267" spans="1:5">
      <c r="A267" s="8" t="s">
        <v>26</v>
      </c>
      <c r="B267" s="8" t="s">
        <v>85</v>
      </c>
      <c r="C267" s="6">
        <v>0.791666666666667</v>
      </c>
      <c r="D267" s="9">
        <v>0.883541666666667</v>
      </c>
      <c r="E267" s="5">
        <v>2</v>
      </c>
    </row>
    <row r="268" spans="1:5">
      <c r="A268" s="8" t="s">
        <v>26</v>
      </c>
      <c r="B268" s="8" t="s">
        <v>75</v>
      </c>
      <c r="C268" s="6">
        <v>0.791666666666667</v>
      </c>
      <c r="D268" s="9">
        <v>0.881168981481481</v>
      </c>
      <c r="E268" s="5">
        <v>2</v>
      </c>
    </row>
    <row r="269" ht="14.25" spans="1:5">
      <c r="A269" s="10" t="s">
        <v>27</v>
      </c>
      <c r="B269" s="10" t="s">
        <v>76</v>
      </c>
      <c r="C269" s="11">
        <v>0.791666666666667</v>
      </c>
      <c r="D269" s="15">
        <v>0.882326388888889</v>
      </c>
      <c r="E269" s="36">
        <v>2</v>
      </c>
    </row>
    <row r="270" ht="14.25" spans="1:5">
      <c r="A270" s="10" t="s">
        <v>27</v>
      </c>
      <c r="B270" s="10" t="s">
        <v>77</v>
      </c>
      <c r="C270" s="11">
        <v>0.791666666666667</v>
      </c>
      <c r="D270" s="15">
        <v>0.880729166666667</v>
      </c>
      <c r="E270" s="36">
        <v>2</v>
      </c>
    </row>
    <row r="271" ht="14.25" spans="1:5">
      <c r="A271" s="10" t="s">
        <v>27</v>
      </c>
      <c r="B271" s="10" t="s">
        <v>78</v>
      </c>
      <c r="C271" s="11">
        <v>0.791666666666667</v>
      </c>
      <c r="D271" s="15">
        <v>0.886747685185185</v>
      </c>
      <c r="E271" s="36">
        <v>2</v>
      </c>
    </row>
    <row r="272" ht="14.25" spans="1:5">
      <c r="A272" s="10" t="s">
        <v>27</v>
      </c>
      <c r="B272" s="10" t="s">
        <v>79</v>
      </c>
      <c r="C272" s="11">
        <v>0.791666666666667</v>
      </c>
      <c r="D272" s="24">
        <v>0.882905092592593</v>
      </c>
      <c r="E272" s="36">
        <v>2</v>
      </c>
    </row>
    <row r="273" ht="14.25" spans="1:5">
      <c r="A273" s="10" t="s">
        <v>27</v>
      </c>
      <c r="B273" s="10" t="s">
        <v>80</v>
      </c>
      <c r="C273" s="11">
        <v>0.791666666666667</v>
      </c>
      <c r="D273" s="24">
        <v>0.880925925925926</v>
      </c>
      <c r="E273" s="36">
        <v>2</v>
      </c>
    </row>
    <row r="274" spans="1:5">
      <c r="A274" s="10" t="s">
        <v>27</v>
      </c>
      <c r="B274" s="10" t="s">
        <v>81</v>
      </c>
      <c r="C274" s="11">
        <v>0.791666666666667</v>
      </c>
      <c r="D274" s="24">
        <v>0.881643518518519</v>
      </c>
      <c r="E274" s="10">
        <v>2</v>
      </c>
    </row>
    <row r="275" spans="1:5">
      <c r="A275" s="10" t="s">
        <v>27</v>
      </c>
      <c r="B275" s="10" t="s">
        <v>82</v>
      </c>
      <c r="C275" s="11">
        <v>0.791666666666667</v>
      </c>
      <c r="D275" s="24">
        <v>0.886597222222222</v>
      </c>
      <c r="E275" s="10">
        <v>2</v>
      </c>
    </row>
    <row r="276" spans="1:5">
      <c r="A276" s="10" t="s">
        <v>27</v>
      </c>
      <c r="B276" s="10" t="s">
        <v>83</v>
      </c>
      <c r="C276" s="11">
        <v>0.791666666666667</v>
      </c>
      <c r="D276" s="24">
        <v>0.879467592592593</v>
      </c>
      <c r="E276" s="10">
        <v>2</v>
      </c>
    </row>
    <row r="277" spans="1:5">
      <c r="A277" s="10" t="s">
        <v>27</v>
      </c>
      <c r="B277" s="10" t="s">
        <v>71</v>
      </c>
      <c r="C277" s="11">
        <v>0.791666666666667</v>
      </c>
      <c r="D277" s="24">
        <v>0.885520833333333</v>
      </c>
      <c r="E277" s="10">
        <v>2</v>
      </c>
    </row>
    <row r="278" spans="1:5">
      <c r="A278" s="5" t="s">
        <v>27</v>
      </c>
      <c r="B278" s="5" t="s">
        <v>84</v>
      </c>
      <c r="C278" s="6">
        <v>0.791666666666667</v>
      </c>
      <c r="D278" s="7">
        <v>0.902488425925926</v>
      </c>
      <c r="E278" s="5">
        <v>2.5</v>
      </c>
    </row>
    <row r="279" spans="1:5">
      <c r="A279" s="5" t="s">
        <v>27</v>
      </c>
      <c r="B279" s="5" t="s">
        <v>72</v>
      </c>
      <c r="C279" s="6">
        <v>0.791666666666667</v>
      </c>
      <c r="D279" s="7">
        <v>0.890856481481481</v>
      </c>
      <c r="E279" s="5">
        <v>2</v>
      </c>
    </row>
    <row r="280" spans="1:5">
      <c r="A280" s="5" t="s">
        <v>27</v>
      </c>
      <c r="B280" s="5" t="s">
        <v>74</v>
      </c>
      <c r="C280" s="6">
        <v>0.791666666666667</v>
      </c>
      <c r="D280" s="7">
        <v>0.883333333333333</v>
      </c>
      <c r="E280" s="5">
        <v>2</v>
      </c>
    </row>
    <row r="281" spans="1:5">
      <c r="A281" s="8" t="s">
        <v>27</v>
      </c>
      <c r="B281" s="8" t="s">
        <v>85</v>
      </c>
      <c r="C281" s="6">
        <v>0.791666666666667</v>
      </c>
      <c r="D281" s="9">
        <v>0.878506944444444</v>
      </c>
      <c r="E281" s="5">
        <v>2</v>
      </c>
    </row>
    <row r="282" spans="1:5">
      <c r="A282" s="8" t="s">
        <v>27</v>
      </c>
      <c r="B282" s="8" t="s">
        <v>75</v>
      </c>
      <c r="C282" s="6">
        <v>0.791666666666667</v>
      </c>
      <c r="D282" s="9">
        <v>0.883657407407407</v>
      </c>
      <c r="E282" s="5">
        <v>2</v>
      </c>
    </row>
    <row r="283" ht="14.25" spans="1:5">
      <c r="A283" s="10" t="s">
        <v>28</v>
      </c>
      <c r="B283" s="10" t="s">
        <v>77</v>
      </c>
      <c r="C283" s="11">
        <v>0.791666666666667</v>
      </c>
      <c r="D283" s="15">
        <v>0.879108796296296</v>
      </c>
      <c r="E283" s="36">
        <v>2</v>
      </c>
    </row>
    <row r="284" ht="14.25" spans="1:5">
      <c r="A284" s="10" t="s">
        <v>28</v>
      </c>
      <c r="B284" s="10" t="s">
        <v>78</v>
      </c>
      <c r="C284" s="11">
        <v>0.791666666666667</v>
      </c>
      <c r="D284" s="15">
        <v>0.877337962962963</v>
      </c>
      <c r="E284" s="36">
        <v>2</v>
      </c>
    </row>
    <row r="285" ht="14.25" spans="1:5">
      <c r="A285" s="10" t="s">
        <v>28</v>
      </c>
      <c r="B285" s="10" t="s">
        <v>79</v>
      </c>
      <c r="C285" s="11">
        <v>0.791666666666667</v>
      </c>
      <c r="D285" s="24">
        <v>0.879965277777778</v>
      </c>
      <c r="E285" s="36">
        <v>2</v>
      </c>
    </row>
    <row r="286" ht="14.25" spans="1:5">
      <c r="A286" s="10" t="s">
        <v>28</v>
      </c>
      <c r="B286" s="10" t="s">
        <v>80</v>
      </c>
      <c r="C286" s="11">
        <v>0.791666666666667</v>
      </c>
      <c r="D286" s="24">
        <v>0.878680555555556</v>
      </c>
      <c r="E286" s="36">
        <v>2</v>
      </c>
    </row>
    <row r="287" spans="1:5">
      <c r="A287" s="10" t="s">
        <v>28</v>
      </c>
      <c r="B287" s="10" t="s">
        <v>81</v>
      </c>
      <c r="C287" s="11">
        <v>0.791666666666667</v>
      </c>
      <c r="D287" s="24">
        <v>0.8803125</v>
      </c>
      <c r="E287" s="10">
        <v>2</v>
      </c>
    </row>
    <row r="288" spans="1:5">
      <c r="A288" s="10" t="s">
        <v>28</v>
      </c>
      <c r="B288" s="10" t="s">
        <v>82</v>
      </c>
      <c r="C288" s="11">
        <v>0.791666666666667</v>
      </c>
      <c r="D288" s="24">
        <v>0.878946759259259</v>
      </c>
      <c r="E288" s="10">
        <v>2</v>
      </c>
    </row>
    <row r="289" spans="1:5">
      <c r="A289" s="10" t="s">
        <v>28</v>
      </c>
      <c r="B289" s="10" t="s">
        <v>71</v>
      </c>
      <c r="C289" s="11">
        <v>0.791666666666667</v>
      </c>
      <c r="D289" s="24">
        <v>0.876840277777778</v>
      </c>
      <c r="E289" s="10">
        <v>2</v>
      </c>
    </row>
    <row r="290" spans="1:5">
      <c r="A290" s="5" t="s">
        <v>28</v>
      </c>
      <c r="B290" s="5" t="s">
        <v>84</v>
      </c>
      <c r="C290" s="6">
        <v>0.791666666666667</v>
      </c>
      <c r="D290" s="7">
        <v>0.878796296296296</v>
      </c>
      <c r="E290" s="5">
        <v>2</v>
      </c>
    </row>
    <row r="291" spans="1:5">
      <c r="A291" s="5" t="s">
        <v>28</v>
      </c>
      <c r="B291" s="5" t="s">
        <v>72</v>
      </c>
      <c r="C291" s="6">
        <v>0.791666666666667</v>
      </c>
      <c r="D291" s="7">
        <v>0.879386574074074</v>
      </c>
      <c r="E291" s="5">
        <v>2</v>
      </c>
    </row>
    <row r="292" spans="1:5">
      <c r="A292" s="5" t="s">
        <v>28</v>
      </c>
      <c r="B292" s="5" t="s">
        <v>73</v>
      </c>
      <c r="C292" s="6">
        <v>0.791666666666667</v>
      </c>
      <c r="D292" s="7">
        <v>0.876365740740741</v>
      </c>
      <c r="E292" s="5">
        <v>2</v>
      </c>
    </row>
    <row r="293" spans="1:5">
      <c r="A293" s="5" t="s">
        <v>28</v>
      </c>
      <c r="B293" s="5" t="s">
        <v>74</v>
      </c>
      <c r="C293" s="6">
        <v>0.791666666666667</v>
      </c>
      <c r="D293" s="7">
        <v>0.837337962962963</v>
      </c>
      <c r="E293" s="5">
        <v>1</v>
      </c>
    </row>
    <row r="294" ht="14.25" spans="1:5">
      <c r="A294" s="10" t="s">
        <v>29</v>
      </c>
      <c r="B294" s="10" t="s">
        <v>76</v>
      </c>
      <c r="C294" s="11">
        <v>0.791666666666667</v>
      </c>
      <c r="D294" s="15">
        <v>0.883020833333333</v>
      </c>
      <c r="E294" s="36">
        <v>2</v>
      </c>
    </row>
    <row r="295" ht="14.25" spans="1:5">
      <c r="A295" s="10" t="s">
        <v>29</v>
      </c>
      <c r="B295" s="10" t="s">
        <v>77</v>
      </c>
      <c r="C295" s="11">
        <v>0.791666666666667</v>
      </c>
      <c r="D295" s="15">
        <v>0.879293981481482</v>
      </c>
      <c r="E295" s="36">
        <v>2</v>
      </c>
    </row>
    <row r="296" ht="14.25" spans="1:5">
      <c r="A296" s="10" t="s">
        <v>29</v>
      </c>
      <c r="B296" s="10" t="s">
        <v>78</v>
      </c>
      <c r="C296" s="11">
        <v>0.791666666666667</v>
      </c>
      <c r="D296" s="15">
        <v>0.877418981481481</v>
      </c>
      <c r="E296" s="36">
        <v>2</v>
      </c>
    </row>
    <row r="297" ht="14.25" spans="1:5">
      <c r="A297" s="10" t="s">
        <v>29</v>
      </c>
      <c r="B297" s="10" t="s">
        <v>79</v>
      </c>
      <c r="C297" s="11">
        <v>0.791666666666667</v>
      </c>
      <c r="D297" s="24">
        <v>0.87912037037037</v>
      </c>
      <c r="E297" s="36">
        <v>2</v>
      </c>
    </row>
    <row r="298" ht="14.25" spans="1:5">
      <c r="A298" s="10" t="s">
        <v>29</v>
      </c>
      <c r="B298" s="10" t="s">
        <v>80</v>
      </c>
      <c r="C298" s="11">
        <v>0.791666666666667</v>
      </c>
      <c r="D298" s="24">
        <v>0.910740740740741</v>
      </c>
      <c r="E298" s="36">
        <v>2.5</v>
      </c>
    </row>
    <row r="299" spans="1:5">
      <c r="A299" s="10" t="s">
        <v>29</v>
      </c>
      <c r="B299" s="10" t="s">
        <v>81</v>
      </c>
      <c r="C299" s="11">
        <v>0.791666666666667</v>
      </c>
      <c r="D299" s="24">
        <v>0.880416666666667</v>
      </c>
      <c r="E299" s="10">
        <v>2</v>
      </c>
    </row>
    <row r="300" spans="1:5">
      <c r="A300" s="10" t="s">
        <v>29</v>
      </c>
      <c r="B300" s="10" t="s">
        <v>83</v>
      </c>
      <c r="C300" s="11">
        <v>0.791666666666667</v>
      </c>
      <c r="D300" s="24">
        <v>0.919479166666667</v>
      </c>
      <c r="E300" s="10">
        <v>3</v>
      </c>
    </row>
    <row r="301" spans="1:5">
      <c r="A301" s="10" t="s">
        <v>29</v>
      </c>
      <c r="B301" s="10" t="s">
        <v>71</v>
      </c>
      <c r="C301" s="11">
        <v>0.791666666666667</v>
      </c>
      <c r="D301" s="24">
        <v>0.880266203703704</v>
      </c>
      <c r="E301" s="10">
        <v>2</v>
      </c>
    </row>
    <row r="302" spans="1:5">
      <c r="A302" s="5" t="s">
        <v>29</v>
      </c>
      <c r="B302" s="5" t="s">
        <v>84</v>
      </c>
      <c r="C302" s="6">
        <v>0.791666666666667</v>
      </c>
      <c r="D302" s="7">
        <v>0.9396875</v>
      </c>
      <c r="E302" s="5">
        <v>3.5</v>
      </c>
    </row>
    <row r="303" spans="1:5">
      <c r="A303" s="5" t="s">
        <v>29</v>
      </c>
      <c r="B303" s="5" t="s">
        <v>72</v>
      </c>
      <c r="C303" s="6">
        <v>0.791666666666667</v>
      </c>
      <c r="D303" s="7">
        <v>0.8778125</v>
      </c>
      <c r="E303" s="5">
        <v>2</v>
      </c>
    </row>
    <row r="304" spans="1:5">
      <c r="A304" s="5" t="s">
        <v>29</v>
      </c>
      <c r="B304" s="5" t="s">
        <v>73</v>
      </c>
      <c r="C304" s="6">
        <v>0.791666666666667</v>
      </c>
      <c r="D304" s="7">
        <v>0.894097222222222</v>
      </c>
      <c r="E304" s="5">
        <v>2</v>
      </c>
    </row>
    <row r="305" spans="1:5">
      <c r="A305" s="5" t="s">
        <v>29</v>
      </c>
      <c r="B305" s="5" t="s">
        <v>74</v>
      </c>
      <c r="C305" s="6">
        <v>0.791666666666667</v>
      </c>
      <c r="D305" s="7">
        <v>0.875150462962963</v>
      </c>
      <c r="E305" s="5">
        <v>2</v>
      </c>
    </row>
    <row r="306" spans="1:5">
      <c r="A306" s="8" t="s">
        <v>29</v>
      </c>
      <c r="B306" s="8" t="s">
        <v>85</v>
      </c>
      <c r="C306" s="6">
        <v>0.791666666666667</v>
      </c>
      <c r="D306" s="9">
        <v>0.914490740740741</v>
      </c>
      <c r="E306" s="5">
        <v>2.5</v>
      </c>
    </row>
    <row r="307" spans="1:5">
      <c r="A307" s="8" t="s">
        <v>29</v>
      </c>
      <c r="B307" s="8" t="s">
        <v>75</v>
      </c>
      <c r="C307" s="6">
        <v>0.791666666666667</v>
      </c>
      <c r="D307" s="9">
        <v>0.945983796296296</v>
      </c>
      <c r="E307" s="5">
        <v>3.5</v>
      </c>
    </row>
    <row r="308" ht="14.25" spans="1:5">
      <c r="A308" s="10" t="s">
        <v>30</v>
      </c>
      <c r="B308" s="10" t="s">
        <v>76</v>
      </c>
      <c r="C308" s="11">
        <v>0.791666666666667</v>
      </c>
      <c r="D308" s="15">
        <v>0.883576388888889</v>
      </c>
      <c r="E308" s="36">
        <v>2</v>
      </c>
    </row>
    <row r="309" ht="14.25" spans="1:5">
      <c r="A309" s="10" t="s">
        <v>30</v>
      </c>
      <c r="B309" s="10" t="s">
        <v>77</v>
      </c>
      <c r="C309" s="11">
        <v>0.791666666666667</v>
      </c>
      <c r="D309" s="15">
        <v>0.880983796296296</v>
      </c>
      <c r="E309" s="36">
        <v>2</v>
      </c>
    </row>
    <row r="310" ht="14.25" spans="1:5">
      <c r="A310" s="14" t="s">
        <v>30</v>
      </c>
      <c r="B310" s="10" t="s">
        <v>78</v>
      </c>
      <c r="C310" s="11">
        <v>0.791666666666667</v>
      </c>
      <c r="D310" s="15">
        <v>0.884861111111111</v>
      </c>
      <c r="E310" s="36">
        <v>2</v>
      </c>
    </row>
    <row r="311" ht="14.25" spans="1:5">
      <c r="A311" s="10" t="s">
        <v>30</v>
      </c>
      <c r="B311" s="10" t="s">
        <v>79</v>
      </c>
      <c r="C311" s="11">
        <v>0.791666666666667</v>
      </c>
      <c r="D311" s="24">
        <v>0.880555555555556</v>
      </c>
      <c r="E311" s="36">
        <v>2</v>
      </c>
    </row>
    <row r="312" ht="14.25" spans="1:5">
      <c r="A312" s="10" t="s">
        <v>30</v>
      </c>
      <c r="B312" s="10" t="s">
        <v>80</v>
      </c>
      <c r="C312" s="11">
        <v>0.791666666666667</v>
      </c>
      <c r="D312" s="24">
        <v>0.886956018518518</v>
      </c>
      <c r="E312" s="36">
        <v>2</v>
      </c>
    </row>
    <row r="313" spans="1:5">
      <c r="A313" s="10" t="s">
        <v>30</v>
      </c>
      <c r="B313" s="10" t="s">
        <v>81</v>
      </c>
      <c r="C313" s="11">
        <v>0.791666666666667</v>
      </c>
      <c r="D313" s="24">
        <v>0.88130787037037</v>
      </c>
      <c r="E313" s="10">
        <v>2</v>
      </c>
    </row>
    <row r="314" spans="1:5">
      <c r="A314" s="10" t="s">
        <v>30</v>
      </c>
      <c r="B314" s="10" t="s">
        <v>82</v>
      </c>
      <c r="C314" s="11">
        <v>0.791666666666667</v>
      </c>
      <c r="D314" s="24">
        <v>0.882928240740741</v>
      </c>
      <c r="E314" s="10">
        <v>2</v>
      </c>
    </row>
    <row r="315" spans="1:5">
      <c r="A315" s="10" t="s">
        <v>30</v>
      </c>
      <c r="B315" s="10" t="s">
        <v>83</v>
      </c>
      <c r="C315" s="11">
        <v>0.791666666666667</v>
      </c>
      <c r="D315" s="24">
        <v>0.881423611111111</v>
      </c>
      <c r="E315" s="10">
        <v>2</v>
      </c>
    </row>
    <row r="316" spans="1:5">
      <c r="A316" s="10" t="s">
        <v>30</v>
      </c>
      <c r="B316" s="10" t="s">
        <v>71</v>
      </c>
      <c r="C316" s="11">
        <v>0.791666666666667</v>
      </c>
      <c r="D316" s="24">
        <v>0.879166666666667</v>
      </c>
      <c r="E316" s="10">
        <v>2</v>
      </c>
    </row>
    <row r="317" spans="1:5">
      <c r="A317" s="5" t="s">
        <v>30</v>
      </c>
      <c r="B317" s="5" t="s">
        <v>84</v>
      </c>
      <c r="C317" s="6">
        <v>0.791666666666667</v>
      </c>
      <c r="D317" s="7">
        <v>0.880578703703704</v>
      </c>
      <c r="E317" s="5">
        <v>2</v>
      </c>
    </row>
    <row r="318" spans="1:5">
      <c r="A318" s="5" t="s">
        <v>30</v>
      </c>
      <c r="B318" s="5" t="s">
        <v>72</v>
      </c>
      <c r="C318" s="6">
        <v>0.791666666666667</v>
      </c>
      <c r="D318" s="7">
        <v>0.877025462962963</v>
      </c>
      <c r="E318" s="5">
        <v>2</v>
      </c>
    </row>
    <row r="319" spans="1:5">
      <c r="A319" s="5" t="s">
        <v>30</v>
      </c>
      <c r="B319" s="5" t="s">
        <v>73</v>
      </c>
      <c r="C319" s="6">
        <v>0.791666666666667</v>
      </c>
      <c r="D319" s="7">
        <v>0.878611111111111</v>
      </c>
      <c r="E319" s="5">
        <v>2</v>
      </c>
    </row>
    <row r="320" spans="1:5">
      <c r="A320" s="5" t="s">
        <v>30</v>
      </c>
      <c r="B320" s="5" t="s">
        <v>74</v>
      </c>
      <c r="C320" s="6">
        <v>0.791666666666667</v>
      </c>
      <c r="D320" s="7">
        <v>0.879386574074074</v>
      </c>
      <c r="E320" s="5">
        <v>2</v>
      </c>
    </row>
    <row r="321" spans="1:5">
      <c r="A321" s="8" t="s">
        <v>30</v>
      </c>
      <c r="B321" s="8" t="s">
        <v>85</v>
      </c>
      <c r="C321" s="6">
        <v>0.791666666666667</v>
      </c>
      <c r="D321" s="9">
        <v>0.882291666666667</v>
      </c>
      <c r="E321" s="5">
        <v>2</v>
      </c>
    </row>
    <row r="322" spans="1:5">
      <c r="A322" s="8" t="s">
        <v>30</v>
      </c>
      <c r="B322" s="8" t="s">
        <v>75</v>
      </c>
      <c r="C322" s="6">
        <v>0.791666666666667</v>
      </c>
      <c r="D322" s="9">
        <v>0.878668981481482</v>
      </c>
      <c r="E322" s="5">
        <v>2</v>
      </c>
    </row>
    <row r="323" ht="14.25" spans="1:5">
      <c r="A323" s="10" t="s">
        <v>31</v>
      </c>
      <c r="B323" s="10" t="s">
        <v>76</v>
      </c>
      <c r="C323" s="11">
        <v>0.791666666666667</v>
      </c>
      <c r="D323" s="15">
        <v>0.880613425925926</v>
      </c>
      <c r="E323" s="36">
        <v>2</v>
      </c>
    </row>
    <row r="324" ht="14.25" spans="1:5">
      <c r="A324" s="10" t="s">
        <v>31</v>
      </c>
      <c r="B324" s="10" t="s">
        <v>77</v>
      </c>
      <c r="C324" s="11">
        <v>0.791666666666667</v>
      </c>
      <c r="D324" s="15">
        <v>0.898125</v>
      </c>
      <c r="E324" s="36">
        <v>2.5</v>
      </c>
    </row>
    <row r="325" ht="14.25" spans="1:5">
      <c r="A325" s="10" t="s">
        <v>31</v>
      </c>
      <c r="B325" s="10" t="s">
        <v>78</v>
      </c>
      <c r="C325" s="11">
        <v>0.791666666666667</v>
      </c>
      <c r="D325" s="15">
        <v>0.878449074074074</v>
      </c>
      <c r="E325" s="36">
        <v>2</v>
      </c>
    </row>
    <row r="326" ht="14.25" spans="1:5">
      <c r="A326" s="10" t="s">
        <v>31</v>
      </c>
      <c r="B326" s="10" t="s">
        <v>90</v>
      </c>
      <c r="C326" s="11">
        <v>0.791666666666667</v>
      </c>
      <c r="D326" s="24">
        <v>0.334606481481481</v>
      </c>
      <c r="E326" s="38">
        <v>8</v>
      </c>
    </row>
    <row r="327" ht="14.25" spans="1:5">
      <c r="A327" s="10" t="s">
        <v>31</v>
      </c>
      <c r="B327" s="10" t="s">
        <v>80</v>
      </c>
      <c r="C327" s="11">
        <v>0.791666666666667</v>
      </c>
      <c r="D327" s="24">
        <v>0.877037037037037</v>
      </c>
      <c r="E327" s="36">
        <v>2</v>
      </c>
    </row>
    <row r="328" spans="1:5">
      <c r="A328" s="10" t="s">
        <v>31</v>
      </c>
      <c r="B328" s="10" t="s">
        <v>81</v>
      </c>
      <c r="C328" s="11">
        <v>0.791666666666667</v>
      </c>
      <c r="D328" s="24">
        <v>0.880520833333333</v>
      </c>
      <c r="E328" s="10">
        <v>2</v>
      </c>
    </row>
    <row r="329" spans="1:5">
      <c r="A329" s="10" t="s">
        <v>31</v>
      </c>
      <c r="B329" s="10" t="s">
        <v>82</v>
      </c>
      <c r="C329" s="11">
        <v>0.791666666666667</v>
      </c>
      <c r="D329" s="24">
        <v>0.881481481481482</v>
      </c>
      <c r="E329" s="10">
        <v>2</v>
      </c>
    </row>
    <row r="330" spans="1:5">
      <c r="A330" s="10" t="s">
        <v>31</v>
      </c>
      <c r="B330" s="10" t="s">
        <v>71</v>
      </c>
      <c r="C330" s="11">
        <v>0.791666666666667</v>
      </c>
      <c r="D330" s="24">
        <v>0.883148148148148</v>
      </c>
      <c r="E330" s="10">
        <v>2</v>
      </c>
    </row>
    <row r="331" spans="1:5">
      <c r="A331" s="5" t="s">
        <v>31</v>
      </c>
      <c r="B331" s="5" t="s">
        <v>84</v>
      </c>
      <c r="C331" s="6">
        <v>0.791666666666667</v>
      </c>
      <c r="D331" s="7">
        <v>0.880011574074074</v>
      </c>
      <c r="E331" s="5">
        <v>2</v>
      </c>
    </row>
    <row r="332" spans="1:5">
      <c r="A332" s="5" t="s">
        <v>31</v>
      </c>
      <c r="B332" s="5" t="s">
        <v>72</v>
      </c>
      <c r="C332" s="6">
        <v>0.791666666666667</v>
      </c>
      <c r="D332" s="7">
        <v>0.885497685185185</v>
      </c>
      <c r="E332" s="5">
        <v>2</v>
      </c>
    </row>
    <row r="333" spans="1:5">
      <c r="A333" s="5" t="s">
        <v>31</v>
      </c>
      <c r="B333" s="5" t="s">
        <v>73</v>
      </c>
      <c r="C333" s="6">
        <v>0.791666666666667</v>
      </c>
      <c r="D333" s="7">
        <v>0.880555555555556</v>
      </c>
      <c r="E333" s="5">
        <v>2</v>
      </c>
    </row>
    <row r="334" spans="1:5">
      <c r="A334" s="5" t="s">
        <v>31</v>
      </c>
      <c r="B334" s="5" t="s">
        <v>74</v>
      </c>
      <c r="C334" s="6">
        <v>0.791666666666667</v>
      </c>
      <c r="D334" s="7">
        <v>0.883622685185185</v>
      </c>
      <c r="E334" s="5">
        <v>2</v>
      </c>
    </row>
    <row r="335" spans="1:5">
      <c r="A335" s="8" t="s">
        <v>31</v>
      </c>
      <c r="B335" s="8" t="s">
        <v>85</v>
      </c>
      <c r="C335" s="6">
        <v>0.791666666666667</v>
      </c>
      <c r="D335" s="9">
        <v>0.898993055555556</v>
      </c>
      <c r="E335" s="5">
        <v>2.5</v>
      </c>
    </row>
    <row r="336" spans="1:5">
      <c r="A336" s="8" t="s">
        <v>31</v>
      </c>
      <c r="B336" s="8" t="s">
        <v>75</v>
      </c>
      <c r="C336" s="6">
        <v>0.791666666666667</v>
      </c>
      <c r="D336" s="9">
        <v>0.831157407407407</v>
      </c>
      <c r="E336" s="5">
        <v>0.5</v>
      </c>
    </row>
    <row r="337" spans="1:5">
      <c r="A337" s="14" t="s">
        <v>32</v>
      </c>
      <c r="B337" s="10" t="s">
        <v>86</v>
      </c>
      <c r="C337" s="11">
        <v>0.791666666666667</v>
      </c>
      <c r="D337" s="12">
        <v>0.918252314814815</v>
      </c>
      <c r="E337" s="37">
        <v>3</v>
      </c>
    </row>
    <row r="338" spans="1:5">
      <c r="A338" s="14" t="s">
        <v>32</v>
      </c>
      <c r="B338" s="10" t="s">
        <v>87</v>
      </c>
      <c r="C338" s="11">
        <v>0.791666666666667</v>
      </c>
      <c r="D338" s="15">
        <v>0.904895833333333</v>
      </c>
      <c r="E338" s="37">
        <v>2.5</v>
      </c>
    </row>
    <row r="339" ht="14.25" spans="1:5">
      <c r="A339" s="10" t="s">
        <v>32</v>
      </c>
      <c r="B339" s="10" t="s">
        <v>76</v>
      </c>
      <c r="C339" s="11">
        <v>0.791666666666667</v>
      </c>
      <c r="D339" s="15">
        <v>0.896365740740741</v>
      </c>
      <c r="E339" s="36">
        <v>2.5</v>
      </c>
    </row>
    <row r="340" ht="14.25" spans="1:5">
      <c r="A340" s="10" t="s">
        <v>32</v>
      </c>
      <c r="B340" s="10" t="s">
        <v>77</v>
      </c>
      <c r="C340" s="11">
        <v>0.791666666666667</v>
      </c>
      <c r="D340" s="15">
        <v>0.935219907407407</v>
      </c>
      <c r="E340" s="36">
        <v>3</v>
      </c>
    </row>
    <row r="341" ht="14.25" spans="1:5">
      <c r="A341" s="14" t="s">
        <v>32</v>
      </c>
      <c r="B341" s="10" t="s">
        <v>78</v>
      </c>
      <c r="C341" s="11">
        <v>0.791666666666667</v>
      </c>
      <c r="D341" s="15">
        <v>0.924502314814815</v>
      </c>
      <c r="E341" s="36">
        <v>3</v>
      </c>
    </row>
    <row r="342" ht="14.25" spans="1:5">
      <c r="A342" s="10" t="s">
        <v>32</v>
      </c>
      <c r="B342" s="10" t="s">
        <v>79</v>
      </c>
      <c r="C342" s="11">
        <v>0.791666666666667</v>
      </c>
      <c r="D342" s="24">
        <v>0.882962962962963</v>
      </c>
      <c r="E342" s="36">
        <v>2</v>
      </c>
    </row>
    <row r="343" ht="14.25" spans="1:5">
      <c r="A343" s="10" t="s">
        <v>32</v>
      </c>
      <c r="B343" s="10" t="s">
        <v>80</v>
      </c>
      <c r="C343" s="11">
        <v>0.791666666666667</v>
      </c>
      <c r="D343" s="24">
        <v>0.890069444444444</v>
      </c>
      <c r="E343" s="36">
        <v>2</v>
      </c>
    </row>
    <row r="344" spans="1:5">
      <c r="A344" s="10" t="s">
        <v>32</v>
      </c>
      <c r="B344" s="10" t="s">
        <v>81</v>
      </c>
      <c r="C344" s="11">
        <v>0.791666666666667</v>
      </c>
      <c r="D344" s="24">
        <v>0.891851851851852</v>
      </c>
      <c r="E344" s="10">
        <v>2</v>
      </c>
    </row>
    <row r="345" spans="1:5">
      <c r="A345" s="10" t="s">
        <v>32</v>
      </c>
      <c r="B345" s="10" t="s">
        <v>82</v>
      </c>
      <c r="C345" s="11">
        <v>0.791666666666667</v>
      </c>
      <c r="D345" s="24">
        <v>0.886064814814815</v>
      </c>
      <c r="E345" s="10">
        <v>2</v>
      </c>
    </row>
    <row r="346" spans="1:5">
      <c r="A346" s="5" t="s">
        <v>32</v>
      </c>
      <c r="B346" s="5" t="s">
        <v>84</v>
      </c>
      <c r="C346" s="6">
        <v>0.791666666666667</v>
      </c>
      <c r="D346" s="7">
        <v>0.883263888888889</v>
      </c>
      <c r="E346" s="5">
        <v>2</v>
      </c>
    </row>
    <row r="347" spans="1:5">
      <c r="A347" s="5" t="s">
        <v>32</v>
      </c>
      <c r="B347" s="5" t="s">
        <v>72</v>
      </c>
      <c r="C347" s="6">
        <v>0.791666666666667</v>
      </c>
      <c r="D347" s="7">
        <v>0.896898148148148</v>
      </c>
      <c r="E347" s="5">
        <v>2.5</v>
      </c>
    </row>
    <row r="348" spans="1:5">
      <c r="A348" s="5" t="s">
        <v>32</v>
      </c>
      <c r="B348" s="5" t="s">
        <v>74</v>
      </c>
      <c r="C348" s="6">
        <v>0.791666666666667</v>
      </c>
      <c r="D348" s="7">
        <v>0.888587962962963</v>
      </c>
      <c r="E348" s="5">
        <v>2</v>
      </c>
    </row>
    <row r="349" spans="1:5">
      <c r="A349" s="8" t="s">
        <v>32</v>
      </c>
      <c r="B349" s="8" t="s">
        <v>85</v>
      </c>
      <c r="C349" s="6">
        <v>0.791666666666667</v>
      </c>
      <c r="D349" s="9">
        <v>0.885949074074074</v>
      </c>
      <c r="E349" s="5">
        <v>2</v>
      </c>
    </row>
    <row r="350" spans="1:5">
      <c r="A350" s="8" t="s">
        <v>32</v>
      </c>
      <c r="B350" s="8" t="s">
        <v>75</v>
      </c>
      <c r="C350" s="6">
        <v>0.791666666666667</v>
      </c>
      <c r="D350" s="9">
        <v>0.890625</v>
      </c>
      <c r="E350" s="5">
        <v>2</v>
      </c>
    </row>
    <row r="351" ht="14.25" spans="1:5">
      <c r="A351" s="10" t="s">
        <v>33</v>
      </c>
      <c r="B351" s="10" t="s">
        <v>76</v>
      </c>
      <c r="C351" s="11">
        <v>0.791666666666667</v>
      </c>
      <c r="D351" s="15">
        <v>0.892881944444444</v>
      </c>
      <c r="E351" s="36">
        <v>2</v>
      </c>
    </row>
    <row r="352" ht="14.25" spans="1:5">
      <c r="A352" s="10" t="s">
        <v>33</v>
      </c>
      <c r="B352" s="10" t="s">
        <v>77</v>
      </c>
      <c r="C352" s="11">
        <v>0.791666666666667</v>
      </c>
      <c r="D352" s="15">
        <v>0.880787037037037</v>
      </c>
      <c r="E352" s="36">
        <v>2</v>
      </c>
    </row>
    <row r="353" ht="14.25" spans="1:5">
      <c r="A353" s="14" t="s">
        <v>33</v>
      </c>
      <c r="B353" s="10" t="s">
        <v>78</v>
      </c>
      <c r="C353" s="11">
        <v>0.791666666666667</v>
      </c>
      <c r="D353" s="15">
        <v>0.884143518518518</v>
      </c>
      <c r="E353" s="36">
        <v>2</v>
      </c>
    </row>
    <row r="354" ht="14.25" spans="1:5">
      <c r="A354" s="10" t="s">
        <v>33</v>
      </c>
      <c r="B354" s="10" t="s">
        <v>79</v>
      </c>
      <c r="C354" s="11">
        <v>0.791666666666667</v>
      </c>
      <c r="D354" s="24">
        <v>0.89318287037037</v>
      </c>
      <c r="E354" s="36">
        <v>2</v>
      </c>
    </row>
    <row r="355" ht="14.25" spans="1:5">
      <c r="A355" s="10" t="s">
        <v>33</v>
      </c>
      <c r="B355" s="10" t="s">
        <v>80</v>
      </c>
      <c r="C355" s="11">
        <v>0.791666666666667</v>
      </c>
      <c r="D355" s="24">
        <v>0.890960648148148</v>
      </c>
      <c r="E355" s="36">
        <v>2</v>
      </c>
    </row>
    <row r="356" spans="1:5">
      <c r="A356" s="10" t="s">
        <v>33</v>
      </c>
      <c r="B356" s="10" t="s">
        <v>81</v>
      </c>
      <c r="C356" s="11">
        <v>0.791666666666667</v>
      </c>
      <c r="D356" s="24">
        <v>0.887013888888889</v>
      </c>
      <c r="E356" s="10">
        <v>2</v>
      </c>
    </row>
    <row r="357" spans="1:5">
      <c r="A357" s="10" t="s">
        <v>33</v>
      </c>
      <c r="B357" s="10" t="s">
        <v>82</v>
      </c>
      <c r="C357" s="11">
        <v>0.791666666666667</v>
      </c>
      <c r="D357" s="24">
        <v>0.887303240740741</v>
      </c>
      <c r="E357" s="10">
        <v>2</v>
      </c>
    </row>
    <row r="358" spans="1:5">
      <c r="A358" s="5" t="s">
        <v>33</v>
      </c>
      <c r="B358" s="5" t="s">
        <v>84</v>
      </c>
      <c r="C358" s="6">
        <v>0.791666666666667</v>
      </c>
      <c r="D358" s="7">
        <v>0.909259259259259</v>
      </c>
      <c r="E358" s="5">
        <v>2.5</v>
      </c>
    </row>
    <row r="359" spans="1:5">
      <c r="A359" s="5" t="s">
        <v>33</v>
      </c>
      <c r="B359" s="5" t="s">
        <v>72</v>
      </c>
      <c r="C359" s="6">
        <v>0.791666666666667</v>
      </c>
      <c r="D359" s="7">
        <v>0.925405092592593</v>
      </c>
      <c r="E359" s="20">
        <v>3</v>
      </c>
    </row>
    <row r="360" spans="1:5">
      <c r="A360" s="5" t="s">
        <v>33</v>
      </c>
      <c r="B360" s="5" t="s">
        <v>73</v>
      </c>
      <c r="C360" s="6">
        <v>0.791666666666667</v>
      </c>
      <c r="D360" s="7">
        <v>0.886493055555556</v>
      </c>
      <c r="E360" s="5">
        <v>2</v>
      </c>
    </row>
    <row r="361" spans="1:5">
      <c r="A361" s="5" t="s">
        <v>33</v>
      </c>
      <c r="B361" s="5" t="s">
        <v>74</v>
      </c>
      <c r="C361" s="6">
        <v>0.791666666666667</v>
      </c>
      <c r="D361" s="7">
        <v>0.888958333333333</v>
      </c>
      <c r="E361" s="5">
        <v>2</v>
      </c>
    </row>
    <row r="362" spans="1:5">
      <c r="A362" s="8" t="s">
        <v>33</v>
      </c>
      <c r="B362" s="8" t="s">
        <v>85</v>
      </c>
      <c r="C362" s="6">
        <v>0.791666666666667</v>
      </c>
      <c r="D362" s="9">
        <v>0.907835648148148</v>
      </c>
      <c r="E362" s="5">
        <v>2.5</v>
      </c>
    </row>
    <row r="363" spans="1:5">
      <c r="A363" s="8" t="s">
        <v>33</v>
      </c>
      <c r="B363" s="8" t="s">
        <v>75</v>
      </c>
      <c r="C363" s="6">
        <v>0.791666666666667</v>
      </c>
      <c r="D363" s="9">
        <v>0.8878125</v>
      </c>
      <c r="E363" s="5">
        <v>2</v>
      </c>
    </row>
    <row r="364" spans="1:5">
      <c r="A364" s="14" t="s">
        <v>34</v>
      </c>
      <c r="B364" s="10" t="s">
        <v>86</v>
      </c>
      <c r="C364" s="11">
        <v>0.791666666666667</v>
      </c>
      <c r="D364" s="12">
        <v>0.915266203703704</v>
      </c>
      <c r="E364" s="37">
        <v>2.5</v>
      </c>
    </row>
    <row r="365" spans="1:5">
      <c r="A365" s="14" t="s">
        <v>34</v>
      </c>
      <c r="B365" s="10" t="s">
        <v>87</v>
      </c>
      <c r="C365" s="11">
        <v>0.791666666666667</v>
      </c>
      <c r="D365" s="15">
        <v>0.959872685185185</v>
      </c>
      <c r="E365" s="37">
        <v>4</v>
      </c>
    </row>
    <row r="366" ht="14.25" spans="1:5">
      <c r="A366" s="10" t="s">
        <v>34</v>
      </c>
      <c r="B366" s="10" t="s">
        <v>76</v>
      </c>
      <c r="C366" s="11">
        <v>0.791666666666667</v>
      </c>
      <c r="D366" s="15">
        <v>0.896435185185185</v>
      </c>
      <c r="E366" s="36">
        <v>2.5</v>
      </c>
    </row>
    <row r="367" ht="14.25" spans="1:5">
      <c r="A367" s="10" t="s">
        <v>34</v>
      </c>
      <c r="B367" s="10" t="s">
        <v>77</v>
      </c>
      <c r="C367" s="11">
        <v>0.791666666666667</v>
      </c>
      <c r="D367" s="15">
        <v>0.881006944444444</v>
      </c>
      <c r="E367" s="36">
        <v>2</v>
      </c>
    </row>
    <row r="368" ht="14.25" spans="1:5">
      <c r="A368" s="14" t="s">
        <v>34</v>
      </c>
      <c r="B368" s="10" t="s">
        <v>78</v>
      </c>
      <c r="C368" s="11">
        <v>0.791666666666667</v>
      </c>
      <c r="D368" s="15">
        <v>0.884270833333333</v>
      </c>
      <c r="E368" s="36">
        <v>2</v>
      </c>
    </row>
    <row r="369" ht="14.25" spans="1:5">
      <c r="A369" s="10" t="s">
        <v>34</v>
      </c>
      <c r="B369" s="10" t="s">
        <v>79</v>
      </c>
      <c r="C369" s="11">
        <v>0.791666666666667</v>
      </c>
      <c r="D369" s="24">
        <v>0.880428240740741</v>
      </c>
      <c r="E369" s="36">
        <v>2</v>
      </c>
    </row>
    <row r="370" ht="14.25" spans="1:5">
      <c r="A370" s="10" t="s">
        <v>34</v>
      </c>
      <c r="B370" s="10" t="s">
        <v>80</v>
      </c>
      <c r="C370" s="11">
        <v>0.791666666666667</v>
      </c>
      <c r="D370" s="24">
        <v>0.883564814814815</v>
      </c>
      <c r="E370" s="36">
        <v>2</v>
      </c>
    </row>
    <row r="371" spans="1:5">
      <c r="A371" s="10" t="s">
        <v>34</v>
      </c>
      <c r="B371" s="10" t="s">
        <v>81</v>
      </c>
      <c r="C371" s="11">
        <v>0.791666666666667</v>
      </c>
      <c r="D371" s="24">
        <v>0.891886574074074</v>
      </c>
      <c r="E371" s="10">
        <v>2</v>
      </c>
    </row>
    <row r="372" spans="1:5">
      <c r="A372" s="10" t="s">
        <v>34</v>
      </c>
      <c r="B372" s="10" t="s">
        <v>82</v>
      </c>
      <c r="C372" s="11">
        <v>0.791666666666667</v>
      </c>
      <c r="D372" s="24">
        <v>0.887268518518519</v>
      </c>
      <c r="E372" s="10">
        <v>2</v>
      </c>
    </row>
    <row r="373" spans="1:5">
      <c r="A373" s="10" t="s">
        <v>34</v>
      </c>
      <c r="B373" s="10" t="s">
        <v>83</v>
      </c>
      <c r="C373" s="11">
        <v>0.791666666666667</v>
      </c>
      <c r="D373" s="11">
        <v>0.881608796296296</v>
      </c>
      <c r="E373" s="10">
        <v>2</v>
      </c>
    </row>
    <row r="374" spans="1:5">
      <c r="A374" s="10" t="s">
        <v>34</v>
      </c>
      <c r="B374" s="10" t="s">
        <v>71</v>
      </c>
      <c r="C374" s="11">
        <v>0.791666666666667</v>
      </c>
      <c r="D374" s="24">
        <v>0.884722222222222</v>
      </c>
      <c r="E374" s="10">
        <v>2</v>
      </c>
    </row>
    <row r="375" spans="1:5">
      <c r="A375" s="5" t="s">
        <v>34</v>
      </c>
      <c r="B375" s="5" t="s">
        <v>84</v>
      </c>
      <c r="C375" s="6">
        <v>0.791666666666667</v>
      </c>
      <c r="D375" s="7">
        <v>0.909224537037037</v>
      </c>
      <c r="E375" s="5">
        <v>2.5</v>
      </c>
    </row>
    <row r="376" spans="1:5">
      <c r="A376" s="5" t="s">
        <v>34</v>
      </c>
      <c r="B376" s="5" t="s">
        <v>72</v>
      </c>
      <c r="C376" s="6">
        <v>0.791666666666667</v>
      </c>
      <c r="D376" s="7">
        <v>0.896284722222222</v>
      </c>
      <c r="E376" s="5">
        <v>2.5</v>
      </c>
    </row>
    <row r="377" spans="1:5">
      <c r="A377" s="5" t="s">
        <v>34</v>
      </c>
      <c r="B377" s="5" t="s">
        <v>73</v>
      </c>
      <c r="C377" s="6">
        <v>0.791666666666667</v>
      </c>
      <c r="D377" s="7">
        <v>0.913113425925926</v>
      </c>
      <c r="E377" s="5">
        <v>2.5</v>
      </c>
    </row>
    <row r="378" spans="1:5">
      <c r="A378" s="5" t="s">
        <v>34</v>
      </c>
      <c r="B378" s="5" t="s">
        <v>74</v>
      </c>
      <c r="C378" s="6">
        <v>0.791666666666667</v>
      </c>
      <c r="D378" s="7">
        <v>0.883981481481481</v>
      </c>
      <c r="E378" s="5">
        <v>2</v>
      </c>
    </row>
    <row r="379" spans="1:5">
      <c r="A379" s="8" t="s">
        <v>34</v>
      </c>
      <c r="B379" s="8" t="s">
        <v>85</v>
      </c>
      <c r="C379" s="6">
        <v>0.791666666666667</v>
      </c>
      <c r="D379" s="9">
        <v>0.881967592592593</v>
      </c>
      <c r="E379" s="5">
        <v>2</v>
      </c>
    </row>
    <row r="380" spans="1:5">
      <c r="A380" s="8" t="s">
        <v>34</v>
      </c>
      <c r="B380" s="8" t="s">
        <v>75</v>
      </c>
      <c r="C380" s="6">
        <v>0.791666666666667</v>
      </c>
      <c r="D380" s="9">
        <v>0.897893518518519</v>
      </c>
      <c r="E380" s="5">
        <v>2.5</v>
      </c>
    </row>
    <row r="381" ht="14.25" spans="1:5">
      <c r="A381" s="10" t="s">
        <v>35</v>
      </c>
      <c r="B381" s="10" t="s">
        <v>76</v>
      </c>
      <c r="C381" s="11">
        <v>0.791666666666667</v>
      </c>
      <c r="D381" s="15">
        <v>0.883171296296296</v>
      </c>
      <c r="E381" s="36">
        <v>2</v>
      </c>
    </row>
    <row r="382" ht="14.25" spans="1:5">
      <c r="A382" s="10" t="s">
        <v>35</v>
      </c>
      <c r="B382" s="10" t="s">
        <v>77</v>
      </c>
      <c r="C382" s="11">
        <v>0.791666666666667</v>
      </c>
      <c r="D382" s="15">
        <v>0.879340277777778</v>
      </c>
      <c r="E382" s="36">
        <v>2</v>
      </c>
    </row>
    <row r="383" ht="14.25" spans="1:5">
      <c r="A383" s="10" t="s">
        <v>35</v>
      </c>
      <c r="B383" s="10" t="s">
        <v>78</v>
      </c>
      <c r="C383" s="11">
        <v>0.791666666666667</v>
      </c>
      <c r="D383" s="15">
        <v>0.883946759259259</v>
      </c>
      <c r="E383" s="36">
        <v>2</v>
      </c>
    </row>
    <row r="384" ht="14.25" spans="1:5">
      <c r="A384" s="10" t="s">
        <v>35</v>
      </c>
      <c r="B384" s="10" t="s">
        <v>80</v>
      </c>
      <c r="C384" s="11">
        <v>0.791666666666667</v>
      </c>
      <c r="D384" s="24">
        <v>0.882291666666667</v>
      </c>
      <c r="E384" s="36">
        <v>2</v>
      </c>
    </row>
    <row r="385" spans="1:5">
      <c r="A385" s="10" t="s">
        <v>35</v>
      </c>
      <c r="B385" s="10" t="s">
        <v>81</v>
      </c>
      <c r="C385" s="11">
        <v>0.791666666666667</v>
      </c>
      <c r="D385" s="24">
        <v>0.87775462962963</v>
      </c>
      <c r="E385" s="10">
        <v>2</v>
      </c>
    </row>
    <row r="386" spans="1:5">
      <c r="A386" s="10" t="s">
        <v>35</v>
      </c>
      <c r="B386" s="10" t="s">
        <v>82</v>
      </c>
      <c r="C386" s="11">
        <v>0.791666666666667</v>
      </c>
      <c r="D386" s="24">
        <v>0.879456018518519</v>
      </c>
      <c r="E386" s="10">
        <v>2</v>
      </c>
    </row>
    <row r="387" spans="1:5">
      <c r="A387" s="10" t="s">
        <v>35</v>
      </c>
      <c r="B387" s="10" t="s">
        <v>83</v>
      </c>
      <c r="C387" s="11">
        <v>0.791666666666667</v>
      </c>
      <c r="D387" s="24">
        <v>0.908229166666667</v>
      </c>
      <c r="E387" s="10">
        <v>2.5</v>
      </c>
    </row>
    <row r="388" spans="1:5">
      <c r="A388" s="10" t="s">
        <v>35</v>
      </c>
      <c r="B388" s="10" t="s">
        <v>71</v>
      </c>
      <c r="C388" s="11">
        <v>0.791666666666667</v>
      </c>
      <c r="D388" s="24">
        <v>0.910856481481481</v>
      </c>
      <c r="E388" s="10">
        <v>2.5</v>
      </c>
    </row>
    <row r="389" spans="1:5">
      <c r="A389" s="5" t="s">
        <v>35</v>
      </c>
      <c r="B389" s="5" t="s">
        <v>84</v>
      </c>
      <c r="C389" s="6">
        <v>0.791666666666667</v>
      </c>
      <c r="D389" s="7">
        <v>0.878275462962963</v>
      </c>
      <c r="E389" s="5">
        <v>2</v>
      </c>
    </row>
    <row r="390" spans="1:5">
      <c r="A390" s="5" t="s">
        <v>35</v>
      </c>
      <c r="B390" s="5" t="s">
        <v>72</v>
      </c>
      <c r="C390" s="6">
        <v>0.791666666666667</v>
      </c>
      <c r="D390" s="7">
        <v>0.908217592592593</v>
      </c>
      <c r="E390" s="5">
        <v>2.5</v>
      </c>
    </row>
    <row r="391" spans="1:5">
      <c r="A391" s="5" t="s">
        <v>35</v>
      </c>
      <c r="B391" s="5" t="s">
        <v>73</v>
      </c>
      <c r="C391" s="6">
        <v>0.791666666666667</v>
      </c>
      <c r="D391" s="7">
        <v>0.880416666666667</v>
      </c>
      <c r="E391" s="5">
        <v>2</v>
      </c>
    </row>
    <row r="392" spans="1:5">
      <c r="A392" s="5" t="s">
        <v>35</v>
      </c>
      <c r="B392" s="5" t="s">
        <v>74</v>
      </c>
      <c r="C392" s="6">
        <v>0.791666666666667</v>
      </c>
      <c r="D392" s="7">
        <v>0.907951388888889</v>
      </c>
      <c r="E392" s="5">
        <v>2.5</v>
      </c>
    </row>
    <row r="393" spans="1:5">
      <c r="A393" s="8" t="s">
        <v>35</v>
      </c>
      <c r="B393" s="8" t="s">
        <v>85</v>
      </c>
      <c r="C393" s="6">
        <v>0.791666666666667</v>
      </c>
      <c r="D393" s="9">
        <v>0.876261574074074</v>
      </c>
      <c r="E393" s="5">
        <v>2</v>
      </c>
    </row>
    <row r="394" spans="1:5">
      <c r="A394" s="8" t="s">
        <v>35</v>
      </c>
      <c r="B394" s="8" t="s">
        <v>75</v>
      </c>
      <c r="C394" s="6">
        <v>0.791666666666667</v>
      </c>
      <c r="D394" s="9">
        <v>0.877905092592593</v>
      </c>
      <c r="E394" s="5">
        <v>2</v>
      </c>
    </row>
    <row r="395" ht="14.25" spans="1:5">
      <c r="A395" s="10" t="s">
        <v>36</v>
      </c>
      <c r="B395" s="10" t="s">
        <v>76</v>
      </c>
      <c r="C395" s="11">
        <v>0.791666666666667</v>
      </c>
      <c r="D395" s="15">
        <v>0.877893518518518</v>
      </c>
      <c r="E395" s="36">
        <v>2</v>
      </c>
    </row>
    <row r="396" ht="14.25" spans="1:5">
      <c r="A396" s="10" t="s">
        <v>36</v>
      </c>
      <c r="B396" s="10" t="s">
        <v>77</v>
      </c>
      <c r="C396" s="11">
        <v>0.791666666666667</v>
      </c>
      <c r="D396" s="15">
        <v>0.877384259259259</v>
      </c>
      <c r="E396" s="36">
        <v>2</v>
      </c>
    </row>
    <row r="397" ht="14.25" spans="1:5">
      <c r="A397" s="14" t="s">
        <v>36</v>
      </c>
      <c r="B397" s="10" t="s">
        <v>78</v>
      </c>
      <c r="C397" s="11">
        <v>0.791666666666667</v>
      </c>
      <c r="D397" s="15">
        <v>0.879305555555556</v>
      </c>
      <c r="E397" s="36">
        <v>2</v>
      </c>
    </row>
    <row r="398" ht="14.25" spans="1:5">
      <c r="A398" s="10" t="s">
        <v>36</v>
      </c>
      <c r="B398" s="10" t="s">
        <v>79</v>
      </c>
      <c r="C398" s="11">
        <v>0.791666666666667</v>
      </c>
      <c r="D398" s="24">
        <v>0.87837962962963</v>
      </c>
      <c r="E398" s="36">
        <v>2</v>
      </c>
    </row>
    <row r="399" ht="14.25" spans="1:5">
      <c r="A399" s="10" t="s">
        <v>36</v>
      </c>
      <c r="B399" s="10" t="s">
        <v>80</v>
      </c>
      <c r="C399" s="11">
        <v>0.791666666666667</v>
      </c>
      <c r="D399" s="24">
        <v>0.876296296296296</v>
      </c>
      <c r="E399" s="36">
        <v>2</v>
      </c>
    </row>
    <row r="400" spans="1:5">
      <c r="A400" s="10" t="s">
        <v>36</v>
      </c>
      <c r="B400" s="10" t="s">
        <v>81</v>
      </c>
      <c r="C400" s="11">
        <v>0.791666666666667</v>
      </c>
      <c r="D400" s="24">
        <v>0.884699074074074</v>
      </c>
      <c r="E400" s="10">
        <v>2</v>
      </c>
    </row>
    <row r="401" spans="1:5">
      <c r="A401" s="10" t="s">
        <v>36</v>
      </c>
      <c r="B401" s="10" t="s">
        <v>82</v>
      </c>
      <c r="C401" s="11">
        <v>0.791666666666667</v>
      </c>
      <c r="D401" s="24">
        <v>0.878541666666667</v>
      </c>
      <c r="E401" s="10">
        <v>2</v>
      </c>
    </row>
    <row r="402" spans="1:5">
      <c r="A402" s="10" t="s">
        <v>36</v>
      </c>
      <c r="B402" s="10" t="s">
        <v>83</v>
      </c>
      <c r="C402" s="11">
        <v>0.791666666666667</v>
      </c>
      <c r="D402" s="24">
        <v>0.878958333333333</v>
      </c>
      <c r="E402" s="10">
        <v>2</v>
      </c>
    </row>
    <row r="403" spans="1:5">
      <c r="A403" s="10" t="s">
        <v>36</v>
      </c>
      <c r="B403" s="10" t="s">
        <v>71</v>
      </c>
      <c r="C403" s="11">
        <v>0.791666666666667</v>
      </c>
      <c r="D403" s="24">
        <v>0.883414351851852</v>
      </c>
      <c r="E403" s="10">
        <v>2</v>
      </c>
    </row>
    <row r="404" spans="1:5">
      <c r="A404" s="5" t="s">
        <v>36</v>
      </c>
      <c r="B404" s="5" t="s">
        <v>84</v>
      </c>
      <c r="C404" s="6">
        <v>0.791666666666667</v>
      </c>
      <c r="D404" s="7">
        <v>0.881678240740741</v>
      </c>
      <c r="E404" s="5">
        <v>2</v>
      </c>
    </row>
    <row r="405" spans="1:5">
      <c r="A405" s="5" t="s">
        <v>36</v>
      </c>
      <c r="B405" s="5" t="s">
        <v>72</v>
      </c>
      <c r="C405" s="6">
        <v>0.791666666666667</v>
      </c>
      <c r="D405" s="7">
        <v>0.879270833333333</v>
      </c>
      <c r="E405" s="5">
        <v>2</v>
      </c>
    </row>
    <row r="406" spans="1:5">
      <c r="A406" s="5" t="s">
        <v>36</v>
      </c>
      <c r="B406" s="5" t="s">
        <v>73</v>
      </c>
      <c r="C406" s="6">
        <v>0.791666666666667</v>
      </c>
      <c r="D406" s="7">
        <v>0.878229166666667</v>
      </c>
      <c r="E406" s="5">
        <v>2</v>
      </c>
    </row>
    <row r="407" spans="1:5">
      <c r="A407" s="5" t="s">
        <v>36</v>
      </c>
      <c r="B407" s="5" t="s">
        <v>74</v>
      </c>
      <c r="C407" s="6">
        <v>0.791666666666667</v>
      </c>
      <c r="D407" s="7">
        <v>0.883715277777778</v>
      </c>
      <c r="E407" s="5">
        <v>2</v>
      </c>
    </row>
    <row r="408" spans="1:5">
      <c r="A408" s="8" t="s">
        <v>36</v>
      </c>
      <c r="B408" s="8" t="s">
        <v>85</v>
      </c>
      <c r="C408" s="6">
        <v>0.791666666666667</v>
      </c>
      <c r="D408" s="9">
        <v>0.880844907407407</v>
      </c>
      <c r="E408" s="5">
        <v>2</v>
      </c>
    </row>
    <row r="409" spans="1:5">
      <c r="A409" s="8" t="s">
        <v>36</v>
      </c>
      <c r="B409" s="8" t="s">
        <v>75</v>
      </c>
      <c r="C409" s="6">
        <v>0.791666666666667</v>
      </c>
      <c r="D409" s="9">
        <v>0.879247685185185</v>
      </c>
      <c r="E409" s="5">
        <v>2</v>
      </c>
    </row>
    <row r="410" spans="1:5">
      <c r="A410" s="10" t="s">
        <v>37</v>
      </c>
      <c r="B410" s="10" t="s">
        <v>83</v>
      </c>
      <c r="C410" s="11">
        <v>0.791666666666667</v>
      </c>
      <c r="D410" s="24">
        <v>0.879571759259259</v>
      </c>
      <c r="E410" s="10">
        <v>2</v>
      </c>
    </row>
    <row r="411" spans="1:5">
      <c r="A411" s="10" t="s">
        <v>37</v>
      </c>
      <c r="B411" s="10" t="s">
        <v>71</v>
      </c>
      <c r="C411" s="11">
        <v>0.791666666666667</v>
      </c>
      <c r="D411" s="24">
        <v>0.878553240740741</v>
      </c>
      <c r="E411" s="10">
        <v>2</v>
      </c>
    </row>
    <row r="412" spans="1:5">
      <c r="A412" s="5" t="s">
        <v>37</v>
      </c>
      <c r="B412" s="5" t="s">
        <v>84</v>
      </c>
      <c r="C412" s="6">
        <v>0.791666666666667</v>
      </c>
      <c r="D412" s="7">
        <v>0.879016203703704</v>
      </c>
      <c r="E412" s="5">
        <v>2</v>
      </c>
    </row>
    <row r="413" spans="1:5">
      <c r="A413" s="5" t="s">
        <v>37</v>
      </c>
      <c r="B413" s="5" t="s">
        <v>72</v>
      </c>
      <c r="C413" s="6">
        <v>0.791666666666667</v>
      </c>
      <c r="D413" s="7">
        <v>0.878229166666667</v>
      </c>
      <c r="E413" s="5">
        <v>2</v>
      </c>
    </row>
    <row r="414" spans="1:5">
      <c r="A414" s="5" t="s">
        <v>37</v>
      </c>
      <c r="B414" s="5" t="s">
        <v>73</v>
      </c>
      <c r="C414" s="6">
        <v>0.791666666666667</v>
      </c>
      <c r="D414" s="7">
        <v>0.878981481481481</v>
      </c>
      <c r="E414" s="5">
        <v>2</v>
      </c>
    </row>
    <row r="415" spans="1:5">
      <c r="A415" s="5" t="s">
        <v>37</v>
      </c>
      <c r="B415" s="5" t="s">
        <v>74</v>
      </c>
      <c r="C415" s="6">
        <v>0.791666666666667</v>
      </c>
      <c r="D415" s="7">
        <v>0.88443287037037</v>
      </c>
      <c r="E415" s="5">
        <v>2</v>
      </c>
    </row>
    <row r="416" spans="1:5">
      <c r="A416" s="39" t="s">
        <v>37</v>
      </c>
      <c r="B416" s="8" t="s">
        <v>85</v>
      </c>
      <c r="C416" s="6">
        <v>0.791666666666667</v>
      </c>
      <c r="D416" s="9">
        <v>0.894027777777778</v>
      </c>
      <c r="E416" s="5">
        <v>2</v>
      </c>
    </row>
    <row r="417" spans="1:5">
      <c r="A417" s="8" t="s">
        <v>37</v>
      </c>
      <c r="B417" s="8" t="s">
        <v>75</v>
      </c>
      <c r="C417" s="6">
        <v>0.791666666666667</v>
      </c>
      <c r="D417" s="9">
        <v>0.887905092592593</v>
      </c>
      <c r="E417" s="5">
        <v>2</v>
      </c>
    </row>
    <row r="418" spans="1:5">
      <c r="A418" s="14" t="s">
        <v>38</v>
      </c>
      <c r="B418" s="10" t="s">
        <v>87</v>
      </c>
      <c r="C418" s="11">
        <v>0.791666666666667</v>
      </c>
      <c r="D418" s="15">
        <v>0.882488425925926</v>
      </c>
      <c r="E418" s="37">
        <v>2</v>
      </c>
    </row>
    <row r="419" ht="14.25" spans="1:5">
      <c r="A419" s="10" t="s">
        <v>38</v>
      </c>
      <c r="B419" s="10" t="s">
        <v>76</v>
      </c>
      <c r="C419" s="11">
        <v>0.791666666666667</v>
      </c>
      <c r="D419" s="15">
        <v>0.88755787037037</v>
      </c>
      <c r="E419" s="36">
        <v>2</v>
      </c>
    </row>
    <row r="420" ht="14.25" spans="1:5">
      <c r="A420" s="14" t="s">
        <v>38</v>
      </c>
      <c r="B420" s="10" t="s">
        <v>78</v>
      </c>
      <c r="C420" s="11">
        <v>0.791666666666667</v>
      </c>
      <c r="D420" s="15">
        <v>0.884965277777778</v>
      </c>
      <c r="E420" s="36">
        <v>2</v>
      </c>
    </row>
    <row r="421" ht="14.25" spans="1:5">
      <c r="A421" s="10" t="s">
        <v>38</v>
      </c>
      <c r="B421" s="10" t="s">
        <v>79</v>
      </c>
      <c r="C421" s="11">
        <v>0.791666666666667</v>
      </c>
      <c r="D421" s="24">
        <v>0.880277777777778</v>
      </c>
      <c r="E421" s="36">
        <v>2</v>
      </c>
    </row>
    <row r="422" ht="14.25" spans="1:5">
      <c r="A422" s="10" t="s">
        <v>38</v>
      </c>
      <c r="B422" s="10" t="s">
        <v>80</v>
      </c>
      <c r="C422" s="11">
        <v>0.791666666666667</v>
      </c>
      <c r="D422" s="24">
        <v>0.889097222222222</v>
      </c>
      <c r="E422" s="36">
        <v>2</v>
      </c>
    </row>
    <row r="423" spans="1:5">
      <c r="A423" s="10" t="s">
        <v>38</v>
      </c>
      <c r="B423" s="10" t="s">
        <v>81</v>
      </c>
      <c r="C423" s="11">
        <v>0.791666666666667</v>
      </c>
      <c r="D423" s="24">
        <v>0.880960648148148</v>
      </c>
      <c r="E423" s="10">
        <v>2</v>
      </c>
    </row>
    <row r="424" spans="1:5">
      <c r="A424" s="10" t="s">
        <v>38</v>
      </c>
      <c r="B424" s="10" t="s">
        <v>82</v>
      </c>
      <c r="C424" s="11">
        <v>0.791666666666667</v>
      </c>
      <c r="D424" s="24">
        <v>0.885393518518519</v>
      </c>
      <c r="E424" s="10">
        <v>2</v>
      </c>
    </row>
    <row r="425" spans="1:5">
      <c r="A425" s="10" t="s">
        <v>38</v>
      </c>
      <c r="B425" s="10" t="s">
        <v>83</v>
      </c>
      <c r="C425" s="11">
        <v>0.791666666666667</v>
      </c>
      <c r="D425" s="24">
        <v>0.882037037037037</v>
      </c>
      <c r="E425" s="10">
        <v>2</v>
      </c>
    </row>
    <row r="426" spans="1:5">
      <c r="A426" s="10" t="s">
        <v>38</v>
      </c>
      <c r="B426" s="10" t="s">
        <v>71</v>
      </c>
      <c r="C426" s="11">
        <v>0.791666666666667</v>
      </c>
      <c r="D426" s="24">
        <v>0.88099537037037</v>
      </c>
      <c r="E426" s="10">
        <v>2</v>
      </c>
    </row>
    <row r="427" spans="1:5">
      <c r="A427" s="5" t="s">
        <v>38</v>
      </c>
      <c r="B427" s="5" t="s">
        <v>84</v>
      </c>
      <c r="C427" s="6">
        <v>0.791666666666667</v>
      </c>
      <c r="D427" s="7">
        <v>0.883310185185185</v>
      </c>
      <c r="E427" s="5">
        <v>2</v>
      </c>
    </row>
    <row r="428" spans="1:5">
      <c r="A428" s="5" t="s">
        <v>38</v>
      </c>
      <c r="B428" s="5" t="s">
        <v>72</v>
      </c>
      <c r="C428" s="6">
        <v>0.791666666666667</v>
      </c>
      <c r="D428" s="7">
        <v>0.891712962962963</v>
      </c>
      <c r="E428" s="5">
        <v>2</v>
      </c>
    </row>
    <row r="429" spans="1:5">
      <c r="A429" s="5" t="s">
        <v>38</v>
      </c>
      <c r="B429" s="5" t="s">
        <v>73</v>
      </c>
      <c r="C429" s="6">
        <v>0.791666666666667</v>
      </c>
      <c r="D429" s="7">
        <v>0.878530092592593</v>
      </c>
      <c r="E429" s="5">
        <v>2</v>
      </c>
    </row>
    <row r="430" spans="1:5">
      <c r="A430" s="5" t="s">
        <v>38</v>
      </c>
      <c r="B430" s="5" t="s">
        <v>74</v>
      </c>
      <c r="C430" s="6">
        <v>0.791666666666667</v>
      </c>
      <c r="D430" s="7">
        <v>0.888240740740741</v>
      </c>
      <c r="E430" s="5">
        <v>2</v>
      </c>
    </row>
    <row r="431" spans="1:5">
      <c r="A431" s="8" t="s">
        <v>38</v>
      </c>
      <c r="B431" s="8" t="s">
        <v>85</v>
      </c>
      <c r="C431" s="6">
        <v>0.791666666666667</v>
      </c>
      <c r="D431" s="9">
        <v>0.882893518518518</v>
      </c>
      <c r="E431" s="5">
        <v>2</v>
      </c>
    </row>
    <row r="432" spans="1:5">
      <c r="A432" s="8" t="s">
        <v>38</v>
      </c>
      <c r="B432" s="8" t="s">
        <v>75</v>
      </c>
      <c r="C432" s="6">
        <v>0.791666666666667</v>
      </c>
      <c r="D432" s="9">
        <v>0.877546296296296</v>
      </c>
      <c r="E432" s="5">
        <v>2</v>
      </c>
    </row>
    <row r="433" spans="1:5">
      <c r="A433" s="14" t="s">
        <v>39</v>
      </c>
      <c r="B433" s="10" t="s">
        <v>86</v>
      </c>
      <c r="C433" s="11">
        <v>0.791666666666667</v>
      </c>
      <c r="D433" s="12">
        <v>0.91875</v>
      </c>
      <c r="E433" s="37">
        <v>3</v>
      </c>
    </row>
    <row r="434" spans="1:5">
      <c r="A434" s="14" t="s">
        <v>39</v>
      </c>
      <c r="B434" s="10" t="s">
        <v>87</v>
      </c>
      <c r="C434" s="11">
        <v>0.791666666666667</v>
      </c>
      <c r="D434" s="15">
        <v>0.910891203703704</v>
      </c>
      <c r="E434" s="37">
        <v>2.5</v>
      </c>
    </row>
    <row r="435" ht="14.25" spans="1:5">
      <c r="A435" s="10" t="s">
        <v>39</v>
      </c>
      <c r="B435" s="10" t="s">
        <v>76</v>
      </c>
      <c r="C435" s="11">
        <v>0.791666666666667</v>
      </c>
      <c r="D435" s="15">
        <v>0.91912037037037</v>
      </c>
      <c r="E435" s="36">
        <v>3</v>
      </c>
    </row>
    <row r="436" ht="14.25" spans="1:5">
      <c r="A436" s="10" t="s">
        <v>39</v>
      </c>
      <c r="B436" s="10" t="s">
        <v>77</v>
      </c>
      <c r="C436" s="11">
        <v>0.791666666666667</v>
      </c>
      <c r="D436" s="15">
        <v>0.900428240740741</v>
      </c>
      <c r="E436" s="36">
        <v>2.5</v>
      </c>
    </row>
    <row r="437" ht="14.25" spans="1:5">
      <c r="A437" s="10" t="s">
        <v>39</v>
      </c>
      <c r="B437" s="10" t="s">
        <v>78</v>
      </c>
      <c r="C437" s="11">
        <v>0.791666666666667</v>
      </c>
      <c r="D437" s="15">
        <v>0.895648148148148</v>
      </c>
      <c r="E437" s="36">
        <v>2</v>
      </c>
    </row>
    <row r="438" ht="14.25" spans="1:5">
      <c r="A438" s="10" t="s">
        <v>39</v>
      </c>
      <c r="B438" s="10" t="s">
        <v>79</v>
      </c>
      <c r="C438" s="11">
        <v>0.791666666666667</v>
      </c>
      <c r="D438" s="24">
        <v>0.880023148148148</v>
      </c>
      <c r="E438" s="36">
        <v>2</v>
      </c>
    </row>
    <row r="439" ht="14.25" spans="1:5">
      <c r="A439" s="10" t="s">
        <v>39</v>
      </c>
      <c r="B439" s="10" t="s">
        <v>80</v>
      </c>
      <c r="C439" s="11">
        <v>0.791666666666667</v>
      </c>
      <c r="D439" s="24">
        <v>0.890104166666667</v>
      </c>
      <c r="E439" s="36">
        <v>2</v>
      </c>
    </row>
    <row r="440" spans="1:5">
      <c r="A440" s="10" t="s">
        <v>39</v>
      </c>
      <c r="B440" s="10" t="s">
        <v>81</v>
      </c>
      <c r="C440" s="11">
        <v>0.791666666666667</v>
      </c>
      <c r="D440" s="24">
        <v>0.88474537037037</v>
      </c>
      <c r="E440" s="10">
        <v>2</v>
      </c>
    </row>
    <row r="441" spans="1:5">
      <c r="A441" s="10" t="s">
        <v>39</v>
      </c>
      <c r="B441" s="10" t="s">
        <v>82</v>
      </c>
      <c r="C441" s="11">
        <v>0.791666666666667</v>
      </c>
      <c r="D441" s="24">
        <v>0.880138888888889</v>
      </c>
      <c r="E441" s="10">
        <v>2</v>
      </c>
    </row>
    <row r="442" spans="1:5">
      <c r="A442" s="10" t="s">
        <v>39</v>
      </c>
      <c r="B442" s="10" t="s">
        <v>83</v>
      </c>
      <c r="C442" s="11">
        <v>0.791666666666667</v>
      </c>
      <c r="D442" s="24">
        <v>0.885891203703704</v>
      </c>
      <c r="E442" s="10">
        <v>2</v>
      </c>
    </row>
    <row r="443" spans="1:5">
      <c r="A443" s="10" t="s">
        <v>39</v>
      </c>
      <c r="B443" s="10" t="s">
        <v>71</v>
      </c>
      <c r="C443" s="11">
        <v>0.791666666666667</v>
      </c>
      <c r="D443" s="24">
        <v>0.883576388888889</v>
      </c>
      <c r="E443" s="10">
        <v>2</v>
      </c>
    </row>
    <row r="444" spans="1:5">
      <c r="A444" s="5" t="s">
        <v>39</v>
      </c>
      <c r="B444" s="5" t="s">
        <v>84</v>
      </c>
      <c r="C444" s="6">
        <v>0.791666666666667</v>
      </c>
      <c r="D444" s="7">
        <v>0.883217592592593</v>
      </c>
      <c r="E444" s="5">
        <v>2</v>
      </c>
    </row>
    <row r="445" spans="1:5">
      <c r="A445" s="5" t="s">
        <v>39</v>
      </c>
      <c r="B445" s="5" t="s">
        <v>72</v>
      </c>
      <c r="C445" s="6">
        <v>0.791666666666667</v>
      </c>
      <c r="D445" s="7">
        <v>0.896180555555556</v>
      </c>
      <c r="E445" s="5">
        <v>2.5</v>
      </c>
    </row>
    <row r="446" spans="1:5">
      <c r="A446" s="5" t="s">
        <v>39</v>
      </c>
      <c r="B446" s="5" t="s">
        <v>74</v>
      </c>
      <c r="C446" s="6">
        <v>0.791666666666667</v>
      </c>
      <c r="D446" s="7">
        <v>0.89162037037037</v>
      </c>
      <c r="E446" s="5">
        <v>2</v>
      </c>
    </row>
    <row r="447" spans="1:5">
      <c r="A447" s="8" t="s">
        <v>39</v>
      </c>
      <c r="B447" s="8" t="s">
        <v>85</v>
      </c>
      <c r="C447" s="6">
        <v>0.791666666666667</v>
      </c>
      <c r="D447" s="9">
        <v>0.881770833333333</v>
      </c>
      <c r="E447" s="5">
        <v>2</v>
      </c>
    </row>
    <row r="448" ht="14.25" spans="1:5">
      <c r="A448" s="10" t="s">
        <v>40</v>
      </c>
      <c r="B448" s="10" t="s">
        <v>76</v>
      </c>
      <c r="C448" s="11">
        <v>0.791666666666667</v>
      </c>
      <c r="D448" s="15">
        <v>0.886539351851852</v>
      </c>
      <c r="E448" s="36">
        <v>2</v>
      </c>
    </row>
    <row r="449" ht="14.25" spans="1:5">
      <c r="A449" s="10" t="s">
        <v>40</v>
      </c>
      <c r="B449" s="10" t="s">
        <v>77</v>
      </c>
      <c r="C449" s="11">
        <v>0.791666666666667</v>
      </c>
      <c r="D449" s="15">
        <v>0.888564814814815</v>
      </c>
      <c r="E449" s="36">
        <v>2</v>
      </c>
    </row>
    <row r="450" ht="14.25" spans="1:5">
      <c r="A450" s="14" t="s">
        <v>40</v>
      </c>
      <c r="B450" s="10" t="s">
        <v>78</v>
      </c>
      <c r="C450" s="11">
        <v>0.791666666666667</v>
      </c>
      <c r="D450" s="15">
        <v>0.88255787037037</v>
      </c>
      <c r="E450" s="36">
        <v>2</v>
      </c>
    </row>
    <row r="451" ht="14.25" spans="1:5">
      <c r="A451" s="10" t="s">
        <v>40</v>
      </c>
      <c r="B451" s="10" t="s">
        <v>79</v>
      </c>
      <c r="C451" s="11">
        <v>0.791666666666667</v>
      </c>
      <c r="D451" s="24">
        <v>0.880590277777778</v>
      </c>
      <c r="E451" s="36">
        <v>2</v>
      </c>
    </row>
    <row r="452" ht="14.25" spans="1:5">
      <c r="A452" s="10" t="s">
        <v>40</v>
      </c>
      <c r="B452" s="10" t="s">
        <v>80</v>
      </c>
      <c r="C452" s="11">
        <v>0.791666666666667</v>
      </c>
      <c r="D452" s="24">
        <v>0.879409722222222</v>
      </c>
      <c r="E452" s="36">
        <v>2</v>
      </c>
    </row>
    <row r="453" spans="1:5">
      <c r="A453" s="10" t="s">
        <v>40</v>
      </c>
      <c r="B453" s="10" t="s">
        <v>81</v>
      </c>
      <c r="C453" s="11">
        <v>0.791666666666667</v>
      </c>
      <c r="D453" s="24">
        <v>0.878460648148148</v>
      </c>
      <c r="E453" s="10">
        <v>2</v>
      </c>
    </row>
    <row r="454" spans="1:5">
      <c r="A454" s="10" t="s">
        <v>40</v>
      </c>
      <c r="B454" s="10" t="s">
        <v>82</v>
      </c>
      <c r="C454" s="11">
        <v>0.791666666666667</v>
      </c>
      <c r="D454" s="24">
        <v>0.882164351851852</v>
      </c>
      <c r="E454" s="10">
        <v>2</v>
      </c>
    </row>
    <row r="455" spans="1:5">
      <c r="A455" s="10" t="s">
        <v>40</v>
      </c>
      <c r="B455" s="10" t="s">
        <v>71</v>
      </c>
      <c r="C455" s="11">
        <v>0.791666666666667</v>
      </c>
      <c r="D455" s="24">
        <v>0.877916666666667</v>
      </c>
      <c r="E455" s="10">
        <v>2</v>
      </c>
    </row>
    <row r="456" spans="1:5">
      <c r="A456" s="5" t="s">
        <v>40</v>
      </c>
      <c r="B456" s="5" t="s">
        <v>84</v>
      </c>
      <c r="C456" s="6">
        <v>0.791666666666667</v>
      </c>
      <c r="D456" s="7">
        <v>0.87755787037037</v>
      </c>
      <c r="E456" s="5">
        <v>2</v>
      </c>
    </row>
    <row r="457" spans="1:5">
      <c r="A457" s="5" t="s">
        <v>40</v>
      </c>
      <c r="B457" s="5" t="s">
        <v>72</v>
      </c>
      <c r="C457" s="6">
        <v>0.791666666666667</v>
      </c>
      <c r="D457" s="7">
        <v>0.879074074074074</v>
      </c>
      <c r="E457" s="5">
        <v>2</v>
      </c>
    </row>
    <row r="458" spans="1:5">
      <c r="A458" s="5" t="s">
        <v>40</v>
      </c>
      <c r="B458" s="5" t="s">
        <v>73</v>
      </c>
      <c r="C458" s="6">
        <v>0.791666666666667</v>
      </c>
      <c r="D458" s="7">
        <v>0.88068287037037</v>
      </c>
      <c r="E458" s="5">
        <v>2</v>
      </c>
    </row>
    <row r="459" spans="1:5">
      <c r="A459" s="5" t="s">
        <v>40</v>
      </c>
      <c r="B459" s="5" t="s">
        <v>74</v>
      </c>
      <c r="C459" s="6">
        <v>0.791666666666667</v>
      </c>
      <c r="D459" s="7">
        <v>0.877592592592593</v>
      </c>
      <c r="E459" s="5">
        <v>2</v>
      </c>
    </row>
    <row r="460" spans="1:5">
      <c r="A460" s="8" t="s">
        <v>40</v>
      </c>
      <c r="B460" s="8" t="s">
        <v>85</v>
      </c>
      <c r="C460" s="6">
        <v>0.791666666666667</v>
      </c>
      <c r="D460" s="9">
        <v>0.882118055555556</v>
      </c>
      <c r="E460" s="5">
        <v>2</v>
      </c>
    </row>
    <row r="461" spans="1:5">
      <c r="A461" s="8" t="s">
        <v>40</v>
      </c>
      <c r="B461" s="8" t="s">
        <v>75</v>
      </c>
      <c r="C461" s="6">
        <v>0.791666666666667</v>
      </c>
      <c r="D461" s="9">
        <v>0.8784375</v>
      </c>
      <c r="E461" s="5">
        <v>2</v>
      </c>
    </row>
    <row r="462" spans="1:5">
      <c r="A462" s="14" t="s">
        <v>41</v>
      </c>
      <c r="B462" s="10" t="s">
        <v>86</v>
      </c>
      <c r="C462" s="11">
        <v>0.791666666666667</v>
      </c>
      <c r="D462" s="12">
        <v>0.916793981481482</v>
      </c>
      <c r="E462" s="37">
        <v>3</v>
      </c>
    </row>
    <row r="463" spans="1:5">
      <c r="A463" s="14" t="s">
        <v>41</v>
      </c>
      <c r="B463" s="10" t="s">
        <v>87</v>
      </c>
      <c r="C463" s="11">
        <v>0.791666666666667</v>
      </c>
      <c r="D463" s="15">
        <v>0.902210648148148</v>
      </c>
      <c r="E463" s="37">
        <v>2.5</v>
      </c>
    </row>
    <row r="464" ht="14.25" spans="1:5">
      <c r="A464" s="10" t="s">
        <v>41</v>
      </c>
      <c r="B464" s="10" t="s">
        <v>76</v>
      </c>
      <c r="C464" s="11">
        <v>0.791666666666667</v>
      </c>
      <c r="D464" s="15">
        <v>0.894155092592593</v>
      </c>
      <c r="E464" s="36">
        <v>2</v>
      </c>
    </row>
    <row r="465" ht="14.25" spans="1:5">
      <c r="A465" s="10" t="s">
        <v>41</v>
      </c>
      <c r="B465" s="10" t="s">
        <v>77</v>
      </c>
      <c r="C465" s="11">
        <v>0.791666666666667</v>
      </c>
      <c r="D465" s="15">
        <v>0.892094907407407</v>
      </c>
      <c r="E465" s="36">
        <v>2</v>
      </c>
    </row>
    <row r="466" ht="14.25" spans="1:5">
      <c r="A466" s="10" t="s">
        <v>41</v>
      </c>
      <c r="B466" s="10" t="s">
        <v>78</v>
      </c>
      <c r="C466" s="11">
        <v>0.791666666666667</v>
      </c>
      <c r="D466" s="15">
        <v>0.893032407407407</v>
      </c>
      <c r="E466" s="36">
        <v>2</v>
      </c>
    </row>
    <row r="467" ht="14.25" spans="1:5">
      <c r="A467" s="10" t="s">
        <v>41</v>
      </c>
      <c r="B467" s="10" t="s">
        <v>79</v>
      </c>
      <c r="C467" s="11">
        <v>0.791666666666667</v>
      </c>
      <c r="D467" s="24">
        <v>0.967523148148148</v>
      </c>
      <c r="E467" s="36">
        <v>4</v>
      </c>
    </row>
    <row r="468" ht="14.25" spans="1:5">
      <c r="A468" s="10" t="s">
        <v>41</v>
      </c>
      <c r="B468" s="10" t="s">
        <v>80</v>
      </c>
      <c r="C468" s="11">
        <v>0.791666666666667</v>
      </c>
      <c r="D468" s="24">
        <v>0.900034722222222</v>
      </c>
      <c r="E468" s="36">
        <v>2.5</v>
      </c>
    </row>
    <row r="469" spans="1:5">
      <c r="A469" s="10" t="s">
        <v>41</v>
      </c>
      <c r="B469" s="10" t="s">
        <v>81</v>
      </c>
      <c r="C469" s="11">
        <v>0.791666666666667</v>
      </c>
      <c r="D469" s="24">
        <v>0.903969907407407</v>
      </c>
      <c r="E469" s="10">
        <v>2.5</v>
      </c>
    </row>
    <row r="470" spans="1:5">
      <c r="A470" s="10" t="s">
        <v>41</v>
      </c>
      <c r="B470" s="10" t="s">
        <v>82</v>
      </c>
      <c r="C470" s="11">
        <v>0.791666666666667</v>
      </c>
      <c r="D470" s="24">
        <v>0.889675925925926</v>
      </c>
      <c r="E470" s="10">
        <v>2</v>
      </c>
    </row>
    <row r="471" spans="1:5">
      <c r="A471" s="14" t="s">
        <v>41</v>
      </c>
      <c r="B471" s="10" t="s">
        <v>83</v>
      </c>
      <c r="C471" s="11">
        <v>0.791666666666667</v>
      </c>
      <c r="D471" s="24">
        <v>0.889814814814815</v>
      </c>
      <c r="E471" s="10">
        <v>2</v>
      </c>
    </row>
    <row r="472" spans="1:5">
      <c r="A472" s="10" t="s">
        <v>41</v>
      </c>
      <c r="B472" s="10" t="s">
        <v>71</v>
      </c>
      <c r="C472" s="11">
        <v>0.791666666666667</v>
      </c>
      <c r="D472" s="24">
        <v>0.920960648148148</v>
      </c>
      <c r="E472" s="10">
        <v>3</v>
      </c>
    </row>
    <row r="473" spans="1:5">
      <c r="A473" s="5" t="s">
        <v>41</v>
      </c>
      <c r="B473" s="5" t="s">
        <v>84</v>
      </c>
      <c r="C473" s="6">
        <v>0.791666666666667</v>
      </c>
      <c r="D473" s="7">
        <v>0.908020833333333</v>
      </c>
      <c r="E473" s="5">
        <v>2.5</v>
      </c>
    </row>
    <row r="474" spans="1:5">
      <c r="A474" s="5" t="s">
        <v>41</v>
      </c>
      <c r="B474" s="5" t="s">
        <v>72</v>
      </c>
      <c r="C474" s="6">
        <v>0.791666666666667</v>
      </c>
      <c r="D474" s="7">
        <v>0.951087962962963</v>
      </c>
      <c r="E474" s="5">
        <v>3.5</v>
      </c>
    </row>
    <row r="475" spans="1:5">
      <c r="A475" s="5" t="s">
        <v>41</v>
      </c>
      <c r="B475" s="5" t="s">
        <v>73</v>
      </c>
      <c r="C475" s="6">
        <v>0.791666666666667</v>
      </c>
      <c r="D475" s="7">
        <v>0.909108796296296</v>
      </c>
      <c r="E475" s="5">
        <v>2.5</v>
      </c>
    </row>
    <row r="476" spans="1:5">
      <c r="A476" s="5" t="s">
        <v>41</v>
      </c>
      <c r="B476" s="5" t="s">
        <v>74</v>
      </c>
      <c r="C476" s="6">
        <v>0.791666666666667</v>
      </c>
      <c r="D476" s="7">
        <v>0.883032407407407</v>
      </c>
      <c r="E476" s="5">
        <v>2</v>
      </c>
    </row>
    <row r="477" spans="1:5">
      <c r="A477" s="8" t="s">
        <v>41</v>
      </c>
      <c r="B477" s="8" t="s">
        <v>85</v>
      </c>
      <c r="C477" s="6">
        <v>0.791666666666667</v>
      </c>
      <c r="D477" s="9">
        <v>0.9078125</v>
      </c>
      <c r="E477" s="5">
        <v>2.5</v>
      </c>
    </row>
    <row r="478" spans="1:5">
      <c r="A478" s="8" t="s">
        <v>41</v>
      </c>
      <c r="B478" s="8" t="s">
        <v>75</v>
      </c>
      <c r="C478" s="6">
        <v>0.791666666666667</v>
      </c>
      <c r="D478" s="9">
        <v>0.912581018518518</v>
      </c>
      <c r="E478" s="5">
        <v>2.5</v>
      </c>
    </row>
    <row r="479" ht="14.25" spans="1:5">
      <c r="A479" s="10" t="s">
        <v>42</v>
      </c>
      <c r="B479" s="10" t="s">
        <v>77</v>
      </c>
      <c r="C479" s="11">
        <v>0.791666666666667</v>
      </c>
      <c r="D479" s="15">
        <v>0.876099537037037</v>
      </c>
      <c r="E479" s="36">
        <v>2</v>
      </c>
    </row>
    <row r="480" ht="14.25" spans="1:5">
      <c r="A480" s="10" t="s">
        <v>42</v>
      </c>
      <c r="B480" s="10" t="s">
        <v>78</v>
      </c>
      <c r="C480" s="11">
        <v>0.791666666666667</v>
      </c>
      <c r="D480" s="15">
        <v>0.875706018518518</v>
      </c>
      <c r="E480" s="36">
        <v>2</v>
      </c>
    </row>
    <row r="481" ht="14.25" spans="1:5">
      <c r="A481" s="10" t="s">
        <v>42</v>
      </c>
      <c r="B481" s="10" t="s">
        <v>79</v>
      </c>
      <c r="C481" s="11">
        <v>0.791666666666667</v>
      </c>
      <c r="D481" s="24">
        <v>0.875034722222222</v>
      </c>
      <c r="E481" s="36">
        <v>2</v>
      </c>
    </row>
    <row r="482" ht="14.25" spans="1:5">
      <c r="A482" s="10" t="s">
        <v>42</v>
      </c>
      <c r="B482" s="10" t="s">
        <v>80</v>
      </c>
      <c r="C482" s="11">
        <v>0.791666666666667</v>
      </c>
      <c r="D482" s="24">
        <v>0.876770833333333</v>
      </c>
      <c r="E482" s="36">
        <v>2</v>
      </c>
    </row>
    <row r="483" spans="1:5">
      <c r="A483" s="10" t="s">
        <v>42</v>
      </c>
      <c r="B483" s="10" t="s">
        <v>81</v>
      </c>
      <c r="C483" s="11">
        <v>0.791666666666667</v>
      </c>
      <c r="D483" s="24">
        <v>0.877453703703704</v>
      </c>
      <c r="E483" s="10">
        <v>2</v>
      </c>
    </row>
    <row r="484" spans="1:5">
      <c r="A484" s="10" t="s">
        <v>42</v>
      </c>
      <c r="B484" s="10" t="s">
        <v>82</v>
      </c>
      <c r="C484" s="11">
        <v>0.791666666666667</v>
      </c>
      <c r="D484" s="24">
        <v>0.881111111111111</v>
      </c>
      <c r="E484" s="10">
        <v>2</v>
      </c>
    </row>
    <row r="485" spans="1:5">
      <c r="A485" s="10" t="s">
        <v>42</v>
      </c>
      <c r="B485" s="10" t="s">
        <v>83</v>
      </c>
      <c r="C485" s="11">
        <v>0.791666666666667</v>
      </c>
      <c r="D485" s="24">
        <v>0.835092592592593</v>
      </c>
      <c r="E485" s="10">
        <v>1</v>
      </c>
    </row>
    <row r="486" spans="1:5">
      <c r="A486" s="10" t="s">
        <v>42</v>
      </c>
      <c r="B486" s="10" t="s">
        <v>71</v>
      </c>
      <c r="C486" s="11">
        <v>0.791666666666667</v>
      </c>
      <c r="D486" s="24">
        <v>0.87556712962963</v>
      </c>
      <c r="E486" s="10">
        <v>2</v>
      </c>
    </row>
    <row r="487" spans="1:5">
      <c r="A487" s="5" t="s">
        <v>42</v>
      </c>
      <c r="B487" s="5" t="s">
        <v>72</v>
      </c>
      <c r="C487" s="6">
        <v>0.791666666666667</v>
      </c>
      <c r="D487" s="7">
        <v>0.877708333333333</v>
      </c>
      <c r="E487" s="5">
        <v>2</v>
      </c>
    </row>
    <row r="488" spans="1:5">
      <c r="A488" s="8" t="s">
        <v>42</v>
      </c>
      <c r="B488" s="8" t="s">
        <v>85</v>
      </c>
      <c r="C488" s="6">
        <v>0.791666666666667</v>
      </c>
      <c r="D488" s="9">
        <v>0.876215277777778</v>
      </c>
      <c r="E488" s="5">
        <v>2</v>
      </c>
    </row>
    <row r="489" spans="1:5">
      <c r="A489" s="8" t="s">
        <v>42</v>
      </c>
      <c r="B489" s="8" t="s">
        <v>75</v>
      </c>
      <c r="C489" s="6">
        <v>0.791666666666667</v>
      </c>
      <c r="D489" s="9">
        <v>0.877083333333333</v>
      </c>
      <c r="E489" s="5">
        <v>2</v>
      </c>
    </row>
    <row r="490" spans="1:5">
      <c r="A490" s="14" t="s">
        <v>44</v>
      </c>
      <c r="B490" s="10" t="s">
        <v>86</v>
      </c>
      <c r="C490" s="11">
        <v>0.791666666666667</v>
      </c>
      <c r="D490" s="12">
        <v>0.915219907407407</v>
      </c>
      <c r="E490" s="37">
        <v>2.5</v>
      </c>
    </row>
    <row r="491" spans="1:5">
      <c r="A491" s="14" t="s">
        <v>44</v>
      </c>
      <c r="B491" s="10" t="s">
        <v>87</v>
      </c>
      <c r="C491" s="11">
        <v>0.791666666666667</v>
      </c>
      <c r="D491" s="15">
        <v>0.885497685185185</v>
      </c>
      <c r="E491" s="37">
        <v>2</v>
      </c>
    </row>
    <row r="492" ht="14.25" spans="1:5">
      <c r="A492" s="10" t="s">
        <v>44</v>
      </c>
      <c r="B492" s="10" t="s">
        <v>76</v>
      </c>
      <c r="C492" s="11">
        <v>0.791666666666667</v>
      </c>
      <c r="D492" s="15">
        <v>0.8871875</v>
      </c>
      <c r="E492" s="36">
        <v>2</v>
      </c>
    </row>
    <row r="493" ht="14.25" spans="1:5">
      <c r="A493" s="10" t="s">
        <v>44</v>
      </c>
      <c r="B493" s="10" t="s">
        <v>77</v>
      </c>
      <c r="C493" s="11">
        <v>0.791666666666667</v>
      </c>
      <c r="D493" s="15">
        <v>0.894525462962963</v>
      </c>
      <c r="E493" s="36">
        <v>2</v>
      </c>
    </row>
    <row r="494" ht="14.25" spans="1:5">
      <c r="A494" s="14" t="s">
        <v>44</v>
      </c>
      <c r="B494" s="10" t="s">
        <v>78</v>
      </c>
      <c r="C494" s="11">
        <v>0.791666666666667</v>
      </c>
      <c r="D494" s="15">
        <v>0.884768518518519</v>
      </c>
      <c r="E494" s="36">
        <v>2</v>
      </c>
    </row>
    <row r="495" ht="14.25" spans="1:5">
      <c r="A495" s="10" t="s">
        <v>44</v>
      </c>
      <c r="B495" s="10" t="s">
        <v>79</v>
      </c>
      <c r="C495" s="11">
        <v>0.791666666666667</v>
      </c>
      <c r="D495" s="24">
        <v>0.883240740740741</v>
      </c>
      <c r="E495" s="36">
        <v>2</v>
      </c>
    </row>
    <row r="496" ht="14.25" spans="1:5">
      <c r="A496" s="10" t="s">
        <v>44</v>
      </c>
      <c r="B496" s="10" t="s">
        <v>80</v>
      </c>
      <c r="C496" s="11">
        <v>0.791666666666667</v>
      </c>
      <c r="D496" s="24">
        <v>0.890914351851852</v>
      </c>
      <c r="E496" s="36">
        <v>2</v>
      </c>
    </row>
    <row r="497" spans="1:5">
      <c r="A497" s="10" t="s">
        <v>44</v>
      </c>
      <c r="B497" s="10" t="s">
        <v>81</v>
      </c>
      <c r="C497" s="11">
        <v>0.791666666666667</v>
      </c>
      <c r="D497" s="24">
        <v>0.885590277777778</v>
      </c>
      <c r="E497" s="10">
        <v>2</v>
      </c>
    </row>
    <row r="498" spans="1:5">
      <c r="A498" s="10" t="s">
        <v>44</v>
      </c>
      <c r="B498" s="10" t="s">
        <v>82</v>
      </c>
      <c r="C498" s="11">
        <v>0.791666666666667</v>
      </c>
      <c r="D498" s="24">
        <v>0.884780092592593</v>
      </c>
      <c r="E498" s="10">
        <v>2</v>
      </c>
    </row>
    <row r="499" spans="1:5">
      <c r="A499" s="10" t="s">
        <v>44</v>
      </c>
      <c r="B499" s="10" t="s">
        <v>71</v>
      </c>
      <c r="C499" s="11">
        <v>0.791666666666667</v>
      </c>
      <c r="D499" s="24">
        <v>0.886481481481482</v>
      </c>
      <c r="E499" s="10">
        <v>2</v>
      </c>
    </row>
    <row r="500" spans="1:5">
      <c r="A500" s="5" t="s">
        <v>44</v>
      </c>
      <c r="B500" s="5" t="s">
        <v>84</v>
      </c>
      <c r="C500" s="6">
        <v>0.791666666666667</v>
      </c>
      <c r="D500" s="7">
        <v>0.878912037037037</v>
      </c>
      <c r="E500" s="5">
        <v>2</v>
      </c>
    </row>
    <row r="501" spans="1:5">
      <c r="A501" s="5" t="s">
        <v>44</v>
      </c>
      <c r="B501" s="5" t="s">
        <v>72</v>
      </c>
      <c r="C501" s="6">
        <v>0.791666666666667</v>
      </c>
      <c r="D501" s="7">
        <v>0.89625</v>
      </c>
      <c r="E501" s="5">
        <v>2.5</v>
      </c>
    </row>
    <row r="502" spans="1:5">
      <c r="A502" s="5" t="s">
        <v>44</v>
      </c>
      <c r="B502" s="5" t="s">
        <v>73</v>
      </c>
      <c r="C502" s="6">
        <v>0.791666666666667</v>
      </c>
      <c r="D502" s="7">
        <v>0.884282407407407</v>
      </c>
      <c r="E502" s="5">
        <v>2</v>
      </c>
    </row>
    <row r="503" spans="1:5">
      <c r="A503" s="5" t="s">
        <v>44</v>
      </c>
      <c r="B503" s="5" t="s">
        <v>74</v>
      </c>
      <c r="C503" s="6">
        <v>0.791666666666667</v>
      </c>
      <c r="D503" s="7">
        <v>0.886053240740741</v>
      </c>
      <c r="E503" s="5">
        <v>2</v>
      </c>
    </row>
    <row r="504" spans="1:5">
      <c r="A504" s="8" t="s">
        <v>44</v>
      </c>
      <c r="B504" s="8" t="s">
        <v>85</v>
      </c>
      <c r="C504" s="6">
        <v>0.791666666666667</v>
      </c>
      <c r="D504" s="9">
        <v>0.877905092592593</v>
      </c>
      <c r="E504" s="5">
        <v>2</v>
      </c>
    </row>
    <row r="505" spans="1:5">
      <c r="A505" s="8" t="s">
        <v>44</v>
      </c>
      <c r="B505" s="8" t="s">
        <v>75</v>
      </c>
      <c r="C505" s="6">
        <v>0.791666666666667</v>
      </c>
      <c r="D505" s="9">
        <v>0.879189814814815</v>
      </c>
      <c r="E505" s="5">
        <v>2</v>
      </c>
    </row>
    <row r="506" ht="14.25" spans="1:5">
      <c r="A506" s="10" t="s">
        <v>45</v>
      </c>
      <c r="B506" s="10" t="s">
        <v>76</v>
      </c>
      <c r="C506" s="11">
        <v>0.791666666666667</v>
      </c>
      <c r="D506" s="15">
        <v>0.882233796296296</v>
      </c>
      <c r="E506" s="36">
        <v>2</v>
      </c>
    </row>
    <row r="507" ht="14.25" spans="1:5">
      <c r="A507" s="10" t="s">
        <v>45</v>
      </c>
      <c r="B507" s="10" t="s">
        <v>77</v>
      </c>
      <c r="C507" s="11">
        <v>0.791666666666667</v>
      </c>
      <c r="D507" s="15">
        <v>0.881145833333333</v>
      </c>
      <c r="E507" s="36">
        <v>2</v>
      </c>
    </row>
    <row r="508" ht="14.25" spans="1:5">
      <c r="A508" s="10" t="s">
        <v>45</v>
      </c>
      <c r="B508" s="10" t="s">
        <v>78</v>
      </c>
      <c r="C508" s="11">
        <v>0.791666666666667</v>
      </c>
      <c r="D508" s="15">
        <v>0.879039351851852</v>
      </c>
      <c r="E508" s="36">
        <v>2</v>
      </c>
    </row>
    <row r="509" ht="14.25" spans="1:5">
      <c r="A509" s="10" t="s">
        <v>45</v>
      </c>
      <c r="B509" s="10" t="s">
        <v>79</v>
      </c>
      <c r="C509" s="11">
        <v>0.791666666666667</v>
      </c>
      <c r="D509" s="24">
        <v>0.879918981481482</v>
      </c>
      <c r="E509" s="36">
        <v>2</v>
      </c>
    </row>
    <row r="510" ht="14.25" spans="1:5">
      <c r="A510" s="10" t="s">
        <v>45</v>
      </c>
      <c r="B510" s="10" t="s">
        <v>80</v>
      </c>
      <c r="C510" s="11">
        <v>0.791666666666667</v>
      </c>
      <c r="D510" s="24">
        <v>0.879305555555556</v>
      </c>
      <c r="E510" s="36">
        <v>2</v>
      </c>
    </row>
    <row r="511" spans="1:5">
      <c r="A511" s="10" t="s">
        <v>45</v>
      </c>
      <c r="B511" s="10" t="s">
        <v>81</v>
      </c>
      <c r="C511" s="11">
        <v>0.791666666666667</v>
      </c>
      <c r="D511" s="24">
        <v>0.878229166666667</v>
      </c>
      <c r="E511" s="10">
        <v>2</v>
      </c>
    </row>
    <row r="512" spans="1:5">
      <c r="A512" s="10" t="s">
        <v>45</v>
      </c>
      <c r="B512" s="10" t="s">
        <v>82</v>
      </c>
      <c r="C512" s="11">
        <v>0.791666666666667</v>
      </c>
      <c r="D512" s="24">
        <v>0.880208333333333</v>
      </c>
      <c r="E512" s="10">
        <v>2</v>
      </c>
    </row>
    <row r="513" spans="1:5">
      <c r="A513" s="10" t="s">
        <v>45</v>
      </c>
      <c r="B513" s="10" t="s">
        <v>83</v>
      </c>
      <c r="C513" s="11">
        <v>0.791666666666667</v>
      </c>
      <c r="D513" s="24">
        <v>0.877696759259259</v>
      </c>
      <c r="E513" s="10">
        <v>2</v>
      </c>
    </row>
    <row r="514" spans="1:5">
      <c r="A514" s="10" t="s">
        <v>45</v>
      </c>
      <c r="B514" s="10" t="s">
        <v>71</v>
      </c>
      <c r="C514" s="11">
        <v>0.791666666666667</v>
      </c>
      <c r="D514" s="24">
        <v>0.877858796296296</v>
      </c>
      <c r="E514" s="10">
        <v>2</v>
      </c>
    </row>
    <row r="515" spans="1:5">
      <c r="A515" s="5" t="s">
        <v>45</v>
      </c>
      <c r="B515" s="5" t="s">
        <v>84</v>
      </c>
      <c r="C515" s="6">
        <v>0.791666666666667</v>
      </c>
      <c r="D515" s="7">
        <v>0.8825</v>
      </c>
      <c r="E515" s="5">
        <v>2</v>
      </c>
    </row>
    <row r="516" spans="1:5">
      <c r="A516" s="5" t="s">
        <v>45</v>
      </c>
      <c r="B516" s="5" t="s">
        <v>72</v>
      </c>
      <c r="C516" s="6">
        <v>0.791666666666667</v>
      </c>
      <c r="D516" s="7">
        <v>0.880300925925926</v>
      </c>
      <c r="E516" s="5">
        <v>2</v>
      </c>
    </row>
    <row r="517" spans="1:5">
      <c r="A517" s="5" t="s">
        <v>45</v>
      </c>
      <c r="B517" s="5" t="s">
        <v>73</v>
      </c>
      <c r="C517" s="6">
        <v>0.791666666666667</v>
      </c>
      <c r="D517" s="7">
        <v>0.877569444444444</v>
      </c>
      <c r="E517" s="5">
        <v>2</v>
      </c>
    </row>
    <row r="518" spans="1:5">
      <c r="A518" s="8" t="s">
        <v>45</v>
      </c>
      <c r="B518" s="8" t="s">
        <v>85</v>
      </c>
      <c r="C518" s="6">
        <v>0.791666666666667</v>
      </c>
      <c r="D518" s="9">
        <v>0.881215277777778</v>
      </c>
      <c r="E518" s="5">
        <v>2</v>
      </c>
    </row>
    <row r="519" spans="1:5">
      <c r="A519" s="8" t="s">
        <v>45</v>
      </c>
      <c r="B519" s="8" t="s">
        <v>75</v>
      </c>
      <c r="C519" s="6">
        <v>0.791666666666667</v>
      </c>
      <c r="D519" s="9">
        <v>0.880347222222222</v>
      </c>
      <c r="E519" s="5">
        <v>2</v>
      </c>
    </row>
    <row r="520" ht="14.25" spans="1:5">
      <c r="A520" s="10" t="s">
        <v>46</v>
      </c>
      <c r="B520" s="10" t="s">
        <v>76</v>
      </c>
      <c r="C520" s="11">
        <v>0.791666666666667</v>
      </c>
      <c r="D520" s="15">
        <v>0.884016203703704</v>
      </c>
      <c r="E520" s="36">
        <v>2</v>
      </c>
    </row>
    <row r="521" ht="14.25" spans="1:5">
      <c r="A521" s="10" t="s">
        <v>46</v>
      </c>
      <c r="B521" s="10" t="s">
        <v>77</v>
      </c>
      <c r="C521" s="11">
        <v>0.791666666666667</v>
      </c>
      <c r="D521" s="15">
        <v>0.880219907407407</v>
      </c>
      <c r="E521" s="36">
        <v>2</v>
      </c>
    </row>
    <row r="522" ht="14.25" spans="1:5">
      <c r="A522" s="10" t="s">
        <v>46</v>
      </c>
      <c r="B522" s="10" t="s">
        <v>78</v>
      </c>
      <c r="C522" s="11">
        <v>0.791666666666667</v>
      </c>
      <c r="D522" s="15">
        <v>0.877662037037037</v>
      </c>
      <c r="E522" s="36">
        <v>2</v>
      </c>
    </row>
    <row r="523" ht="14.25" spans="1:5">
      <c r="A523" s="10" t="s">
        <v>46</v>
      </c>
      <c r="B523" s="10" t="s">
        <v>79</v>
      </c>
      <c r="C523" s="11">
        <v>0.791666666666667</v>
      </c>
      <c r="D523" s="24">
        <v>0.878506944444444</v>
      </c>
      <c r="E523" s="36">
        <v>2</v>
      </c>
    </row>
    <row r="524" ht="14.25" spans="1:5">
      <c r="A524" s="10" t="s">
        <v>46</v>
      </c>
      <c r="B524" s="10" t="s">
        <v>80</v>
      </c>
      <c r="C524" s="11">
        <v>0.791666666666667</v>
      </c>
      <c r="D524" s="24">
        <v>0.87775462962963</v>
      </c>
      <c r="E524" s="36">
        <v>2</v>
      </c>
    </row>
    <row r="525" spans="1:5">
      <c r="A525" s="10" t="s">
        <v>46</v>
      </c>
      <c r="B525" s="10" t="s">
        <v>81</v>
      </c>
      <c r="C525" s="11">
        <v>0.791666666666667</v>
      </c>
      <c r="D525" s="24">
        <v>0.879467592592593</v>
      </c>
      <c r="E525" s="10">
        <v>2</v>
      </c>
    </row>
    <row r="526" spans="1:5">
      <c r="A526" s="10" t="s">
        <v>46</v>
      </c>
      <c r="B526" s="10" t="s">
        <v>82</v>
      </c>
      <c r="C526" s="11">
        <v>0.791666666666667</v>
      </c>
      <c r="D526" s="24">
        <v>0.879884259259259</v>
      </c>
      <c r="E526" s="10">
        <v>2</v>
      </c>
    </row>
    <row r="527" spans="1:5">
      <c r="A527" s="10" t="s">
        <v>46</v>
      </c>
      <c r="B527" s="10" t="s">
        <v>83</v>
      </c>
      <c r="C527" s="11">
        <v>0.791666666666667</v>
      </c>
      <c r="D527" s="24">
        <v>0.881076388888889</v>
      </c>
      <c r="E527" s="10">
        <v>2</v>
      </c>
    </row>
    <row r="528" spans="1:5">
      <c r="A528" s="10" t="s">
        <v>46</v>
      </c>
      <c r="B528" s="10" t="s">
        <v>71</v>
      </c>
      <c r="C528" s="11">
        <v>0.791666666666667</v>
      </c>
      <c r="D528" s="24">
        <v>0.877546296296296</v>
      </c>
      <c r="E528" s="10">
        <v>2</v>
      </c>
    </row>
    <row r="529" spans="1:5">
      <c r="A529" s="5" t="s">
        <v>46</v>
      </c>
      <c r="B529" s="5" t="s">
        <v>84</v>
      </c>
      <c r="C529" s="6">
        <v>0.791666666666667</v>
      </c>
      <c r="D529" s="7">
        <v>0.878680555555556</v>
      </c>
      <c r="E529" s="5">
        <v>2</v>
      </c>
    </row>
    <row r="530" spans="1:5">
      <c r="A530" s="5" t="s">
        <v>46</v>
      </c>
      <c r="B530" s="5" t="s">
        <v>72</v>
      </c>
      <c r="C530" s="6">
        <v>0.791666666666667</v>
      </c>
      <c r="D530" s="7">
        <v>0.875486111111111</v>
      </c>
      <c r="E530" s="5">
        <v>2</v>
      </c>
    </row>
    <row r="531" spans="1:5">
      <c r="A531" s="5" t="s">
        <v>46</v>
      </c>
      <c r="B531" s="5" t="s">
        <v>73</v>
      </c>
      <c r="C531" s="6">
        <v>0.791666666666667</v>
      </c>
      <c r="D531" s="7">
        <v>0.87681712962963</v>
      </c>
      <c r="E531" s="5">
        <v>2</v>
      </c>
    </row>
    <row r="532" spans="1:5">
      <c r="A532" s="5" t="s">
        <v>46</v>
      </c>
      <c r="B532" s="5" t="s">
        <v>74</v>
      </c>
      <c r="C532" s="6">
        <v>0.791666666666667</v>
      </c>
      <c r="D532" s="7">
        <v>0.875752314814815</v>
      </c>
      <c r="E532" s="5">
        <v>2</v>
      </c>
    </row>
    <row r="533" spans="1:5">
      <c r="A533" s="8" t="s">
        <v>46</v>
      </c>
      <c r="B533" s="8" t="s">
        <v>85</v>
      </c>
      <c r="C533" s="6">
        <v>0.791666666666667</v>
      </c>
      <c r="D533" s="9">
        <v>0.879814814814815</v>
      </c>
      <c r="E533" s="5">
        <v>2</v>
      </c>
    </row>
    <row r="534" spans="1:5">
      <c r="A534" s="8" t="s">
        <v>46</v>
      </c>
      <c r="B534" s="8" t="s">
        <v>75</v>
      </c>
      <c r="C534" s="6">
        <v>0.791666666666667</v>
      </c>
      <c r="D534" s="9">
        <v>0.877685185185185</v>
      </c>
      <c r="E534" s="5">
        <v>2</v>
      </c>
    </row>
    <row r="535" ht="14.25" spans="1:5">
      <c r="A535" s="10" t="s">
        <v>47</v>
      </c>
      <c r="B535" s="10" t="s">
        <v>76</v>
      </c>
      <c r="C535" s="11">
        <v>0.791666666666667</v>
      </c>
      <c r="D535" s="15">
        <v>0.908113425925926</v>
      </c>
      <c r="E535" s="36">
        <v>2.5</v>
      </c>
    </row>
    <row r="536" ht="14.25" spans="1:5">
      <c r="A536" s="10" t="s">
        <v>47</v>
      </c>
      <c r="B536" s="10" t="s">
        <v>77</v>
      </c>
      <c r="C536" s="11">
        <v>0.791666666666667</v>
      </c>
      <c r="D536" s="15">
        <v>0.879259259259259</v>
      </c>
      <c r="E536" s="36">
        <v>2</v>
      </c>
    </row>
    <row r="537" ht="14.25" spans="1:5">
      <c r="A537" s="10" t="s">
        <v>47</v>
      </c>
      <c r="B537" s="10" t="s">
        <v>78</v>
      </c>
      <c r="C537" s="11">
        <v>0.791666666666667</v>
      </c>
      <c r="D537" s="15">
        <v>0.87724537037037</v>
      </c>
      <c r="E537" s="36">
        <v>2</v>
      </c>
    </row>
    <row r="538" ht="14.25" spans="1:5">
      <c r="A538" s="10" t="s">
        <v>47</v>
      </c>
      <c r="B538" s="10" t="s">
        <v>79</v>
      </c>
      <c r="C538" s="11">
        <v>0.791666666666667</v>
      </c>
      <c r="D538" s="24">
        <v>0.879884259259259</v>
      </c>
      <c r="E538" s="36">
        <v>2</v>
      </c>
    </row>
    <row r="539" ht="14.25" spans="1:5">
      <c r="A539" s="10" t="s">
        <v>47</v>
      </c>
      <c r="B539" s="10" t="s">
        <v>80</v>
      </c>
      <c r="C539" s="11">
        <v>0.791666666666667</v>
      </c>
      <c r="D539" s="24">
        <v>0.941342592592593</v>
      </c>
      <c r="E539" s="36">
        <v>3.5</v>
      </c>
    </row>
    <row r="540" spans="1:5">
      <c r="A540" s="10" t="s">
        <v>47</v>
      </c>
      <c r="B540" s="10" t="s">
        <v>81</v>
      </c>
      <c r="C540" s="11">
        <v>0.791666666666667</v>
      </c>
      <c r="D540" s="24">
        <v>0.880208333333333</v>
      </c>
      <c r="E540" s="10">
        <v>2</v>
      </c>
    </row>
    <row r="541" spans="1:5">
      <c r="A541" s="10" t="s">
        <v>47</v>
      </c>
      <c r="B541" s="10" t="s">
        <v>82</v>
      </c>
      <c r="C541" s="11">
        <v>0.791666666666667</v>
      </c>
      <c r="D541" s="24">
        <v>0.880891203703704</v>
      </c>
      <c r="E541" s="10">
        <v>2</v>
      </c>
    </row>
    <row r="542" spans="1:5">
      <c r="A542" s="10" t="s">
        <v>47</v>
      </c>
      <c r="B542" s="10" t="s">
        <v>83</v>
      </c>
      <c r="C542" s="11">
        <v>0.791666666666667</v>
      </c>
      <c r="D542" s="24">
        <v>0.922361111111111</v>
      </c>
      <c r="E542" s="10">
        <v>3</v>
      </c>
    </row>
    <row r="543" spans="1:5">
      <c r="A543" s="10" t="s">
        <v>47</v>
      </c>
      <c r="B543" s="10" t="s">
        <v>71</v>
      </c>
      <c r="C543" s="11">
        <v>0.791666666666667</v>
      </c>
      <c r="D543" s="24">
        <v>0.884884259259259</v>
      </c>
      <c r="E543" s="10">
        <v>2</v>
      </c>
    </row>
    <row r="544" spans="1:5">
      <c r="A544" s="5" t="s">
        <v>47</v>
      </c>
      <c r="B544" s="5" t="s">
        <v>84</v>
      </c>
      <c r="C544" s="6">
        <v>0.791666666666667</v>
      </c>
      <c r="D544" s="7">
        <v>0.939756944444444</v>
      </c>
      <c r="E544" s="5">
        <v>3.5</v>
      </c>
    </row>
    <row r="545" spans="1:5">
      <c r="A545" s="5" t="s">
        <v>47</v>
      </c>
      <c r="B545" s="5" t="s">
        <v>72</v>
      </c>
      <c r="C545" s="6">
        <v>0.791666666666667</v>
      </c>
      <c r="D545" s="7">
        <v>0.879016203703704</v>
      </c>
      <c r="E545" s="5">
        <v>2</v>
      </c>
    </row>
    <row r="546" spans="1:5">
      <c r="A546" s="5" t="s">
        <v>47</v>
      </c>
      <c r="B546" s="5" t="s">
        <v>73</v>
      </c>
      <c r="C546" s="6">
        <v>0.791666666666667</v>
      </c>
      <c r="D546" s="7">
        <v>0.893912037037037</v>
      </c>
      <c r="E546" s="5">
        <v>2</v>
      </c>
    </row>
    <row r="547" spans="1:5">
      <c r="A547" s="5" t="s">
        <v>47</v>
      </c>
      <c r="B547" s="5" t="s">
        <v>74</v>
      </c>
      <c r="C547" s="6">
        <v>0.791666666666667</v>
      </c>
      <c r="D547" s="7">
        <v>0.875393518518519</v>
      </c>
      <c r="E547" s="5">
        <v>2</v>
      </c>
    </row>
    <row r="548" spans="1:5">
      <c r="A548" s="8" t="s">
        <v>47</v>
      </c>
      <c r="B548" s="8" t="s">
        <v>85</v>
      </c>
      <c r="C548" s="6">
        <v>0.791666666666667</v>
      </c>
      <c r="D548" s="9">
        <v>0.914548611111111</v>
      </c>
      <c r="E548" s="5">
        <v>2.5</v>
      </c>
    </row>
    <row r="549" spans="1:5">
      <c r="A549" s="8" t="s">
        <v>47</v>
      </c>
      <c r="B549" s="8" t="s">
        <v>75</v>
      </c>
      <c r="C549" s="6">
        <v>0.791666666666667</v>
      </c>
      <c r="D549" s="9">
        <v>0.946064814814815</v>
      </c>
      <c r="E549" s="5">
        <v>3.5</v>
      </c>
    </row>
    <row r="550" spans="1:5">
      <c r="A550" s="14" t="s">
        <v>48</v>
      </c>
      <c r="B550" s="10" t="s">
        <v>87</v>
      </c>
      <c r="C550" s="11">
        <v>0.791666666666667</v>
      </c>
      <c r="D550" s="15">
        <v>0.882071759259259</v>
      </c>
      <c r="E550" s="37">
        <v>2</v>
      </c>
    </row>
    <row r="551" ht="14.25" spans="1:5">
      <c r="A551" s="10" t="s">
        <v>48</v>
      </c>
      <c r="B551" s="10" t="s">
        <v>76</v>
      </c>
      <c r="C551" s="11">
        <v>0.791666666666667</v>
      </c>
      <c r="D551" s="15">
        <v>0.892847222222222</v>
      </c>
      <c r="E551" s="36">
        <v>2</v>
      </c>
    </row>
    <row r="552" ht="14.25" spans="1:5">
      <c r="A552" s="10" t="s">
        <v>48</v>
      </c>
      <c r="B552" s="10" t="s">
        <v>77</v>
      </c>
      <c r="C552" s="11">
        <v>0.791666666666667</v>
      </c>
      <c r="D552" s="40">
        <v>0.891921296296296</v>
      </c>
      <c r="E552" s="36">
        <v>2</v>
      </c>
    </row>
    <row r="553" ht="14.25" spans="1:5">
      <c r="A553" s="10" t="s">
        <v>48</v>
      </c>
      <c r="B553" s="10" t="s">
        <v>78</v>
      </c>
      <c r="C553" s="11">
        <v>0.791666666666667</v>
      </c>
      <c r="D553" s="31">
        <v>0.884803240740741</v>
      </c>
      <c r="E553" s="36">
        <v>2</v>
      </c>
    </row>
    <row r="554" ht="14.25" spans="1:5">
      <c r="A554" s="10" t="s">
        <v>48</v>
      </c>
      <c r="B554" s="10" t="s">
        <v>79</v>
      </c>
      <c r="C554" s="11">
        <v>0.791666666666667</v>
      </c>
      <c r="D554" s="24">
        <v>0.880335648148148</v>
      </c>
      <c r="E554" s="36">
        <v>2</v>
      </c>
    </row>
    <row r="555" ht="14.25" spans="1:5">
      <c r="A555" s="10" t="s">
        <v>48</v>
      </c>
      <c r="B555" s="10" t="s">
        <v>80</v>
      </c>
      <c r="C555" s="11">
        <v>0.791666666666667</v>
      </c>
      <c r="D555" s="24">
        <v>0.883460648148148</v>
      </c>
      <c r="E555" s="36">
        <v>2</v>
      </c>
    </row>
    <row r="556" spans="1:5">
      <c r="A556" s="10" t="s">
        <v>48</v>
      </c>
      <c r="B556" s="10" t="s">
        <v>81</v>
      </c>
      <c r="C556" s="11">
        <v>0.791666666666667</v>
      </c>
      <c r="D556" s="24">
        <v>0.89193287037037</v>
      </c>
      <c r="E556" s="10">
        <v>2</v>
      </c>
    </row>
    <row r="557" spans="1:5">
      <c r="A557" s="10" t="s">
        <v>48</v>
      </c>
      <c r="B557" s="10" t="s">
        <v>82</v>
      </c>
      <c r="C557" s="11">
        <v>0.791666666666667</v>
      </c>
      <c r="D557" s="24">
        <v>0.878668981481482</v>
      </c>
      <c r="E557" s="10">
        <v>2</v>
      </c>
    </row>
    <row r="558" spans="1:5">
      <c r="A558" s="10" t="s">
        <v>48</v>
      </c>
      <c r="B558" s="10" t="s">
        <v>83</v>
      </c>
      <c r="C558" s="11">
        <v>0.791666666666667</v>
      </c>
      <c r="D558" s="24">
        <v>0.881701388888889</v>
      </c>
      <c r="E558" s="10">
        <v>2</v>
      </c>
    </row>
    <row r="559" spans="1:5">
      <c r="A559" s="10" t="s">
        <v>48</v>
      </c>
      <c r="B559" s="10" t="s">
        <v>71</v>
      </c>
      <c r="C559" s="11">
        <v>0.791666666666667</v>
      </c>
      <c r="D559" s="24">
        <v>0.884930555555556</v>
      </c>
      <c r="E559" s="10">
        <v>2</v>
      </c>
    </row>
    <row r="560" spans="1:5">
      <c r="A560" s="5" t="s">
        <v>48</v>
      </c>
      <c r="B560" s="5" t="s">
        <v>84</v>
      </c>
      <c r="C560" s="6">
        <v>0.791666666666667</v>
      </c>
      <c r="D560" s="7">
        <v>0.894525462962963</v>
      </c>
      <c r="E560" s="5">
        <v>2</v>
      </c>
    </row>
    <row r="561" spans="1:5">
      <c r="A561" s="5" t="s">
        <v>48</v>
      </c>
      <c r="B561" s="5" t="s">
        <v>72</v>
      </c>
      <c r="C561" s="6">
        <v>0.791666666666667</v>
      </c>
      <c r="D561" s="7">
        <v>0.896875</v>
      </c>
      <c r="E561" s="5">
        <v>2.5</v>
      </c>
    </row>
    <row r="562" spans="1:5">
      <c r="A562" s="5" t="s">
        <v>48</v>
      </c>
      <c r="B562" s="5" t="s">
        <v>73</v>
      </c>
      <c r="C562" s="6">
        <v>0.791666666666667</v>
      </c>
      <c r="D562" s="7">
        <v>0.880381944444444</v>
      </c>
      <c r="E562" s="5">
        <v>2</v>
      </c>
    </row>
    <row r="563" spans="1:5">
      <c r="A563" s="5" t="s">
        <v>48</v>
      </c>
      <c r="B563" s="5" t="s">
        <v>74</v>
      </c>
      <c r="C563" s="6">
        <v>0.791666666666667</v>
      </c>
      <c r="D563" s="7">
        <v>0.883877314814815</v>
      </c>
      <c r="E563" s="5">
        <v>2</v>
      </c>
    </row>
    <row r="564" spans="1:5">
      <c r="A564" s="8" t="s">
        <v>48</v>
      </c>
      <c r="B564" s="8" t="s">
        <v>85</v>
      </c>
      <c r="C564" s="6">
        <v>0.791666666666667</v>
      </c>
      <c r="D564" s="9">
        <v>0.893136574074074</v>
      </c>
      <c r="E564" s="5">
        <v>2</v>
      </c>
    </row>
    <row r="565" spans="1:5">
      <c r="A565" s="8" t="s">
        <v>48</v>
      </c>
      <c r="B565" s="8" t="s">
        <v>75</v>
      </c>
      <c r="C565" s="6">
        <v>0.791666666666667</v>
      </c>
      <c r="D565" s="9">
        <v>0.897847222222222</v>
      </c>
      <c r="E565" s="5">
        <v>2.5</v>
      </c>
    </row>
    <row r="566" spans="1:5">
      <c r="A566" s="14" t="s">
        <v>49</v>
      </c>
      <c r="B566" s="10" t="s">
        <v>86</v>
      </c>
      <c r="C566" s="11">
        <v>0.791666666666667</v>
      </c>
      <c r="D566" s="12">
        <v>1.03586805555556</v>
      </c>
      <c r="E566" s="37">
        <v>5.5</v>
      </c>
    </row>
    <row r="567" spans="1:5">
      <c r="A567" s="14" t="s">
        <v>49</v>
      </c>
      <c r="B567" s="10" t="s">
        <v>87</v>
      </c>
      <c r="C567" s="11">
        <v>0.791666666666667</v>
      </c>
      <c r="D567" s="15">
        <v>0.964444444444444</v>
      </c>
      <c r="E567" s="37">
        <v>4</v>
      </c>
    </row>
    <row r="568" ht="14.25" spans="1:5">
      <c r="A568" s="10" t="s">
        <v>49</v>
      </c>
      <c r="B568" s="10" t="s">
        <v>76</v>
      </c>
      <c r="C568" s="11">
        <v>0.791666666666667</v>
      </c>
      <c r="D568" s="15">
        <v>0.978043981481482</v>
      </c>
      <c r="E568" s="36">
        <v>4</v>
      </c>
    </row>
    <row r="569" ht="14.25" spans="1:5">
      <c r="A569" s="10" t="s">
        <v>49</v>
      </c>
      <c r="B569" s="10" t="s">
        <v>77</v>
      </c>
      <c r="C569" s="11">
        <v>0.791666666666667</v>
      </c>
      <c r="D569" s="15">
        <v>0.93462962962963</v>
      </c>
      <c r="E569" s="36">
        <v>3</v>
      </c>
    </row>
    <row r="570" ht="14.25" spans="1:5">
      <c r="A570" s="10" t="s">
        <v>49</v>
      </c>
      <c r="B570" s="10" t="s">
        <v>78</v>
      </c>
      <c r="C570" s="11">
        <v>0.791666666666667</v>
      </c>
      <c r="D570" s="15">
        <v>0.888194444444444</v>
      </c>
      <c r="E570" s="36">
        <v>2</v>
      </c>
    </row>
    <row r="571" ht="14.25" spans="1:5">
      <c r="A571" s="10" t="s">
        <v>49</v>
      </c>
      <c r="B571" s="10" t="s">
        <v>79</v>
      </c>
      <c r="C571" s="11">
        <v>0.791666666666667</v>
      </c>
      <c r="D571" s="24">
        <v>0.884189814814815</v>
      </c>
      <c r="E571" s="36">
        <v>2</v>
      </c>
    </row>
    <row r="572" ht="14.25" spans="1:5">
      <c r="A572" s="10" t="s">
        <v>49</v>
      </c>
      <c r="B572" s="10" t="s">
        <v>80</v>
      </c>
      <c r="C572" s="11">
        <v>0.791666666666667</v>
      </c>
      <c r="D572" s="24">
        <v>0.905671296296296</v>
      </c>
      <c r="E572" s="36">
        <v>2.5</v>
      </c>
    </row>
    <row r="573" spans="1:5">
      <c r="A573" s="10" t="s">
        <v>49</v>
      </c>
      <c r="B573" s="10" t="s">
        <v>81</v>
      </c>
      <c r="C573" s="11">
        <v>0.791666666666667</v>
      </c>
      <c r="D573" s="24">
        <v>0.898472222222222</v>
      </c>
      <c r="E573" s="10">
        <v>2.5</v>
      </c>
    </row>
    <row r="574" spans="1:5">
      <c r="A574" s="10" t="s">
        <v>49</v>
      </c>
      <c r="B574" s="10" t="s">
        <v>82</v>
      </c>
      <c r="C574" s="11">
        <v>0.791666666666667</v>
      </c>
      <c r="D574" s="24">
        <v>0.901446759259259</v>
      </c>
      <c r="E574" s="10">
        <v>2.5</v>
      </c>
    </row>
    <row r="575" spans="1:5">
      <c r="A575" s="10" t="s">
        <v>49</v>
      </c>
      <c r="B575" s="10" t="s">
        <v>83</v>
      </c>
      <c r="C575" s="11">
        <v>0.791666666666667</v>
      </c>
      <c r="D575" s="24">
        <v>0.880451388888889</v>
      </c>
      <c r="E575" s="10">
        <v>2</v>
      </c>
    </row>
    <row r="576" spans="1:5">
      <c r="A576" s="10" t="s">
        <v>49</v>
      </c>
      <c r="B576" s="10" t="s">
        <v>71</v>
      </c>
      <c r="C576" s="11">
        <v>0.791666666666667</v>
      </c>
      <c r="D576" s="24">
        <v>0.884108796296296</v>
      </c>
      <c r="E576" s="10">
        <v>2</v>
      </c>
    </row>
    <row r="577" spans="1:5">
      <c r="A577" s="5" t="s">
        <v>49</v>
      </c>
      <c r="B577" s="5" t="s">
        <v>84</v>
      </c>
      <c r="C577" s="6">
        <v>0.791666666666667</v>
      </c>
      <c r="D577" s="7">
        <v>0.878391203703704</v>
      </c>
      <c r="E577" s="5">
        <v>2</v>
      </c>
    </row>
    <row r="578" spans="1:5">
      <c r="A578" s="5" t="s">
        <v>49</v>
      </c>
      <c r="B578" s="5" t="s">
        <v>72</v>
      </c>
      <c r="C578" s="6">
        <v>0.791666666666667</v>
      </c>
      <c r="D578" s="7">
        <v>0.914178240740741</v>
      </c>
      <c r="E578" s="5">
        <v>2.5</v>
      </c>
    </row>
    <row r="579" spans="1:5">
      <c r="A579" s="8" t="s">
        <v>49</v>
      </c>
      <c r="B579" s="8" t="s">
        <v>85</v>
      </c>
      <c r="C579" s="6">
        <v>0.791666666666667</v>
      </c>
      <c r="D579" s="9">
        <v>0.898958333333333</v>
      </c>
      <c r="E579" s="5">
        <v>2.5</v>
      </c>
    </row>
    <row r="580" spans="1:5">
      <c r="A580" s="8" t="s">
        <v>49</v>
      </c>
      <c r="B580" s="8" t="s">
        <v>75</v>
      </c>
      <c r="C580" s="6">
        <v>0.791666666666667</v>
      </c>
      <c r="D580" s="9">
        <v>0.957106481481481</v>
      </c>
      <c r="E580" s="5">
        <v>3.5</v>
      </c>
    </row>
    <row r="581" ht="14.25" spans="1:5">
      <c r="A581" s="10" t="s">
        <v>51</v>
      </c>
      <c r="B581" s="10" t="s">
        <v>76</v>
      </c>
      <c r="C581" s="11">
        <v>0.791666666666667</v>
      </c>
      <c r="D581" s="15">
        <v>0.88056712962963</v>
      </c>
      <c r="E581" s="36">
        <v>2</v>
      </c>
    </row>
    <row r="582" ht="14.25" spans="1:5">
      <c r="A582" s="10" t="s">
        <v>51</v>
      </c>
      <c r="B582" s="10" t="s">
        <v>77</v>
      </c>
      <c r="C582" s="11">
        <v>0.791666666666667</v>
      </c>
      <c r="D582" s="15">
        <v>0.878171296296296</v>
      </c>
      <c r="E582" s="36">
        <v>2</v>
      </c>
    </row>
    <row r="583" ht="14.25" spans="1:5">
      <c r="A583" s="10" t="s">
        <v>51</v>
      </c>
      <c r="B583" s="10" t="s">
        <v>78</v>
      </c>
      <c r="C583" s="11">
        <v>0.791666666666667</v>
      </c>
      <c r="D583" s="15">
        <v>0.878506944444444</v>
      </c>
      <c r="E583" s="36">
        <v>2</v>
      </c>
    </row>
    <row r="584" ht="14.25" spans="1:5">
      <c r="A584" s="10" t="s">
        <v>51</v>
      </c>
      <c r="B584" s="10" t="s">
        <v>79</v>
      </c>
      <c r="C584" s="11">
        <v>0.791666666666667</v>
      </c>
      <c r="D584" s="24">
        <v>0.879803240740741</v>
      </c>
      <c r="E584" s="36">
        <v>2</v>
      </c>
    </row>
    <row r="585" ht="14.25" spans="1:5">
      <c r="A585" s="10" t="s">
        <v>51</v>
      </c>
      <c r="B585" s="10" t="s">
        <v>80</v>
      </c>
      <c r="C585" s="11">
        <v>0.791666666666667</v>
      </c>
      <c r="D585" s="24">
        <v>0.877071759259259</v>
      </c>
      <c r="E585" s="36">
        <v>2</v>
      </c>
    </row>
    <row r="586" spans="1:5">
      <c r="A586" s="10" t="s">
        <v>51</v>
      </c>
      <c r="B586" s="10" t="s">
        <v>81</v>
      </c>
      <c r="C586" s="11">
        <v>0.791666666666667</v>
      </c>
      <c r="D586" s="24">
        <v>0.880474537037037</v>
      </c>
      <c r="E586" s="10">
        <v>2</v>
      </c>
    </row>
    <row r="587" spans="1:5">
      <c r="A587" s="10" t="s">
        <v>51</v>
      </c>
      <c r="B587" s="10" t="s">
        <v>82</v>
      </c>
      <c r="C587" s="11">
        <v>0.791666666666667</v>
      </c>
      <c r="D587" s="24">
        <v>0.88025462962963</v>
      </c>
      <c r="E587" s="10">
        <v>2</v>
      </c>
    </row>
    <row r="588" spans="1:5">
      <c r="A588" s="10" t="s">
        <v>51</v>
      </c>
      <c r="B588" s="10" t="s">
        <v>83</v>
      </c>
      <c r="C588" s="11">
        <v>0.791666666666667</v>
      </c>
      <c r="D588" s="24">
        <v>0.879618055555555</v>
      </c>
      <c r="E588" s="10">
        <v>2</v>
      </c>
    </row>
    <row r="589" spans="1:5">
      <c r="A589" s="10" t="s">
        <v>51</v>
      </c>
      <c r="B589" s="10" t="s">
        <v>71</v>
      </c>
      <c r="C589" s="11">
        <v>0.791666666666667</v>
      </c>
      <c r="D589" s="24">
        <v>0.883090277777778</v>
      </c>
      <c r="E589" s="10">
        <v>2</v>
      </c>
    </row>
    <row r="590" spans="1:5">
      <c r="A590" s="5" t="s">
        <v>51</v>
      </c>
      <c r="B590" s="5" t="s">
        <v>84</v>
      </c>
      <c r="C590" s="6">
        <v>0.791666666666667</v>
      </c>
      <c r="D590" s="7">
        <v>0.880046296296296</v>
      </c>
      <c r="E590" s="5">
        <v>2</v>
      </c>
    </row>
    <row r="591" spans="1:5">
      <c r="A591" s="5" t="s">
        <v>51</v>
      </c>
      <c r="B591" s="5" t="s">
        <v>72</v>
      </c>
      <c r="C591" s="6">
        <v>0.791666666666667</v>
      </c>
      <c r="D591" s="7">
        <v>0.88619212962963</v>
      </c>
      <c r="E591" s="5">
        <v>2</v>
      </c>
    </row>
    <row r="592" spans="1:5">
      <c r="A592" s="5" t="s">
        <v>51</v>
      </c>
      <c r="B592" s="5" t="s">
        <v>73</v>
      </c>
      <c r="C592" s="6">
        <v>0.791666666666667</v>
      </c>
      <c r="D592" s="7">
        <v>0.880532407407407</v>
      </c>
      <c r="E592" s="5">
        <v>2</v>
      </c>
    </row>
    <row r="593" spans="1:5">
      <c r="A593" s="8" t="s">
        <v>51</v>
      </c>
      <c r="B593" s="8" t="s">
        <v>85</v>
      </c>
      <c r="C593" s="6">
        <v>0.791666666666667</v>
      </c>
      <c r="D593" s="9">
        <v>0.894386574074074</v>
      </c>
      <c r="E593" s="5">
        <v>2</v>
      </c>
    </row>
    <row r="594" spans="1:5">
      <c r="A594" s="8" t="s">
        <v>51</v>
      </c>
      <c r="B594" s="8" t="s">
        <v>75</v>
      </c>
      <c r="C594" s="6">
        <v>0.791666666666667</v>
      </c>
      <c r="D594" s="9">
        <v>0.888530092592593</v>
      </c>
      <c r="E594" s="5">
        <v>2</v>
      </c>
    </row>
    <row r="595" ht="14.25" spans="1:5">
      <c r="A595" s="10" t="s">
        <v>52</v>
      </c>
      <c r="B595" s="10" t="s">
        <v>76</v>
      </c>
      <c r="C595" s="11">
        <v>0.791666666666667</v>
      </c>
      <c r="D595" s="15">
        <v>0.881782407407407</v>
      </c>
      <c r="E595" s="36">
        <v>2</v>
      </c>
    </row>
    <row r="596" ht="14.25" spans="1:5">
      <c r="A596" s="10" t="s">
        <v>52</v>
      </c>
      <c r="B596" s="10" t="s">
        <v>77</v>
      </c>
      <c r="C596" s="11">
        <v>0.791666666666667</v>
      </c>
      <c r="D596" s="15">
        <v>0.88068287037037</v>
      </c>
      <c r="E596" s="36">
        <v>2</v>
      </c>
    </row>
    <row r="597" ht="14.25" spans="1:5">
      <c r="A597" s="14" t="s">
        <v>52</v>
      </c>
      <c r="B597" s="10" t="s">
        <v>78</v>
      </c>
      <c r="C597" s="11">
        <v>0.791666666666667</v>
      </c>
      <c r="D597" s="15">
        <v>0.882928240740741</v>
      </c>
      <c r="E597" s="36">
        <v>2</v>
      </c>
    </row>
    <row r="598" ht="14.25" spans="1:5">
      <c r="A598" s="10" t="s">
        <v>52</v>
      </c>
      <c r="B598" s="10" t="s">
        <v>79</v>
      </c>
      <c r="C598" s="11">
        <v>0.791666666666667</v>
      </c>
      <c r="D598" s="24">
        <v>0.88375</v>
      </c>
      <c r="E598" s="36">
        <v>2</v>
      </c>
    </row>
    <row r="599" ht="14.25" spans="1:5">
      <c r="A599" s="10" t="s">
        <v>52</v>
      </c>
      <c r="B599" s="10" t="s">
        <v>80</v>
      </c>
      <c r="C599" s="11">
        <v>0.791666666666667</v>
      </c>
      <c r="D599" s="24">
        <v>0.882604166666667</v>
      </c>
      <c r="E599" s="36">
        <v>2</v>
      </c>
    </row>
    <row r="600" spans="1:5">
      <c r="A600" s="10" t="s">
        <v>52</v>
      </c>
      <c r="B600" s="10" t="s">
        <v>81</v>
      </c>
      <c r="C600" s="11">
        <v>0.791666666666667</v>
      </c>
      <c r="D600" s="24">
        <v>0.881712962962963</v>
      </c>
      <c r="E600" s="10">
        <v>2</v>
      </c>
    </row>
    <row r="601" spans="1:5">
      <c r="A601" s="10" t="s">
        <v>52</v>
      </c>
      <c r="B601" s="10" t="s">
        <v>82</v>
      </c>
      <c r="C601" s="11">
        <v>0.791666666666667</v>
      </c>
      <c r="D601" s="24">
        <v>0.881898148148148</v>
      </c>
      <c r="E601" s="10">
        <v>2</v>
      </c>
    </row>
    <row r="602" spans="1:5">
      <c r="A602" s="10" t="s">
        <v>52</v>
      </c>
      <c r="B602" s="10" t="s">
        <v>83</v>
      </c>
      <c r="C602" s="11">
        <v>0.791666666666667</v>
      </c>
      <c r="D602" s="24">
        <v>0.884016203703704</v>
      </c>
      <c r="E602" s="10">
        <v>2</v>
      </c>
    </row>
    <row r="603" spans="1:5">
      <c r="A603" s="10" t="s">
        <v>52</v>
      </c>
      <c r="B603" s="10" t="s">
        <v>71</v>
      </c>
      <c r="C603" s="11">
        <v>0.791666666666667</v>
      </c>
      <c r="D603" s="11">
        <v>0.885763888888889</v>
      </c>
      <c r="E603" s="10">
        <v>2</v>
      </c>
    </row>
    <row r="604" spans="1:5">
      <c r="A604" s="5" t="s">
        <v>52</v>
      </c>
      <c r="B604" s="5" t="s">
        <v>72</v>
      </c>
      <c r="C604" s="6">
        <v>0.791666666666667</v>
      </c>
      <c r="D604" s="7">
        <v>0.883449074074074</v>
      </c>
      <c r="E604" s="5">
        <v>2</v>
      </c>
    </row>
    <row r="605" spans="1:5">
      <c r="A605" s="5" t="s">
        <v>52</v>
      </c>
      <c r="B605" s="5" t="s">
        <v>73</v>
      </c>
      <c r="C605" s="6">
        <v>0.791666666666667</v>
      </c>
      <c r="D605" s="7">
        <v>0.881030092592593</v>
      </c>
      <c r="E605" s="5">
        <v>2</v>
      </c>
    </row>
    <row r="606" spans="1:5">
      <c r="A606" s="5" t="s">
        <v>52</v>
      </c>
      <c r="B606" s="5" t="s">
        <v>74</v>
      </c>
      <c r="C606" s="6">
        <v>0.791666666666667</v>
      </c>
      <c r="D606" s="7">
        <v>0.880949074074074</v>
      </c>
      <c r="E606" s="5">
        <v>2</v>
      </c>
    </row>
    <row r="607" spans="1:5">
      <c r="A607" s="8" t="s">
        <v>52</v>
      </c>
      <c r="B607" s="8" t="s">
        <v>85</v>
      </c>
      <c r="C607" s="6">
        <v>0.791666666666667</v>
      </c>
      <c r="D607" s="9">
        <v>0.883055555555556</v>
      </c>
      <c r="E607" s="5">
        <v>2</v>
      </c>
    </row>
    <row r="608" spans="1:5">
      <c r="A608" s="8" t="s">
        <v>52</v>
      </c>
      <c r="B608" s="8" t="s">
        <v>75</v>
      </c>
      <c r="C608" s="6">
        <v>0.791666666666667</v>
      </c>
      <c r="D608" s="9">
        <v>0.882071759259259</v>
      </c>
      <c r="E608" s="5">
        <v>2</v>
      </c>
    </row>
    <row r="609" ht="14.25" spans="1:5">
      <c r="A609" s="10" t="s">
        <v>53</v>
      </c>
      <c r="B609" s="10" t="s">
        <v>76</v>
      </c>
      <c r="C609" s="11">
        <v>0.791666666666667</v>
      </c>
      <c r="D609" s="15">
        <v>0.88025462962963</v>
      </c>
      <c r="E609" s="36">
        <v>2</v>
      </c>
    </row>
    <row r="610" ht="14.25" spans="1:5">
      <c r="A610" s="10" t="s">
        <v>53</v>
      </c>
      <c r="B610" s="10" t="s">
        <v>77</v>
      </c>
      <c r="C610" s="11">
        <v>0.791666666666667</v>
      </c>
      <c r="D610" s="15">
        <v>0.893159722222222</v>
      </c>
      <c r="E610" s="36">
        <v>2</v>
      </c>
    </row>
    <row r="611" ht="14.25" spans="1:5">
      <c r="A611" s="10" t="s">
        <v>53</v>
      </c>
      <c r="B611" s="10" t="s">
        <v>78</v>
      </c>
      <c r="C611" s="11">
        <v>0.791666666666667</v>
      </c>
      <c r="D611" s="15">
        <v>0.879166666666667</v>
      </c>
      <c r="E611" s="36">
        <v>2</v>
      </c>
    </row>
    <row r="612" ht="14.25" spans="1:5">
      <c r="A612" s="10" t="s">
        <v>53</v>
      </c>
      <c r="B612" s="10" t="s">
        <v>79</v>
      </c>
      <c r="C612" s="11">
        <v>0.791666666666667</v>
      </c>
      <c r="D612" s="24">
        <v>0.96193287037037</v>
      </c>
      <c r="E612" s="36">
        <v>4</v>
      </c>
    </row>
    <row r="613" spans="1:5">
      <c r="A613" s="10" t="s">
        <v>53</v>
      </c>
      <c r="B613" s="10" t="s">
        <v>81</v>
      </c>
      <c r="C613" s="11">
        <v>0.791666666666667</v>
      </c>
      <c r="D613" s="24">
        <v>0.880358796296296</v>
      </c>
      <c r="E613" s="10">
        <v>2</v>
      </c>
    </row>
    <row r="614" spans="1:5">
      <c r="A614" s="10" t="s">
        <v>53</v>
      </c>
      <c r="B614" s="10" t="s">
        <v>82</v>
      </c>
      <c r="C614" s="11">
        <v>0.791666666666667</v>
      </c>
      <c r="D614" s="24">
        <v>0.881064814814815</v>
      </c>
      <c r="E614" s="10">
        <v>2</v>
      </c>
    </row>
    <row r="615" spans="1:5">
      <c r="A615" s="5" t="s">
        <v>53</v>
      </c>
      <c r="B615" s="5" t="s">
        <v>84</v>
      </c>
      <c r="C615" s="6">
        <v>0.791666666666667</v>
      </c>
      <c r="D615" s="7">
        <v>0.881863425925926</v>
      </c>
      <c r="E615" s="5">
        <v>2</v>
      </c>
    </row>
    <row r="616" spans="1:5">
      <c r="A616" s="5" t="s">
        <v>53</v>
      </c>
      <c r="B616" s="5" t="s">
        <v>72</v>
      </c>
      <c r="C616" s="6">
        <v>0.791666666666667</v>
      </c>
      <c r="D616" s="7">
        <v>0.8809375</v>
      </c>
      <c r="E616" s="5">
        <v>2</v>
      </c>
    </row>
    <row r="617" spans="1:5">
      <c r="A617" s="5" t="s">
        <v>53</v>
      </c>
      <c r="B617" s="5" t="s">
        <v>73</v>
      </c>
      <c r="C617" s="6">
        <v>0.791666666666667</v>
      </c>
      <c r="D617" s="7">
        <v>0.877326388888889</v>
      </c>
      <c r="E617" s="5">
        <v>2</v>
      </c>
    </row>
    <row r="618" spans="1:5">
      <c r="A618" s="5" t="s">
        <v>53</v>
      </c>
      <c r="B618" s="5" t="s">
        <v>74</v>
      </c>
      <c r="C618" s="6">
        <v>0.791666666666667</v>
      </c>
      <c r="D618" s="7">
        <v>0.878715277777778</v>
      </c>
      <c r="E618" s="5">
        <v>2</v>
      </c>
    </row>
    <row r="619" spans="1:5">
      <c r="A619" s="8" t="s">
        <v>53</v>
      </c>
      <c r="B619" s="8" t="s">
        <v>85</v>
      </c>
      <c r="C619" s="6">
        <v>0.791666666666667</v>
      </c>
      <c r="D619" s="9">
        <v>0.893576388888889</v>
      </c>
      <c r="E619" s="5">
        <v>2</v>
      </c>
    </row>
    <row r="620" spans="1:5">
      <c r="A620" s="8" t="s">
        <v>53</v>
      </c>
      <c r="B620" s="8" t="s">
        <v>75</v>
      </c>
      <c r="C620" s="6">
        <v>0.791666666666667</v>
      </c>
      <c r="D620" s="9">
        <v>0.8890625</v>
      </c>
      <c r="E620" s="5">
        <v>2</v>
      </c>
    </row>
    <row r="621" ht="14.25" spans="1:5">
      <c r="A621" s="10" t="s">
        <v>54</v>
      </c>
      <c r="B621" s="10" t="s">
        <v>76</v>
      </c>
      <c r="C621" s="11">
        <v>0.791666666666667</v>
      </c>
      <c r="D621" s="15">
        <v>0.886608796296296</v>
      </c>
      <c r="E621" s="36">
        <v>2</v>
      </c>
    </row>
    <row r="622" ht="14.25" spans="1:5">
      <c r="A622" s="10" t="s">
        <v>54</v>
      </c>
      <c r="B622" s="10" t="s">
        <v>77</v>
      </c>
      <c r="C622" s="11">
        <v>0.791666666666667</v>
      </c>
      <c r="D622" s="15">
        <v>0.888611111111111</v>
      </c>
      <c r="E622" s="36">
        <v>2</v>
      </c>
    </row>
    <row r="623" ht="14.25" spans="1:5">
      <c r="A623" s="14" t="s">
        <v>54</v>
      </c>
      <c r="B623" s="10" t="s">
        <v>78</v>
      </c>
      <c r="C623" s="11">
        <v>0.791666666666667</v>
      </c>
      <c r="D623" s="15">
        <v>0.886388888888889</v>
      </c>
      <c r="E623" s="36">
        <v>2</v>
      </c>
    </row>
    <row r="624" ht="14.25" spans="1:5">
      <c r="A624" s="10" t="s">
        <v>54</v>
      </c>
      <c r="B624" s="10" t="s">
        <v>79</v>
      </c>
      <c r="C624" s="11">
        <v>0.791666666666667</v>
      </c>
      <c r="D624" s="24">
        <v>0.887083333333333</v>
      </c>
      <c r="E624" s="36">
        <v>2</v>
      </c>
    </row>
    <row r="625" ht="14.25" spans="1:5">
      <c r="A625" s="10" t="s">
        <v>54</v>
      </c>
      <c r="B625" s="10" t="s">
        <v>80</v>
      </c>
      <c r="C625" s="11">
        <v>0.791666666666667</v>
      </c>
      <c r="D625" s="24">
        <v>0.880069444444444</v>
      </c>
      <c r="E625" s="36">
        <v>2</v>
      </c>
    </row>
    <row r="626" spans="1:5">
      <c r="A626" s="10" t="s">
        <v>54</v>
      </c>
      <c r="B626" s="10" t="s">
        <v>81</v>
      </c>
      <c r="C626" s="11">
        <v>0.791666666666667</v>
      </c>
      <c r="D626" s="24">
        <v>0.880393518518519</v>
      </c>
      <c r="E626" s="10">
        <v>2</v>
      </c>
    </row>
    <row r="627" spans="1:5">
      <c r="A627" s="10" t="s">
        <v>54</v>
      </c>
      <c r="B627" s="10" t="s">
        <v>82</v>
      </c>
      <c r="C627" s="11">
        <v>0.791666666666667</v>
      </c>
      <c r="D627" s="24">
        <v>0.887627314814815</v>
      </c>
      <c r="E627" s="10">
        <v>2</v>
      </c>
    </row>
    <row r="628" spans="1:5">
      <c r="A628" s="10" t="s">
        <v>54</v>
      </c>
      <c r="B628" s="10" t="s">
        <v>83</v>
      </c>
      <c r="C628" s="11">
        <v>0.791666666666667</v>
      </c>
      <c r="D628" s="24">
        <v>0.886666666666667</v>
      </c>
      <c r="E628" s="10">
        <v>2</v>
      </c>
    </row>
    <row r="629" spans="1:5">
      <c r="A629" s="10" t="s">
        <v>54</v>
      </c>
      <c r="B629" s="10" t="s">
        <v>71</v>
      </c>
      <c r="C629" s="11">
        <v>0.791666666666667</v>
      </c>
      <c r="D629" s="24">
        <v>0.896435185185185</v>
      </c>
      <c r="E629" s="10">
        <v>2.5</v>
      </c>
    </row>
    <row r="630" spans="1:5">
      <c r="A630" s="5" t="s">
        <v>54</v>
      </c>
      <c r="B630" s="5" t="s">
        <v>84</v>
      </c>
      <c r="C630" s="6">
        <v>0.791666666666667</v>
      </c>
      <c r="D630" s="7">
        <v>0.881828703703704</v>
      </c>
      <c r="E630" s="5">
        <v>2</v>
      </c>
    </row>
    <row r="631" spans="1:5">
      <c r="A631" s="5" t="s">
        <v>54</v>
      </c>
      <c r="B631" s="5" t="s">
        <v>72</v>
      </c>
      <c r="C631" s="6">
        <v>0.791666666666667</v>
      </c>
      <c r="D631" s="7">
        <v>0.880648148148148</v>
      </c>
      <c r="E631" s="5">
        <v>2</v>
      </c>
    </row>
    <row r="632" spans="1:5">
      <c r="A632" s="5" t="s">
        <v>54</v>
      </c>
      <c r="B632" s="5" t="s">
        <v>73</v>
      </c>
      <c r="C632" s="6">
        <v>0.791666666666667</v>
      </c>
      <c r="D632" s="7">
        <v>0.886412037037037</v>
      </c>
      <c r="E632" s="5">
        <v>2</v>
      </c>
    </row>
    <row r="633" spans="1:5">
      <c r="A633" s="5" t="s">
        <v>54</v>
      </c>
      <c r="B633" s="5" t="s">
        <v>74</v>
      </c>
      <c r="C633" s="6">
        <v>0.791666666666667</v>
      </c>
      <c r="D633" s="7">
        <v>0.890706018518518</v>
      </c>
      <c r="E633" s="5">
        <v>2</v>
      </c>
    </row>
    <row r="634" spans="1:5">
      <c r="A634" s="8" t="s">
        <v>54</v>
      </c>
      <c r="B634" s="8" t="s">
        <v>85</v>
      </c>
      <c r="C634" s="6">
        <v>0.791666666666667</v>
      </c>
      <c r="D634" s="9">
        <v>0.8821875</v>
      </c>
      <c r="E634" s="5">
        <v>2</v>
      </c>
    </row>
    <row r="635" spans="1:5">
      <c r="A635" s="8" t="s">
        <v>54</v>
      </c>
      <c r="B635" s="8" t="s">
        <v>75</v>
      </c>
      <c r="C635" s="6">
        <v>0.791666666666667</v>
      </c>
      <c r="D635" s="9">
        <v>0.884409722222222</v>
      </c>
      <c r="E635" s="5">
        <v>2</v>
      </c>
    </row>
    <row r="636" spans="1:5">
      <c r="A636" s="14" t="s">
        <v>55</v>
      </c>
      <c r="B636" s="10" t="s">
        <v>86</v>
      </c>
      <c r="C636" s="11">
        <v>0.791666666666667</v>
      </c>
      <c r="D636" s="12">
        <v>0.915138888888889</v>
      </c>
      <c r="E636" s="37">
        <v>2.5</v>
      </c>
    </row>
    <row r="637" spans="1:5">
      <c r="A637" s="14" t="s">
        <v>55</v>
      </c>
      <c r="B637" s="10" t="s">
        <v>87</v>
      </c>
      <c r="C637" s="11">
        <v>0.791666666666667</v>
      </c>
      <c r="D637" s="15">
        <v>0.887280092592593</v>
      </c>
      <c r="E637" s="37">
        <v>2</v>
      </c>
    </row>
    <row r="638" ht="14.25" spans="1:5">
      <c r="A638" s="10" t="s">
        <v>55</v>
      </c>
      <c r="B638" s="10" t="s">
        <v>76</v>
      </c>
      <c r="C638" s="11">
        <v>0.791666666666667</v>
      </c>
      <c r="D638" s="15">
        <v>0.889375</v>
      </c>
      <c r="E638" s="36">
        <v>2</v>
      </c>
    </row>
    <row r="639" ht="14.25" spans="1:5">
      <c r="A639" s="10" t="s">
        <v>55</v>
      </c>
      <c r="B639" s="10" t="s">
        <v>77</v>
      </c>
      <c r="C639" s="11">
        <v>0.791666666666667</v>
      </c>
      <c r="D639" s="15">
        <v>0.891168981481481</v>
      </c>
      <c r="E639" s="36">
        <v>2</v>
      </c>
    </row>
    <row r="640" ht="14.25" spans="1:5">
      <c r="A640" s="14" t="s">
        <v>55</v>
      </c>
      <c r="B640" s="10" t="s">
        <v>78</v>
      </c>
      <c r="C640" s="11">
        <v>0.791666666666667</v>
      </c>
      <c r="D640" s="15">
        <v>0.891342592592593</v>
      </c>
      <c r="E640" s="36">
        <v>2</v>
      </c>
    </row>
    <row r="641" ht="14.25" spans="1:5">
      <c r="A641" s="10" t="s">
        <v>55</v>
      </c>
      <c r="B641" s="10" t="s">
        <v>79</v>
      </c>
      <c r="C641" s="11">
        <v>0.791666666666667</v>
      </c>
      <c r="D641" s="24">
        <v>0.877256944444444</v>
      </c>
      <c r="E641" s="36">
        <v>2</v>
      </c>
    </row>
    <row r="642" ht="14.25" spans="1:5">
      <c r="A642" s="10" t="s">
        <v>55</v>
      </c>
      <c r="B642" s="10" t="s">
        <v>80</v>
      </c>
      <c r="C642" s="11">
        <v>0.791666666666667</v>
      </c>
      <c r="D642" s="24">
        <v>0.888888888888889</v>
      </c>
      <c r="E642" s="36">
        <v>2</v>
      </c>
    </row>
    <row r="643" spans="1:5">
      <c r="A643" s="10" t="s">
        <v>55</v>
      </c>
      <c r="B643" s="10" t="s">
        <v>81</v>
      </c>
      <c r="C643" s="11">
        <v>0.791666666666667</v>
      </c>
      <c r="D643" s="24">
        <v>0.888078703703704</v>
      </c>
      <c r="E643" s="10">
        <v>2</v>
      </c>
    </row>
    <row r="644" spans="1:5">
      <c r="A644" s="10" t="s">
        <v>55</v>
      </c>
      <c r="B644" s="10" t="s">
        <v>82</v>
      </c>
      <c r="C644" s="11">
        <v>0.791666666666667</v>
      </c>
      <c r="D644" s="24">
        <v>0.883946759259259</v>
      </c>
      <c r="E644" s="10">
        <v>2</v>
      </c>
    </row>
    <row r="645" spans="1:5">
      <c r="A645" s="10" t="s">
        <v>55</v>
      </c>
      <c r="B645" s="10" t="s">
        <v>71</v>
      </c>
      <c r="C645" s="11">
        <v>0.791666666666667</v>
      </c>
      <c r="D645" s="24">
        <v>0.878680555555556</v>
      </c>
      <c r="E645" s="10">
        <v>2</v>
      </c>
    </row>
    <row r="646" spans="1:5">
      <c r="A646" s="5" t="s">
        <v>55</v>
      </c>
      <c r="B646" s="5" t="s">
        <v>84</v>
      </c>
      <c r="C646" s="6">
        <v>0.791666666666667</v>
      </c>
      <c r="D646" s="7">
        <v>0.878877314814815</v>
      </c>
      <c r="E646" s="5">
        <v>2</v>
      </c>
    </row>
    <row r="647" spans="1:5">
      <c r="A647" s="5" t="s">
        <v>55</v>
      </c>
      <c r="B647" s="5" t="s">
        <v>72</v>
      </c>
      <c r="C647" s="6">
        <v>0.791666666666667</v>
      </c>
      <c r="D647" s="7">
        <v>0.890266203703704</v>
      </c>
      <c r="E647" s="5">
        <v>2</v>
      </c>
    </row>
    <row r="648" spans="1:5">
      <c r="A648" s="5" t="s">
        <v>55</v>
      </c>
      <c r="B648" s="5" t="s">
        <v>73</v>
      </c>
      <c r="C648" s="6">
        <v>0.791666666666667</v>
      </c>
      <c r="D648" s="7">
        <v>0.876458333333333</v>
      </c>
      <c r="E648" s="5">
        <v>2</v>
      </c>
    </row>
    <row r="649" spans="1:5">
      <c r="A649" s="5" t="s">
        <v>55</v>
      </c>
      <c r="B649" s="5" t="s">
        <v>74</v>
      </c>
      <c r="C649" s="6">
        <v>0.791666666666667</v>
      </c>
      <c r="D649" s="7">
        <v>0.878113425925926</v>
      </c>
      <c r="E649" s="5">
        <v>2</v>
      </c>
    </row>
    <row r="650" spans="1:5">
      <c r="A650" s="8" t="s">
        <v>55</v>
      </c>
      <c r="B650" s="8" t="s">
        <v>85</v>
      </c>
      <c r="C650" s="6">
        <v>0.791666666666667</v>
      </c>
      <c r="D650" s="9">
        <v>0.87650462962963</v>
      </c>
      <c r="E650" s="5">
        <v>2</v>
      </c>
    </row>
    <row r="651" spans="1:5">
      <c r="A651" s="8" t="s">
        <v>55</v>
      </c>
      <c r="B651" s="8" t="s">
        <v>75</v>
      </c>
      <c r="C651" s="6">
        <v>0.791666666666667</v>
      </c>
      <c r="D651" s="9">
        <v>0.878125</v>
      </c>
      <c r="E651" s="5">
        <v>2</v>
      </c>
    </row>
    <row r="652" ht="14.25" spans="1:5">
      <c r="A652" s="10" t="s">
        <v>56</v>
      </c>
      <c r="B652" s="10" t="s">
        <v>76</v>
      </c>
      <c r="C652" s="11">
        <v>0.791666666666667</v>
      </c>
      <c r="D652" s="15">
        <v>0.885613425925926</v>
      </c>
      <c r="E652" s="36">
        <v>2</v>
      </c>
    </row>
    <row r="653" ht="14.25" spans="1:5">
      <c r="A653" s="10" t="s">
        <v>56</v>
      </c>
      <c r="B653" s="10" t="s">
        <v>77</v>
      </c>
      <c r="C653" s="11">
        <v>0.791666666666667</v>
      </c>
      <c r="D653" s="15">
        <v>0.910706018518519</v>
      </c>
      <c r="E653" s="36">
        <v>2.5</v>
      </c>
    </row>
    <row r="654" ht="14.25" spans="1:5">
      <c r="A654" s="10" t="s">
        <v>56</v>
      </c>
      <c r="B654" s="10" t="s">
        <v>78</v>
      </c>
      <c r="C654" s="11">
        <v>0.791666666666667</v>
      </c>
      <c r="D654" s="15">
        <v>0.918171296296296</v>
      </c>
      <c r="E654" s="36">
        <v>3</v>
      </c>
    </row>
    <row r="655" ht="14.25" spans="1:5">
      <c r="A655" s="10" t="s">
        <v>56</v>
      </c>
      <c r="B655" s="10" t="s">
        <v>79</v>
      </c>
      <c r="C655" s="11">
        <v>0.791666666666667</v>
      </c>
      <c r="D655" s="24">
        <v>0.878425925925926</v>
      </c>
      <c r="E655" s="36">
        <v>2</v>
      </c>
    </row>
    <row r="656" ht="14.25" spans="1:5">
      <c r="A656" s="10" t="s">
        <v>56</v>
      </c>
      <c r="B656" s="10" t="s">
        <v>80</v>
      </c>
      <c r="C656" s="11">
        <v>0.791666666666667</v>
      </c>
      <c r="D656" s="24">
        <v>0.882384259259259</v>
      </c>
      <c r="E656" s="36">
        <v>2</v>
      </c>
    </row>
    <row r="657" spans="1:5">
      <c r="A657" s="10" t="s">
        <v>56</v>
      </c>
      <c r="B657" s="10" t="s">
        <v>82</v>
      </c>
      <c r="C657" s="11">
        <v>0.791666666666667</v>
      </c>
      <c r="D657" s="24">
        <v>0.880497685185185</v>
      </c>
      <c r="E657" s="10">
        <v>2</v>
      </c>
    </row>
    <row r="658" spans="1:5">
      <c r="A658" s="10" t="s">
        <v>56</v>
      </c>
      <c r="B658" s="10" t="s">
        <v>83</v>
      </c>
      <c r="C658" s="11">
        <v>0.791666666666667</v>
      </c>
      <c r="D658" s="24">
        <v>0.881041666666667</v>
      </c>
      <c r="E658" s="10">
        <v>2</v>
      </c>
    </row>
    <row r="659" spans="1:5">
      <c r="A659" s="10" t="s">
        <v>56</v>
      </c>
      <c r="B659" s="10" t="s">
        <v>71</v>
      </c>
      <c r="C659" s="11">
        <v>0.791666666666667</v>
      </c>
      <c r="D659" s="24">
        <v>0.883611111111111</v>
      </c>
      <c r="E659" s="10">
        <v>2</v>
      </c>
    </row>
    <row r="660" spans="1:5">
      <c r="A660" s="5" t="s">
        <v>56</v>
      </c>
      <c r="B660" s="5" t="s">
        <v>72</v>
      </c>
      <c r="C660" s="6">
        <v>0.791666666666667</v>
      </c>
      <c r="D660" s="7">
        <v>0.885439814814815</v>
      </c>
      <c r="E660" s="5">
        <v>2</v>
      </c>
    </row>
    <row r="661" spans="1:5">
      <c r="A661" s="5" t="s">
        <v>56</v>
      </c>
      <c r="B661" s="5" t="s">
        <v>74</v>
      </c>
      <c r="C661" s="6">
        <v>0.791666666666667</v>
      </c>
      <c r="D661" s="7">
        <v>0.879421296296296</v>
      </c>
      <c r="E661" s="5">
        <v>2</v>
      </c>
    </row>
    <row r="662" spans="1:5">
      <c r="A662" s="8" t="s">
        <v>56</v>
      </c>
      <c r="B662" s="8" t="s">
        <v>85</v>
      </c>
      <c r="C662" s="6">
        <v>0.791666666666667</v>
      </c>
      <c r="D662" s="9">
        <v>0.876319444444444</v>
      </c>
      <c r="E662" s="5">
        <v>2</v>
      </c>
    </row>
    <row r="663" spans="1:5">
      <c r="A663" s="8" t="s">
        <v>56</v>
      </c>
      <c r="B663" s="8" t="s">
        <v>75</v>
      </c>
      <c r="C663" s="6">
        <v>0.791666666666667</v>
      </c>
      <c r="D663" s="9">
        <v>0.877858796296296</v>
      </c>
      <c r="E663" s="5">
        <v>2</v>
      </c>
    </row>
  </sheetData>
  <autoFilter ref="A1:E663">
    <sortState ref="A1:E663">
      <sortCondition ref="A2"/>
    </sortState>
  </autoFilter>
  <sortState ref="A2:E45">
    <sortCondition ref="A2"/>
  </sortState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8"/>
  <sheetViews>
    <sheetView workbookViewId="0">
      <pane xSplit="2" ySplit="1" topLeftCell="C279" activePane="bottomRight" state="frozen"/>
      <selection/>
      <selection pane="topRight"/>
      <selection pane="bottomLeft"/>
      <selection pane="bottomRight" activeCell="C315" sqref="C315"/>
    </sheetView>
  </sheetViews>
  <sheetFormatPr defaultColWidth="9" defaultRowHeight="13.5" outlineLevelCol="6"/>
  <cols>
    <col min="1" max="1" width="9.125" style="1" customWidth="1"/>
    <col min="2" max="2" width="11.125" style="1" customWidth="1"/>
    <col min="3" max="3" width="20.625" style="1" customWidth="1"/>
    <col min="4" max="4" width="18.75" style="1" customWidth="1"/>
    <col min="5" max="5" width="18.625" style="1" customWidth="1"/>
    <col min="6" max="16384" width="9" style="2"/>
  </cols>
  <sheetData>
    <row r="1" ht="20" customHeight="1" spans="1:5">
      <c r="A1" s="3" t="s">
        <v>0</v>
      </c>
      <c r="B1" s="3" t="s">
        <v>58</v>
      </c>
      <c r="C1" s="3" t="s">
        <v>69</v>
      </c>
      <c r="D1" s="3" t="s">
        <v>70</v>
      </c>
      <c r="E1" s="3" t="s">
        <v>61</v>
      </c>
    </row>
    <row r="2" ht="15" customHeight="1" spans="1:5">
      <c r="A2" s="4" t="s">
        <v>5</v>
      </c>
      <c r="B2" s="5" t="s">
        <v>91</v>
      </c>
      <c r="C2" s="6">
        <v>0.375</v>
      </c>
      <c r="D2" s="7">
        <v>0.765775462962963</v>
      </c>
      <c r="E2" s="5">
        <v>7.5</v>
      </c>
    </row>
    <row r="3" ht="15" customHeight="1" spans="1:5">
      <c r="A3" s="5" t="s">
        <v>5</v>
      </c>
      <c r="B3" s="5" t="s">
        <v>92</v>
      </c>
      <c r="C3" s="6">
        <v>0.375</v>
      </c>
      <c r="D3" s="7">
        <v>0.758252314814815</v>
      </c>
      <c r="E3" s="5">
        <v>7.5</v>
      </c>
    </row>
    <row r="4" ht="15" customHeight="1" spans="1:5">
      <c r="A4" s="8" t="s">
        <v>5</v>
      </c>
      <c r="B4" s="8" t="s">
        <v>93</v>
      </c>
      <c r="C4" s="6">
        <v>0.375</v>
      </c>
      <c r="D4" s="9">
        <v>0.616956018518519</v>
      </c>
      <c r="E4" s="5">
        <v>4</v>
      </c>
    </row>
    <row r="5" ht="15" customHeight="1" spans="1:5">
      <c r="A5" s="4" t="s">
        <v>6</v>
      </c>
      <c r="B5" s="5" t="s">
        <v>91</v>
      </c>
      <c r="C5" s="6">
        <v>0.375</v>
      </c>
      <c r="D5" s="7">
        <v>0.767858796296296</v>
      </c>
      <c r="E5" s="5">
        <v>7.5</v>
      </c>
    </row>
    <row r="6" ht="15" customHeight="1" spans="1:5">
      <c r="A6" s="4" t="s">
        <v>6</v>
      </c>
      <c r="B6" s="5" t="s">
        <v>94</v>
      </c>
      <c r="C6" s="6">
        <v>0.375</v>
      </c>
      <c r="D6" s="7">
        <v>0.752685185185185</v>
      </c>
      <c r="E6" s="5">
        <v>7.5</v>
      </c>
    </row>
    <row r="7" ht="15" customHeight="1" spans="1:5">
      <c r="A7" s="4" t="s">
        <v>6</v>
      </c>
      <c r="B7" s="5" t="s">
        <v>95</v>
      </c>
      <c r="C7" s="6">
        <v>0.375</v>
      </c>
      <c r="D7" s="7">
        <v>0.756608796296296</v>
      </c>
      <c r="E7" s="5">
        <v>7.5</v>
      </c>
    </row>
    <row r="8" ht="15" customHeight="1" spans="1:5">
      <c r="A8" s="5" t="s">
        <v>6</v>
      </c>
      <c r="B8" s="5" t="s">
        <v>96</v>
      </c>
      <c r="C8" s="6">
        <v>0.375</v>
      </c>
      <c r="D8" s="7">
        <v>0.752986111111111</v>
      </c>
      <c r="E8" s="5">
        <v>7.5</v>
      </c>
    </row>
    <row r="9" ht="15" customHeight="1" spans="1:5">
      <c r="A9" s="5" t="s">
        <v>6</v>
      </c>
      <c r="B9" s="5" t="s">
        <v>92</v>
      </c>
      <c r="C9" s="6">
        <v>0.375</v>
      </c>
      <c r="D9" s="7">
        <v>0.752650462962963</v>
      </c>
      <c r="E9" s="5">
        <v>7.5</v>
      </c>
    </row>
    <row r="10" ht="15" customHeight="1" spans="1:5">
      <c r="A10" s="8" t="s">
        <v>6</v>
      </c>
      <c r="B10" s="8" t="s">
        <v>93</v>
      </c>
      <c r="C10" s="6">
        <v>0.375</v>
      </c>
      <c r="D10" s="9">
        <v>0.752094907407407</v>
      </c>
      <c r="E10" s="5">
        <v>7.5</v>
      </c>
    </row>
    <row r="11" ht="15" customHeight="1" spans="1:5">
      <c r="A11" s="10" t="s">
        <v>7</v>
      </c>
      <c r="B11" s="10" t="s">
        <v>97</v>
      </c>
      <c r="C11" s="11">
        <v>0.375</v>
      </c>
      <c r="D11" s="12">
        <v>0.769756944444444</v>
      </c>
      <c r="E11" s="13">
        <v>7.5</v>
      </c>
    </row>
    <row r="12" ht="15" customHeight="1" spans="1:5">
      <c r="A12" s="14" t="s">
        <v>7</v>
      </c>
      <c r="B12" s="10" t="s">
        <v>91</v>
      </c>
      <c r="C12" s="11">
        <v>0.375</v>
      </c>
      <c r="D12" s="15">
        <v>0.764791666666667</v>
      </c>
      <c r="E12" s="10">
        <v>7.5</v>
      </c>
    </row>
    <row r="13" ht="15" customHeight="1" spans="1:5">
      <c r="A13" s="14" t="s">
        <v>7</v>
      </c>
      <c r="B13" s="10" t="s">
        <v>94</v>
      </c>
      <c r="C13" s="11">
        <v>0.375</v>
      </c>
      <c r="D13" s="15">
        <v>0.756527777777778</v>
      </c>
      <c r="E13" s="10">
        <v>7.5</v>
      </c>
    </row>
    <row r="14" ht="15" customHeight="1" spans="1:5">
      <c r="A14" s="14" t="s">
        <v>7</v>
      </c>
      <c r="B14" s="10" t="s">
        <v>98</v>
      </c>
      <c r="C14" s="11">
        <v>0.375</v>
      </c>
      <c r="D14" s="15">
        <v>0.759513888888889</v>
      </c>
      <c r="E14" s="10">
        <v>7.5</v>
      </c>
    </row>
    <row r="15" ht="15" customHeight="1" spans="1:5">
      <c r="A15" s="14" t="s">
        <v>7</v>
      </c>
      <c r="B15" s="10" t="s">
        <v>95</v>
      </c>
      <c r="C15" s="11">
        <v>0.375</v>
      </c>
      <c r="D15" s="15">
        <v>0.755011574074074</v>
      </c>
      <c r="E15" s="10">
        <v>7.5</v>
      </c>
    </row>
    <row r="16" ht="15" customHeight="1" spans="1:5">
      <c r="A16" s="5" t="s">
        <v>7</v>
      </c>
      <c r="B16" s="5" t="s">
        <v>96</v>
      </c>
      <c r="C16" s="6">
        <v>0.375</v>
      </c>
      <c r="D16" s="7">
        <v>0.756689814814815</v>
      </c>
      <c r="E16" s="5">
        <v>7.5</v>
      </c>
    </row>
    <row r="17" ht="15" customHeight="1" spans="1:5">
      <c r="A17" s="5" t="s">
        <v>7</v>
      </c>
      <c r="B17" s="5" t="s">
        <v>92</v>
      </c>
      <c r="C17" s="6">
        <v>0.375</v>
      </c>
      <c r="D17" s="7">
        <v>0.75412037037037</v>
      </c>
      <c r="E17" s="5">
        <v>7.5</v>
      </c>
    </row>
    <row r="18" ht="15" customHeight="1" spans="1:5">
      <c r="A18" s="8" t="s">
        <v>7</v>
      </c>
      <c r="B18" s="8" t="s">
        <v>93</v>
      </c>
      <c r="C18" s="6">
        <v>0.375</v>
      </c>
      <c r="D18" s="9">
        <v>0.753541666666667</v>
      </c>
      <c r="E18" s="5">
        <v>7.5</v>
      </c>
    </row>
    <row r="19" ht="15" customHeight="1" spans="1:5">
      <c r="A19" s="10" t="s">
        <v>8</v>
      </c>
      <c r="B19" s="10" t="s">
        <v>97</v>
      </c>
      <c r="C19" s="11">
        <v>0.375</v>
      </c>
      <c r="D19" s="12">
        <v>0.767210648148148</v>
      </c>
      <c r="E19" s="13">
        <v>7.5</v>
      </c>
    </row>
    <row r="20" ht="15" customHeight="1" spans="1:5">
      <c r="A20" s="14" t="s">
        <v>8</v>
      </c>
      <c r="B20" s="10" t="s">
        <v>91</v>
      </c>
      <c r="C20" s="11">
        <v>0.375</v>
      </c>
      <c r="D20" s="15">
        <v>0.758090277777778</v>
      </c>
      <c r="E20" s="10">
        <v>7.5</v>
      </c>
    </row>
    <row r="21" ht="15" customHeight="1" spans="1:5">
      <c r="A21" s="14" t="s">
        <v>8</v>
      </c>
      <c r="B21" s="10" t="s">
        <v>94</v>
      </c>
      <c r="C21" s="11">
        <v>0.375</v>
      </c>
      <c r="D21" s="15">
        <v>0.81068287037037</v>
      </c>
      <c r="E21" s="10">
        <v>8.5</v>
      </c>
    </row>
    <row r="22" ht="15" customHeight="1" spans="1:5">
      <c r="A22" s="14" t="s">
        <v>8</v>
      </c>
      <c r="B22" s="10" t="s">
        <v>98</v>
      </c>
      <c r="C22" s="11">
        <v>0.375</v>
      </c>
      <c r="D22" s="15">
        <v>0.76068287037037</v>
      </c>
      <c r="E22" s="10">
        <v>7.5</v>
      </c>
    </row>
    <row r="23" ht="15" customHeight="1" spans="1:5">
      <c r="A23" s="5" t="s">
        <v>8</v>
      </c>
      <c r="B23" s="5" t="s">
        <v>96</v>
      </c>
      <c r="C23" s="6">
        <v>0.375</v>
      </c>
      <c r="D23" s="7">
        <v>0.762152777777778</v>
      </c>
      <c r="E23" s="5">
        <v>7.5</v>
      </c>
    </row>
    <row r="24" ht="15" customHeight="1" spans="1:5">
      <c r="A24" s="5" t="s">
        <v>8</v>
      </c>
      <c r="B24" s="5" t="s">
        <v>92</v>
      </c>
      <c r="C24" s="6">
        <v>0.375</v>
      </c>
      <c r="D24" s="7">
        <v>0.756493055555556</v>
      </c>
      <c r="E24" s="5">
        <v>7.5</v>
      </c>
    </row>
    <row r="25" ht="15" customHeight="1" spans="1:5">
      <c r="A25" s="8" t="s">
        <v>8</v>
      </c>
      <c r="B25" s="8" t="s">
        <v>93</v>
      </c>
      <c r="C25" s="6">
        <v>0.375</v>
      </c>
      <c r="D25" s="9">
        <v>0.758726851851852</v>
      </c>
      <c r="E25" s="5">
        <v>7.5</v>
      </c>
    </row>
    <row r="26" ht="15" customHeight="1" spans="1:5">
      <c r="A26" s="14" t="s">
        <v>9</v>
      </c>
      <c r="B26" s="10" t="s">
        <v>91</v>
      </c>
      <c r="C26" s="11">
        <v>0.375</v>
      </c>
      <c r="D26" s="15">
        <v>0.758946759259259</v>
      </c>
      <c r="E26" s="10">
        <v>7.5</v>
      </c>
    </row>
    <row r="27" ht="15" customHeight="1" spans="1:5">
      <c r="A27" s="14" t="s">
        <v>9</v>
      </c>
      <c r="B27" s="10" t="s">
        <v>98</v>
      </c>
      <c r="C27" s="11">
        <v>0.405428240740741</v>
      </c>
      <c r="D27" s="15">
        <v>0.776354166666667</v>
      </c>
      <c r="E27" s="10">
        <v>7.5</v>
      </c>
    </row>
    <row r="28" ht="15" customHeight="1" spans="1:5">
      <c r="A28" s="14" t="s">
        <v>9</v>
      </c>
      <c r="B28" s="10" t="s">
        <v>95</v>
      </c>
      <c r="C28" s="11">
        <v>0.375</v>
      </c>
      <c r="D28" s="15">
        <v>0.769583333333333</v>
      </c>
      <c r="E28" s="10">
        <v>7.5</v>
      </c>
    </row>
    <row r="29" ht="15" customHeight="1" spans="1:5">
      <c r="A29" s="5" t="s">
        <v>9</v>
      </c>
      <c r="B29" s="5" t="s">
        <v>96</v>
      </c>
      <c r="C29" s="6">
        <v>0.375</v>
      </c>
      <c r="D29" s="7">
        <v>0.757349537037037</v>
      </c>
      <c r="E29" s="5">
        <v>7.5</v>
      </c>
    </row>
    <row r="30" ht="15" customHeight="1" spans="1:5">
      <c r="A30" s="5" t="s">
        <v>9</v>
      </c>
      <c r="B30" s="5" t="s">
        <v>92</v>
      </c>
      <c r="C30" s="6">
        <v>0.375</v>
      </c>
      <c r="D30" s="7">
        <v>0.781805555555556</v>
      </c>
      <c r="E30" s="5">
        <v>8</v>
      </c>
    </row>
    <row r="31" ht="15" customHeight="1" spans="1:5">
      <c r="A31" s="8" t="s">
        <v>9</v>
      </c>
      <c r="B31" s="8" t="s">
        <v>93</v>
      </c>
      <c r="C31" s="6">
        <v>0.375</v>
      </c>
      <c r="D31" s="9">
        <v>0.755636574074074</v>
      </c>
      <c r="E31" s="5">
        <v>7.5</v>
      </c>
    </row>
    <row r="32" ht="15" customHeight="1" spans="1:5">
      <c r="A32" s="14" t="s">
        <v>10</v>
      </c>
      <c r="B32" s="10" t="s">
        <v>91</v>
      </c>
      <c r="C32" s="11">
        <v>0.375</v>
      </c>
      <c r="D32" s="15">
        <v>0.758136574074074</v>
      </c>
      <c r="E32" s="10">
        <v>7.5</v>
      </c>
    </row>
    <row r="33" ht="15" customHeight="1" spans="1:5">
      <c r="A33" s="14" t="s">
        <v>10</v>
      </c>
      <c r="B33" s="10" t="s">
        <v>94</v>
      </c>
      <c r="C33" s="11">
        <v>0.375</v>
      </c>
      <c r="D33" s="15">
        <v>0.752523148148148</v>
      </c>
      <c r="E33" s="10">
        <v>7.5</v>
      </c>
    </row>
    <row r="34" ht="15" customHeight="1" spans="1:5">
      <c r="A34" s="14" t="s">
        <v>10</v>
      </c>
      <c r="B34" s="10" t="s">
        <v>95</v>
      </c>
      <c r="C34" s="11">
        <v>0.375</v>
      </c>
      <c r="D34" s="15">
        <v>0.746099537037037</v>
      </c>
      <c r="E34" s="10">
        <v>7</v>
      </c>
    </row>
    <row r="35" ht="15" customHeight="1" spans="1:5">
      <c r="A35" s="5" t="s">
        <v>10</v>
      </c>
      <c r="B35" s="5" t="s">
        <v>96</v>
      </c>
      <c r="C35" s="6">
        <v>0.375</v>
      </c>
      <c r="D35" s="7">
        <v>0.750856481481481</v>
      </c>
      <c r="E35" s="5">
        <v>7.5</v>
      </c>
    </row>
    <row r="36" ht="15" customHeight="1" spans="1:5">
      <c r="A36" s="5" t="s">
        <v>10</v>
      </c>
      <c r="B36" s="5" t="s">
        <v>92</v>
      </c>
      <c r="C36" s="6">
        <v>0.375</v>
      </c>
      <c r="D36" s="7">
        <v>0.752685185185185</v>
      </c>
      <c r="E36" s="5">
        <v>7.5</v>
      </c>
    </row>
    <row r="37" ht="15" customHeight="1" spans="1:5">
      <c r="A37" s="8" t="s">
        <v>10</v>
      </c>
      <c r="B37" s="8" t="s">
        <v>93</v>
      </c>
      <c r="C37" s="6">
        <v>0.375</v>
      </c>
      <c r="D37" s="9">
        <v>0.752025462962963</v>
      </c>
      <c r="E37" s="5">
        <v>7.5</v>
      </c>
    </row>
    <row r="38" ht="15" customHeight="1" spans="1:5">
      <c r="A38" s="14" t="s">
        <v>11</v>
      </c>
      <c r="B38" s="10" t="s">
        <v>98</v>
      </c>
      <c r="C38" s="11">
        <v>0.375</v>
      </c>
      <c r="D38" s="15">
        <v>0.762326388888889</v>
      </c>
      <c r="E38" s="10">
        <v>7.5</v>
      </c>
    </row>
    <row r="39" ht="15" customHeight="1" spans="1:5">
      <c r="A39" s="14" t="s">
        <v>11</v>
      </c>
      <c r="B39" s="10" t="s">
        <v>95</v>
      </c>
      <c r="C39" s="11">
        <v>0.375</v>
      </c>
      <c r="D39" s="15">
        <v>0.737534722222222</v>
      </c>
      <c r="E39" s="10">
        <v>7</v>
      </c>
    </row>
    <row r="40" ht="15" customHeight="1" spans="1:5">
      <c r="A40" s="5" t="s">
        <v>11</v>
      </c>
      <c r="B40" s="5" t="s">
        <v>96</v>
      </c>
      <c r="C40" s="6">
        <v>0.375</v>
      </c>
      <c r="D40" s="7">
        <v>0.792418981481481</v>
      </c>
      <c r="E40" s="5">
        <v>8.5</v>
      </c>
    </row>
    <row r="41" ht="15" customHeight="1" spans="1:5">
      <c r="A41" s="5" t="s">
        <v>11</v>
      </c>
      <c r="B41" s="5" t="s">
        <v>92</v>
      </c>
      <c r="C41" s="6">
        <v>0.375</v>
      </c>
      <c r="D41" s="7">
        <v>0.752604166666667</v>
      </c>
      <c r="E41" s="5">
        <v>7.5</v>
      </c>
    </row>
    <row r="42" ht="15" customHeight="1" spans="1:5">
      <c r="A42" s="8" t="s">
        <v>11</v>
      </c>
      <c r="B42" s="8" t="s">
        <v>93</v>
      </c>
      <c r="C42" s="6">
        <v>0.375</v>
      </c>
      <c r="D42" s="9">
        <v>0.653159722222222</v>
      </c>
      <c r="E42" s="5">
        <v>5</v>
      </c>
    </row>
    <row r="43" ht="15" customHeight="1" spans="1:5">
      <c r="A43" s="14" t="s">
        <v>12</v>
      </c>
      <c r="B43" s="10" t="s">
        <v>91</v>
      </c>
      <c r="C43" s="11">
        <v>0.375</v>
      </c>
      <c r="D43" s="15">
        <v>0.758819444444444</v>
      </c>
      <c r="E43" s="10">
        <v>7.5</v>
      </c>
    </row>
    <row r="44" ht="15" customHeight="1" spans="1:5">
      <c r="A44" s="14" t="s">
        <v>12</v>
      </c>
      <c r="B44" s="10" t="s">
        <v>94</v>
      </c>
      <c r="C44" s="11">
        <v>0.375</v>
      </c>
      <c r="D44" s="15">
        <v>0.752175925925926</v>
      </c>
      <c r="E44" s="10">
        <v>7.5</v>
      </c>
    </row>
    <row r="45" spans="1:5">
      <c r="A45" s="14" t="s">
        <v>12</v>
      </c>
      <c r="B45" s="10" t="s">
        <v>98</v>
      </c>
      <c r="C45" s="11">
        <v>0.375</v>
      </c>
      <c r="D45" s="15">
        <v>0.774201388888889</v>
      </c>
      <c r="E45" s="10">
        <v>7.5</v>
      </c>
    </row>
    <row r="46" spans="1:5">
      <c r="A46" s="14" t="s">
        <v>12</v>
      </c>
      <c r="B46" s="10" t="s">
        <v>95</v>
      </c>
      <c r="C46" s="11">
        <v>0.375</v>
      </c>
      <c r="D46" s="15">
        <v>0.769606481481481</v>
      </c>
      <c r="E46" s="10">
        <v>7.5</v>
      </c>
    </row>
    <row r="47" spans="1:5">
      <c r="A47" s="5" t="s">
        <v>12</v>
      </c>
      <c r="B47" s="5" t="s">
        <v>96</v>
      </c>
      <c r="C47" s="6">
        <v>0.375</v>
      </c>
      <c r="D47" s="7">
        <v>0.762233796296296</v>
      </c>
      <c r="E47" s="5">
        <v>7.5</v>
      </c>
    </row>
    <row r="48" spans="1:5">
      <c r="A48" s="5" t="s">
        <v>12</v>
      </c>
      <c r="B48" s="5" t="s">
        <v>92</v>
      </c>
      <c r="C48" s="6">
        <v>0.375</v>
      </c>
      <c r="D48" s="7">
        <v>0.781759259259259</v>
      </c>
      <c r="E48" s="5">
        <v>8</v>
      </c>
    </row>
    <row r="49" spans="1:5">
      <c r="A49" s="8" t="s">
        <v>12</v>
      </c>
      <c r="B49" s="8" t="s">
        <v>93</v>
      </c>
      <c r="C49" s="6">
        <v>0.375</v>
      </c>
      <c r="D49" s="9">
        <v>0.755717592592593</v>
      </c>
      <c r="E49" s="5">
        <v>7.5</v>
      </c>
    </row>
    <row r="50" spans="1:5">
      <c r="A50" s="14" t="s">
        <v>13</v>
      </c>
      <c r="B50" s="10" t="s">
        <v>91</v>
      </c>
      <c r="C50" s="11">
        <v>0.375</v>
      </c>
      <c r="D50" s="15">
        <v>0.758993055555556</v>
      </c>
      <c r="E50" s="10">
        <v>7.5</v>
      </c>
    </row>
    <row r="51" spans="1:5">
      <c r="A51" s="14" t="s">
        <v>13</v>
      </c>
      <c r="B51" s="10" t="s">
        <v>94</v>
      </c>
      <c r="C51" s="11">
        <v>0.566608796296296</v>
      </c>
      <c r="D51" s="15">
        <v>0.756747685185185</v>
      </c>
      <c r="E51" s="10">
        <v>4.5</v>
      </c>
    </row>
    <row r="52" spans="1:5">
      <c r="A52" s="14" t="s">
        <v>13</v>
      </c>
      <c r="B52" s="10" t="s">
        <v>98</v>
      </c>
      <c r="C52" s="11">
        <v>0.375</v>
      </c>
      <c r="D52" s="15">
        <v>0.765486111111111</v>
      </c>
      <c r="E52" s="10">
        <v>7.5</v>
      </c>
    </row>
    <row r="53" spans="1:5">
      <c r="A53" s="5" t="s">
        <v>13</v>
      </c>
      <c r="B53" s="5" t="s">
        <v>96</v>
      </c>
      <c r="C53" s="6">
        <v>0.411145833333333</v>
      </c>
      <c r="D53" s="7">
        <v>0.756435185185185</v>
      </c>
      <c r="E53" s="5">
        <v>6.5</v>
      </c>
    </row>
    <row r="54" spans="1:5">
      <c r="A54" s="5" t="s">
        <v>13</v>
      </c>
      <c r="B54" s="5" t="s">
        <v>92</v>
      </c>
      <c r="C54" s="6">
        <v>0.421516203703704</v>
      </c>
      <c r="D54" s="7">
        <v>0.753773148148148</v>
      </c>
      <c r="E54" s="5">
        <v>6</v>
      </c>
    </row>
    <row r="55" spans="1:5">
      <c r="A55" s="8" t="s">
        <v>13</v>
      </c>
      <c r="B55" s="8" t="s">
        <v>93</v>
      </c>
      <c r="C55" s="16">
        <v>0.562789351851852</v>
      </c>
      <c r="D55" s="9">
        <v>0.756990740740741</v>
      </c>
      <c r="E55" s="5">
        <v>3.5</v>
      </c>
    </row>
    <row r="56" spans="1:5">
      <c r="A56" s="14" t="s">
        <v>14</v>
      </c>
      <c r="B56" s="10" t="s">
        <v>91</v>
      </c>
      <c r="C56" s="11">
        <v>0.375</v>
      </c>
      <c r="D56" s="15">
        <v>0.753796296296296</v>
      </c>
      <c r="E56" s="10">
        <v>7.5</v>
      </c>
    </row>
    <row r="57" spans="1:5">
      <c r="A57" s="14" t="s">
        <v>14</v>
      </c>
      <c r="B57" s="10" t="s">
        <v>94</v>
      </c>
      <c r="C57" s="11">
        <v>0.375</v>
      </c>
      <c r="D57" s="15">
        <v>0.756018518518519</v>
      </c>
      <c r="E57" s="10">
        <v>7.5</v>
      </c>
    </row>
    <row r="58" spans="1:5">
      <c r="A58" s="14" t="s">
        <v>14</v>
      </c>
      <c r="B58" s="10" t="s">
        <v>98</v>
      </c>
      <c r="C58" s="11">
        <v>0.375</v>
      </c>
      <c r="D58" s="15">
        <v>0.772939814814815</v>
      </c>
      <c r="E58" s="10">
        <v>8</v>
      </c>
    </row>
    <row r="59" spans="1:5">
      <c r="A59" s="14" t="s">
        <v>14</v>
      </c>
      <c r="B59" s="10" t="s">
        <v>95</v>
      </c>
      <c r="C59" s="11">
        <v>0.385578703703704</v>
      </c>
      <c r="D59" s="15">
        <v>0.754652777777778</v>
      </c>
      <c r="E59" s="10">
        <v>7</v>
      </c>
    </row>
    <row r="60" spans="1:5">
      <c r="A60" s="5" t="s">
        <v>14</v>
      </c>
      <c r="B60" s="5" t="s">
        <v>96</v>
      </c>
      <c r="C60" s="6">
        <v>0.390011574074074</v>
      </c>
      <c r="D60" s="7">
        <v>0.757280092592593</v>
      </c>
      <c r="E60" s="5">
        <v>7</v>
      </c>
    </row>
    <row r="61" spans="1:7">
      <c r="A61" s="17" t="s">
        <v>14</v>
      </c>
      <c r="B61" s="17" t="s">
        <v>93</v>
      </c>
      <c r="C61" s="18">
        <v>0.375</v>
      </c>
      <c r="D61" s="19">
        <v>0.769664351851852</v>
      </c>
      <c r="E61" s="20">
        <v>7.5</v>
      </c>
      <c r="F61" s="21">
        <v>0.387002314814815</v>
      </c>
      <c r="G61" s="22">
        <v>0.769664351851852</v>
      </c>
    </row>
    <row r="62" spans="1:5">
      <c r="A62" s="14" t="s">
        <v>15</v>
      </c>
      <c r="B62" s="10" t="s">
        <v>94</v>
      </c>
      <c r="C62" s="11">
        <v>0.375</v>
      </c>
      <c r="D62" s="15">
        <v>0.753715277777778</v>
      </c>
      <c r="E62" s="10">
        <v>7.5</v>
      </c>
    </row>
    <row r="63" spans="1:5">
      <c r="A63" s="14" t="s">
        <v>15</v>
      </c>
      <c r="B63" s="10" t="s">
        <v>98</v>
      </c>
      <c r="C63" s="11">
        <v>0.375</v>
      </c>
      <c r="D63" s="15">
        <v>0.754826388888889</v>
      </c>
      <c r="E63" s="10">
        <v>7.5</v>
      </c>
    </row>
    <row r="64" spans="1:5">
      <c r="A64" s="14" t="s">
        <v>15</v>
      </c>
      <c r="B64" s="10" t="s">
        <v>95</v>
      </c>
      <c r="C64" s="11">
        <v>0.375</v>
      </c>
      <c r="D64" s="15">
        <v>0.760069444444444</v>
      </c>
      <c r="E64" s="10">
        <v>7.5</v>
      </c>
    </row>
    <row r="65" spans="1:5">
      <c r="A65" s="5" t="s">
        <v>15</v>
      </c>
      <c r="B65" s="5" t="s">
        <v>96</v>
      </c>
      <c r="C65" s="6">
        <v>0.375</v>
      </c>
      <c r="D65" s="7">
        <v>0.753090277777778</v>
      </c>
      <c r="E65" s="5">
        <v>7.5</v>
      </c>
    </row>
    <row r="66" spans="1:5">
      <c r="A66" s="5" t="s">
        <v>15</v>
      </c>
      <c r="B66" s="5" t="s">
        <v>92</v>
      </c>
      <c r="C66" s="6">
        <v>0.375</v>
      </c>
      <c r="D66" s="7">
        <v>0.753819444444444</v>
      </c>
      <c r="E66" s="5">
        <v>7.5</v>
      </c>
    </row>
    <row r="67" spans="1:5">
      <c r="A67" s="8" t="s">
        <v>15</v>
      </c>
      <c r="B67" s="8" t="s">
        <v>93</v>
      </c>
      <c r="C67" s="6">
        <v>0.375</v>
      </c>
      <c r="D67" s="9">
        <v>0.754386574074074</v>
      </c>
      <c r="E67" s="5">
        <v>7.5</v>
      </c>
    </row>
    <row r="68" spans="1:5">
      <c r="A68" s="10" t="s">
        <v>16</v>
      </c>
      <c r="B68" s="10" t="s">
        <v>97</v>
      </c>
      <c r="C68" s="11">
        <v>0.375</v>
      </c>
      <c r="D68" s="12">
        <v>0.787951388888889</v>
      </c>
      <c r="E68" s="13">
        <v>8</v>
      </c>
    </row>
    <row r="69" spans="1:5">
      <c r="A69" s="14" t="s">
        <v>16</v>
      </c>
      <c r="B69" s="10" t="s">
        <v>91</v>
      </c>
      <c r="C69" s="11">
        <v>0.375</v>
      </c>
      <c r="D69" s="15">
        <v>0.75755787037037</v>
      </c>
      <c r="E69" s="10">
        <v>7.5</v>
      </c>
    </row>
    <row r="70" spans="1:5">
      <c r="A70" s="14" t="s">
        <v>16</v>
      </c>
      <c r="B70" s="10" t="s">
        <v>94</v>
      </c>
      <c r="C70" s="11">
        <v>0.375</v>
      </c>
      <c r="D70" s="15">
        <v>0.758645833333333</v>
      </c>
      <c r="E70" s="10">
        <v>7.5</v>
      </c>
    </row>
    <row r="71" spans="1:5">
      <c r="A71" s="14" t="s">
        <v>16</v>
      </c>
      <c r="B71" s="10" t="s">
        <v>98</v>
      </c>
      <c r="C71" s="11">
        <v>0.375</v>
      </c>
      <c r="D71" s="15">
        <v>0.755497685185185</v>
      </c>
      <c r="E71" s="10">
        <v>7.5</v>
      </c>
    </row>
    <row r="72" spans="1:5">
      <c r="A72" s="14" t="s">
        <v>16</v>
      </c>
      <c r="B72" s="10" t="s">
        <v>95</v>
      </c>
      <c r="C72" s="11">
        <v>0.375</v>
      </c>
      <c r="D72" s="15">
        <v>0.78125</v>
      </c>
      <c r="E72" s="10">
        <v>8</v>
      </c>
    </row>
    <row r="73" spans="1:5">
      <c r="A73" s="5" t="s">
        <v>16</v>
      </c>
      <c r="B73" s="5" t="s">
        <v>96</v>
      </c>
      <c r="C73" s="6">
        <v>0.375</v>
      </c>
      <c r="D73" s="7">
        <v>0.752638888888889</v>
      </c>
      <c r="E73" s="5">
        <v>7.5</v>
      </c>
    </row>
    <row r="74" spans="1:5">
      <c r="A74" s="5" t="s">
        <v>16</v>
      </c>
      <c r="B74" s="5" t="s">
        <v>92</v>
      </c>
      <c r="C74" s="6">
        <v>0.375</v>
      </c>
      <c r="D74" s="7">
        <v>0.753622685185185</v>
      </c>
      <c r="E74" s="5">
        <v>7.5</v>
      </c>
    </row>
    <row r="75" spans="1:5">
      <c r="A75" s="8" t="s">
        <v>16</v>
      </c>
      <c r="B75" s="8" t="s">
        <v>93</v>
      </c>
      <c r="C75" s="6">
        <v>0.375</v>
      </c>
      <c r="D75" s="9">
        <v>0.756365740740741</v>
      </c>
      <c r="E75" s="5">
        <v>7.5</v>
      </c>
    </row>
    <row r="76" spans="1:5">
      <c r="A76" s="14" t="s">
        <v>17</v>
      </c>
      <c r="B76" s="10" t="s">
        <v>91</v>
      </c>
      <c r="C76" s="11">
        <v>0.375</v>
      </c>
      <c r="D76" s="15">
        <v>0.948287037037037</v>
      </c>
      <c r="E76" s="10">
        <v>12</v>
      </c>
    </row>
    <row r="77" spans="1:5">
      <c r="A77" s="14" t="s">
        <v>17</v>
      </c>
      <c r="B77" s="10" t="s">
        <v>94</v>
      </c>
      <c r="C77" s="11">
        <v>0.375</v>
      </c>
      <c r="D77" s="15">
        <v>0.754398148148148</v>
      </c>
      <c r="E77" s="10">
        <v>7.5</v>
      </c>
    </row>
    <row r="78" spans="1:5">
      <c r="A78" s="14" t="s">
        <v>17</v>
      </c>
      <c r="B78" s="10" t="s">
        <v>98</v>
      </c>
      <c r="C78" s="11">
        <v>0.375</v>
      </c>
      <c r="D78" s="15">
        <v>0.765671296296296</v>
      </c>
      <c r="E78" s="10">
        <v>7.5</v>
      </c>
    </row>
    <row r="79" spans="1:5">
      <c r="A79" s="14" t="s">
        <v>17</v>
      </c>
      <c r="B79" s="10" t="s">
        <v>95</v>
      </c>
      <c r="C79" s="11">
        <v>0.375</v>
      </c>
      <c r="D79" s="15">
        <v>0.751967592592593</v>
      </c>
      <c r="E79" s="10">
        <v>7.5</v>
      </c>
    </row>
    <row r="80" spans="1:5">
      <c r="A80" s="5" t="s">
        <v>17</v>
      </c>
      <c r="B80" s="5" t="s">
        <v>96</v>
      </c>
      <c r="C80" s="6">
        <v>0.375</v>
      </c>
      <c r="D80" s="7">
        <v>0.767291666666667</v>
      </c>
      <c r="E80" s="5">
        <v>7.5</v>
      </c>
    </row>
    <row r="81" spans="1:5">
      <c r="A81" s="5" t="s">
        <v>17</v>
      </c>
      <c r="B81" s="5" t="s">
        <v>92</v>
      </c>
      <c r="C81" s="6">
        <v>0.375</v>
      </c>
      <c r="D81" s="7">
        <v>0.767627314814815</v>
      </c>
      <c r="E81" s="5">
        <v>7.5</v>
      </c>
    </row>
    <row r="82" spans="1:5">
      <c r="A82" s="8" t="s">
        <v>17</v>
      </c>
      <c r="B82" s="8" t="s">
        <v>93</v>
      </c>
      <c r="C82" s="6">
        <v>0.375</v>
      </c>
      <c r="D82" s="9">
        <v>0.760324074074074</v>
      </c>
      <c r="E82" s="5">
        <v>7.5</v>
      </c>
    </row>
    <row r="83" spans="1:5">
      <c r="A83" s="10" t="s">
        <v>18</v>
      </c>
      <c r="B83" s="10" t="s">
        <v>95</v>
      </c>
      <c r="C83" s="11">
        <v>0.375</v>
      </c>
      <c r="D83" s="15">
        <v>0.739583333333333</v>
      </c>
      <c r="E83" s="10">
        <v>7</v>
      </c>
    </row>
    <row r="84" spans="1:5">
      <c r="A84" s="20" t="s">
        <v>18</v>
      </c>
      <c r="B84" s="20" t="s">
        <v>96</v>
      </c>
      <c r="C84" s="18">
        <v>0.582546296296296</v>
      </c>
      <c r="D84" s="23">
        <v>0.757314814814815</v>
      </c>
      <c r="E84" s="20">
        <v>2.5</v>
      </c>
    </row>
    <row r="85" spans="1:5">
      <c r="A85" s="5" t="s">
        <v>18</v>
      </c>
      <c r="B85" s="5" t="s">
        <v>92</v>
      </c>
      <c r="C85" s="6">
        <v>0.375</v>
      </c>
      <c r="D85" s="7">
        <v>0.696678240740741</v>
      </c>
      <c r="E85" s="5">
        <v>6</v>
      </c>
    </row>
    <row r="86" spans="1:5">
      <c r="A86" s="8" t="s">
        <v>18</v>
      </c>
      <c r="B86" s="8" t="s">
        <v>93</v>
      </c>
      <c r="C86" s="6">
        <v>0.375</v>
      </c>
      <c r="D86" s="9">
        <v>0.756261574074074</v>
      </c>
      <c r="E86" s="5">
        <v>7.5</v>
      </c>
    </row>
    <row r="87" spans="1:5">
      <c r="A87" s="14" t="s">
        <v>20</v>
      </c>
      <c r="B87" s="10" t="s">
        <v>91</v>
      </c>
      <c r="C87" s="11">
        <v>0.375</v>
      </c>
      <c r="D87" s="15">
        <v>0.750289351851852</v>
      </c>
      <c r="E87" s="10">
        <v>7.5</v>
      </c>
    </row>
    <row r="88" spans="1:5">
      <c r="A88" s="14" t="s">
        <v>20</v>
      </c>
      <c r="B88" s="10" t="s">
        <v>94</v>
      </c>
      <c r="C88" s="11">
        <v>0.375</v>
      </c>
      <c r="D88" s="15">
        <v>0.774386574074074</v>
      </c>
      <c r="E88" s="10">
        <v>8</v>
      </c>
    </row>
    <row r="89" spans="1:5">
      <c r="A89" s="14" t="s">
        <v>20</v>
      </c>
      <c r="B89" s="10" t="s">
        <v>98</v>
      </c>
      <c r="C89" s="11">
        <v>0.375</v>
      </c>
      <c r="D89" s="15">
        <v>0.774131944444444</v>
      </c>
      <c r="E89" s="10">
        <v>7.5</v>
      </c>
    </row>
    <row r="90" spans="1:5">
      <c r="A90" s="14" t="s">
        <v>20</v>
      </c>
      <c r="B90" s="10" t="s">
        <v>95</v>
      </c>
      <c r="C90" s="11">
        <v>0.375</v>
      </c>
      <c r="D90" s="15">
        <v>0.782523148148148</v>
      </c>
      <c r="E90" s="10">
        <v>8</v>
      </c>
    </row>
    <row r="91" spans="1:5">
      <c r="A91" s="5" t="s">
        <v>20</v>
      </c>
      <c r="B91" s="5" t="s">
        <v>96</v>
      </c>
      <c r="C91" s="6">
        <v>0.375</v>
      </c>
      <c r="D91" s="7">
        <v>0.750358796296296</v>
      </c>
      <c r="E91" s="5">
        <v>7.5</v>
      </c>
    </row>
    <row r="92" spans="1:5">
      <c r="A92" s="5" t="s">
        <v>20</v>
      </c>
      <c r="B92" s="5" t="s">
        <v>92</v>
      </c>
      <c r="C92" s="6">
        <v>0.375</v>
      </c>
      <c r="D92" s="7">
        <v>0.775219907407407</v>
      </c>
      <c r="E92" s="5">
        <v>8</v>
      </c>
    </row>
    <row r="93" spans="1:5">
      <c r="A93" s="10" t="s">
        <v>21</v>
      </c>
      <c r="B93" s="10" t="s">
        <v>95</v>
      </c>
      <c r="C93" s="11">
        <v>0.375</v>
      </c>
      <c r="D93" s="15">
        <v>0.751886574074074</v>
      </c>
      <c r="E93" s="10">
        <v>7.5</v>
      </c>
    </row>
    <row r="94" spans="1:5">
      <c r="A94" s="10" t="s">
        <v>21</v>
      </c>
      <c r="B94" s="10" t="s">
        <v>96</v>
      </c>
      <c r="C94" s="11">
        <v>0.375</v>
      </c>
      <c r="D94" s="24">
        <v>0.75369212962963</v>
      </c>
      <c r="E94" s="10">
        <v>7.5</v>
      </c>
    </row>
    <row r="95" spans="1:5">
      <c r="A95" s="10" t="s">
        <v>21</v>
      </c>
      <c r="B95" s="10" t="s">
        <v>92</v>
      </c>
      <c r="C95" s="11">
        <v>0.375</v>
      </c>
      <c r="D95" s="24">
        <v>0.752962962962963</v>
      </c>
      <c r="E95" s="10">
        <v>7.5</v>
      </c>
    </row>
    <row r="96" spans="1:5">
      <c r="A96" s="25" t="s">
        <v>21</v>
      </c>
      <c r="B96" s="25" t="s">
        <v>93</v>
      </c>
      <c r="C96" s="11">
        <v>0.375</v>
      </c>
      <c r="D96" s="26">
        <v>0.752789351851852</v>
      </c>
      <c r="E96" s="10">
        <v>7.5</v>
      </c>
    </row>
    <row r="97" spans="1:5">
      <c r="A97" s="14" t="s">
        <v>22</v>
      </c>
      <c r="B97" s="10" t="s">
        <v>91</v>
      </c>
      <c r="C97" s="11">
        <v>0.375</v>
      </c>
      <c r="D97" s="15">
        <v>0.781655092592593</v>
      </c>
      <c r="E97" s="10">
        <v>8</v>
      </c>
    </row>
    <row r="98" spans="1:5">
      <c r="A98" s="14" t="s">
        <v>22</v>
      </c>
      <c r="B98" s="10" t="s">
        <v>94</v>
      </c>
      <c r="C98" s="11">
        <v>0.375</v>
      </c>
      <c r="D98" s="15">
        <v>0.7696875</v>
      </c>
      <c r="E98" s="10">
        <v>7.5</v>
      </c>
    </row>
    <row r="99" spans="1:5">
      <c r="A99" s="14" t="s">
        <v>22</v>
      </c>
      <c r="B99" s="10" t="s">
        <v>98</v>
      </c>
      <c r="C99" s="11">
        <v>0.375</v>
      </c>
      <c r="D99" s="15">
        <v>0.775740740740741</v>
      </c>
      <c r="E99" s="10">
        <v>8</v>
      </c>
    </row>
    <row r="100" spans="1:5">
      <c r="A100" s="14" t="s">
        <v>22</v>
      </c>
      <c r="B100" s="10" t="s">
        <v>95</v>
      </c>
      <c r="C100" s="11">
        <v>0.375</v>
      </c>
      <c r="D100" s="15">
        <v>0.828715277777778</v>
      </c>
      <c r="E100" s="10">
        <v>9</v>
      </c>
    </row>
    <row r="101" spans="1:5">
      <c r="A101" s="5" t="s">
        <v>22</v>
      </c>
      <c r="B101" s="5" t="s">
        <v>96</v>
      </c>
      <c r="C101" s="6">
        <v>0.375</v>
      </c>
      <c r="D101" s="7">
        <v>0.792233796296296</v>
      </c>
      <c r="E101" s="5">
        <v>8.5</v>
      </c>
    </row>
    <row r="102" spans="1:5">
      <c r="A102" s="5" t="s">
        <v>22</v>
      </c>
      <c r="B102" s="5" t="s">
        <v>92</v>
      </c>
      <c r="C102" s="6">
        <v>0.375</v>
      </c>
      <c r="D102" s="7">
        <v>0.786018518518519</v>
      </c>
      <c r="E102" s="5">
        <v>8</v>
      </c>
    </row>
    <row r="103" spans="1:5">
      <c r="A103" s="14" t="s">
        <v>23</v>
      </c>
      <c r="B103" s="10" t="s">
        <v>91</v>
      </c>
      <c r="C103" s="11">
        <v>0.375</v>
      </c>
      <c r="D103" s="15">
        <v>0.773159722222222</v>
      </c>
      <c r="E103" s="10">
        <v>8</v>
      </c>
    </row>
    <row r="104" spans="1:5">
      <c r="A104" s="10" t="s">
        <v>23</v>
      </c>
      <c r="B104" s="10" t="s">
        <v>96</v>
      </c>
      <c r="C104" s="11">
        <v>0.375</v>
      </c>
      <c r="D104" s="24">
        <v>0.760046296296296</v>
      </c>
      <c r="E104" s="10">
        <v>7.5</v>
      </c>
    </row>
    <row r="105" spans="1:5">
      <c r="A105" s="5" t="s">
        <v>23</v>
      </c>
      <c r="B105" s="5" t="s">
        <v>92</v>
      </c>
      <c r="C105" s="6">
        <v>0.395833333333333</v>
      </c>
      <c r="D105" s="7">
        <v>0.503715277777778</v>
      </c>
      <c r="E105" s="20">
        <v>2.5</v>
      </c>
    </row>
    <row r="106" spans="1:5">
      <c r="A106" s="8" t="s">
        <v>23</v>
      </c>
      <c r="B106" s="8" t="s">
        <v>93</v>
      </c>
      <c r="C106" s="6">
        <v>0.395833333333333</v>
      </c>
      <c r="D106" s="9">
        <v>0.766469907407407</v>
      </c>
      <c r="E106" s="20">
        <v>7</v>
      </c>
    </row>
    <row r="107" spans="1:5">
      <c r="A107" s="14" t="s">
        <v>24</v>
      </c>
      <c r="B107" s="10" t="s">
        <v>91</v>
      </c>
      <c r="C107" s="11">
        <v>0.375</v>
      </c>
      <c r="D107" s="15">
        <v>0.758796296296296</v>
      </c>
      <c r="E107" s="10">
        <v>7.5</v>
      </c>
    </row>
    <row r="108" spans="1:5">
      <c r="A108" s="14" t="s">
        <v>24</v>
      </c>
      <c r="B108" s="10" t="s">
        <v>94</v>
      </c>
      <c r="C108" s="11">
        <v>0.375</v>
      </c>
      <c r="D108" s="15">
        <v>0.770543981481482</v>
      </c>
      <c r="E108" s="10">
        <v>7.5</v>
      </c>
    </row>
    <row r="109" spans="1:5">
      <c r="A109" s="14" t="s">
        <v>24</v>
      </c>
      <c r="B109" s="10" t="s">
        <v>98</v>
      </c>
      <c r="C109" s="11">
        <v>0.375</v>
      </c>
      <c r="D109" s="15">
        <v>0.798587962962963</v>
      </c>
      <c r="E109" s="10">
        <v>8.5</v>
      </c>
    </row>
    <row r="110" spans="1:5">
      <c r="A110" s="14" t="s">
        <v>24</v>
      </c>
      <c r="B110" s="10" t="s">
        <v>95</v>
      </c>
      <c r="C110" s="11">
        <v>0.375</v>
      </c>
      <c r="D110" s="15">
        <v>0.756550925925926</v>
      </c>
      <c r="E110" s="10">
        <v>7.5</v>
      </c>
    </row>
    <row r="111" spans="1:5">
      <c r="A111" s="5" t="s">
        <v>24</v>
      </c>
      <c r="B111" s="5" t="s">
        <v>96</v>
      </c>
      <c r="C111" s="6">
        <v>0.375</v>
      </c>
      <c r="D111" s="7">
        <v>0.767314814814815</v>
      </c>
      <c r="E111" s="5">
        <v>7.5</v>
      </c>
    </row>
    <row r="112" spans="1:5">
      <c r="A112" s="5" t="s">
        <v>24</v>
      </c>
      <c r="B112" s="5" t="s">
        <v>92</v>
      </c>
      <c r="C112" s="6">
        <v>0.375</v>
      </c>
      <c r="D112" s="7">
        <v>0.767592592592593</v>
      </c>
      <c r="E112" s="5">
        <v>7.5</v>
      </c>
    </row>
    <row r="113" spans="1:5">
      <c r="A113" s="8" t="s">
        <v>24</v>
      </c>
      <c r="B113" s="8" t="s">
        <v>93</v>
      </c>
      <c r="C113" s="6">
        <v>0.375</v>
      </c>
      <c r="D113" s="9">
        <v>0.760439814814815</v>
      </c>
      <c r="E113" s="5">
        <v>7.5</v>
      </c>
    </row>
    <row r="114" spans="1:5">
      <c r="A114" s="10" t="s">
        <v>25</v>
      </c>
      <c r="B114" s="10" t="s">
        <v>97</v>
      </c>
      <c r="C114" s="11">
        <v>0.375</v>
      </c>
      <c r="D114" s="12">
        <v>0.767407407407407</v>
      </c>
      <c r="E114" s="13">
        <v>7.5</v>
      </c>
    </row>
    <row r="115" spans="1:5">
      <c r="A115" s="14" t="s">
        <v>25</v>
      </c>
      <c r="B115" s="10" t="s">
        <v>91</v>
      </c>
      <c r="C115" s="11">
        <v>0.375</v>
      </c>
      <c r="D115" s="15">
        <v>0.559456018518519</v>
      </c>
      <c r="E115" s="10">
        <v>2.5</v>
      </c>
    </row>
    <row r="116" spans="1:5">
      <c r="A116" s="14" t="s">
        <v>25</v>
      </c>
      <c r="B116" s="10" t="s">
        <v>94</v>
      </c>
      <c r="C116" s="11">
        <v>0.375</v>
      </c>
      <c r="D116" s="15">
        <v>0.773113425925926</v>
      </c>
      <c r="E116" s="10">
        <v>8</v>
      </c>
    </row>
    <row r="117" spans="1:5">
      <c r="A117" s="14" t="s">
        <v>25</v>
      </c>
      <c r="B117" s="10" t="s">
        <v>98</v>
      </c>
      <c r="C117" s="11">
        <v>0.375</v>
      </c>
      <c r="D117" s="15">
        <v>0.810868055555556</v>
      </c>
      <c r="E117" s="10">
        <v>8.5</v>
      </c>
    </row>
    <row r="118" spans="1:5">
      <c r="A118" s="14" t="s">
        <v>25</v>
      </c>
      <c r="B118" s="10" t="s">
        <v>95</v>
      </c>
      <c r="C118" s="11">
        <v>0.375</v>
      </c>
      <c r="D118" s="15">
        <v>0.784710648148148</v>
      </c>
      <c r="E118" s="10">
        <v>8</v>
      </c>
    </row>
    <row r="119" spans="1:5">
      <c r="A119" s="5" t="s">
        <v>25</v>
      </c>
      <c r="B119" s="5" t="s">
        <v>96</v>
      </c>
      <c r="C119" s="6">
        <v>0.375</v>
      </c>
      <c r="D119" s="7">
        <v>0.822893518518519</v>
      </c>
      <c r="E119" s="5">
        <v>9</v>
      </c>
    </row>
    <row r="120" spans="1:5">
      <c r="A120" s="5" t="s">
        <v>25</v>
      </c>
      <c r="B120" s="5" t="s">
        <v>92</v>
      </c>
      <c r="C120" s="6">
        <v>0.375</v>
      </c>
      <c r="D120" s="7">
        <v>0.766423611111111</v>
      </c>
      <c r="E120" s="5">
        <v>7.5</v>
      </c>
    </row>
    <row r="121" spans="1:5">
      <c r="A121" s="8" t="s">
        <v>25</v>
      </c>
      <c r="B121" s="8" t="s">
        <v>93</v>
      </c>
      <c r="C121" s="16">
        <v>0.39837962962963</v>
      </c>
      <c r="D121" s="9">
        <v>0.757094907407407</v>
      </c>
      <c r="E121" s="5">
        <v>6.5</v>
      </c>
    </row>
    <row r="122" spans="1:5">
      <c r="A122" s="10" t="s">
        <v>26</v>
      </c>
      <c r="B122" s="10" t="s">
        <v>97</v>
      </c>
      <c r="C122" s="11">
        <v>0.375</v>
      </c>
      <c r="D122" s="12">
        <v>0.525162037037037</v>
      </c>
      <c r="E122" s="13">
        <v>3</v>
      </c>
    </row>
    <row r="123" spans="1:5">
      <c r="A123" s="14" t="s">
        <v>26</v>
      </c>
      <c r="B123" s="10" t="s">
        <v>91</v>
      </c>
      <c r="C123" s="11">
        <v>0.375</v>
      </c>
      <c r="D123" s="15">
        <v>0.786585648148148</v>
      </c>
      <c r="E123" s="10">
        <v>8</v>
      </c>
    </row>
    <row r="124" spans="1:5">
      <c r="A124" s="14" t="s">
        <v>26</v>
      </c>
      <c r="B124" s="10" t="s">
        <v>94</v>
      </c>
      <c r="C124" s="11">
        <v>0.375</v>
      </c>
      <c r="D124" s="15">
        <v>0.759722222222222</v>
      </c>
      <c r="E124" s="10">
        <v>7.5</v>
      </c>
    </row>
    <row r="125" spans="1:5">
      <c r="A125" s="14" t="s">
        <v>26</v>
      </c>
      <c r="B125" s="10" t="s">
        <v>98</v>
      </c>
      <c r="C125" s="11">
        <v>0.375</v>
      </c>
      <c r="D125" s="15">
        <v>0.810821759259259</v>
      </c>
      <c r="E125" s="10">
        <v>8.5</v>
      </c>
    </row>
    <row r="126" spans="1:5">
      <c r="A126" s="5" t="s">
        <v>26</v>
      </c>
      <c r="B126" s="5" t="s">
        <v>96</v>
      </c>
      <c r="C126" s="6">
        <v>0.375</v>
      </c>
      <c r="D126" s="7">
        <v>0.823009259259259</v>
      </c>
      <c r="E126" s="5">
        <v>9</v>
      </c>
    </row>
    <row r="127" spans="1:5">
      <c r="A127" s="5" t="s">
        <v>26</v>
      </c>
      <c r="B127" s="5" t="s">
        <v>92</v>
      </c>
      <c r="C127" s="6">
        <v>0.375</v>
      </c>
      <c r="D127" s="7">
        <v>0.765405092592593</v>
      </c>
      <c r="E127" s="5">
        <v>7.5</v>
      </c>
    </row>
    <row r="128" spans="1:5">
      <c r="A128" s="8" t="s">
        <v>26</v>
      </c>
      <c r="B128" s="8" t="s">
        <v>93</v>
      </c>
      <c r="C128" s="6">
        <v>0.375</v>
      </c>
      <c r="D128" s="9">
        <v>0.757650462962963</v>
      </c>
      <c r="E128" s="5">
        <v>7.5</v>
      </c>
    </row>
    <row r="129" spans="1:5">
      <c r="A129" s="14" t="s">
        <v>27</v>
      </c>
      <c r="B129" s="10" t="s">
        <v>91</v>
      </c>
      <c r="C129" s="11">
        <v>0.375</v>
      </c>
      <c r="D129" s="15">
        <v>0.75369212962963</v>
      </c>
      <c r="E129" s="10">
        <v>7.5</v>
      </c>
    </row>
    <row r="130" spans="1:5">
      <c r="A130" s="14" t="s">
        <v>27</v>
      </c>
      <c r="B130" s="10" t="s">
        <v>94</v>
      </c>
      <c r="C130" s="11">
        <v>0.375</v>
      </c>
      <c r="D130" s="15">
        <v>0.753819444444444</v>
      </c>
      <c r="E130" s="10">
        <v>7.5</v>
      </c>
    </row>
    <row r="131" spans="1:5">
      <c r="A131" s="14" t="s">
        <v>27</v>
      </c>
      <c r="B131" s="10" t="s">
        <v>98</v>
      </c>
      <c r="C131" s="11">
        <v>0.375</v>
      </c>
      <c r="D131" s="15">
        <v>0.775648148148148</v>
      </c>
      <c r="E131" s="10">
        <v>8</v>
      </c>
    </row>
    <row r="132" spans="1:5">
      <c r="A132" s="14" t="s">
        <v>27</v>
      </c>
      <c r="B132" s="10" t="s">
        <v>95</v>
      </c>
      <c r="C132" s="11">
        <v>0.375</v>
      </c>
      <c r="D132" s="15">
        <v>0.754768518518519</v>
      </c>
      <c r="E132" s="10">
        <v>7.5</v>
      </c>
    </row>
    <row r="133" spans="1:5">
      <c r="A133" s="5" t="s">
        <v>27</v>
      </c>
      <c r="B133" s="5" t="s">
        <v>96</v>
      </c>
      <c r="C133" s="6">
        <v>0.375</v>
      </c>
      <c r="D133" s="7">
        <v>0.755347222222222</v>
      </c>
      <c r="E133" s="5">
        <v>7.5</v>
      </c>
    </row>
    <row r="134" spans="1:5">
      <c r="A134" s="5" t="s">
        <v>27</v>
      </c>
      <c r="B134" s="5" t="s">
        <v>92</v>
      </c>
      <c r="C134" s="6">
        <v>0.375</v>
      </c>
      <c r="D134" s="7">
        <v>0.760335648148148</v>
      </c>
      <c r="E134" s="5">
        <v>7.5</v>
      </c>
    </row>
    <row r="135" spans="1:5">
      <c r="A135" s="8" t="s">
        <v>27</v>
      </c>
      <c r="B135" s="8" t="s">
        <v>93</v>
      </c>
      <c r="C135" s="6">
        <v>0.375</v>
      </c>
      <c r="D135" s="9">
        <v>0.750532407407407</v>
      </c>
      <c r="E135" s="5">
        <v>7.5</v>
      </c>
    </row>
    <row r="136" spans="1:5">
      <c r="A136" s="4" t="s">
        <v>28</v>
      </c>
      <c r="B136" s="5" t="s">
        <v>95</v>
      </c>
      <c r="C136" s="16">
        <v>0.379375</v>
      </c>
      <c r="D136" s="7">
        <v>0.754710648148148</v>
      </c>
      <c r="E136" s="5">
        <v>7.5</v>
      </c>
    </row>
    <row r="137" spans="1:5">
      <c r="A137" s="5" t="s">
        <v>28</v>
      </c>
      <c r="B137" s="5" t="s">
        <v>92</v>
      </c>
      <c r="C137" s="6">
        <v>0.388032407407407</v>
      </c>
      <c r="D137" s="7">
        <v>0.720925925925926</v>
      </c>
      <c r="E137" s="5">
        <v>6</v>
      </c>
    </row>
    <row r="138" spans="1:5">
      <c r="A138" s="14" t="s">
        <v>29</v>
      </c>
      <c r="B138" s="10" t="s">
        <v>91</v>
      </c>
      <c r="C138" s="11">
        <v>0.375</v>
      </c>
      <c r="D138" s="15">
        <v>0.758298611111111</v>
      </c>
      <c r="E138" s="10">
        <v>7.5</v>
      </c>
    </row>
    <row r="139" spans="1:5">
      <c r="A139" s="14" t="s">
        <v>29</v>
      </c>
      <c r="B139" s="10" t="s">
        <v>94</v>
      </c>
      <c r="C139" s="11">
        <v>0.375</v>
      </c>
      <c r="D139" s="15">
        <v>0.772997685185185</v>
      </c>
      <c r="E139" s="10">
        <v>8</v>
      </c>
    </row>
    <row r="140" spans="1:5">
      <c r="A140" s="14" t="s">
        <v>29</v>
      </c>
      <c r="B140" s="10" t="s">
        <v>98</v>
      </c>
      <c r="C140" s="11">
        <v>0.375</v>
      </c>
      <c r="D140" s="15">
        <v>0.752858796296296</v>
      </c>
      <c r="E140" s="10">
        <v>7.5</v>
      </c>
    </row>
    <row r="141" spans="1:5">
      <c r="A141" s="14" t="s">
        <v>29</v>
      </c>
      <c r="B141" s="10" t="s">
        <v>95</v>
      </c>
      <c r="C141" s="11">
        <v>0.375</v>
      </c>
      <c r="D141" s="15">
        <v>0.765844907407407</v>
      </c>
      <c r="E141" s="10">
        <v>7.5</v>
      </c>
    </row>
    <row r="142" spans="1:5">
      <c r="A142" s="5" t="s">
        <v>29</v>
      </c>
      <c r="B142" s="5" t="s">
        <v>96</v>
      </c>
      <c r="C142" s="6">
        <v>0.375</v>
      </c>
      <c r="D142" s="7">
        <v>0.759143518518518</v>
      </c>
      <c r="E142" s="5">
        <v>7.5</v>
      </c>
    </row>
    <row r="143" spans="1:5">
      <c r="A143" s="5" t="s">
        <v>29</v>
      </c>
      <c r="B143" s="5" t="s">
        <v>92</v>
      </c>
      <c r="C143" s="6">
        <v>0.375</v>
      </c>
      <c r="D143" s="7">
        <v>0.808657407407407</v>
      </c>
      <c r="E143" s="5">
        <v>8.5</v>
      </c>
    </row>
    <row r="144" spans="1:5">
      <c r="A144" s="8" t="s">
        <v>29</v>
      </c>
      <c r="B144" s="8" t="s">
        <v>93</v>
      </c>
      <c r="C144" s="6">
        <v>0.375</v>
      </c>
      <c r="D144" s="9">
        <v>0.786585648148148</v>
      </c>
      <c r="E144" s="5">
        <v>8</v>
      </c>
    </row>
    <row r="145" spans="1:5">
      <c r="A145" s="14" t="s">
        <v>30</v>
      </c>
      <c r="B145" s="10" t="s">
        <v>91</v>
      </c>
      <c r="C145" s="11">
        <v>0.375</v>
      </c>
      <c r="D145" s="15">
        <v>0.757280092592593</v>
      </c>
      <c r="E145" s="10">
        <v>7.5</v>
      </c>
    </row>
    <row r="146" spans="1:5">
      <c r="A146" s="14" t="s">
        <v>30</v>
      </c>
      <c r="B146" s="10" t="s">
        <v>94</v>
      </c>
      <c r="C146" s="11">
        <v>0.375</v>
      </c>
      <c r="D146" s="15">
        <v>0.776331018518518</v>
      </c>
      <c r="E146" s="10">
        <v>8</v>
      </c>
    </row>
    <row r="147" spans="1:5">
      <c r="A147" s="14" t="s">
        <v>30</v>
      </c>
      <c r="B147" s="10" t="s">
        <v>98</v>
      </c>
      <c r="C147" s="11">
        <v>0.375</v>
      </c>
      <c r="D147" s="15">
        <v>0.755173611111111</v>
      </c>
      <c r="E147" s="10">
        <v>7</v>
      </c>
    </row>
    <row r="148" spans="1:5">
      <c r="A148" s="5" t="s">
        <v>30</v>
      </c>
      <c r="B148" s="5" t="s">
        <v>96</v>
      </c>
      <c r="C148" s="6">
        <v>0.4121875</v>
      </c>
      <c r="D148" s="7">
        <v>0.817175925925926</v>
      </c>
      <c r="E148" s="5">
        <v>8</v>
      </c>
    </row>
    <row r="149" spans="1:5">
      <c r="A149" s="5" t="s">
        <v>30</v>
      </c>
      <c r="B149" s="5" t="s">
        <v>92</v>
      </c>
      <c r="C149" s="6">
        <v>0.409560185185185</v>
      </c>
      <c r="D149" s="7">
        <v>0.695601851851852</v>
      </c>
      <c r="E149" s="5">
        <v>5</v>
      </c>
    </row>
    <row r="150" spans="1:5">
      <c r="A150" s="8" t="s">
        <v>30</v>
      </c>
      <c r="B150" s="8" t="s">
        <v>93</v>
      </c>
      <c r="C150" s="16">
        <v>0.414201388888889</v>
      </c>
      <c r="D150" s="9">
        <v>0.756215277777778</v>
      </c>
      <c r="E150" s="5">
        <v>6.5</v>
      </c>
    </row>
    <row r="151" spans="1:5">
      <c r="A151" s="14" t="s">
        <v>31</v>
      </c>
      <c r="B151" s="10" t="s">
        <v>91</v>
      </c>
      <c r="C151" s="11">
        <v>0.375</v>
      </c>
      <c r="D151" s="15">
        <v>0.781747685185185</v>
      </c>
      <c r="E151" s="10">
        <v>8</v>
      </c>
    </row>
    <row r="152" spans="1:5">
      <c r="A152" s="14" t="s">
        <v>31</v>
      </c>
      <c r="B152" s="10" t="s">
        <v>94</v>
      </c>
      <c r="C152" s="11">
        <v>0.375</v>
      </c>
      <c r="D152" s="15">
        <v>0.752777777777778</v>
      </c>
      <c r="E152" s="10">
        <v>7.5</v>
      </c>
    </row>
    <row r="153" spans="1:5">
      <c r="A153" s="14" t="s">
        <v>31</v>
      </c>
      <c r="B153" s="10" t="s">
        <v>98</v>
      </c>
      <c r="C153" s="11">
        <v>0.375</v>
      </c>
      <c r="D153" s="15">
        <v>0.755798611111111</v>
      </c>
      <c r="E153" s="10">
        <v>7.5</v>
      </c>
    </row>
    <row r="154" spans="1:5">
      <c r="A154" s="14" t="s">
        <v>31</v>
      </c>
      <c r="B154" s="10" t="s">
        <v>95</v>
      </c>
      <c r="C154" s="11">
        <v>0.375</v>
      </c>
      <c r="D154" s="15">
        <v>0.748483796296296</v>
      </c>
      <c r="E154" s="10">
        <v>7</v>
      </c>
    </row>
    <row r="155" spans="1:5">
      <c r="A155" s="5" t="s">
        <v>31</v>
      </c>
      <c r="B155" s="5" t="s">
        <v>96</v>
      </c>
      <c r="C155" s="6">
        <v>0.375</v>
      </c>
      <c r="D155" s="7">
        <v>0.761134259259259</v>
      </c>
      <c r="E155" s="5">
        <v>7.5</v>
      </c>
    </row>
    <row r="156" spans="1:5">
      <c r="A156" s="5" t="s">
        <v>31</v>
      </c>
      <c r="B156" s="5" t="s">
        <v>92</v>
      </c>
      <c r="C156" s="6">
        <v>0.375</v>
      </c>
      <c r="D156" s="7">
        <v>0.785324074074074</v>
      </c>
      <c r="E156" s="5">
        <v>8</v>
      </c>
    </row>
    <row r="157" spans="1:5">
      <c r="A157" s="8" t="s">
        <v>31</v>
      </c>
      <c r="B157" s="8" t="s">
        <v>93</v>
      </c>
      <c r="C157" s="18">
        <v>0.395833333333333</v>
      </c>
      <c r="D157" s="9">
        <v>0.760648148148148</v>
      </c>
      <c r="E157" s="20">
        <v>7</v>
      </c>
    </row>
    <row r="158" spans="1:5">
      <c r="A158" s="10" t="s">
        <v>32</v>
      </c>
      <c r="B158" s="10" t="s">
        <v>97</v>
      </c>
      <c r="C158" s="11">
        <v>0.406944444444444</v>
      </c>
      <c r="D158" s="12">
        <v>0.772951388888889</v>
      </c>
      <c r="E158" s="13">
        <v>7</v>
      </c>
    </row>
    <row r="159" spans="1:5">
      <c r="A159" s="14" t="s">
        <v>32</v>
      </c>
      <c r="B159" s="10" t="s">
        <v>91</v>
      </c>
      <c r="C159" s="11">
        <v>0.391053240740741</v>
      </c>
      <c r="D159" s="15">
        <v>0.78162037037037</v>
      </c>
      <c r="E159" s="10">
        <v>7.5</v>
      </c>
    </row>
    <row r="160" spans="1:5">
      <c r="A160" s="14" t="s">
        <v>32</v>
      </c>
      <c r="B160" s="10" t="s">
        <v>94</v>
      </c>
      <c r="C160" s="11">
        <v>0.411793981481481</v>
      </c>
      <c r="D160" s="15">
        <v>0.766967592592593</v>
      </c>
      <c r="E160" s="10">
        <v>6.5</v>
      </c>
    </row>
    <row r="161" spans="1:5">
      <c r="A161" s="14" t="s">
        <v>32</v>
      </c>
      <c r="B161" s="10" t="s">
        <v>98</v>
      </c>
      <c r="C161" s="11">
        <v>0.581134259259259</v>
      </c>
      <c r="D161" s="15">
        <v>0.775543981481482</v>
      </c>
      <c r="E161" s="10">
        <v>3</v>
      </c>
    </row>
    <row r="162" spans="1:5">
      <c r="A162" s="14" t="s">
        <v>32</v>
      </c>
      <c r="B162" s="10" t="s">
        <v>95</v>
      </c>
      <c r="C162" s="11">
        <v>0.431134259259259</v>
      </c>
      <c r="D162" s="15">
        <v>0.785960648148148</v>
      </c>
      <c r="E162" s="10">
        <v>6.5</v>
      </c>
    </row>
    <row r="163" spans="1:5">
      <c r="A163" s="27" t="s">
        <v>32</v>
      </c>
      <c r="B163" s="27" t="s">
        <v>96</v>
      </c>
      <c r="C163" s="28">
        <v>0.494479166666667</v>
      </c>
      <c r="D163" s="29">
        <v>0.777233796296296</v>
      </c>
      <c r="E163" s="27">
        <v>5</v>
      </c>
    </row>
    <row r="164" spans="1:5">
      <c r="A164" s="8" t="s">
        <v>32</v>
      </c>
      <c r="B164" s="8" t="s">
        <v>93</v>
      </c>
      <c r="C164" s="18">
        <v>0.395833333333333</v>
      </c>
      <c r="D164" s="9">
        <v>0.756631944444444</v>
      </c>
      <c r="E164" s="5">
        <v>7</v>
      </c>
    </row>
    <row r="165" spans="1:5">
      <c r="A165" s="14" t="s">
        <v>33</v>
      </c>
      <c r="B165" s="10" t="s">
        <v>91</v>
      </c>
      <c r="C165" s="11">
        <v>0.375</v>
      </c>
      <c r="D165" s="15">
        <v>0.947430555555556</v>
      </c>
      <c r="E165" s="10">
        <v>12</v>
      </c>
    </row>
    <row r="166" spans="1:5">
      <c r="A166" s="14" t="s">
        <v>33</v>
      </c>
      <c r="B166" s="10" t="s">
        <v>94</v>
      </c>
      <c r="C166" s="11">
        <v>0.375</v>
      </c>
      <c r="D166" s="15">
        <v>0.755543981481481</v>
      </c>
      <c r="E166" s="10">
        <v>7.5</v>
      </c>
    </row>
    <row r="167" spans="1:5">
      <c r="A167" s="14" t="s">
        <v>33</v>
      </c>
      <c r="B167" s="10" t="s">
        <v>98</v>
      </c>
      <c r="C167" s="11">
        <v>0.375</v>
      </c>
      <c r="D167" s="15">
        <v>0.772164351851852</v>
      </c>
      <c r="E167" s="10">
        <v>8</v>
      </c>
    </row>
    <row r="168" spans="1:5">
      <c r="A168" s="14" t="s">
        <v>33</v>
      </c>
      <c r="B168" s="10" t="s">
        <v>95</v>
      </c>
      <c r="C168" s="11">
        <v>0.375</v>
      </c>
      <c r="D168" s="15">
        <v>0.784085648148148</v>
      </c>
      <c r="E168" s="10">
        <v>8</v>
      </c>
    </row>
    <row r="169" spans="1:5">
      <c r="A169" s="5" t="s">
        <v>33</v>
      </c>
      <c r="B169" s="5" t="s">
        <v>96</v>
      </c>
      <c r="C169" s="6">
        <v>0.375</v>
      </c>
      <c r="D169" s="7">
        <v>0.792615740740741</v>
      </c>
      <c r="E169" s="5">
        <v>8.5</v>
      </c>
    </row>
    <row r="170" spans="1:5">
      <c r="A170" s="5" t="s">
        <v>33</v>
      </c>
      <c r="B170" s="5" t="s">
        <v>92</v>
      </c>
      <c r="C170" s="6">
        <v>0.375</v>
      </c>
      <c r="D170" s="7">
        <v>0.767685185185185</v>
      </c>
      <c r="E170" s="5">
        <v>7.5</v>
      </c>
    </row>
    <row r="171" spans="1:5">
      <c r="A171" s="8" t="s">
        <v>33</v>
      </c>
      <c r="B171" s="8" t="s">
        <v>93</v>
      </c>
      <c r="C171" s="6">
        <v>0.375</v>
      </c>
      <c r="D171" s="9">
        <v>0.790844907407407</v>
      </c>
      <c r="E171" s="5">
        <v>8</v>
      </c>
    </row>
    <row r="172" spans="1:5">
      <c r="A172" s="14" t="s">
        <v>34</v>
      </c>
      <c r="B172" s="10" t="s">
        <v>91</v>
      </c>
      <c r="C172" s="11">
        <v>0.375</v>
      </c>
      <c r="D172" s="15">
        <v>0.772604166666667</v>
      </c>
      <c r="E172" s="10">
        <v>8</v>
      </c>
    </row>
    <row r="173" spans="1:5">
      <c r="A173" s="14" t="s">
        <v>34</v>
      </c>
      <c r="B173" s="10" t="s">
        <v>94</v>
      </c>
      <c r="C173" s="11">
        <v>0.375</v>
      </c>
      <c r="D173" s="15">
        <v>0.769722222222222</v>
      </c>
      <c r="E173" s="10">
        <v>7.5</v>
      </c>
    </row>
    <row r="174" spans="1:5">
      <c r="A174" s="14" t="s">
        <v>34</v>
      </c>
      <c r="B174" s="10" t="s">
        <v>98</v>
      </c>
      <c r="C174" s="11">
        <v>0.375</v>
      </c>
      <c r="D174" s="15">
        <v>0.798622685185185</v>
      </c>
      <c r="E174" s="10">
        <v>8.5</v>
      </c>
    </row>
    <row r="175" spans="1:5">
      <c r="A175" s="14" t="s">
        <v>34</v>
      </c>
      <c r="B175" s="10" t="s">
        <v>95</v>
      </c>
      <c r="C175" s="11">
        <v>0.375</v>
      </c>
      <c r="D175" s="15">
        <v>0.783252314814815</v>
      </c>
      <c r="E175" s="10">
        <v>8</v>
      </c>
    </row>
    <row r="176" spans="1:5">
      <c r="A176" s="5" t="s">
        <v>34</v>
      </c>
      <c r="B176" s="5" t="s">
        <v>96</v>
      </c>
      <c r="C176" s="6">
        <v>0.375</v>
      </c>
      <c r="D176" s="7">
        <v>0.792268518518519</v>
      </c>
      <c r="E176" s="5">
        <v>8.5</v>
      </c>
    </row>
    <row r="177" spans="1:5">
      <c r="A177" s="8" t="s">
        <v>34</v>
      </c>
      <c r="B177" s="8" t="s">
        <v>93</v>
      </c>
      <c r="C177" s="6">
        <v>0.375</v>
      </c>
      <c r="D177" s="9">
        <v>0.760405092592593</v>
      </c>
      <c r="E177" s="5">
        <v>7.5</v>
      </c>
    </row>
    <row r="178" spans="1:5">
      <c r="A178" s="14" t="s">
        <v>35</v>
      </c>
      <c r="B178" s="10" t="s">
        <v>94</v>
      </c>
      <c r="C178" s="11">
        <v>0.375</v>
      </c>
      <c r="D178" s="15">
        <v>0.753877314814815</v>
      </c>
      <c r="E178" s="10">
        <v>7.5</v>
      </c>
    </row>
    <row r="179" spans="1:5">
      <c r="A179" s="14" t="s">
        <v>35</v>
      </c>
      <c r="B179" s="10" t="s">
        <v>98</v>
      </c>
      <c r="C179" s="11">
        <v>0.375</v>
      </c>
      <c r="D179" s="15">
        <v>0.763888888888889</v>
      </c>
      <c r="E179" s="10">
        <v>7.5</v>
      </c>
    </row>
    <row r="180" spans="1:5">
      <c r="A180" s="14" t="s">
        <v>35</v>
      </c>
      <c r="B180" s="10" t="s">
        <v>95</v>
      </c>
      <c r="C180" s="11">
        <v>0.375</v>
      </c>
      <c r="D180" s="15">
        <v>0.760023148148148</v>
      </c>
      <c r="E180" s="10">
        <v>7.5</v>
      </c>
    </row>
    <row r="181" spans="1:5">
      <c r="A181" s="5" t="s">
        <v>35</v>
      </c>
      <c r="B181" s="5" t="s">
        <v>96</v>
      </c>
      <c r="C181" s="18">
        <v>0.395833333333333</v>
      </c>
      <c r="D181" s="7">
        <v>0.760474537037037</v>
      </c>
      <c r="E181" s="5">
        <v>7</v>
      </c>
    </row>
    <row r="182" spans="1:5">
      <c r="A182" s="8" t="s">
        <v>35</v>
      </c>
      <c r="B182" s="8" t="s">
        <v>93</v>
      </c>
      <c r="C182" s="18">
        <v>0.395833333333333</v>
      </c>
      <c r="D182" s="9">
        <v>0.674050925925926</v>
      </c>
      <c r="E182" s="5">
        <v>5</v>
      </c>
    </row>
    <row r="183" spans="1:5">
      <c r="A183" s="14" t="s">
        <v>36</v>
      </c>
      <c r="B183" s="10" t="s">
        <v>91</v>
      </c>
      <c r="C183" s="11">
        <v>0.375</v>
      </c>
      <c r="D183" s="15">
        <v>0.790347222222222</v>
      </c>
      <c r="E183" s="10">
        <v>8</v>
      </c>
    </row>
    <row r="184" spans="1:5">
      <c r="A184" s="14" t="s">
        <v>36</v>
      </c>
      <c r="B184" s="10" t="s">
        <v>94</v>
      </c>
      <c r="C184" s="11">
        <v>0.375</v>
      </c>
      <c r="D184" s="15">
        <v>0.765798611111111</v>
      </c>
      <c r="E184" s="10">
        <v>7.5</v>
      </c>
    </row>
    <row r="185" spans="1:5">
      <c r="A185" s="14" t="s">
        <v>36</v>
      </c>
      <c r="B185" s="10" t="s">
        <v>98</v>
      </c>
      <c r="C185" s="11">
        <v>0.375</v>
      </c>
      <c r="D185" s="15">
        <v>0.755324074074074</v>
      </c>
      <c r="E185" s="10">
        <v>7.5</v>
      </c>
    </row>
    <row r="186" spans="1:5">
      <c r="A186" s="14" t="s">
        <v>36</v>
      </c>
      <c r="B186" s="10" t="s">
        <v>95</v>
      </c>
      <c r="C186" s="11">
        <v>0.375</v>
      </c>
      <c r="D186" s="15">
        <v>0.666805555555556</v>
      </c>
      <c r="E186" s="10">
        <v>5.5</v>
      </c>
    </row>
    <row r="187" spans="1:5">
      <c r="A187" s="5" t="s">
        <v>36</v>
      </c>
      <c r="B187" s="5" t="s">
        <v>96</v>
      </c>
      <c r="C187" s="6">
        <v>0.375</v>
      </c>
      <c r="D187" s="7">
        <v>0.755613425925926</v>
      </c>
      <c r="E187" s="5">
        <v>7.5</v>
      </c>
    </row>
    <row r="188" spans="1:5">
      <c r="A188" s="8" t="s">
        <v>36</v>
      </c>
      <c r="B188" s="8" t="s">
        <v>93</v>
      </c>
      <c r="C188" s="6">
        <v>0.375</v>
      </c>
      <c r="D188" s="9">
        <v>0.783206018518519</v>
      </c>
      <c r="E188" s="5">
        <v>8</v>
      </c>
    </row>
    <row r="189" spans="1:5">
      <c r="A189" s="5" t="s">
        <v>37</v>
      </c>
      <c r="B189" s="5" t="s">
        <v>96</v>
      </c>
      <c r="C189" s="6">
        <v>0.375</v>
      </c>
      <c r="D189" s="7">
        <v>0.757465277777778</v>
      </c>
      <c r="E189" s="5">
        <v>7.5</v>
      </c>
    </row>
    <row r="190" spans="1:5">
      <c r="A190" s="5" t="s">
        <v>37</v>
      </c>
      <c r="B190" s="5" t="s">
        <v>92</v>
      </c>
      <c r="C190" s="6">
        <v>0.375</v>
      </c>
      <c r="D190" s="7">
        <v>0.767731481481482</v>
      </c>
      <c r="E190" s="5">
        <v>7.5</v>
      </c>
    </row>
    <row r="191" spans="1:5">
      <c r="A191" s="8" t="s">
        <v>37</v>
      </c>
      <c r="B191" s="8" t="s">
        <v>93</v>
      </c>
      <c r="C191" s="6">
        <v>0.375</v>
      </c>
      <c r="D191" s="9">
        <v>0.524143518518518</v>
      </c>
      <c r="E191" s="5">
        <v>3</v>
      </c>
    </row>
    <row r="192" spans="1:5">
      <c r="A192" s="14" t="s">
        <v>38</v>
      </c>
      <c r="B192" s="10" t="s">
        <v>91</v>
      </c>
      <c r="C192" s="11">
        <v>0.389976851851852</v>
      </c>
      <c r="D192" s="15">
        <v>0.766585648148148</v>
      </c>
      <c r="E192" s="10">
        <v>7</v>
      </c>
    </row>
    <row r="193" spans="1:5">
      <c r="A193" s="14" t="s">
        <v>38</v>
      </c>
      <c r="B193" s="10" t="s">
        <v>94</v>
      </c>
      <c r="C193" s="11">
        <v>0.375</v>
      </c>
      <c r="D193" s="15">
        <v>0.752650462962963</v>
      </c>
      <c r="E193" s="10">
        <v>7.5</v>
      </c>
    </row>
    <row r="194" spans="1:5">
      <c r="A194" s="14" t="s">
        <v>38</v>
      </c>
      <c r="B194" s="10" t="s">
        <v>98</v>
      </c>
      <c r="C194" s="11">
        <v>0.375</v>
      </c>
      <c r="D194" s="15">
        <v>0.762280092592593</v>
      </c>
      <c r="E194" s="10">
        <v>7.5</v>
      </c>
    </row>
    <row r="195" spans="1:5">
      <c r="A195" s="5" t="s">
        <v>38</v>
      </c>
      <c r="B195" s="5" t="s">
        <v>96</v>
      </c>
      <c r="C195" s="6">
        <v>0.375</v>
      </c>
      <c r="D195" s="7">
        <v>0.763796296296296</v>
      </c>
      <c r="E195" s="5">
        <v>7.5</v>
      </c>
    </row>
    <row r="196" spans="1:5">
      <c r="A196" s="5" t="s">
        <v>38</v>
      </c>
      <c r="B196" s="5" t="s">
        <v>92</v>
      </c>
      <c r="C196" s="6">
        <v>0.375</v>
      </c>
      <c r="D196" s="7">
        <v>0.75255787037037</v>
      </c>
      <c r="E196" s="5">
        <v>7.5</v>
      </c>
    </row>
    <row r="197" spans="1:5">
      <c r="A197" s="10" t="s">
        <v>39</v>
      </c>
      <c r="B197" s="10" t="s">
        <v>97</v>
      </c>
      <c r="C197" s="11">
        <v>0.375</v>
      </c>
      <c r="D197" s="12">
        <v>0.820277777777778</v>
      </c>
      <c r="E197" s="13">
        <v>9</v>
      </c>
    </row>
    <row r="198" spans="1:5">
      <c r="A198" s="14" t="s">
        <v>39</v>
      </c>
      <c r="B198" s="10" t="s">
        <v>91</v>
      </c>
      <c r="C198" s="11">
        <v>0.375</v>
      </c>
      <c r="D198" s="15">
        <v>0.801643518518519</v>
      </c>
      <c r="E198" s="10">
        <v>8.5</v>
      </c>
    </row>
    <row r="199" spans="1:5">
      <c r="A199" s="14" t="s">
        <v>39</v>
      </c>
      <c r="B199" s="10" t="s">
        <v>94</v>
      </c>
      <c r="C199" s="11">
        <v>0.375</v>
      </c>
      <c r="D199" s="15">
        <v>0.761319444444444</v>
      </c>
      <c r="E199" s="10">
        <v>7.5</v>
      </c>
    </row>
    <row r="200" spans="1:5">
      <c r="A200" s="14" t="s">
        <v>39</v>
      </c>
      <c r="B200" s="10" t="s">
        <v>98</v>
      </c>
      <c r="C200" s="11">
        <v>0.375</v>
      </c>
      <c r="D200" s="15">
        <v>0.762407407407407</v>
      </c>
      <c r="E200" s="10">
        <v>7.5</v>
      </c>
    </row>
    <row r="201" spans="1:5">
      <c r="A201" s="14" t="s">
        <v>39</v>
      </c>
      <c r="B201" s="10" t="s">
        <v>95</v>
      </c>
      <c r="C201" s="11">
        <v>0.375</v>
      </c>
      <c r="D201" s="15">
        <v>0.761516203703704</v>
      </c>
      <c r="E201" s="10">
        <v>7.5</v>
      </c>
    </row>
    <row r="202" spans="1:5">
      <c r="A202" s="5" t="s">
        <v>39</v>
      </c>
      <c r="B202" s="5" t="s">
        <v>96</v>
      </c>
      <c r="C202" s="18">
        <v>0.395833333333333</v>
      </c>
      <c r="D202" s="7">
        <v>0.760578703703704</v>
      </c>
      <c r="E202" s="20">
        <v>7</v>
      </c>
    </row>
    <row r="203" spans="1:5">
      <c r="A203" s="5" t="s">
        <v>39</v>
      </c>
      <c r="B203" s="5" t="s">
        <v>92</v>
      </c>
      <c r="C203" s="6">
        <v>0.40724537037037</v>
      </c>
      <c r="D203" s="7">
        <v>0.569618055555556</v>
      </c>
      <c r="E203" s="5">
        <v>2</v>
      </c>
    </row>
    <row r="204" spans="1:5">
      <c r="A204" s="8" t="s">
        <v>39</v>
      </c>
      <c r="B204" s="8" t="s">
        <v>93</v>
      </c>
      <c r="C204" s="18">
        <v>0.395833333333333</v>
      </c>
      <c r="D204" s="9">
        <v>0.760011574074074</v>
      </c>
      <c r="E204" s="5">
        <v>7</v>
      </c>
    </row>
    <row r="205" spans="1:5">
      <c r="A205" s="14" t="s">
        <v>40</v>
      </c>
      <c r="B205" s="10" t="s">
        <v>91</v>
      </c>
      <c r="C205" s="11">
        <v>0.375</v>
      </c>
      <c r="D205" s="15">
        <v>0.762743055555556</v>
      </c>
      <c r="E205" s="10">
        <v>7.5</v>
      </c>
    </row>
    <row r="206" spans="1:5">
      <c r="A206" s="14" t="s">
        <v>40</v>
      </c>
      <c r="B206" s="10" t="s">
        <v>94</v>
      </c>
      <c r="C206" s="11">
        <v>0.375</v>
      </c>
      <c r="D206" s="15">
        <v>0.752569444444444</v>
      </c>
      <c r="E206" s="10">
        <v>7.5</v>
      </c>
    </row>
    <row r="207" spans="1:5">
      <c r="A207" s="14" t="s">
        <v>40</v>
      </c>
      <c r="B207" s="10" t="s">
        <v>98</v>
      </c>
      <c r="C207" s="11">
        <v>0.375</v>
      </c>
      <c r="D207" s="15">
        <v>0.787453703703704</v>
      </c>
      <c r="E207" s="10">
        <v>8</v>
      </c>
    </row>
    <row r="208" spans="1:5">
      <c r="A208" s="14" t="s">
        <v>40</v>
      </c>
      <c r="B208" s="10" t="s">
        <v>95</v>
      </c>
      <c r="C208" s="11">
        <v>0.375</v>
      </c>
      <c r="D208" s="15">
        <v>0.758912037037037</v>
      </c>
      <c r="E208" s="10">
        <v>7.5</v>
      </c>
    </row>
    <row r="209" spans="1:5">
      <c r="A209" s="5" t="s">
        <v>40</v>
      </c>
      <c r="B209" s="5" t="s">
        <v>96</v>
      </c>
      <c r="C209" s="6">
        <v>0.375</v>
      </c>
      <c r="D209" s="7">
        <v>0.760509259259259</v>
      </c>
      <c r="E209" s="5">
        <v>7.5</v>
      </c>
    </row>
    <row r="210" spans="1:5">
      <c r="A210" s="8" t="s">
        <v>40</v>
      </c>
      <c r="B210" s="8" t="s">
        <v>93</v>
      </c>
      <c r="C210" s="6">
        <v>0.375</v>
      </c>
      <c r="D210" s="9">
        <v>0.757141203703704</v>
      </c>
      <c r="E210" s="5">
        <v>7.5</v>
      </c>
    </row>
    <row r="211" spans="1:5">
      <c r="A211" s="10" t="s">
        <v>41</v>
      </c>
      <c r="B211" s="10" t="s">
        <v>97</v>
      </c>
      <c r="C211" s="11">
        <v>0.375</v>
      </c>
      <c r="D211" s="12">
        <v>0.764953703703704</v>
      </c>
      <c r="E211" s="13">
        <v>7.5</v>
      </c>
    </row>
    <row r="212" spans="1:5">
      <c r="A212" s="14" t="s">
        <v>41</v>
      </c>
      <c r="B212" s="10" t="s">
        <v>91</v>
      </c>
      <c r="C212" s="11">
        <v>0.375</v>
      </c>
      <c r="D212" s="15">
        <v>0.764444444444444</v>
      </c>
      <c r="E212" s="10">
        <v>7.5</v>
      </c>
    </row>
    <row r="213" spans="1:5">
      <c r="A213" s="14" t="s">
        <v>41</v>
      </c>
      <c r="B213" s="10" t="s">
        <v>94</v>
      </c>
      <c r="C213" s="11">
        <v>0.375</v>
      </c>
      <c r="D213" s="15">
        <v>0.833148148148148</v>
      </c>
      <c r="E213" s="10">
        <v>9</v>
      </c>
    </row>
    <row r="214" spans="1:5">
      <c r="A214" s="14" t="s">
        <v>41</v>
      </c>
      <c r="B214" s="10" t="s">
        <v>98</v>
      </c>
      <c r="C214" s="11">
        <v>0.375</v>
      </c>
      <c r="D214" s="15">
        <v>0.709675925925926</v>
      </c>
      <c r="E214" s="10">
        <v>6.5</v>
      </c>
    </row>
    <row r="215" spans="1:5">
      <c r="A215" s="14" t="s">
        <v>41</v>
      </c>
      <c r="B215" s="10" t="s">
        <v>95</v>
      </c>
      <c r="C215" s="11">
        <v>0.375</v>
      </c>
      <c r="D215" s="15">
        <v>0.780925925925926</v>
      </c>
      <c r="E215" s="10">
        <v>8</v>
      </c>
    </row>
    <row r="216" spans="1:5">
      <c r="A216" s="5" t="s">
        <v>41</v>
      </c>
      <c r="B216" s="5" t="s">
        <v>96</v>
      </c>
      <c r="C216" s="6">
        <v>0.375</v>
      </c>
      <c r="D216" s="7">
        <v>0.839363425925926</v>
      </c>
      <c r="E216" s="5">
        <v>9.5</v>
      </c>
    </row>
    <row r="217" spans="1:5">
      <c r="A217" s="5" t="s">
        <v>41</v>
      </c>
      <c r="B217" s="5" t="s">
        <v>92</v>
      </c>
      <c r="C217" s="6">
        <v>0.375</v>
      </c>
      <c r="D217" s="7">
        <v>0.769606481481481</v>
      </c>
      <c r="E217" s="5">
        <v>7.5</v>
      </c>
    </row>
    <row r="218" spans="1:5">
      <c r="A218" s="8" t="s">
        <v>41</v>
      </c>
      <c r="B218" s="8" t="s">
        <v>93</v>
      </c>
      <c r="C218" s="6">
        <v>0.375</v>
      </c>
      <c r="D218" s="9">
        <v>0.760497685185185</v>
      </c>
      <c r="E218" s="5">
        <v>7.5</v>
      </c>
    </row>
    <row r="219" spans="1:5">
      <c r="A219" s="14" t="s">
        <v>42</v>
      </c>
      <c r="B219" s="10" t="s">
        <v>91</v>
      </c>
      <c r="C219" s="11">
        <v>0.375</v>
      </c>
      <c r="D219" s="15">
        <v>0.750034722222222</v>
      </c>
      <c r="E219" s="10">
        <v>7.5</v>
      </c>
    </row>
    <row r="220" spans="1:5">
      <c r="A220" s="14" t="s">
        <v>42</v>
      </c>
      <c r="B220" s="10" t="s">
        <v>94</v>
      </c>
      <c r="C220" s="11">
        <v>0.375</v>
      </c>
      <c r="D220" s="15">
        <v>0.753321759259259</v>
      </c>
      <c r="E220" s="10">
        <v>7.5</v>
      </c>
    </row>
    <row r="221" spans="1:5">
      <c r="A221" s="14" t="s">
        <v>42</v>
      </c>
      <c r="B221" s="10" t="s">
        <v>98</v>
      </c>
      <c r="C221" s="11">
        <v>0.375</v>
      </c>
      <c r="D221" s="15">
        <v>0.751747685185185</v>
      </c>
      <c r="E221" s="10">
        <v>7.5</v>
      </c>
    </row>
    <row r="222" spans="1:5">
      <c r="A222" s="14" t="s">
        <v>42</v>
      </c>
      <c r="B222" s="10" t="s">
        <v>95</v>
      </c>
      <c r="C222" s="11">
        <v>0.375</v>
      </c>
      <c r="D222" s="15">
        <v>0.750266203703704</v>
      </c>
      <c r="E222" s="10">
        <v>7.5</v>
      </c>
    </row>
    <row r="223" spans="1:5">
      <c r="A223" s="5" t="s">
        <v>42</v>
      </c>
      <c r="B223" s="5" t="s">
        <v>96</v>
      </c>
      <c r="C223" s="6">
        <v>0.375</v>
      </c>
      <c r="D223" s="7">
        <v>0.768078703703704</v>
      </c>
      <c r="E223" s="5">
        <v>7.5</v>
      </c>
    </row>
    <row r="224" spans="1:5">
      <c r="A224" s="14" t="s">
        <v>43</v>
      </c>
      <c r="B224" s="10" t="s">
        <v>91</v>
      </c>
      <c r="C224" s="11">
        <v>0.395324074074074</v>
      </c>
      <c r="D224" s="15">
        <v>0.755011574074074</v>
      </c>
      <c r="E224" s="10">
        <v>7.5</v>
      </c>
    </row>
    <row r="225" spans="1:5">
      <c r="A225" s="14" t="s">
        <v>43</v>
      </c>
      <c r="B225" s="10" t="s">
        <v>94</v>
      </c>
      <c r="C225" s="11">
        <v>0.39974537037037</v>
      </c>
      <c r="D225" s="15">
        <v>0.740590277777778</v>
      </c>
      <c r="E225" s="10">
        <v>7</v>
      </c>
    </row>
    <row r="226" spans="1:5">
      <c r="A226" s="14" t="s">
        <v>43</v>
      </c>
      <c r="B226" s="10" t="s">
        <v>98</v>
      </c>
      <c r="C226" s="11">
        <v>0.392175925925926</v>
      </c>
      <c r="D226" s="15">
        <v>0.631701388888889</v>
      </c>
      <c r="E226" s="10">
        <v>4</v>
      </c>
    </row>
    <row r="227" spans="1:5">
      <c r="A227" s="14" t="s">
        <v>43</v>
      </c>
      <c r="B227" s="10" t="s">
        <v>95</v>
      </c>
      <c r="C227" s="11">
        <v>0.402881944444444</v>
      </c>
      <c r="D227" s="15">
        <v>0.738425925925926</v>
      </c>
      <c r="E227" s="10">
        <v>6</v>
      </c>
    </row>
    <row r="228" spans="1:5">
      <c r="A228" s="27" t="s">
        <v>43</v>
      </c>
      <c r="B228" s="27" t="s">
        <v>96</v>
      </c>
      <c r="C228" s="28">
        <v>0.392291666666667</v>
      </c>
      <c r="D228" s="29">
        <v>0.748414351851852</v>
      </c>
      <c r="E228" s="27">
        <v>6.5</v>
      </c>
    </row>
    <row r="229" spans="1:5">
      <c r="A229" s="27" t="s">
        <v>43</v>
      </c>
      <c r="B229" s="27" t="s">
        <v>92</v>
      </c>
      <c r="C229" s="28">
        <v>0.399166666666667</v>
      </c>
      <c r="D229" s="29">
        <v>0.734513888888889</v>
      </c>
      <c r="E229" s="27">
        <v>6</v>
      </c>
    </row>
    <row r="230" spans="1:5">
      <c r="A230" s="10" t="s">
        <v>44</v>
      </c>
      <c r="B230" s="10" t="s">
        <v>97</v>
      </c>
      <c r="C230" s="11">
        <v>0.375</v>
      </c>
      <c r="D230" s="12">
        <v>0.716226851851852</v>
      </c>
      <c r="E230" s="13">
        <v>6.5</v>
      </c>
    </row>
    <row r="231" spans="1:5">
      <c r="A231" s="14" t="s">
        <v>44</v>
      </c>
      <c r="B231" s="10" t="s">
        <v>91</v>
      </c>
      <c r="C231" s="11">
        <v>0.375</v>
      </c>
      <c r="D231" s="15">
        <v>0.76025462962963</v>
      </c>
      <c r="E231" s="10">
        <v>7.5</v>
      </c>
    </row>
    <row r="232" spans="1:5">
      <c r="A232" s="14" t="s">
        <v>44</v>
      </c>
      <c r="B232" s="10" t="s">
        <v>94</v>
      </c>
      <c r="C232" s="11">
        <v>0.375</v>
      </c>
      <c r="D232" s="15">
        <v>0.754016203703704</v>
      </c>
      <c r="E232" s="10">
        <v>7.5</v>
      </c>
    </row>
    <row r="233" spans="1:5">
      <c r="A233" s="14" t="s">
        <v>44</v>
      </c>
      <c r="B233" s="10" t="s">
        <v>98</v>
      </c>
      <c r="C233" s="11">
        <v>0.375</v>
      </c>
      <c r="D233" s="15">
        <v>0.756087962962963</v>
      </c>
      <c r="E233" s="10">
        <v>7.5</v>
      </c>
    </row>
    <row r="234" spans="1:5">
      <c r="A234" s="14" t="s">
        <v>44</v>
      </c>
      <c r="B234" s="10" t="s">
        <v>95</v>
      </c>
      <c r="C234" s="30">
        <v>0.384189814814815</v>
      </c>
      <c r="D234" s="15">
        <v>0.763541666666667</v>
      </c>
      <c r="E234" s="10">
        <v>7.5</v>
      </c>
    </row>
    <row r="235" spans="1:5">
      <c r="A235" s="5" t="s">
        <v>44</v>
      </c>
      <c r="B235" s="5" t="s">
        <v>96</v>
      </c>
      <c r="C235" s="6">
        <v>0.375</v>
      </c>
      <c r="D235" s="6">
        <v>0.741168981481481</v>
      </c>
      <c r="E235" s="5">
        <v>7</v>
      </c>
    </row>
    <row r="236" spans="1:5">
      <c r="A236" s="5" t="s">
        <v>44</v>
      </c>
      <c r="B236" s="5" t="s">
        <v>92</v>
      </c>
      <c r="C236" s="6">
        <v>0.375</v>
      </c>
      <c r="D236" s="7">
        <v>0.502673611111111</v>
      </c>
      <c r="E236" s="5">
        <v>3</v>
      </c>
    </row>
    <row r="237" spans="1:5">
      <c r="A237" s="8" t="s">
        <v>44</v>
      </c>
      <c r="B237" s="8" t="s">
        <v>93</v>
      </c>
      <c r="C237" s="6">
        <v>0.375</v>
      </c>
      <c r="D237" s="9">
        <v>0.743657407407407</v>
      </c>
      <c r="E237" s="5">
        <v>7</v>
      </c>
    </row>
    <row r="238" spans="1:5">
      <c r="A238" s="14" t="s">
        <v>45</v>
      </c>
      <c r="B238" s="10" t="s">
        <v>91</v>
      </c>
      <c r="C238" s="11">
        <v>0.375</v>
      </c>
      <c r="D238" s="15">
        <v>0.76</v>
      </c>
      <c r="E238" s="10">
        <v>7.5</v>
      </c>
    </row>
    <row r="239" spans="1:5">
      <c r="A239" s="14" t="s">
        <v>45</v>
      </c>
      <c r="B239" s="10" t="s">
        <v>94</v>
      </c>
      <c r="C239" s="11">
        <v>0.375</v>
      </c>
      <c r="D239" s="15">
        <v>0.755428240740741</v>
      </c>
      <c r="E239" s="10">
        <v>7.5</v>
      </c>
    </row>
    <row r="240" spans="1:5">
      <c r="A240" s="14" t="s">
        <v>45</v>
      </c>
      <c r="B240" s="10" t="s">
        <v>98</v>
      </c>
      <c r="C240" s="11">
        <v>0.375</v>
      </c>
      <c r="D240" s="15">
        <v>0.752523148148148</v>
      </c>
      <c r="E240" s="10">
        <v>7.5</v>
      </c>
    </row>
    <row r="241" spans="1:5">
      <c r="A241" s="14" t="s">
        <v>45</v>
      </c>
      <c r="B241" s="10" t="s">
        <v>95</v>
      </c>
      <c r="C241" s="11">
        <v>0.375</v>
      </c>
      <c r="D241" s="15">
        <v>0.753831018518519</v>
      </c>
      <c r="E241" s="10">
        <v>7.5</v>
      </c>
    </row>
    <row r="242" spans="1:5">
      <c r="A242" s="5" t="s">
        <v>45</v>
      </c>
      <c r="B242" s="5" t="s">
        <v>96</v>
      </c>
      <c r="C242" s="6">
        <v>0.375</v>
      </c>
      <c r="D242" s="7">
        <v>0.756655092592593</v>
      </c>
      <c r="E242" s="5">
        <v>7.5</v>
      </c>
    </row>
    <row r="243" spans="1:5">
      <c r="A243" s="5" t="s">
        <v>45</v>
      </c>
      <c r="B243" s="5" t="s">
        <v>92</v>
      </c>
      <c r="C243" s="6">
        <v>0.375</v>
      </c>
      <c r="D243" s="7">
        <v>0.75275462962963</v>
      </c>
      <c r="E243" s="5">
        <v>7.5</v>
      </c>
    </row>
    <row r="244" spans="1:5">
      <c r="A244" s="8" t="s">
        <v>45</v>
      </c>
      <c r="B244" s="8" t="s">
        <v>93</v>
      </c>
      <c r="C244" s="6">
        <v>0.375</v>
      </c>
      <c r="D244" s="9">
        <v>0.760543981481482</v>
      </c>
      <c r="E244" s="5">
        <v>7.5</v>
      </c>
    </row>
    <row r="245" spans="1:5">
      <c r="A245" s="14" t="s">
        <v>46</v>
      </c>
      <c r="B245" s="10" t="s">
        <v>91</v>
      </c>
      <c r="C245" s="11">
        <v>0.375</v>
      </c>
      <c r="D245" s="15">
        <v>0.768125</v>
      </c>
      <c r="E245" s="10">
        <v>7.5</v>
      </c>
    </row>
    <row r="246" spans="1:5">
      <c r="A246" s="14" t="s">
        <v>46</v>
      </c>
      <c r="B246" s="10" t="s">
        <v>94</v>
      </c>
      <c r="C246" s="11">
        <v>0.375</v>
      </c>
      <c r="D246" s="15">
        <v>0.773298611111111</v>
      </c>
      <c r="E246" s="10">
        <v>8</v>
      </c>
    </row>
    <row r="247" spans="1:5">
      <c r="A247" s="14" t="s">
        <v>46</v>
      </c>
      <c r="B247" s="10" t="s">
        <v>98</v>
      </c>
      <c r="C247" s="11">
        <v>0.375</v>
      </c>
      <c r="D247" s="15">
        <v>0.763958333333333</v>
      </c>
      <c r="E247" s="10">
        <v>7.5</v>
      </c>
    </row>
    <row r="248" spans="1:5">
      <c r="A248" s="14" t="s">
        <v>46</v>
      </c>
      <c r="B248" s="10" t="s">
        <v>95</v>
      </c>
      <c r="C248" s="11">
        <v>0.375</v>
      </c>
      <c r="D248" s="15">
        <v>0.761805555555556</v>
      </c>
      <c r="E248" s="10">
        <v>7.5</v>
      </c>
    </row>
    <row r="249" spans="1:5">
      <c r="A249" s="5" t="s">
        <v>46</v>
      </c>
      <c r="B249" s="5" t="s">
        <v>96</v>
      </c>
      <c r="C249" s="6">
        <v>0.375</v>
      </c>
      <c r="D249" s="7">
        <v>0.756782407407407</v>
      </c>
      <c r="E249" s="5">
        <v>7.5</v>
      </c>
    </row>
    <row r="250" spans="1:5">
      <c r="A250" s="5" t="s">
        <v>46</v>
      </c>
      <c r="B250" s="5" t="s">
        <v>92</v>
      </c>
      <c r="C250" s="6">
        <v>0.375</v>
      </c>
      <c r="D250" s="7">
        <v>0.764583333333333</v>
      </c>
      <c r="E250" s="5">
        <v>7.5</v>
      </c>
    </row>
    <row r="251" spans="1:5">
      <c r="A251" s="8" t="s">
        <v>46</v>
      </c>
      <c r="B251" s="8" t="s">
        <v>93</v>
      </c>
      <c r="C251" s="6">
        <v>0.375</v>
      </c>
      <c r="D251" s="9">
        <v>0.758553240740741</v>
      </c>
      <c r="E251" s="5">
        <v>7.5</v>
      </c>
    </row>
    <row r="252" spans="1:5">
      <c r="A252" s="14" t="s">
        <v>47</v>
      </c>
      <c r="B252" s="10" t="s">
        <v>91</v>
      </c>
      <c r="C252" s="11">
        <v>0.375</v>
      </c>
      <c r="D252" s="15">
        <v>0.781145833333333</v>
      </c>
      <c r="E252" s="10">
        <v>8</v>
      </c>
    </row>
    <row r="253" spans="1:5">
      <c r="A253" s="14" t="s">
        <v>47</v>
      </c>
      <c r="B253" s="10" t="s">
        <v>94</v>
      </c>
      <c r="C253" s="30">
        <v>0.376215277777778</v>
      </c>
      <c r="D253" s="15">
        <v>0.790787037037037</v>
      </c>
      <c r="E253" s="10">
        <v>8</v>
      </c>
    </row>
    <row r="254" spans="1:5">
      <c r="A254" s="14" t="s">
        <v>47</v>
      </c>
      <c r="B254" s="10" t="s">
        <v>98</v>
      </c>
      <c r="C254" s="11">
        <v>0.380775462962963</v>
      </c>
      <c r="D254" s="15">
        <v>0.868460648148148</v>
      </c>
      <c r="E254" s="10">
        <v>10</v>
      </c>
    </row>
    <row r="255" spans="1:5">
      <c r="A255" s="14" t="s">
        <v>47</v>
      </c>
      <c r="B255" s="10" t="s">
        <v>95</v>
      </c>
      <c r="C255" s="11">
        <v>0.425740740740741</v>
      </c>
      <c r="D255" s="15">
        <v>0.832881944444444</v>
      </c>
      <c r="E255" s="10">
        <v>7.5</v>
      </c>
    </row>
    <row r="256" spans="1:5">
      <c r="A256" s="5" t="s">
        <v>47</v>
      </c>
      <c r="B256" s="5" t="s">
        <v>92</v>
      </c>
      <c r="C256" s="18">
        <v>0.395833333333333</v>
      </c>
      <c r="D256" s="7">
        <v>0.803553240740741</v>
      </c>
      <c r="E256" s="20">
        <v>8</v>
      </c>
    </row>
    <row r="257" spans="1:5">
      <c r="A257" s="8" t="s">
        <v>47</v>
      </c>
      <c r="B257" s="8" t="s">
        <v>93</v>
      </c>
      <c r="C257" s="6">
        <v>0.375</v>
      </c>
      <c r="D257" s="9">
        <v>0.791736111111111</v>
      </c>
      <c r="E257" s="5">
        <v>8.5</v>
      </c>
    </row>
    <row r="258" spans="1:5">
      <c r="A258" s="14" t="s">
        <v>48</v>
      </c>
      <c r="B258" s="10" t="s">
        <v>91</v>
      </c>
      <c r="C258" s="11">
        <v>0.375</v>
      </c>
      <c r="D258" s="31">
        <v>0.767800925925926</v>
      </c>
      <c r="E258" s="10">
        <v>7.5</v>
      </c>
    </row>
    <row r="259" spans="1:5">
      <c r="A259" s="14" t="s">
        <v>48</v>
      </c>
      <c r="B259" s="10" t="s">
        <v>94</v>
      </c>
      <c r="C259" s="11">
        <v>0.375</v>
      </c>
      <c r="D259" s="15">
        <v>0.833101851851852</v>
      </c>
      <c r="E259" s="10">
        <v>9</v>
      </c>
    </row>
    <row r="260" spans="1:5">
      <c r="A260" s="14" t="s">
        <v>48</v>
      </c>
      <c r="B260" s="10" t="s">
        <v>98</v>
      </c>
      <c r="C260" s="11">
        <v>0.375</v>
      </c>
      <c r="D260" s="15">
        <v>0.765706018518518</v>
      </c>
      <c r="E260" s="10">
        <v>7.5</v>
      </c>
    </row>
    <row r="261" spans="1:5">
      <c r="A261" s="14" t="s">
        <v>48</v>
      </c>
      <c r="B261" s="10" t="s">
        <v>95</v>
      </c>
      <c r="C261" s="11">
        <v>0.375</v>
      </c>
      <c r="D261" s="15">
        <v>0.757685185185185</v>
      </c>
      <c r="E261" s="10">
        <v>7.5</v>
      </c>
    </row>
    <row r="262" spans="1:5">
      <c r="A262" s="5" t="s">
        <v>48</v>
      </c>
      <c r="B262" s="5" t="s">
        <v>96</v>
      </c>
      <c r="C262" s="6">
        <v>0.375</v>
      </c>
      <c r="D262" s="7">
        <v>0.792384259259259</v>
      </c>
      <c r="E262" s="5">
        <v>8.5</v>
      </c>
    </row>
    <row r="263" spans="1:5">
      <c r="A263" s="5" t="s">
        <v>48</v>
      </c>
      <c r="B263" s="5" t="s">
        <v>92</v>
      </c>
      <c r="C263" s="6">
        <v>0.375</v>
      </c>
      <c r="D263" s="7">
        <v>0.753310185185185</v>
      </c>
      <c r="E263" s="5">
        <v>7.5</v>
      </c>
    </row>
    <row r="264" spans="1:5">
      <c r="A264" s="10" t="s">
        <v>49</v>
      </c>
      <c r="B264" s="10" t="s">
        <v>97</v>
      </c>
      <c r="C264" s="11">
        <v>0.375</v>
      </c>
      <c r="D264" s="12">
        <v>0.756111111111111</v>
      </c>
      <c r="E264" s="13">
        <v>7.5</v>
      </c>
    </row>
    <row r="265" spans="1:5">
      <c r="A265" s="14" t="s">
        <v>49</v>
      </c>
      <c r="B265" s="10" t="s">
        <v>91</v>
      </c>
      <c r="C265" s="11">
        <v>0.375</v>
      </c>
      <c r="D265" s="15">
        <v>0.822708333333333</v>
      </c>
      <c r="E265" s="10">
        <v>9</v>
      </c>
    </row>
    <row r="266" spans="1:5">
      <c r="A266" s="14" t="s">
        <v>49</v>
      </c>
      <c r="B266" s="10" t="s">
        <v>94</v>
      </c>
      <c r="C266" s="11">
        <v>0.375</v>
      </c>
      <c r="D266" s="15">
        <v>0.753541666666667</v>
      </c>
      <c r="E266" s="10">
        <v>7.5</v>
      </c>
    </row>
    <row r="267" spans="1:5">
      <c r="A267" s="14" t="s">
        <v>49</v>
      </c>
      <c r="B267" s="10" t="s">
        <v>98</v>
      </c>
      <c r="C267" s="11">
        <v>0.375</v>
      </c>
      <c r="D267" s="15">
        <v>0.775914351851852</v>
      </c>
      <c r="E267" s="10">
        <v>8</v>
      </c>
    </row>
    <row r="268" spans="1:5">
      <c r="A268" s="5" t="s">
        <v>49</v>
      </c>
      <c r="B268" s="5" t="s">
        <v>96</v>
      </c>
      <c r="C268" s="6">
        <v>0.40625</v>
      </c>
      <c r="D268" s="7">
        <v>0.852835648148148</v>
      </c>
      <c r="E268" s="5">
        <v>8.5</v>
      </c>
    </row>
    <row r="269" spans="1:5">
      <c r="A269" s="5" t="s">
        <v>49</v>
      </c>
      <c r="B269" s="5" t="s">
        <v>92</v>
      </c>
      <c r="C269" s="6">
        <v>0.375</v>
      </c>
      <c r="D269" s="7">
        <v>0.754872685185185</v>
      </c>
      <c r="E269" s="5">
        <v>7.5</v>
      </c>
    </row>
    <row r="270" spans="1:5">
      <c r="A270" s="14" t="s">
        <v>51</v>
      </c>
      <c r="B270" s="10" t="s">
        <v>91</v>
      </c>
      <c r="C270" s="11">
        <v>0.375</v>
      </c>
      <c r="D270" s="15">
        <v>0.781712962962963</v>
      </c>
      <c r="E270" s="10">
        <v>8</v>
      </c>
    </row>
    <row r="271" spans="1:5">
      <c r="A271" s="14" t="s">
        <v>51</v>
      </c>
      <c r="B271" s="10" t="s">
        <v>94</v>
      </c>
      <c r="C271" s="11">
        <v>0.375</v>
      </c>
      <c r="D271" s="15">
        <v>0.752824074074074</v>
      </c>
      <c r="E271" s="10">
        <v>7.5</v>
      </c>
    </row>
    <row r="272" spans="1:5">
      <c r="A272" s="14" t="s">
        <v>51</v>
      </c>
      <c r="B272" s="10" t="s">
        <v>98</v>
      </c>
      <c r="C272" s="11">
        <v>0.375</v>
      </c>
      <c r="D272" s="15">
        <v>0.755127314814815</v>
      </c>
      <c r="E272" s="10">
        <v>7.5</v>
      </c>
    </row>
    <row r="273" spans="1:5">
      <c r="A273" s="14" t="s">
        <v>51</v>
      </c>
      <c r="B273" s="10" t="s">
        <v>95</v>
      </c>
      <c r="C273" s="11">
        <v>0.375</v>
      </c>
      <c r="D273" s="15">
        <v>0.7484375</v>
      </c>
      <c r="E273" s="10">
        <v>7</v>
      </c>
    </row>
    <row r="274" spans="1:5">
      <c r="A274" s="10" t="s">
        <v>51</v>
      </c>
      <c r="B274" s="10" t="s">
        <v>96</v>
      </c>
      <c r="C274" s="11">
        <v>0.375</v>
      </c>
      <c r="D274" s="24">
        <v>0.760636574074074</v>
      </c>
      <c r="E274" s="10">
        <v>7.5</v>
      </c>
    </row>
    <row r="275" spans="1:5">
      <c r="A275" s="5" t="s">
        <v>51</v>
      </c>
      <c r="B275" s="5" t="s">
        <v>92</v>
      </c>
      <c r="C275" s="6">
        <v>0.375</v>
      </c>
      <c r="D275" s="7">
        <v>0.786053240740741</v>
      </c>
      <c r="E275" s="5">
        <v>8</v>
      </c>
    </row>
    <row r="276" spans="1:5">
      <c r="A276" s="8" t="s">
        <v>51</v>
      </c>
      <c r="B276" s="8" t="s">
        <v>93</v>
      </c>
      <c r="C276" s="18">
        <v>0.395833333333333</v>
      </c>
      <c r="D276" s="9">
        <v>0.760601851851852</v>
      </c>
      <c r="E276" s="5">
        <v>7</v>
      </c>
    </row>
    <row r="277" spans="1:5">
      <c r="A277" s="14" t="s">
        <v>52</v>
      </c>
      <c r="B277" s="10" t="s">
        <v>91</v>
      </c>
      <c r="C277" s="11">
        <v>0.375</v>
      </c>
      <c r="D277" s="15">
        <v>0.76556712962963</v>
      </c>
      <c r="E277" s="10">
        <v>7.5</v>
      </c>
    </row>
    <row r="278" spans="1:5">
      <c r="A278" s="14" t="s">
        <v>52</v>
      </c>
      <c r="B278" s="10" t="s">
        <v>94</v>
      </c>
      <c r="C278" s="11">
        <v>0.375</v>
      </c>
      <c r="D278" s="15">
        <v>0.77724537037037</v>
      </c>
      <c r="E278" s="10">
        <v>8</v>
      </c>
    </row>
    <row r="279" spans="1:5">
      <c r="A279" s="14" t="s">
        <v>52</v>
      </c>
      <c r="B279" s="10" t="s">
        <v>98</v>
      </c>
      <c r="C279" s="11">
        <v>0.375</v>
      </c>
      <c r="D279" s="15">
        <v>0.759606481481481</v>
      </c>
      <c r="E279" s="10">
        <v>7</v>
      </c>
    </row>
    <row r="280" spans="1:5">
      <c r="A280" s="14" t="s">
        <v>52</v>
      </c>
      <c r="B280" s="10" t="s">
        <v>95</v>
      </c>
      <c r="C280" s="11">
        <v>0.375</v>
      </c>
      <c r="D280" s="15">
        <v>0.758298611111111</v>
      </c>
      <c r="E280" s="10">
        <v>7.5</v>
      </c>
    </row>
    <row r="281" spans="1:5">
      <c r="A281" s="5" t="s">
        <v>52</v>
      </c>
      <c r="B281" s="5" t="s">
        <v>96</v>
      </c>
      <c r="C281" s="6">
        <v>0.375</v>
      </c>
      <c r="D281" s="7">
        <v>0.815949074074074</v>
      </c>
      <c r="E281" s="5">
        <v>9</v>
      </c>
    </row>
    <row r="282" spans="1:5">
      <c r="A282" s="5" t="s">
        <v>52</v>
      </c>
      <c r="B282" s="5" t="s">
        <v>92</v>
      </c>
      <c r="C282" s="6">
        <v>0.375</v>
      </c>
      <c r="D282" s="7">
        <v>0.756342592592593</v>
      </c>
      <c r="E282" s="5">
        <v>7.5</v>
      </c>
    </row>
    <row r="283" spans="1:5">
      <c r="A283" s="8" t="s">
        <v>52</v>
      </c>
      <c r="B283" s="8" t="s">
        <v>93</v>
      </c>
      <c r="C283" s="6">
        <v>0.375</v>
      </c>
      <c r="D283" s="9">
        <v>0.752210648148148</v>
      </c>
      <c r="E283" s="5">
        <v>7.5</v>
      </c>
    </row>
    <row r="284" spans="1:5">
      <c r="A284" s="14" t="s">
        <v>53</v>
      </c>
      <c r="B284" s="10" t="s">
        <v>91</v>
      </c>
      <c r="C284" s="11">
        <v>0.375</v>
      </c>
      <c r="D284" s="15">
        <v>0.760196759259259</v>
      </c>
      <c r="E284" s="10">
        <v>7.5</v>
      </c>
    </row>
    <row r="285" spans="1:5">
      <c r="A285" s="14" t="s">
        <v>53</v>
      </c>
      <c r="B285" s="10" t="s">
        <v>94</v>
      </c>
      <c r="C285" s="11">
        <v>0.375</v>
      </c>
      <c r="D285" s="15">
        <v>0.833310185185185</v>
      </c>
      <c r="E285" s="10">
        <v>9</v>
      </c>
    </row>
    <row r="286" spans="1:5">
      <c r="A286" s="14" t="s">
        <v>53</v>
      </c>
      <c r="B286" s="10" t="s">
        <v>98</v>
      </c>
      <c r="C286" s="11">
        <v>0.375</v>
      </c>
      <c r="D286" s="15">
        <v>0.763136574074074</v>
      </c>
      <c r="E286" s="10">
        <v>7.5</v>
      </c>
    </row>
    <row r="287" spans="1:5">
      <c r="A287" s="14" t="s">
        <v>53</v>
      </c>
      <c r="B287" s="10" t="s">
        <v>95</v>
      </c>
      <c r="C287" s="11">
        <v>0.375</v>
      </c>
      <c r="D287" s="15">
        <v>0.753541666666667</v>
      </c>
      <c r="E287" s="10">
        <v>7.5</v>
      </c>
    </row>
    <row r="288" spans="1:5">
      <c r="A288" s="5" t="s">
        <v>53</v>
      </c>
      <c r="B288" s="5" t="s">
        <v>96</v>
      </c>
      <c r="C288" s="6">
        <v>0.375</v>
      </c>
      <c r="D288" s="7">
        <v>0.755</v>
      </c>
      <c r="E288" s="5">
        <v>7.5</v>
      </c>
    </row>
    <row r="289" spans="1:5">
      <c r="A289" s="5" t="s">
        <v>53</v>
      </c>
      <c r="B289" s="5" t="s">
        <v>92</v>
      </c>
      <c r="C289" s="6">
        <v>0.375</v>
      </c>
      <c r="D289" s="7">
        <v>0.755671296296296</v>
      </c>
      <c r="E289" s="5">
        <v>7.5</v>
      </c>
    </row>
    <row r="290" spans="1:5">
      <c r="A290" s="8" t="s">
        <v>53</v>
      </c>
      <c r="B290" s="8" t="s">
        <v>93</v>
      </c>
      <c r="C290" s="6">
        <v>0.375</v>
      </c>
      <c r="D290" s="9">
        <v>0.756006944444444</v>
      </c>
      <c r="E290" s="5">
        <v>7.5</v>
      </c>
    </row>
    <row r="291" spans="1:5">
      <c r="A291" s="14" t="s">
        <v>54</v>
      </c>
      <c r="B291" s="10" t="s">
        <v>91</v>
      </c>
      <c r="C291" s="11">
        <v>0.375</v>
      </c>
      <c r="D291" s="15">
        <v>0.768865740740741</v>
      </c>
      <c r="E291" s="10">
        <v>7.5</v>
      </c>
    </row>
    <row r="292" spans="1:5">
      <c r="A292" s="14" t="s">
        <v>54</v>
      </c>
      <c r="B292" s="10" t="s">
        <v>94</v>
      </c>
      <c r="C292" s="11">
        <v>0.375</v>
      </c>
      <c r="D292" s="15">
        <v>0.759976851851852</v>
      </c>
      <c r="E292" s="10">
        <v>7.5</v>
      </c>
    </row>
    <row r="293" spans="1:5">
      <c r="A293" s="14" t="s">
        <v>54</v>
      </c>
      <c r="B293" s="10" t="s">
        <v>98</v>
      </c>
      <c r="C293" s="11">
        <v>0.375</v>
      </c>
      <c r="D293" s="15">
        <v>0.785972222222222</v>
      </c>
      <c r="E293" s="10">
        <v>8</v>
      </c>
    </row>
    <row r="294" spans="1:5">
      <c r="A294" s="14" t="s">
        <v>54</v>
      </c>
      <c r="B294" s="10" t="s">
        <v>95</v>
      </c>
      <c r="C294" s="11">
        <v>0.375</v>
      </c>
      <c r="D294" s="15">
        <v>0.769490740740741</v>
      </c>
      <c r="E294" s="10">
        <v>7.5</v>
      </c>
    </row>
    <row r="295" spans="1:5">
      <c r="A295" s="5" t="s">
        <v>54</v>
      </c>
      <c r="B295" s="5" t="s">
        <v>96</v>
      </c>
      <c r="C295" s="6">
        <v>0.375</v>
      </c>
      <c r="D295" s="7">
        <v>0.760127314814815</v>
      </c>
      <c r="E295" s="5">
        <v>7.5</v>
      </c>
    </row>
    <row r="296" spans="1:5">
      <c r="A296" s="5" t="s">
        <v>54</v>
      </c>
      <c r="B296" s="5" t="s">
        <v>92</v>
      </c>
      <c r="C296" s="6">
        <v>0.375</v>
      </c>
      <c r="D296" s="7">
        <v>0.766388888888889</v>
      </c>
      <c r="E296" s="5">
        <v>7.5</v>
      </c>
    </row>
    <row r="297" spans="1:5">
      <c r="A297" s="8" t="s">
        <v>54</v>
      </c>
      <c r="B297" s="8" t="s">
        <v>93</v>
      </c>
      <c r="C297" s="6">
        <v>0.375</v>
      </c>
      <c r="D297" s="9">
        <v>0.75869212962963</v>
      </c>
      <c r="E297" s="5">
        <v>7.5</v>
      </c>
    </row>
    <row r="298" spans="1:5">
      <c r="A298" s="10" t="s">
        <v>55</v>
      </c>
      <c r="B298" s="10" t="s">
        <v>97</v>
      </c>
      <c r="C298" s="11">
        <v>0.375</v>
      </c>
      <c r="D298" s="12">
        <v>0.76625</v>
      </c>
      <c r="E298" s="13">
        <v>7.5</v>
      </c>
    </row>
    <row r="299" spans="1:5">
      <c r="A299" s="14" t="s">
        <v>55</v>
      </c>
      <c r="B299" s="10" t="s">
        <v>91</v>
      </c>
      <c r="C299" s="11">
        <v>0.375</v>
      </c>
      <c r="D299" s="15">
        <v>0.757106481481482</v>
      </c>
      <c r="E299" s="10">
        <v>7.5</v>
      </c>
    </row>
    <row r="300" spans="1:5">
      <c r="A300" s="14" t="s">
        <v>55</v>
      </c>
      <c r="B300" s="10" t="s">
        <v>94</v>
      </c>
      <c r="C300" s="11">
        <v>0.375</v>
      </c>
      <c r="D300" s="15">
        <v>0.664247685185185</v>
      </c>
      <c r="E300" s="10">
        <v>5</v>
      </c>
    </row>
    <row r="301" spans="1:5">
      <c r="A301" s="14" t="s">
        <v>55</v>
      </c>
      <c r="B301" s="10" t="s">
        <v>98</v>
      </c>
      <c r="C301" s="11">
        <v>0.375</v>
      </c>
      <c r="D301" s="15">
        <v>0.753425925925926</v>
      </c>
      <c r="E301" s="10">
        <v>7.5</v>
      </c>
    </row>
    <row r="302" spans="1:5">
      <c r="A302" s="14" t="s">
        <v>55</v>
      </c>
      <c r="B302" s="10" t="s">
        <v>95</v>
      </c>
      <c r="C302" s="11">
        <v>0.375</v>
      </c>
      <c r="D302" s="15">
        <v>0.780648148148148</v>
      </c>
      <c r="E302" s="10">
        <v>8</v>
      </c>
    </row>
    <row r="303" spans="1:5">
      <c r="A303" s="5" t="s">
        <v>55</v>
      </c>
      <c r="B303" s="5" t="s">
        <v>96</v>
      </c>
      <c r="C303" s="6">
        <v>0.375</v>
      </c>
      <c r="D303" s="7">
        <v>0.754479166666667</v>
      </c>
      <c r="E303" s="5">
        <v>7.5</v>
      </c>
    </row>
    <row r="304" spans="1:5">
      <c r="A304" s="5" t="s">
        <v>55</v>
      </c>
      <c r="B304" s="5" t="s">
        <v>92</v>
      </c>
      <c r="C304" s="6">
        <v>0.375</v>
      </c>
      <c r="D304" s="7">
        <v>0.753865740740741</v>
      </c>
      <c r="E304" s="5">
        <v>7.5</v>
      </c>
    </row>
    <row r="305" spans="1:5">
      <c r="A305" s="8" t="s">
        <v>55</v>
      </c>
      <c r="B305" s="8" t="s">
        <v>93</v>
      </c>
      <c r="C305" s="6">
        <v>0.375</v>
      </c>
      <c r="D305" s="9">
        <v>0.751527777777778</v>
      </c>
      <c r="E305" s="5">
        <v>7.5</v>
      </c>
    </row>
    <row r="306" spans="1:5">
      <c r="A306" s="14" t="s">
        <v>56</v>
      </c>
      <c r="B306" s="10" t="s">
        <v>94</v>
      </c>
      <c r="C306" s="11">
        <v>0.375</v>
      </c>
      <c r="D306" s="15">
        <v>0.751481481481482</v>
      </c>
      <c r="E306" s="10">
        <v>7.5</v>
      </c>
    </row>
    <row r="307" spans="1:5">
      <c r="A307" s="14" t="s">
        <v>56</v>
      </c>
      <c r="B307" s="10" t="s">
        <v>98</v>
      </c>
      <c r="C307" s="11">
        <v>0.375</v>
      </c>
      <c r="D307" s="15">
        <v>0.762361111111111</v>
      </c>
      <c r="E307" s="10">
        <v>7.5</v>
      </c>
    </row>
    <row r="308" spans="1:5">
      <c r="A308" s="14" t="s">
        <v>56</v>
      </c>
      <c r="B308" s="10" t="s">
        <v>95</v>
      </c>
      <c r="C308" s="11">
        <v>0.375</v>
      </c>
      <c r="D308" s="15">
        <v>0.712777777777778</v>
      </c>
      <c r="E308" s="10">
        <v>6.5</v>
      </c>
    </row>
    <row r="309" spans="1:5">
      <c r="A309" s="5" t="s">
        <v>56</v>
      </c>
      <c r="B309" s="5" t="s">
        <v>96</v>
      </c>
      <c r="C309" s="6">
        <v>0.375</v>
      </c>
      <c r="D309" s="7">
        <v>0.762407407407407</v>
      </c>
      <c r="E309" s="5">
        <v>7.5</v>
      </c>
    </row>
    <row r="310" spans="1:5">
      <c r="A310" s="5" t="s">
        <v>56</v>
      </c>
      <c r="B310" s="5" t="s">
        <v>92</v>
      </c>
      <c r="C310" s="6">
        <v>0.375</v>
      </c>
      <c r="D310" s="7">
        <v>0.785960648148148</v>
      </c>
      <c r="E310" s="5">
        <v>8</v>
      </c>
    </row>
    <row r="311" spans="1:5">
      <c r="A311" s="8" t="s">
        <v>56</v>
      </c>
      <c r="B311" s="8" t="s">
        <v>93</v>
      </c>
      <c r="C311" s="6">
        <v>0.375</v>
      </c>
      <c r="D311" s="9">
        <v>0.627384259259259</v>
      </c>
      <c r="E311" s="5">
        <v>4.5</v>
      </c>
    </row>
    <row r="316" spans="2:2">
      <c r="B316" s="32"/>
    </row>
    <row r="318" spans="6:6">
      <c r="F318" s="1"/>
    </row>
  </sheetData>
  <autoFilter ref="A1:E311">
    <sortState ref="A1:E311">
      <sortCondition ref="A1"/>
    </sortState>
  </autoFilter>
  <sortState ref="A2:E311">
    <sortCondition ref="A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10-12月加班统计表</vt:lpstr>
      <vt:lpstr>补休表</vt:lpstr>
      <vt:lpstr>工作日加班表 </vt:lpstr>
      <vt:lpstr>周末加班表 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2017-11-03T03:58:00Z</dcterms:created>
  <dcterms:modified xsi:type="dcterms:W3CDTF">2018-01-24T03:19:26Z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