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Audit_observation\Output\"/>
    </mc:Choice>
  </mc:AlternateContent>
  <bookViews>
    <workbookView xWindow="0" yWindow="0" windowWidth="12990" windowHeight="6870"/>
  </bookViews>
  <sheets>
    <sheet name="Sheet1" sheetId="1" r:id="rId1"/>
    <sheet name="All live cases " sheetId="2" r:id="rId2"/>
    <sheet name="Live Status" sheetId="3" r:id="rId3"/>
    <sheet name="Yesterday Report" sheetId="4" r:id="rId4"/>
    <sheet name="Report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5" l="1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<sst xmlns="http://schemas.openxmlformats.org/spreadsheetml/2006/main" count="2001" uniqueCount="717">
  <si>
    <t xml:space="preserve">CASH DIFFERENCE REPORT - All live cases </t>
  </si>
  <si>
    <t>REASON</t>
  </si>
  <si>
    <t>FZM-2</t>
  </si>
  <si>
    <t>FZM-3</t>
  </si>
  <si>
    <t>FZM-4</t>
  </si>
  <si>
    <t>FZM-5</t>
  </si>
  <si>
    <t>FZM-6</t>
  </si>
  <si>
    <t>FZM-7</t>
  </si>
  <si>
    <t>FZM-8</t>
  </si>
  <si>
    <t>Grand Total</t>
  </si>
  <si>
    <t>BILLS RELATED</t>
  </si>
  <si>
    <t>CASH DEPOSITED,APPROVAL PENDING FROM HO</t>
  </si>
  <si>
    <t>CHARGE REPORT</t>
  </si>
  <si>
    <t>EMD REFUND</t>
  </si>
  <si>
    <t>MANUAL PLEDGE-CASH PAID NOT ACCOUNTED</t>
  </si>
  <si>
    <t>OTHERS</t>
  </si>
  <si>
    <t>PROFESSIONAL TAX</t>
  </si>
  <si>
    <t>SURPLUS</t>
  </si>
  <si>
    <t>TAKEN FOR TAKEOVER ENTERED IN SYSTEM</t>
  </si>
  <si>
    <t>REGION NAME</t>
  </si>
  <si>
    <t>BRANCH NAME</t>
  </si>
  <si>
    <t>BRANCH ID</t>
  </si>
  <si>
    <t>FZM</t>
  </si>
  <si>
    <t>REASONS</t>
  </si>
  <si>
    <t>CASH BALANCE</t>
  </si>
  <si>
    <t>PHYSICAL BALANCE</t>
  </si>
  <si>
    <t>DIFFERENCE_1</t>
  </si>
  <si>
    <t>AMOUNT</t>
  </si>
  <si>
    <t>PERSIST DATE</t>
  </si>
  <si>
    <t>REMARKS</t>
  </si>
  <si>
    <t>REPORTED DATE</t>
  </si>
  <si>
    <t>STATUS</t>
  </si>
  <si>
    <t>AUDIT TYPE</t>
  </si>
  <si>
    <t>CATEGORY</t>
  </si>
  <si>
    <t>REPORTED BY EMP CODE</t>
  </si>
  <si>
    <t>REPORTED BY EMP NAME</t>
  </si>
  <si>
    <t>REPORTED BY POST NAME</t>
  </si>
  <si>
    <t>RECTIFIED BY EMP CODE</t>
  </si>
  <si>
    <t>RECTIFIED BY EMP NAME</t>
  </si>
  <si>
    <t>RECTIFIED BY POST NAME</t>
  </si>
  <si>
    <t>BALASORE</t>
  </si>
  <si>
    <t>PATTAMUNDAI</t>
  </si>
  <si>
    <t>18-08-2023</t>
  </si>
  <si>
    <t>printer bill</t>
  </si>
  <si>
    <t>LIVE</t>
  </si>
  <si>
    <t>SURPRISE VERIFICATION</t>
  </si>
  <si>
    <t>AIMS</t>
  </si>
  <si>
    <t>GITANJALI OJHA</t>
  </si>
  <si>
    <t>A.B.H (G)</t>
  </si>
  <si>
    <t>LUCKNOW</t>
  </si>
  <si>
    <t>ALIGANJ,LUCKNOW</t>
  </si>
  <si>
    <t>28-08-2023</t>
  </si>
  <si>
    <t>EB bill pending</t>
  </si>
  <si>
    <t>DANDU MADHU</t>
  </si>
  <si>
    <t>REGIONAL HEAD (AUDIT)</t>
  </si>
  <si>
    <t>HANUMANGARH</t>
  </si>
  <si>
    <t>RAMNAGAR SHOPPING CENTRE</t>
  </si>
  <si>
    <t>manual pladge 22500</t>
  </si>
  <si>
    <t>Auditor</t>
  </si>
  <si>
    <t>AYUSH KUMAR</t>
  </si>
  <si>
    <t>INTERNAL AUDITOR</t>
  </si>
  <si>
    <t>COIMBATORE REGION</t>
  </si>
  <si>
    <t>PERIYANAIKKANPALAY</t>
  </si>
  <si>
    <t>surplus</t>
  </si>
  <si>
    <t>MOHAN KUMAR H</t>
  </si>
  <si>
    <t>BANGALORE-2</t>
  </si>
  <si>
    <t>KANTEERAVA STUDIO</t>
  </si>
  <si>
    <t>electrcity bill</t>
  </si>
  <si>
    <t>NARENDRA KUMAR</t>
  </si>
  <si>
    <t>WARANGAL REGION</t>
  </si>
  <si>
    <t>JANAGAON</t>
  </si>
  <si>
    <t>electricity bill amount pending</t>
  </si>
  <si>
    <t>SANTOSH NAVADE</t>
  </si>
  <si>
    <t>KAKAT CHOWK KENDRAPARA</t>
  </si>
  <si>
    <t>Difference reported at the time of charge report</t>
  </si>
  <si>
    <t>PANKAJA LAXMI DASH</t>
  </si>
  <si>
    <t>B.H (G)</t>
  </si>
  <si>
    <t>KESHPUR BAZAR KENDRAPARA</t>
  </si>
  <si>
    <t>bsnl bill</t>
  </si>
  <si>
    <t>DIPANKAR KUNDU</t>
  </si>
  <si>
    <t>cartridge bill</t>
  </si>
  <si>
    <t>Delhi-2</t>
  </si>
  <si>
    <t>MOUJPUR DELHI</t>
  </si>
  <si>
    <t>bill pending</t>
  </si>
  <si>
    <t>RISHABH AGRAWAL</t>
  </si>
  <si>
    <t>HARYANA</t>
  </si>
  <si>
    <t>BAHADURGARH</t>
  </si>
  <si>
    <t>manual pledge</t>
  </si>
  <si>
    <t>THANANJAYAN P</t>
  </si>
  <si>
    <t>DAVANAGERE</t>
  </si>
  <si>
    <t>MANDIPET DAVANGERE</t>
  </si>
  <si>
    <t>Vigilance</t>
  </si>
  <si>
    <t>MANIKANDAN C</t>
  </si>
  <si>
    <t>DY. MANAGER</t>
  </si>
  <si>
    <t>SOUTH GUJARAT</t>
  </si>
  <si>
    <t>BACHER ROAD VALSAD</t>
  </si>
  <si>
    <t>not paid</t>
  </si>
  <si>
    <t>GUJAR RAHUL RAJENDRA</t>
  </si>
  <si>
    <t>PUNE</t>
  </si>
  <si>
    <t>M.G.ROAD PUNE</t>
  </si>
  <si>
    <t>A4 paper bill pending,but not enter in system</t>
  </si>
  <si>
    <t>NAGARAJU JATANGI</t>
  </si>
  <si>
    <t>HARDOI ROAD LUCKNOW</t>
  </si>
  <si>
    <t>weingh machine bill short</t>
  </si>
  <si>
    <t>PRAVEEN KUMAR GURJAR</t>
  </si>
  <si>
    <t>OOTY</t>
  </si>
  <si>
    <t>A4 shhet bill pending</t>
  </si>
  <si>
    <t>SHEIK KARIMULLAH</t>
  </si>
  <si>
    <t>MUMBAI</t>
  </si>
  <si>
    <t>NERUL</t>
  </si>
  <si>
    <t>axis bank bill</t>
  </si>
  <si>
    <t>DHARMENDRA SINGH</t>
  </si>
  <si>
    <t>ANJUR PHATA</t>
  </si>
  <si>
    <t>elelctricity bill short</t>
  </si>
  <si>
    <t>YADAV JAYESH HARIPRASAD</t>
  </si>
  <si>
    <t>RAIPUR,CHHATISGARH</t>
  </si>
  <si>
    <t>BUS STAND,BILASPUR</t>
  </si>
  <si>
    <t>VASAMSETTI SIVAKRISHNA</t>
  </si>
  <si>
    <t>VARANASI</t>
  </si>
  <si>
    <t>VINDHYACHAL MIRZAPUR</t>
  </si>
  <si>
    <t>Branch opening bill pending</t>
  </si>
  <si>
    <t>SUSHIL KUMAR SINGH</t>
  </si>
  <si>
    <t>NUH ,MEWAT HARYANA</t>
  </si>
  <si>
    <t>bill shot</t>
  </si>
  <si>
    <t>DILIP PRAJAPAT</t>
  </si>
  <si>
    <t>SECUNDRABAD</t>
  </si>
  <si>
    <t>BAPUJI NAGAR</t>
  </si>
  <si>
    <t>21-03-2021</t>
  </si>
  <si>
    <t>bill related pending</t>
  </si>
  <si>
    <t>NITESH</t>
  </si>
  <si>
    <t>27-10-2021</t>
  </si>
  <si>
    <t>pending</t>
  </si>
  <si>
    <t>KUSHINAGAR UP</t>
  </si>
  <si>
    <t>bill rilated</t>
  </si>
  <si>
    <t>PAWAN KUMAR SINGH</t>
  </si>
  <si>
    <t>AZAMGARH NEW</t>
  </si>
  <si>
    <t>16-08-2023</t>
  </si>
  <si>
    <t>RAMARAJAN P</t>
  </si>
  <si>
    <t>DELHI-1</t>
  </si>
  <si>
    <t>DWARAKA SECTOR 7</t>
  </si>
  <si>
    <t>SHWETA YADAV</t>
  </si>
  <si>
    <t>BILIMORA WEST</t>
  </si>
  <si>
    <t>20-07-2020</t>
  </si>
  <si>
    <t>professional tax</t>
  </si>
  <si>
    <t>ASSAM</t>
  </si>
  <si>
    <t>DHUPGURI</t>
  </si>
  <si>
    <t>electricity, trade licence, water, catridge, other</t>
  </si>
  <si>
    <t>SURYANARAYAN PARIDA</t>
  </si>
  <si>
    <t>KHANDASA ROAD GURGAON</t>
  </si>
  <si>
    <t>LAKSHMAN VIHAR</t>
  </si>
  <si>
    <t>GULSHAN SOROUT</t>
  </si>
  <si>
    <t>MORADABAD</t>
  </si>
  <si>
    <t>COURT ROAD SAHARANPUR</t>
  </si>
  <si>
    <t>manual loan</t>
  </si>
  <si>
    <t>SAHIL KUMAR</t>
  </si>
  <si>
    <t>TIRUNELVELI</t>
  </si>
  <si>
    <t>SRIVILLIPUTTUR</t>
  </si>
  <si>
    <t>take over purpose taken</t>
  </si>
  <si>
    <t>GURU PRASADA KG</t>
  </si>
  <si>
    <t>VELLORE</t>
  </si>
  <si>
    <t>AMBUR BYPASS ROAD</t>
  </si>
  <si>
    <t>CHEEMALA PEDDANNA</t>
  </si>
  <si>
    <t>HUBLI REGION</t>
  </si>
  <si>
    <t>BELGAM</t>
  </si>
  <si>
    <t>electricity bill pending</t>
  </si>
  <si>
    <t>PAMPANA PEDDIRAJU</t>
  </si>
  <si>
    <t>POWAI MUMBAI</t>
  </si>
  <si>
    <t>RADHA ASHISH WAGHMARE</t>
  </si>
  <si>
    <t>VASHI</t>
  </si>
  <si>
    <t>SHAJAHAN S</t>
  </si>
  <si>
    <t>SHUKRAVARPETH</t>
  </si>
  <si>
    <t>A4 bill RM approval pending</t>
  </si>
  <si>
    <t>CHANDABALI BHADRAK</t>
  </si>
  <si>
    <t>ARUNDHATI DAS</t>
  </si>
  <si>
    <t>NEHRU PLACE</t>
  </si>
  <si>
    <t>bill short</t>
  </si>
  <si>
    <t>KRISHAN KUMAR</t>
  </si>
  <si>
    <t>UTHAM NAGAR</t>
  </si>
  <si>
    <t>emd short</t>
  </si>
  <si>
    <t>ONKAR KUMAR</t>
  </si>
  <si>
    <t>PATIALA</t>
  </si>
  <si>
    <t>RAJPURA</t>
  </si>
  <si>
    <t>25-08-2023</t>
  </si>
  <si>
    <t>WRONG BRANCH ID CASH DEPOSIT ID(137)</t>
  </si>
  <si>
    <t>GUDDU LAL MAHAWAR</t>
  </si>
  <si>
    <t>CASH DIFFERENCE REPORT- Reported on yesterday</t>
  </si>
  <si>
    <t>FZM-1</t>
  </si>
  <si>
    <t>MISSING</t>
  </si>
  <si>
    <t>WRONG OR DOUBLE ENTRY</t>
  </si>
  <si>
    <t>PARRYS</t>
  </si>
  <si>
    <t>PATTALAM</t>
  </si>
  <si>
    <t>641294</t>
  </si>
  <si>
    <t>588294</t>
  </si>
  <si>
    <t>53000</t>
  </si>
  <si>
    <t>14-09-2022</t>
  </si>
  <si>
    <t>tax</t>
  </si>
  <si>
    <t>04-09-2023</t>
  </si>
  <si>
    <t>RECTIFIED</t>
  </si>
  <si>
    <t>336591</t>
  </si>
  <si>
    <t>SHAIK KARIMUNNISA</t>
  </si>
  <si>
    <t>357640</t>
  </si>
  <si>
    <t>JAYASHREE K</t>
  </si>
  <si>
    <t>MADAVARAM HIGH ROAD</t>
  </si>
  <si>
    <t>720906</t>
  </si>
  <si>
    <t>576830</t>
  </si>
  <si>
    <t>144076</t>
  </si>
  <si>
    <t>others</t>
  </si>
  <si>
    <t>364959</t>
  </si>
  <si>
    <t>FAYAZAHMAD BABUSAHEB DODAMANI</t>
  </si>
  <si>
    <t>309187</t>
  </si>
  <si>
    <t>PAVITHRA P</t>
  </si>
  <si>
    <t>ONGOLE</t>
  </si>
  <si>
    <t>PERALA</t>
  </si>
  <si>
    <t>64091</t>
  </si>
  <si>
    <t>39091</t>
  </si>
  <si>
    <t>25000</t>
  </si>
  <si>
    <t>03-09-2023</t>
  </si>
  <si>
    <t>manual pleadge pending</t>
  </si>
  <si>
    <t>356040</t>
  </si>
  <si>
    <t>MANIKANDAN ARUMUGAM</t>
  </si>
  <si>
    <t>370495</t>
  </si>
  <si>
    <t>DUGGIRALA SUNIL KUMAR</t>
  </si>
  <si>
    <t>31180</t>
  </si>
  <si>
    <t>28980</t>
  </si>
  <si>
    <t>2200</t>
  </si>
  <si>
    <t>356271</t>
  </si>
  <si>
    <t>BIHAR</t>
  </si>
  <si>
    <t>RAJA BAZAR,PATNA</t>
  </si>
  <si>
    <t>666961</t>
  </si>
  <si>
    <t>654764</t>
  </si>
  <si>
    <t>12197</t>
  </si>
  <si>
    <t>01-09-2023</t>
  </si>
  <si>
    <t>bills related</t>
  </si>
  <si>
    <t>340353</t>
  </si>
  <si>
    <t>ROSHAN PANDEY</t>
  </si>
  <si>
    <t>366473</t>
  </si>
  <si>
    <t>PREM KUMAR MAHTO</t>
  </si>
  <si>
    <t>CIVIL LINES,ARRAH</t>
  </si>
  <si>
    <t>130928</t>
  </si>
  <si>
    <t>23051</t>
  </si>
  <si>
    <t>107877</t>
  </si>
  <si>
    <t>02-09-2023</t>
  </si>
  <si>
    <t>manual</t>
  </si>
  <si>
    <t>331907</t>
  </si>
  <si>
    <t>ABHIKESH CHAUBEY</t>
  </si>
  <si>
    <t>365809</t>
  </si>
  <si>
    <t>RUPESH KUMAR</t>
  </si>
  <si>
    <t>VISHAKHAPATANAM</t>
  </si>
  <si>
    <t>PALASA</t>
  </si>
  <si>
    <t>68583</t>
  </si>
  <si>
    <t>66843</t>
  </si>
  <si>
    <t>1740</t>
  </si>
  <si>
    <t>A4 Paper bill</t>
  </si>
  <si>
    <t>352147</t>
  </si>
  <si>
    <t>NILAKANTHA NAYAK</t>
  </si>
  <si>
    <t>366944</t>
  </si>
  <si>
    <t>PRABHAKAR PATNAIK</t>
  </si>
  <si>
    <t>B.C.ROAD JN - VISAKHAPATANAM</t>
  </si>
  <si>
    <t>226865</t>
  </si>
  <si>
    <t>78865</t>
  </si>
  <si>
    <t>148000</t>
  </si>
  <si>
    <t>working time manoday traget regading loan stop</t>
  </si>
  <si>
    <t>354255</t>
  </si>
  <si>
    <t>RANJAN KUMAR KHATUA</t>
  </si>
  <si>
    <t>353827</t>
  </si>
  <si>
    <t>NIROSHA SALUGU</t>
  </si>
  <si>
    <t>PRADE KOTHI- VARANASI</t>
  </si>
  <si>
    <t>325956</t>
  </si>
  <si>
    <t>316956</t>
  </si>
  <si>
    <t>9000</t>
  </si>
  <si>
    <t>gold testing bill short</t>
  </si>
  <si>
    <t>336197</t>
  </si>
  <si>
    <t>IMRAN</t>
  </si>
  <si>
    <t>361215</t>
  </si>
  <si>
    <t>ARUN KUMAR</t>
  </si>
  <si>
    <t>1292445</t>
  </si>
  <si>
    <t>1287975</t>
  </si>
  <si>
    <t>4470</t>
  </si>
  <si>
    <t>302235</t>
  </si>
  <si>
    <t>1003689</t>
  </si>
  <si>
    <t>981189</t>
  </si>
  <si>
    <t>22500</t>
  </si>
  <si>
    <t>360551</t>
  </si>
  <si>
    <t>232622</t>
  </si>
  <si>
    <t>231221</t>
  </si>
  <si>
    <t>1401</t>
  </si>
  <si>
    <t>360857</t>
  </si>
  <si>
    <t>MADURAI</t>
  </si>
  <si>
    <t>KAMARAJ PANDIAN ROAD BODINAIKKANNUR</t>
  </si>
  <si>
    <t>292203</t>
  </si>
  <si>
    <t>93203</t>
  </si>
  <si>
    <t>199000</t>
  </si>
  <si>
    <t>manaula pledge pending</t>
  </si>
  <si>
    <t>326096</t>
  </si>
  <si>
    <t>SHIVANAND BADAGULI</t>
  </si>
  <si>
    <t>362655</t>
  </si>
  <si>
    <t>NANDAKUMAR -</t>
  </si>
  <si>
    <t>NEW WASHERMANPET</t>
  </si>
  <si>
    <t>401674</t>
  </si>
  <si>
    <t>360147</t>
  </si>
  <si>
    <t>41527</t>
  </si>
  <si>
    <t>326150</t>
  </si>
  <si>
    <t>KESANA SIVA KRISHNA</t>
  </si>
  <si>
    <t>350919</t>
  </si>
  <si>
    <t>LATHA G</t>
  </si>
  <si>
    <t>ERUKKENCHERRY</t>
  </si>
  <si>
    <t>352142</t>
  </si>
  <si>
    <t>326186</t>
  </si>
  <si>
    <t>25956</t>
  </si>
  <si>
    <t>tax bill</t>
  </si>
  <si>
    <t>337099</t>
  </si>
  <si>
    <t>SHARMILA K</t>
  </si>
  <si>
    <t>VIJAYAWADA REGION</t>
  </si>
  <si>
    <t>KOTHAVANTHENA CENTRE</t>
  </si>
  <si>
    <t>544531</t>
  </si>
  <si>
    <t>540704</t>
  </si>
  <si>
    <t>3827</t>
  </si>
  <si>
    <t>bill bending</t>
  </si>
  <si>
    <t>345944</t>
  </si>
  <si>
    <t>MATHIVANAN SUBRAMANI</t>
  </si>
  <si>
    <t>346328</t>
  </si>
  <si>
    <t>SUNIL KUMAR YADAV</t>
  </si>
  <si>
    <t>393913</t>
  </si>
  <si>
    <t>386786</t>
  </si>
  <si>
    <t>7127</t>
  </si>
  <si>
    <t>326487</t>
  </si>
  <si>
    <t>171766</t>
  </si>
  <si>
    <t>160768</t>
  </si>
  <si>
    <t>10998</t>
  </si>
  <si>
    <t>358949</t>
  </si>
  <si>
    <t>907338</t>
  </si>
  <si>
    <t>860339</t>
  </si>
  <si>
    <t>46999</t>
  </si>
  <si>
    <t>375535</t>
  </si>
  <si>
    <t>356673</t>
  </si>
  <si>
    <t>347797</t>
  </si>
  <si>
    <t>8876</t>
  </si>
  <si>
    <t>01-04-2022</t>
  </si>
  <si>
    <t>345971</t>
  </si>
  <si>
    <t>01-06-2023</t>
  </si>
  <si>
    <t>bill</t>
  </si>
  <si>
    <t>NAUGARH-UP</t>
  </si>
  <si>
    <t>351579</t>
  </si>
  <si>
    <t>327199</t>
  </si>
  <si>
    <t>24380</t>
  </si>
  <si>
    <t>old bill pending</t>
  </si>
  <si>
    <t>355928</t>
  </si>
  <si>
    <t>PRAVEEN SINGH</t>
  </si>
  <si>
    <t>377422</t>
  </si>
  <si>
    <t>FIROZ AHMED</t>
  </si>
  <si>
    <t>195320</t>
  </si>
  <si>
    <t>193780</t>
  </si>
  <si>
    <t>1540</t>
  </si>
  <si>
    <t>360376</t>
  </si>
  <si>
    <t>433039</t>
  </si>
  <si>
    <t>350039</t>
  </si>
  <si>
    <t>83000</t>
  </si>
  <si>
    <t>302570</t>
  </si>
  <si>
    <t>M.R NAGAR CHENNAI</t>
  </si>
  <si>
    <t>772304</t>
  </si>
  <si>
    <t>741635</t>
  </si>
  <si>
    <t>30669</t>
  </si>
  <si>
    <t>383197</t>
  </si>
  <si>
    <t>SUNILKUMAR MANOKARAN</t>
  </si>
  <si>
    <t>BRICKILN ROAD PURASAWALKAM</t>
  </si>
  <si>
    <t>312875</t>
  </si>
  <si>
    <t>309925</t>
  </si>
  <si>
    <t>2950</t>
  </si>
  <si>
    <t>29-08-2023</t>
  </si>
  <si>
    <t>band modem bill</t>
  </si>
  <si>
    <t>372701</t>
  </si>
  <si>
    <t>DEEPAN A</t>
  </si>
  <si>
    <t>TRUNK ROAD-ONGLOE</t>
  </si>
  <si>
    <t>32576</t>
  </si>
  <si>
    <t>27876</t>
  </si>
  <si>
    <t>4700</t>
  </si>
  <si>
    <t>07-03-2023</t>
  </si>
  <si>
    <t>more then days bills pending</t>
  </si>
  <si>
    <t>328615</t>
  </si>
  <si>
    <t>SANJEET KUMAR</t>
  </si>
  <si>
    <t>386383</t>
  </si>
  <si>
    <t>ETHADI VINAY</t>
  </si>
  <si>
    <t>622249</t>
  </si>
  <si>
    <t>620999</t>
  </si>
  <si>
    <t>1250</t>
  </si>
  <si>
    <t>334537</t>
  </si>
  <si>
    <t>538021</t>
  </si>
  <si>
    <t>520687</t>
  </si>
  <si>
    <t>17334</t>
  </si>
  <si>
    <t>11-10-2022</t>
  </si>
  <si>
    <t>326489</t>
  </si>
  <si>
    <t>1285776</t>
  </si>
  <si>
    <t>1285496</t>
  </si>
  <si>
    <t>280</t>
  </si>
  <si>
    <t>343012</t>
  </si>
  <si>
    <t>868680</t>
  </si>
  <si>
    <t>866080</t>
  </si>
  <si>
    <t>2600</t>
  </si>
  <si>
    <t>343923</t>
  </si>
  <si>
    <t>ALAPUZHA</t>
  </si>
  <si>
    <t>ICO JUNCTION CHANGANASSERY</t>
  </si>
  <si>
    <t>175050</t>
  </si>
  <si>
    <t>167697</t>
  </si>
  <si>
    <t>7353</t>
  </si>
  <si>
    <t>ELECTRICITY BILL PENDING</t>
  </si>
  <si>
    <t>332084</t>
  </si>
  <si>
    <t>PRAKASH KUMAR</t>
  </si>
  <si>
    <t>349212</t>
  </si>
  <si>
    <t>ELIZABETH VARGHESE</t>
  </si>
  <si>
    <t>KAVUNDAMPALAYAM</t>
  </si>
  <si>
    <t>157109</t>
  </si>
  <si>
    <t>156243</t>
  </si>
  <si>
    <t>866</t>
  </si>
  <si>
    <t>cash missing</t>
  </si>
  <si>
    <t>311921</t>
  </si>
  <si>
    <t>PARVESH</t>
  </si>
  <si>
    <t>384358</t>
  </si>
  <si>
    <t>VISWANATHAN</t>
  </si>
  <si>
    <t>422010</t>
  </si>
  <si>
    <t>420609</t>
  </si>
  <si>
    <t>324051</t>
  </si>
  <si>
    <t>GOVINDAMMAL R</t>
  </si>
  <si>
    <t>186950</t>
  </si>
  <si>
    <t>185660</t>
  </si>
  <si>
    <t>1290</t>
  </si>
  <si>
    <t>331084</t>
  </si>
  <si>
    <t>KURNOOL</t>
  </si>
  <si>
    <t>MAHABOOBNAGAR NEW TOWN</t>
  </si>
  <si>
    <t>691153</t>
  </si>
  <si>
    <t>673785</t>
  </si>
  <si>
    <t>17368</t>
  </si>
  <si>
    <t>emd amount</t>
  </si>
  <si>
    <t>356335</t>
  </si>
  <si>
    <t>RAJANIKANTH</t>
  </si>
  <si>
    <t>368332</t>
  </si>
  <si>
    <t>INDRALLI</t>
  </si>
  <si>
    <t>297078</t>
  </si>
  <si>
    <t>281812</t>
  </si>
  <si>
    <t>15266</t>
  </si>
  <si>
    <t>01-04-2023</t>
  </si>
  <si>
    <t>332549</t>
  </si>
  <si>
    <t>322189</t>
  </si>
  <si>
    <t>308609</t>
  </si>
  <si>
    <t>13580</t>
  </si>
  <si>
    <t>360926</t>
  </si>
  <si>
    <t>869263</t>
  </si>
  <si>
    <t>847866</t>
  </si>
  <si>
    <t>21397</t>
  </si>
  <si>
    <t>343791</t>
  </si>
  <si>
    <t>GHAJIPUR,UP</t>
  </si>
  <si>
    <t>906713</t>
  </si>
  <si>
    <t>738186</t>
  </si>
  <si>
    <t>168527</t>
  </si>
  <si>
    <t>17-07-2023</t>
  </si>
  <si>
    <t>Bsnl And electricity bill</t>
  </si>
  <si>
    <t>356714</t>
  </si>
  <si>
    <t>JITENDRA YADAV</t>
  </si>
  <si>
    <t>378033</t>
  </si>
  <si>
    <t>HIMANSHU PANDEY</t>
  </si>
  <si>
    <t>646915</t>
  </si>
  <si>
    <t>577308</t>
  </si>
  <si>
    <t>69607</t>
  </si>
  <si>
    <t>309561</t>
  </si>
  <si>
    <t>1391754</t>
  </si>
  <si>
    <t>1390254</t>
  </si>
  <si>
    <t>1500</t>
  </si>
  <si>
    <t>360176</t>
  </si>
  <si>
    <t>GAURIGANJ-UP</t>
  </si>
  <si>
    <t>742841</t>
  </si>
  <si>
    <t>741441</t>
  </si>
  <si>
    <t>1400</t>
  </si>
  <si>
    <t>02-08-2023</t>
  </si>
  <si>
    <t>weight mchine renawal biil</t>
  </si>
  <si>
    <t>325491</t>
  </si>
  <si>
    <t>DAYA RAM MEENA</t>
  </si>
  <si>
    <t>366158</t>
  </si>
  <si>
    <t>JITENDRA KUMAR VERMA</t>
  </si>
  <si>
    <t>THRISSUR - 2</t>
  </si>
  <si>
    <t>THATHAMANGALAM</t>
  </si>
  <si>
    <t>742847</t>
  </si>
  <si>
    <t>442847</t>
  </si>
  <si>
    <t>300000</t>
  </si>
  <si>
    <t>not updated</t>
  </si>
  <si>
    <t>349813</t>
  </si>
  <si>
    <t>PRAKASHKUMAR D</t>
  </si>
  <si>
    <t>89270</t>
  </si>
  <si>
    <t>DHANYA K</t>
  </si>
  <si>
    <t>MOOLAKKADAI MARKET</t>
  </si>
  <si>
    <t>856856</t>
  </si>
  <si>
    <t>814326</t>
  </si>
  <si>
    <t>42530</t>
  </si>
  <si>
    <t>357155</t>
  </si>
  <si>
    <t>AROKIA NANCY V</t>
  </si>
  <si>
    <t>MRITHYUMJAYANAGAR</t>
  </si>
  <si>
    <t>659200</t>
  </si>
  <si>
    <t>628542</t>
  </si>
  <si>
    <t>30268</t>
  </si>
  <si>
    <t>12-06-2023</t>
  </si>
  <si>
    <t>GST BILL SHORT</t>
  </si>
  <si>
    <t>322007</t>
  </si>
  <si>
    <t>RAVINDER</t>
  </si>
  <si>
    <t>362697</t>
  </si>
  <si>
    <t>MAHESH ONTANAL</t>
  </si>
  <si>
    <t>365921</t>
  </si>
  <si>
    <t>361406</t>
  </si>
  <si>
    <t>4515</t>
  </si>
  <si>
    <t>365927</t>
  </si>
  <si>
    <t>NORTH GUJARAT</t>
  </si>
  <si>
    <t>SOLA ROAD</t>
  </si>
  <si>
    <t>475439</t>
  </si>
  <si>
    <t>458176</t>
  </si>
  <si>
    <t>17263</t>
  </si>
  <si>
    <t>321877</t>
  </si>
  <si>
    <t>LAKKAPPA BADAPLAR</t>
  </si>
  <si>
    <t>354879</t>
  </si>
  <si>
    <t>ALPITAKUNVARBA RAJENDRASINH CHAVDA</t>
  </si>
  <si>
    <t>KUMBARWADA</t>
  </si>
  <si>
    <t>104043</t>
  </si>
  <si>
    <t>76113</t>
  </si>
  <si>
    <t>27930</t>
  </si>
  <si>
    <t>Old electricity&amp;stamp duty charges&amp;building modify</t>
  </si>
  <si>
    <t>303426</t>
  </si>
  <si>
    <t>CHUNAWALE ARTI ASHOK</t>
  </si>
  <si>
    <t>UPPER BAZAAR RANCHI</t>
  </si>
  <si>
    <t>452899</t>
  </si>
  <si>
    <t>359399</t>
  </si>
  <si>
    <t>93500</t>
  </si>
  <si>
    <t>manual plegde loan</t>
  </si>
  <si>
    <t>345173</t>
  </si>
  <si>
    <t>RONI KUNDU</t>
  </si>
  <si>
    <t>348870</t>
  </si>
  <si>
    <t>GULNAAZ FATMI</t>
  </si>
  <si>
    <t>AGRA</t>
  </si>
  <si>
    <t>G T ROAD-ETAH</t>
  </si>
  <si>
    <t>1291072</t>
  </si>
  <si>
    <t>1285761</t>
  </si>
  <si>
    <t>5311</t>
  </si>
  <si>
    <t>357725</t>
  </si>
  <si>
    <t>PUSPENDER VASHISTHA</t>
  </si>
  <si>
    <t>363404</t>
  </si>
  <si>
    <t>PUSHPENDRA YADAV</t>
  </si>
  <si>
    <t>792327</t>
  </si>
  <si>
    <t>773867</t>
  </si>
  <si>
    <t>18460</t>
  </si>
  <si>
    <t>353211</t>
  </si>
  <si>
    <t>147513</t>
  </si>
  <si>
    <t>135813</t>
  </si>
  <si>
    <t>11700</t>
  </si>
  <si>
    <t>311654</t>
  </si>
  <si>
    <t>139492</t>
  </si>
  <si>
    <t>127792</t>
  </si>
  <si>
    <t>15-08-2023</t>
  </si>
  <si>
    <t>359559</t>
  </si>
  <si>
    <t>ANKUR YADAV</t>
  </si>
  <si>
    <t>268638</t>
  </si>
  <si>
    <t>200785</t>
  </si>
  <si>
    <t>67853</t>
  </si>
  <si>
    <t>329416</t>
  </si>
  <si>
    <t>ONGOLE COURT ROAD</t>
  </si>
  <si>
    <t>56968</t>
  </si>
  <si>
    <t>47208</t>
  </si>
  <si>
    <t>9760</t>
  </si>
  <si>
    <t>10-08-2023</t>
  </si>
  <si>
    <t>eb bill pending</t>
  </si>
  <si>
    <t>356318</t>
  </si>
  <si>
    <t>GNANAPAUL</t>
  </si>
  <si>
    <t>344062</t>
  </si>
  <si>
    <t>PURNACHANDRA KUDETI</t>
  </si>
  <si>
    <t>KUKATAPALLY</t>
  </si>
  <si>
    <t>ATTAPUR CENTER</t>
  </si>
  <si>
    <t>1522736</t>
  </si>
  <si>
    <t>1517736</t>
  </si>
  <si>
    <t>5000</t>
  </si>
  <si>
    <t>24-08-2023</t>
  </si>
  <si>
    <t>Branch maintenance Bill Pending</t>
  </si>
  <si>
    <t>333199</t>
  </si>
  <si>
    <t>AKSHAY BALU KARALE</t>
  </si>
  <si>
    <t>371106</t>
  </si>
  <si>
    <t>MALA ARAVIND</t>
  </si>
  <si>
    <t>410091</t>
  </si>
  <si>
    <t>398951</t>
  </si>
  <si>
    <t>11140</t>
  </si>
  <si>
    <t>1165929</t>
  </si>
  <si>
    <t>1122285</t>
  </si>
  <si>
    <t>43644</t>
  </si>
  <si>
    <t>351746</t>
  </si>
  <si>
    <t>MODI NAGAR- GHAZIABAD</t>
  </si>
  <si>
    <t>60843</t>
  </si>
  <si>
    <t>40843</t>
  </si>
  <si>
    <t>20000</t>
  </si>
  <si>
    <t>12-07-2023</t>
  </si>
  <si>
    <t>missing previus bh</t>
  </si>
  <si>
    <t>356236</t>
  </si>
  <si>
    <t>RAHUL SHARMA</t>
  </si>
  <si>
    <t>365422</t>
  </si>
  <si>
    <t>MOHIT SHARMA</t>
  </si>
  <si>
    <t>732529</t>
  </si>
  <si>
    <t>710197</t>
  </si>
  <si>
    <t>22332</t>
  </si>
  <si>
    <t>70853</t>
  </si>
  <si>
    <t>0</t>
  </si>
  <si>
    <t>387323</t>
  </si>
  <si>
    <t>NOKHA</t>
  </si>
  <si>
    <t>613884</t>
  </si>
  <si>
    <t>604036</t>
  </si>
  <si>
    <t>9848</t>
  </si>
  <si>
    <t>electry citiy bill pending</t>
  </si>
  <si>
    <t>309824</t>
  </si>
  <si>
    <t>VEERESHA P</t>
  </si>
  <si>
    <t>336420</t>
  </si>
  <si>
    <t>VIKAS KUMAR MISHRA</t>
  </si>
  <si>
    <t>AREA HEAD (G)</t>
  </si>
  <si>
    <t>ADARSH COLONY</t>
  </si>
  <si>
    <t>502432</t>
  </si>
  <si>
    <t>497242</t>
  </si>
  <si>
    <t>5190</t>
  </si>
  <si>
    <t>water bill others bill pending</t>
  </si>
  <si>
    <t>463035</t>
  </si>
  <si>
    <t>344975</t>
  </si>
  <si>
    <t>118060</t>
  </si>
  <si>
    <t>355687</t>
  </si>
  <si>
    <t>185947</t>
  </si>
  <si>
    <t>145947</t>
  </si>
  <si>
    <t>50000</t>
  </si>
  <si>
    <t>346095</t>
  </si>
  <si>
    <t>SALEM</t>
  </si>
  <si>
    <t>HOSUR TANK STREET</t>
  </si>
  <si>
    <t>618177</t>
  </si>
  <si>
    <t>414177</t>
  </si>
  <si>
    <t>204000</t>
  </si>
  <si>
    <t>338913</t>
  </si>
  <si>
    <t>KIRAN PATTAR</t>
  </si>
  <si>
    <t>371414</t>
  </si>
  <si>
    <t>KABILAN MANICKAM</t>
  </si>
  <si>
    <t>MADHAVARAM HIGH ROAD PERAMBUR</t>
  </si>
  <si>
    <t>198416</t>
  </si>
  <si>
    <t>160206</t>
  </si>
  <si>
    <t>38210</t>
  </si>
  <si>
    <t>379810</t>
  </si>
  <si>
    <t>S KARTHIK</t>
  </si>
  <si>
    <t>67066</t>
  </si>
  <si>
    <t>41283</t>
  </si>
  <si>
    <t>25783</t>
  </si>
  <si>
    <t>325270</t>
  </si>
  <si>
    <t>299618</t>
  </si>
  <si>
    <t>290521</t>
  </si>
  <si>
    <t>9097</t>
  </si>
  <si>
    <t>340956</t>
  </si>
  <si>
    <t>HANUMAN NAGAR</t>
  </si>
  <si>
    <t>1251525</t>
  </si>
  <si>
    <t>1233708</t>
  </si>
  <si>
    <t>16457</t>
  </si>
  <si>
    <t>wrong transtion</t>
  </si>
  <si>
    <t>361411</t>
  </si>
  <si>
    <t>RAVINDER SEGGAM</t>
  </si>
  <si>
    <t>863737</t>
  </si>
  <si>
    <t>864037</t>
  </si>
  <si>
    <t>-300</t>
  </si>
  <si>
    <t>328444</t>
  </si>
  <si>
    <t>1181494</t>
  </si>
  <si>
    <t>1164396</t>
  </si>
  <si>
    <t>17098</t>
  </si>
  <si>
    <t>329034</t>
  </si>
  <si>
    <t>KOLKATA SOUTH</t>
  </si>
  <si>
    <t>RAMRAJTHALA,RAILWAY STATION ROAD</t>
  </si>
  <si>
    <t>741691</t>
  </si>
  <si>
    <t>730092</t>
  </si>
  <si>
    <t>11599</t>
  </si>
  <si>
    <t>msme double entry</t>
  </si>
  <si>
    <t>329102</t>
  </si>
  <si>
    <t>MOHIT KUMAR SAHU</t>
  </si>
  <si>
    <t>378677</t>
  </si>
  <si>
    <t>SUBHAM NASKAR</t>
  </si>
  <si>
    <t>PURASAWALKAM</t>
  </si>
  <si>
    <t>403767</t>
  </si>
  <si>
    <t>394524</t>
  </si>
  <si>
    <t>9243</t>
  </si>
  <si>
    <t>bill related</t>
  </si>
  <si>
    <t>336222</t>
  </si>
  <si>
    <t>GOTTIPATI PADMA RAO</t>
  </si>
  <si>
    <t>382642</t>
  </si>
  <si>
    <t>PRASANTH R</t>
  </si>
  <si>
    <t>OTTERI CHENNAI</t>
  </si>
  <si>
    <t>194549</t>
  </si>
  <si>
    <t>165125</t>
  </si>
  <si>
    <t>29424</t>
  </si>
  <si>
    <t>21-09-2022</t>
  </si>
  <si>
    <t>375363</t>
  </si>
  <si>
    <t>SHALINIDEVI K</t>
  </si>
  <si>
    <t>manval pledge pending</t>
  </si>
  <si>
    <t>bidding loss amount</t>
  </si>
  <si>
    <t>346658</t>
  </si>
  <si>
    <t>NARAYAN KANCHAGAR</t>
  </si>
  <si>
    <t>336287</t>
  </si>
  <si>
    <t>335254</t>
  </si>
  <si>
    <t>1033</t>
  </si>
  <si>
    <t>214672</t>
  </si>
  <si>
    <t>121538</t>
  </si>
  <si>
    <t>93134</t>
  </si>
  <si>
    <t>354461</t>
  </si>
  <si>
    <t>273081</t>
  </si>
  <si>
    <t>268081</t>
  </si>
  <si>
    <t>352751</t>
  </si>
  <si>
    <t>893345</t>
  </si>
  <si>
    <t>883345</t>
  </si>
  <si>
    <t>10000</t>
  </si>
  <si>
    <t>06-05-2021</t>
  </si>
  <si>
    <t>358689</t>
  </si>
  <si>
    <t>1190957</t>
  </si>
  <si>
    <t>690957</t>
  </si>
  <si>
    <t>500000</t>
  </si>
  <si>
    <t>343644</t>
  </si>
  <si>
    <t>BANK BALANCE</t>
  </si>
  <si>
    <t>TOTAL BALANCE</t>
  </si>
  <si>
    <t>RETENTION LIMIT</t>
  </si>
  <si>
    <t>SURPLUS /DEFICIT</t>
  </si>
  <si>
    <t>CASH POSITION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</si>
</sst>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#,##0.00_);\(&quot;₹&quot;#,##0.0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45">
    <xf numFmtId="0" fontId="0" fillId="0" borderId="0" xfId="0"/>
    <xf numFmtId="164" fontId="2" fillId="0" borderId="0" xfId="1" applyNumberFormat="1" applyFont="1" applyFill="1" applyAlignment="1" applyProtection="1">
      <alignment horizontal="center"/>
    </xf>
    <xf numFmtId="164" fontId="2" fillId="0" borderId="1" xfId="1" applyNumberFormat="1" applyFont="1" applyFill="1" applyBorder="1" applyAlignment="1" applyProtection="1">
      <alignment horizontal="center" vertical="center"/>
    </xf>
    <xf numFmtId="164" fontId="2" fillId="0" borderId="0" xfId="1" applyNumberFormat="1" applyFont="1" applyFill="1" applyAlignment="1" applyProtection="1">
      <alignment horizontal="center" vertical="center"/>
    </xf>
    <xf numFmtId="164" fontId="1" fillId="0" borderId="1" xfId="1" applyNumberFormat="1" applyFill="1" applyBorder="1" applyAlignment="1" applyProtection="1">
      <alignment horizontal="center"/>
    </xf>
    <xf numFmtId="164" fontId="1" fillId="0" borderId="0" xfId="1" applyNumberFormat="1" applyFill="1" applyAlignment="1" applyProtection="1">
      <alignment horizontal="center"/>
    </xf>
    <xf numFmtId="164" fontId="2" fillId="0" borderId="1" xfId="1" applyNumberFormat="1" applyFont="1" applyFill="1" applyBorder="1" applyAlignment="1" applyProtection="1">
      <alignment horizontal="center"/>
    </xf>
    <xf numFmtId="0" fontId="1" fillId="0" borderId="0" xfId="1" applyNumberFormat="1" applyFill="1" applyAlignment="1" applyProtection="1"/>
    <xf numFmtId="14" fontId="1" fillId="0" borderId="0" xfId="1" applyNumberFormat="1" applyFill="1" applyAlignment="1" applyProtection="1"/>
    <xf numFmtId="0" fontId="0" fillId="2" borderId="1" xfId="0" applyFill="1" applyBorder="1"/>
    <xf numFmtId="0" fontId="0" fillId="3" borderId="0" xfId="0" applyFill="1"/>
    <xf numFmtId="164" fontId="0" fillId="3" borderId="1" xfId="0" applyNumberFormat="1" applyFill="1" applyBorder="1"/>
    <xf numFmtId="164" fontId="0" fillId="3" borderId="0" xfId="0" applyNumberFormat="1" applyFill="1"/>
    <xf numFmtId="164" fontId="2" fillId="3" borderId="0" xfId="1" applyNumberFormat="1" applyFont="1" applyFill="1" applyAlignment="1" applyProtection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/>
    </xf>
    <xf numFmtId="164" fontId="2" fillId="3" borderId="0" xfId="1" applyNumberFormat="1" applyFont="1" applyFill="1" applyAlignment="1" applyProtection="1">
      <alignment horizontal="center" vertical="center"/>
    </xf>
    <xf numFmtId="164" fontId="1" fillId="3" borderId="1" xfId="1" applyNumberFormat="1" applyFill="1" applyBorder="1" applyAlignment="1" applyProtection="1">
      <alignment horizontal="center"/>
    </xf>
    <xf numFmtId="164" fontId="1" fillId="3" borderId="0" xfId="1" applyNumberFormat="1" applyFill="1" applyAlignment="1" applyProtection="1">
      <alignment horizontal="center"/>
    </xf>
    <xf numFmtId="164" fontId="2" fillId="3" borderId="1" xfId="1" applyNumberFormat="1" applyFont="1" applyFill="1" applyBorder="1" applyAlignment="1" applyProtection="1">
      <alignment horizontal="center"/>
    </xf>
    <xf numFmtId="0" fontId="0" fillId="3" borderId="0" xfId="0" applyFill="1" applyBorder="1"/>
    <xf numFmtId="164" fontId="0" fillId="3" borderId="0" xfId="0" applyNumberFormat="1" applyFill="1" applyBorder="1"/>
    <xf numFmtId="164" fontId="2" fillId="3" borderId="0" xfId="1" applyNumberFormat="1" applyFont="1" applyFill="1" applyBorder="1" applyAlignment="1" applyProtection="1">
      <alignment horizontal="center"/>
    </xf>
    <xf numFmtId="164" fontId="1" fillId="3" borderId="0" xfId="1" applyNumberFormat="1" applyFill="1" applyBorder="1" applyAlignment="1" applyProtection="1">
      <alignment horizontal="center"/>
    </xf>
    <xf numFmtId="164" fontId="0" fillId="3" borderId="4" xfId="0" applyNumberFormat="1" applyFill="1" applyBorder="1"/>
    <xf numFmtId="0" fontId="0" fillId="3" borderId="5" xfId="0" applyFill="1" applyBorder="1"/>
    <xf numFmtId="164" fontId="2" fillId="3" borderId="5" xfId="1" applyNumberFormat="1" applyFont="1" applyFill="1" applyBorder="1" applyAlignment="1" applyProtection="1">
      <alignment horizontal="center"/>
    </xf>
    <xf numFmtId="164" fontId="2" fillId="3" borderId="4" xfId="1" applyNumberFormat="1" applyFont="1" applyFill="1" applyBorder="1" applyAlignment="1" applyProtection="1">
      <alignment horizontal="center" vertical="center"/>
    </xf>
    <xf numFmtId="164" fontId="1" fillId="3" borderId="4" xfId="1" applyNumberFormat="1" applyFill="1" applyBorder="1" applyAlignment="1" applyProtection="1">
      <alignment horizontal="center"/>
    </xf>
    <xf numFmtId="164" fontId="2" fillId="3" borderId="4" xfId="1" applyNumberFormat="1" applyFont="1" applyFill="1" applyBorder="1" applyAlignment="1" applyProtection="1">
      <alignment horizontal="center"/>
    </xf>
    <xf numFmtId="164" fontId="1" fillId="3" borderId="5" xfId="1" applyNumberFormat="1" applyFill="1" applyBorder="1" applyAlignment="1" applyProtection="1">
      <alignment horizontal="center"/>
    </xf>
    <xf numFmtId="0" fontId="0" fillId="3" borderId="6" xfId="0" applyFill="1" applyBorder="1"/>
    <xf numFmtId="164" fontId="1" fillId="3" borderId="7" xfId="1" applyNumberFormat="1" applyFill="1" applyBorder="1" applyAlignment="1" applyProtection="1">
      <alignment horizontal="center"/>
    </xf>
    <xf numFmtId="164" fontId="1" fillId="3" borderId="8" xfId="1" applyNumberFormat="1" applyFill="1" applyBorder="1" applyAlignment="1" applyProtection="1">
      <alignment horizontal="center"/>
    </xf>
    <xf numFmtId="0" fontId="0" fillId="3" borderId="9" xfId="0" applyFill="1" applyBorder="1"/>
    <xf numFmtId="0" fontId="0" fillId="3" borderId="10" xfId="0" applyFill="1" applyBorder="1"/>
    <xf numFmtId="164" fontId="0" fillId="3" borderId="10" xfId="0" applyNumberFormat="1" applyFill="1" applyBorder="1"/>
    <xf numFmtId="164" fontId="2" fillId="3" borderId="10" xfId="1" applyNumberFormat="1" applyFont="1" applyFill="1" applyBorder="1" applyAlignment="1" applyProtection="1">
      <alignment horizontal="center"/>
    </xf>
    <xf numFmtId="164" fontId="2" fillId="3" borderId="11" xfId="1" applyNumberFormat="1" applyFont="1" applyFill="1" applyBorder="1" applyAlignment="1" applyProtection="1">
      <alignment horizontal="center" vertical="center"/>
    </xf>
    <xf numFmtId="164" fontId="1" fillId="3" borderId="11" xfId="1" applyNumberFormat="1" applyFill="1" applyBorder="1" applyAlignment="1" applyProtection="1">
      <alignment horizontal="center"/>
    </xf>
    <xf numFmtId="164" fontId="2" fillId="3" borderId="11" xfId="1" applyNumberFormat="1" applyFont="1" applyFill="1" applyBorder="1" applyAlignment="1" applyProtection="1">
      <alignment horizontal="center"/>
    </xf>
    <xf numFmtId="164" fontId="1" fillId="3" borderId="10" xfId="1" applyNumberFormat="1" applyFill="1" applyBorder="1" applyAlignment="1" applyProtection="1">
      <alignment horizontal="center"/>
    </xf>
    <xf numFmtId="164" fontId="2" fillId="3" borderId="10" xfId="1" applyNumberFormat="1" applyFont="1" applyFill="1" applyBorder="1" applyAlignment="1" applyProtection="1">
      <alignment horizontal="center" vertical="center"/>
    </xf>
    <xf numFmtId="164" fontId="1" fillId="3" borderId="12" xfId="1" applyNumberFormat="1" applyFill="1" applyBorder="1" applyAlignment="1" applyProtection="1">
      <alignment horizontal="center"/>
    </xf>
    <xf numFmtId="0" fontId="0" fillId="2" borderId="3" xfId="0" applyFill="1" applyBorder="1"/>
    <xf numFmtId="0" fontId="3" fillId="2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307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3648</v>
          </cell>
          <cell r="B3281" t="str">
            <v>REGIONAL OFFICE JALANDHAR</v>
          </cell>
          <cell r="C3281" t="str">
            <v>PUNJAB 2</v>
          </cell>
          <cell r="D3281" t="str">
            <v>JALANDHAR</v>
          </cell>
          <cell r="E3281" t="str">
            <v>FZM-8</v>
          </cell>
        </row>
        <row r="3282">
          <cell r="A3282">
            <v>3625</v>
          </cell>
          <cell r="B3282" t="str">
            <v>JEWARGI</v>
          </cell>
          <cell r="C3282" t="str">
            <v>GULBARGA-1</v>
          </cell>
          <cell r="D3282" t="str">
            <v>GULBARGA</v>
          </cell>
          <cell r="E3282" t="str">
            <v>FZM-5</v>
          </cell>
        </row>
        <row r="3283">
          <cell r="A3283">
            <v>3690</v>
          </cell>
          <cell r="B3283" t="str">
            <v>RTC BUSSTAND ATMAKUR</v>
          </cell>
          <cell r="C3283" t="str">
            <v>NANDYALA</v>
          </cell>
          <cell r="D3283" t="str">
            <v>KURNOOL</v>
          </cell>
          <cell r="E3283" t="str">
            <v>FZM-5</v>
          </cell>
        </row>
        <row r="3284">
          <cell r="A3284">
            <v>3691</v>
          </cell>
          <cell r="B3284" t="str">
            <v>BIHARI SHARIFF</v>
          </cell>
          <cell r="C3284" t="str">
            <v>PATNA-3</v>
          </cell>
          <cell r="D3284" t="str">
            <v>BIHAR</v>
          </cell>
          <cell r="E3284" t="str">
            <v>FZM-7</v>
          </cell>
        </row>
        <row r="3285">
          <cell r="A3285">
            <v>3692</v>
          </cell>
          <cell r="B3285" t="str">
            <v>MUZAFFARPUR</v>
          </cell>
          <cell r="C3285" t="str">
            <v>PATNA-4</v>
          </cell>
          <cell r="D3285" t="str">
            <v>BIHAR</v>
          </cell>
          <cell r="E3285" t="str">
            <v>FZM-7</v>
          </cell>
        </row>
        <row r="3286">
          <cell r="A3286">
            <v>3693</v>
          </cell>
          <cell r="B3286" t="str">
            <v>GONDA</v>
          </cell>
          <cell r="C3286" t="str">
            <v>GORAKHPUR 1</v>
          </cell>
          <cell r="D3286" t="str">
            <v>VARANASI</v>
          </cell>
          <cell r="E3286" t="str">
            <v>FZM-8</v>
          </cell>
        </row>
        <row r="3287">
          <cell r="A3287">
            <v>3694</v>
          </cell>
          <cell r="B3287" t="str">
            <v>SIVASAGAR</v>
          </cell>
          <cell r="C3287" t="str">
            <v>ASSAM-3</v>
          </cell>
          <cell r="D3287" t="str">
            <v>ASSAM</v>
          </cell>
          <cell r="E3287" t="str">
            <v>FZM-7</v>
          </cell>
        </row>
        <row r="3288">
          <cell r="A3288">
            <v>3695</v>
          </cell>
          <cell r="B3288" t="str">
            <v>BANASUVADA</v>
          </cell>
          <cell r="C3288" t="str">
            <v>KAMAREDDY</v>
          </cell>
          <cell r="D3288" t="str">
            <v>KARIMNAGAR</v>
          </cell>
          <cell r="E3288" t="str">
            <v>FZM-5</v>
          </cell>
        </row>
        <row r="3289">
          <cell r="A3289">
            <v>3697</v>
          </cell>
          <cell r="B3289" t="str">
            <v>HAJIPUR, BIHAR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3698</v>
          </cell>
          <cell r="B3290" t="str">
            <v>GOPALGANJ</v>
          </cell>
          <cell r="C3290" t="str">
            <v>PATNA-3</v>
          </cell>
          <cell r="D3290" t="str">
            <v>BIHAR</v>
          </cell>
          <cell r="E3290" t="str">
            <v>FZM-7</v>
          </cell>
        </row>
        <row r="3291">
          <cell r="A3291">
            <v>3699</v>
          </cell>
          <cell r="B3291" t="str">
            <v>BONGAIGAON</v>
          </cell>
          <cell r="C3291" t="str">
            <v>SILIGURI</v>
          </cell>
          <cell r="D3291" t="str">
            <v>ASSAM</v>
          </cell>
          <cell r="E3291" t="str">
            <v>FZM-7</v>
          </cell>
        </row>
        <row r="3292">
          <cell r="A3292">
            <v>3700</v>
          </cell>
          <cell r="B3292" t="str">
            <v>NAGAON</v>
          </cell>
          <cell r="C3292" t="str">
            <v>ASSAM-3</v>
          </cell>
          <cell r="D3292" t="str">
            <v>ASSAM</v>
          </cell>
          <cell r="E3292" t="str">
            <v>FZM-7</v>
          </cell>
        </row>
        <row r="3293">
          <cell r="A3293">
            <v>3701</v>
          </cell>
          <cell r="B3293" t="str">
            <v>CHEEPRUPALLI</v>
          </cell>
          <cell r="C3293" t="str">
            <v>VIJAYANAGARAM 1</v>
          </cell>
          <cell r="D3293" t="str">
            <v>VISHAKHAPATANAM</v>
          </cell>
          <cell r="E3293" t="str">
            <v>FZM-7</v>
          </cell>
        </row>
        <row r="3294">
          <cell r="A3294">
            <v>3702</v>
          </cell>
          <cell r="B3294" t="str">
            <v>ATHAGARH</v>
          </cell>
          <cell r="C3294" t="str">
            <v>DHENKANAL</v>
          </cell>
          <cell r="D3294" t="str">
            <v>BHUBANESWAR</v>
          </cell>
          <cell r="E3294" t="str">
            <v>FZM-7</v>
          </cell>
        </row>
        <row r="3295">
          <cell r="A3295">
            <v>3703</v>
          </cell>
          <cell r="B3295" t="str">
            <v>MANKAPUR</v>
          </cell>
          <cell r="C3295" t="str">
            <v>GORAKHPUR 1</v>
          </cell>
          <cell r="D3295" t="str">
            <v>VARANASI</v>
          </cell>
          <cell r="E3295" t="str">
            <v>FZM-8</v>
          </cell>
        </row>
        <row r="3296">
          <cell r="A3296">
            <v>3704</v>
          </cell>
          <cell r="B3296" t="str">
            <v>UNNAO</v>
          </cell>
          <cell r="C3296" t="str">
            <v>LUCKNOW 2</v>
          </cell>
          <cell r="D3296" t="str">
            <v>LUCKNOW</v>
          </cell>
          <cell r="E3296" t="str">
            <v>FZM-8</v>
          </cell>
        </row>
        <row r="3297">
          <cell r="A3297">
            <v>3705</v>
          </cell>
          <cell r="B3297" t="str">
            <v>LALGANJ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3706</v>
          </cell>
          <cell r="B3298" t="str">
            <v>SULTANPUR</v>
          </cell>
          <cell r="C3298" t="str">
            <v>LUCKNOW 3</v>
          </cell>
          <cell r="D3298" t="str">
            <v>LUCKNOW</v>
          </cell>
          <cell r="E3298" t="str">
            <v>FZM-8</v>
          </cell>
        </row>
        <row r="3299">
          <cell r="A3299">
            <v>3707</v>
          </cell>
          <cell r="B3299" t="str">
            <v>MAHARAJAGANJ</v>
          </cell>
          <cell r="C3299" t="str">
            <v>GORAKHPUR 1</v>
          </cell>
          <cell r="D3299" t="str">
            <v>VARANASI</v>
          </cell>
          <cell r="E3299" t="str">
            <v>FZM-8</v>
          </cell>
        </row>
        <row r="3300">
          <cell r="A3300">
            <v>3708</v>
          </cell>
          <cell r="B3300" t="str">
            <v>PHULPUR ALLAHABAD</v>
          </cell>
          <cell r="C3300" t="str">
            <v>ALLAHABAD</v>
          </cell>
          <cell r="D3300" t="str">
            <v>VARANASI</v>
          </cell>
          <cell r="E3300" t="str">
            <v>FZM-8</v>
          </cell>
        </row>
        <row r="3301">
          <cell r="A3301">
            <v>3709</v>
          </cell>
          <cell r="B3301" t="str">
            <v>TULSIPUR-BALRAMPUR</v>
          </cell>
          <cell r="C3301" t="str">
            <v>GORAKHPUR 1</v>
          </cell>
          <cell r="D3301" t="str">
            <v>VARANASI</v>
          </cell>
          <cell r="E3301" t="str">
            <v>FZM-8</v>
          </cell>
        </row>
        <row r="3302">
          <cell r="A3302">
            <v>3710</v>
          </cell>
          <cell r="B3302" t="str">
            <v>GUNA</v>
          </cell>
          <cell r="C3302" t="str">
            <v>GWALIOR -2</v>
          </cell>
          <cell r="D3302" t="str">
            <v>AGRA</v>
          </cell>
          <cell r="E3302" t="str">
            <v>FZM-8</v>
          </cell>
        </row>
        <row r="3303">
          <cell r="A3303">
            <v>3711</v>
          </cell>
          <cell r="B3303" t="str">
            <v>MOHALLA GUHAPURA SHAHJAHANPUR</v>
          </cell>
          <cell r="C3303" t="str">
            <v>LUCKNOW 4</v>
          </cell>
          <cell r="D3303" t="str">
            <v>LUCKNOW</v>
          </cell>
          <cell r="E3303" t="str">
            <v>FZM-8</v>
          </cell>
        </row>
        <row r="3304">
          <cell r="A3304">
            <v>3712</v>
          </cell>
          <cell r="B3304" t="str">
            <v>PARADEEP</v>
          </cell>
          <cell r="C3304" t="str">
            <v>JAGATSINGHPUR</v>
          </cell>
          <cell r="D3304" t="str">
            <v>BHUBANESWAR</v>
          </cell>
          <cell r="E3304" t="str">
            <v>FZM-7</v>
          </cell>
        </row>
        <row r="3305">
          <cell r="A3305">
            <v>3713</v>
          </cell>
          <cell r="B3305" t="str">
            <v>NAUGARH-UP</v>
          </cell>
          <cell r="C3305" t="str">
            <v>GORAKHPUR 1</v>
          </cell>
          <cell r="D3305" t="str">
            <v>VARANASI</v>
          </cell>
          <cell r="E3305" t="str">
            <v>FZM-8</v>
          </cell>
        </row>
        <row r="3306">
          <cell r="A3306">
            <v>3714</v>
          </cell>
          <cell r="B3306" t="str">
            <v>ETAWAH</v>
          </cell>
          <cell r="C3306" t="str">
            <v>AGRA</v>
          </cell>
          <cell r="D3306" t="str">
            <v>AGRA</v>
          </cell>
          <cell r="E3306" t="str">
            <v>FZM-8</v>
          </cell>
        </row>
        <row r="3307">
          <cell r="A3307">
            <v>3715</v>
          </cell>
          <cell r="B3307" t="str">
            <v>BRAJARAJNAGAR</v>
          </cell>
          <cell r="C3307" t="str">
            <v>JHARSUGUDA</v>
          </cell>
          <cell r="D3307" t="str">
            <v>SAMBALPUR</v>
          </cell>
          <cell r="E3307" t="str">
            <v>FZM-7</v>
          </cell>
        </row>
        <row r="3308">
          <cell r="A3308">
            <v>3716</v>
          </cell>
          <cell r="B3308" t="str">
            <v>SITAPUR</v>
          </cell>
          <cell r="C3308" t="str">
            <v>LUCKNOW 4</v>
          </cell>
          <cell r="D3308" t="str">
            <v>LUCKNOW</v>
          </cell>
          <cell r="E3308" t="str">
            <v>FZM-8</v>
          </cell>
        </row>
        <row r="3309">
          <cell r="A3309">
            <v>3717</v>
          </cell>
          <cell r="B3309" t="str">
            <v>DIBRUGARH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3718</v>
          </cell>
          <cell r="B3310" t="str">
            <v>TEZPUR</v>
          </cell>
          <cell r="C3310" t="str">
            <v>ASSAM-3</v>
          </cell>
          <cell r="D3310" t="str">
            <v>ASSAM</v>
          </cell>
          <cell r="E3310" t="str">
            <v>FZM-7</v>
          </cell>
        </row>
        <row r="3311">
          <cell r="A3311">
            <v>3719</v>
          </cell>
          <cell r="B3311" t="str">
            <v>MISRIKH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3720</v>
          </cell>
          <cell r="B3312" t="str">
            <v>POWAYAN</v>
          </cell>
          <cell r="C3312" t="str">
            <v>LUCKNOW 4</v>
          </cell>
          <cell r="D3312" t="str">
            <v>LUCKNOW</v>
          </cell>
          <cell r="E3312" t="str">
            <v>FZM-8</v>
          </cell>
        </row>
        <row r="3313">
          <cell r="A3313">
            <v>3721</v>
          </cell>
          <cell r="B3313" t="str">
            <v>BALRAMPUR UP</v>
          </cell>
          <cell r="C3313" t="str">
            <v>GORAKHPUR 1</v>
          </cell>
          <cell r="D3313" t="str">
            <v>VARANASI</v>
          </cell>
          <cell r="E3313" t="str">
            <v>FZM-8</v>
          </cell>
        </row>
        <row r="3314">
          <cell r="A3314">
            <v>3722</v>
          </cell>
          <cell r="B3314" t="str">
            <v>BEGSARAI</v>
          </cell>
          <cell r="C3314" t="str">
            <v>PATNA-4</v>
          </cell>
          <cell r="D3314" t="str">
            <v>BIHAR</v>
          </cell>
          <cell r="E3314" t="str">
            <v>FZM-7</v>
          </cell>
        </row>
        <row r="3315">
          <cell r="A3315">
            <v>3723</v>
          </cell>
          <cell r="B3315" t="str">
            <v>SONEPUR</v>
          </cell>
          <cell r="C3315" t="str">
            <v>PATNA-3</v>
          </cell>
          <cell r="D3315" t="str">
            <v>BIHAR</v>
          </cell>
          <cell r="E3315" t="str">
            <v>FZM-7</v>
          </cell>
        </row>
        <row r="3316">
          <cell r="A3316">
            <v>3724</v>
          </cell>
          <cell r="B3316" t="str">
            <v>MADHUBANI BIHAR</v>
          </cell>
          <cell r="C3316" t="str">
            <v>PATNA-4</v>
          </cell>
          <cell r="D3316" t="str">
            <v>BIHAR</v>
          </cell>
          <cell r="E3316" t="str">
            <v>FZM-7</v>
          </cell>
        </row>
        <row r="3317">
          <cell r="A3317">
            <v>3725</v>
          </cell>
          <cell r="B3317" t="str">
            <v>AMINGAON</v>
          </cell>
          <cell r="C3317" t="str">
            <v>ASSAM -1</v>
          </cell>
          <cell r="D3317" t="str">
            <v>ASSAM</v>
          </cell>
          <cell r="E3317" t="str">
            <v>FZM-7</v>
          </cell>
        </row>
        <row r="3318">
          <cell r="A3318">
            <v>3726</v>
          </cell>
          <cell r="B3318" t="str">
            <v>BUXAR</v>
          </cell>
          <cell r="C3318" t="str">
            <v>PATNA - 1</v>
          </cell>
          <cell r="D3318" t="str">
            <v>BIHAR</v>
          </cell>
          <cell r="E3318" t="str">
            <v>FZM-7</v>
          </cell>
        </row>
        <row r="3319">
          <cell r="A3319">
            <v>3727</v>
          </cell>
          <cell r="B3319" t="str">
            <v>TINSUKIA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3728</v>
          </cell>
          <cell r="B3320" t="str">
            <v>JORHAT</v>
          </cell>
          <cell r="C3320" t="str">
            <v>ASSAM-3</v>
          </cell>
          <cell r="D3320" t="str">
            <v>ASSAM</v>
          </cell>
          <cell r="E3320" t="str">
            <v>FZM-7</v>
          </cell>
        </row>
        <row r="3321">
          <cell r="A3321">
            <v>3729</v>
          </cell>
          <cell r="B3321" t="str">
            <v>SILCHAR</v>
          </cell>
          <cell r="C3321" t="str">
            <v>ASSAM - 2</v>
          </cell>
          <cell r="D3321" t="str">
            <v>ASSAM</v>
          </cell>
          <cell r="E3321" t="str">
            <v>FZM-7</v>
          </cell>
        </row>
        <row r="3322">
          <cell r="A3322">
            <v>3733</v>
          </cell>
          <cell r="B3322" t="str">
            <v>SHAHDOL MP</v>
          </cell>
          <cell r="C3322" t="str">
            <v>SATNA</v>
          </cell>
          <cell r="D3322" t="str">
            <v>JABALPUR</v>
          </cell>
          <cell r="E3322" t="str">
            <v>FZM-6</v>
          </cell>
        </row>
        <row r="3323">
          <cell r="A3323">
            <v>3735</v>
          </cell>
          <cell r="B3323" t="str">
            <v>RAEBARELI</v>
          </cell>
          <cell r="C3323" t="str">
            <v>LUCKNOW 3</v>
          </cell>
          <cell r="D3323" t="str">
            <v>LUCKNOW</v>
          </cell>
          <cell r="E3323" t="str">
            <v>FZM-8</v>
          </cell>
        </row>
        <row r="3324">
          <cell r="A3324">
            <v>3739</v>
          </cell>
          <cell r="B3324" t="str">
            <v>LAHERIASARAI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3740</v>
          </cell>
          <cell r="B3325" t="str">
            <v>TEGHRA</v>
          </cell>
          <cell r="C3325" t="str">
            <v>PATNA-4</v>
          </cell>
          <cell r="D3325" t="str">
            <v>BIHAR</v>
          </cell>
          <cell r="E3325" t="str">
            <v>FZM-7</v>
          </cell>
        </row>
        <row r="3326">
          <cell r="A3326">
            <v>3741</v>
          </cell>
          <cell r="B3326" t="str">
            <v>TARAPUR</v>
          </cell>
          <cell r="C3326" t="str">
            <v>ASSAM - 2</v>
          </cell>
          <cell r="D3326" t="str">
            <v>ASSAM</v>
          </cell>
          <cell r="E3326" t="str">
            <v>FZM-7</v>
          </cell>
        </row>
        <row r="3327">
          <cell r="A3327">
            <v>3742</v>
          </cell>
          <cell r="B3327" t="str">
            <v>JATNI ROAD PIPILI</v>
          </cell>
          <cell r="C3327" t="str">
            <v>PURI</v>
          </cell>
          <cell r="D3327" t="str">
            <v>BHUBANESWAR</v>
          </cell>
          <cell r="E3327" t="str">
            <v>FZM-7</v>
          </cell>
        </row>
        <row r="3328">
          <cell r="A3328">
            <v>3743</v>
          </cell>
          <cell r="B3328" t="str">
            <v>KEONJHAR</v>
          </cell>
          <cell r="C3328" t="str">
            <v>KEONJHAR</v>
          </cell>
          <cell r="D3328" t="str">
            <v>BALASORE</v>
          </cell>
          <cell r="E3328" t="str">
            <v>FZM-7</v>
          </cell>
        </row>
        <row r="3329">
          <cell r="A3329">
            <v>3744</v>
          </cell>
          <cell r="B3329" t="str">
            <v>DHAMNAGAR</v>
          </cell>
          <cell r="C3329" t="str">
            <v>BHADRAK</v>
          </cell>
          <cell r="D3329" t="str">
            <v>BALASORE</v>
          </cell>
          <cell r="E3329" t="str">
            <v>FZM-7</v>
          </cell>
        </row>
        <row r="3330">
          <cell r="A3330">
            <v>3745</v>
          </cell>
          <cell r="B3330" t="str">
            <v>AUSA MAIN ROAD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3746</v>
          </cell>
          <cell r="B3331" t="str">
            <v>UDGIR</v>
          </cell>
          <cell r="C3331" t="str">
            <v>LATUR</v>
          </cell>
          <cell r="D3331" t="str">
            <v>AURANGABAD</v>
          </cell>
          <cell r="E3331" t="str">
            <v>FZM-6</v>
          </cell>
        </row>
        <row r="3332">
          <cell r="A3332">
            <v>3747</v>
          </cell>
          <cell r="B3332" t="str">
            <v>PALANPUR GUJARAT</v>
          </cell>
          <cell r="C3332" t="str">
            <v>AHMEDABAD 4</v>
          </cell>
          <cell r="D3332" t="str">
            <v xml:space="preserve">NORTH GUJARAT </v>
          </cell>
          <cell r="E3332" t="str">
            <v>FZM-6</v>
          </cell>
        </row>
        <row r="3333">
          <cell r="A3333">
            <v>3748</v>
          </cell>
          <cell r="B3333" t="str">
            <v>BANDIKUI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3749</v>
          </cell>
          <cell r="B3334" t="str">
            <v>BHIWADI</v>
          </cell>
          <cell r="C3334" t="str">
            <v>ALWAR</v>
          </cell>
          <cell r="D3334" t="str">
            <v>JAIPUR</v>
          </cell>
          <cell r="E3334" t="str">
            <v>FZM-8</v>
          </cell>
        </row>
        <row r="3335">
          <cell r="A3335">
            <v>3750</v>
          </cell>
          <cell r="B3335" t="str">
            <v>KAPTANGANJ</v>
          </cell>
          <cell r="C3335" t="str">
            <v>KUSHINAGAR</v>
          </cell>
          <cell r="D3335" t="str">
            <v>VARANASI</v>
          </cell>
          <cell r="E3335" t="str">
            <v>FZM-8</v>
          </cell>
        </row>
        <row r="3336">
          <cell r="A3336">
            <v>3751</v>
          </cell>
          <cell r="B3336" t="str">
            <v>SAHRANPUR CENTER</v>
          </cell>
          <cell r="C3336" t="str">
            <v>MEERUT 1</v>
          </cell>
          <cell r="D3336" t="str">
            <v>AGRA</v>
          </cell>
          <cell r="E3336" t="str">
            <v>FZM-8</v>
          </cell>
        </row>
        <row r="3337">
          <cell r="A3337">
            <v>3752</v>
          </cell>
          <cell r="B3337" t="str">
            <v>PADRONA</v>
          </cell>
          <cell r="C3337" t="str">
            <v>KUSHINAGAR</v>
          </cell>
          <cell r="D3337" t="str">
            <v>VARANASI</v>
          </cell>
          <cell r="E3337" t="str">
            <v>FZM-8</v>
          </cell>
        </row>
        <row r="3338">
          <cell r="A3338">
            <v>3753</v>
          </cell>
          <cell r="B3338" t="str">
            <v>BANKI</v>
          </cell>
          <cell r="C3338" t="str">
            <v>DHENKANAL</v>
          </cell>
          <cell r="D3338" t="str">
            <v>BHUBANESWAR</v>
          </cell>
          <cell r="E3338" t="str">
            <v>FZM-7</v>
          </cell>
        </row>
        <row r="3339">
          <cell r="A3339">
            <v>3754</v>
          </cell>
          <cell r="B3339" t="str">
            <v>RAIRANGPUR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3755</v>
          </cell>
          <cell r="B3340" t="str">
            <v>UDALA</v>
          </cell>
          <cell r="C3340" t="str">
            <v>BARIPADA</v>
          </cell>
          <cell r="D3340" t="str">
            <v>BALASORE</v>
          </cell>
          <cell r="E3340" t="str">
            <v>FZM-7</v>
          </cell>
        </row>
        <row r="3341">
          <cell r="A3341">
            <v>3756</v>
          </cell>
          <cell r="B3341" t="str">
            <v>BALUGAON</v>
          </cell>
          <cell r="C3341" t="str">
            <v>BALUGAON</v>
          </cell>
          <cell r="D3341" t="str">
            <v>BERHAMPUR</v>
          </cell>
          <cell r="E3341" t="str">
            <v>FZM-7</v>
          </cell>
        </row>
        <row r="3342">
          <cell r="A3342">
            <v>3757</v>
          </cell>
          <cell r="B3342" t="str">
            <v>NIMAPADA</v>
          </cell>
          <cell r="C3342" t="str">
            <v>PURI</v>
          </cell>
          <cell r="D3342" t="str">
            <v>BHUBANESWAR</v>
          </cell>
          <cell r="E3342" t="str">
            <v>FZM-7</v>
          </cell>
        </row>
        <row r="3343">
          <cell r="A3343">
            <v>3758</v>
          </cell>
          <cell r="B3343" t="str">
            <v>SORO STATION ROAD</v>
          </cell>
          <cell r="C3343" t="str">
            <v>BALASORE</v>
          </cell>
          <cell r="D3343" t="str">
            <v>BALASORE</v>
          </cell>
          <cell r="E3343" t="str">
            <v>FZM-7</v>
          </cell>
        </row>
        <row r="3344">
          <cell r="A3344">
            <v>3759</v>
          </cell>
          <cell r="B3344" t="str">
            <v>RAJGANGPUR SUNDARGARH</v>
          </cell>
          <cell r="C3344" t="str">
            <v>ROURKELLA</v>
          </cell>
          <cell r="D3344" t="str">
            <v>SAMBALPUR</v>
          </cell>
          <cell r="E3344" t="str">
            <v>FZM-7</v>
          </cell>
        </row>
        <row r="3345">
          <cell r="A3345">
            <v>3760</v>
          </cell>
          <cell r="B3345" t="str">
            <v>BASUDEVPUR</v>
          </cell>
          <cell r="C3345" t="str">
            <v>BHADRAK</v>
          </cell>
          <cell r="D3345" t="str">
            <v>BALASORE</v>
          </cell>
          <cell r="E3345" t="str">
            <v>FZM-7</v>
          </cell>
        </row>
        <row r="3346">
          <cell r="A3346">
            <v>3761</v>
          </cell>
          <cell r="B3346" t="str">
            <v>RISPANA BRIDGE CHOWK DEHRADUN</v>
          </cell>
          <cell r="C3346" t="str">
            <v>UTTARAKHAND</v>
          </cell>
          <cell r="D3346" t="str">
            <v>CHANDIGARH</v>
          </cell>
          <cell r="E3346" t="str">
            <v>FZM-8</v>
          </cell>
        </row>
        <row r="3347">
          <cell r="A3347">
            <v>3762</v>
          </cell>
          <cell r="B3347" t="str">
            <v>CHHAPRA CITY</v>
          </cell>
          <cell r="C3347" t="str">
            <v>PATNA-3</v>
          </cell>
          <cell r="D3347" t="str">
            <v>BIHAR</v>
          </cell>
          <cell r="E3347" t="str">
            <v>FZM-7</v>
          </cell>
        </row>
        <row r="3348">
          <cell r="A3348">
            <v>3763</v>
          </cell>
          <cell r="B3348" t="str">
            <v>PARATWADA AMARAVATI</v>
          </cell>
          <cell r="C3348" t="str">
            <v>AMARAVATI</v>
          </cell>
          <cell r="D3348" t="str">
            <v>NAGPUR</v>
          </cell>
          <cell r="E3348" t="str">
            <v>FZM-6</v>
          </cell>
        </row>
        <row r="3349">
          <cell r="A3349">
            <v>3764</v>
          </cell>
          <cell r="B3349" t="str">
            <v>NEPANAGAR</v>
          </cell>
          <cell r="C3349" t="str">
            <v>KHANDWA</v>
          </cell>
          <cell r="D3349" t="str">
            <v>INDORE</v>
          </cell>
          <cell r="E3349" t="str">
            <v>FZM-6</v>
          </cell>
        </row>
        <row r="3350">
          <cell r="A3350">
            <v>3765</v>
          </cell>
          <cell r="B3350" t="str">
            <v>UMERKOTE</v>
          </cell>
          <cell r="C3350" t="str">
            <v>BERHAMPUR-2</v>
          </cell>
          <cell r="D3350" t="str">
            <v>BERHAMPUR</v>
          </cell>
          <cell r="E3350" t="str">
            <v>FZM-7</v>
          </cell>
        </row>
        <row r="3351">
          <cell r="A3351">
            <v>3766</v>
          </cell>
          <cell r="B3351" t="str">
            <v>ITARSHI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3767</v>
          </cell>
          <cell r="B3352" t="str">
            <v>SEONI MALWA</v>
          </cell>
          <cell r="C3352" t="str">
            <v>BHOPAL-4</v>
          </cell>
          <cell r="D3352" t="str">
            <v>BHOPAL</v>
          </cell>
          <cell r="E3352" t="str">
            <v>FZM-6</v>
          </cell>
        </row>
        <row r="3353">
          <cell r="A3353">
            <v>3768</v>
          </cell>
          <cell r="B3353" t="str">
            <v>PANDURANA MP</v>
          </cell>
          <cell r="C3353" t="str">
            <v>JABALPUR -2</v>
          </cell>
          <cell r="D3353" t="str">
            <v>JABALPUR</v>
          </cell>
          <cell r="E3353" t="str">
            <v>FZM-6</v>
          </cell>
        </row>
        <row r="3354">
          <cell r="A3354">
            <v>3769</v>
          </cell>
          <cell r="B3354" t="str">
            <v>PIPARIYA M P</v>
          </cell>
          <cell r="C3354" t="str">
            <v>BHOPAL-4</v>
          </cell>
          <cell r="D3354" t="str">
            <v>BHOPAL</v>
          </cell>
          <cell r="E3354" t="str">
            <v>FZM-6</v>
          </cell>
        </row>
        <row r="3355">
          <cell r="A3355">
            <v>3770</v>
          </cell>
          <cell r="B3355" t="str">
            <v>NOWRANGPUR</v>
          </cell>
          <cell r="C3355" t="str">
            <v>BERHAMPUR-2</v>
          </cell>
          <cell r="D3355" t="str">
            <v>BERHAMPUR</v>
          </cell>
          <cell r="E3355" t="str">
            <v>FZM-7</v>
          </cell>
        </row>
        <row r="3356">
          <cell r="A3356">
            <v>3771</v>
          </cell>
          <cell r="B3356" t="str">
            <v>PADAMPUR</v>
          </cell>
          <cell r="C3356" t="str">
            <v>BARGARH-1</v>
          </cell>
          <cell r="D3356" t="str">
            <v>SAMBALPUR</v>
          </cell>
          <cell r="E3356" t="str">
            <v>FZM-7</v>
          </cell>
        </row>
        <row r="3357">
          <cell r="A3357">
            <v>3772</v>
          </cell>
          <cell r="B3357" t="str">
            <v>DELANGA</v>
          </cell>
          <cell r="C3357" t="str">
            <v>PURI</v>
          </cell>
          <cell r="D3357" t="str">
            <v>BHUBANESWAR</v>
          </cell>
          <cell r="E3357" t="str">
            <v>FZM-7</v>
          </cell>
        </row>
        <row r="3358">
          <cell r="A3358">
            <v>3773</v>
          </cell>
          <cell r="B3358" t="str">
            <v>KHIRKIYA</v>
          </cell>
          <cell r="C3358" t="str">
            <v>KHANDWA</v>
          </cell>
          <cell r="D3358" t="str">
            <v>INDORE</v>
          </cell>
          <cell r="E3358" t="str">
            <v>FZM-6</v>
          </cell>
        </row>
        <row r="3359">
          <cell r="A3359">
            <v>3774</v>
          </cell>
          <cell r="B3359" t="str">
            <v>NAVSARI GUJRAT</v>
          </cell>
          <cell r="C3359" t="str">
            <v>SURAT-2</v>
          </cell>
          <cell r="D3359" t="str">
            <v>SOUTH GUJARAT</v>
          </cell>
          <cell r="E3359" t="str">
            <v>FZM-6</v>
          </cell>
        </row>
        <row r="3360">
          <cell r="A3360">
            <v>3775</v>
          </cell>
          <cell r="B3360" t="str">
            <v>NOWGONG</v>
          </cell>
          <cell r="C3360" t="str">
            <v>SAGAR-2</v>
          </cell>
          <cell r="D3360" t="str">
            <v>JABALPUR</v>
          </cell>
          <cell r="E3360" t="str">
            <v>FZM-6</v>
          </cell>
        </row>
        <row r="3361">
          <cell r="A3361">
            <v>3776</v>
          </cell>
          <cell r="B3361" t="str">
            <v>KHATEGAON</v>
          </cell>
          <cell r="C3361" t="str">
            <v>DEWAS</v>
          </cell>
          <cell r="D3361" t="str">
            <v>INDORE</v>
          </cell>
          <cell r="E3361" t="str">
            <v>FZM-6</v>
          </cell>
        </row>
        <row r="3362">
          <cell r="A3362">
            <v>3777</v>
          </cell>
          <cell r="B3362" t="str">
            <v>ETAH UP</v>
          </cell>
          <cell r="C3362" t="str">
            <v>AGRA</v>
          </cell>
          <cell r="D3362" t="str">
            <v>AGRA</v>
          </cell>
          <cell r="E3362" t="str">
            <v>FZM-8</v>
          </cell>
        </row>
        <row r="3363">
          <cell r="A3363">
            <v>3778</v>
          </cell>
          <cell r="B3363" t="str">
            <v>GREEN CITY JAMNAGAR</v>
          </cell>
          <cell r="C3363" t="str">
            <v>RAJKOT-1</v>
          </cell>
          <cell r="D3363" t="str">
            <v>SAURASTRA</v>
          </cell>
          <cell r="E3363" t="str">
            <v>FZM-6</v>
          </cell>
        </row>
        <row r="3364">
          <cell r="A3364">
            <v>3779</v>
          </cell>
          <cell r="B3364" t="str">
            <v>AMRELI GUJARAT</v>
          </cell>
          <cell r="C3364" t="str">
            <v>BHAVNAGAR</v>
          </cell>
          <cell r="D3364" t="str">
            <v>SAURASTRA</v>
          </cell>
          <cell r="E3364" t="str">
            <v>FZM-6</v>
          </cell>
        </row>
        <row r="3365">
          <cell r="A3365">
            <v>3780</v>
          </cell>
          <cell r="B3365" t="str">
            <v>RAMANAGAR MANDI</v>
          </cell>
          <cell r="C3365" t="str">
            <v>HIMACHAL PRADESH</v>
          </cell>
          <cell r="D3365" t="str">
            <v>CHANDIGARH</v>
          </cell>
          <cell r="E3365" t="str">
            <v>FZM-8</v>
          </cell>
        </row>
        <row r="3366">
          <cell r="A3366">
            <v>3781</v>
          </cell>
          <cell r="B3366" t="str">
            <v>PATAN GUJRAT</v>
          </cell>
          <cell r="C3366" t="str">
            <v>MEHSANA</v>
          </cell>
          <cell r="D3366" t="str">
            <v xml:space="preserve">NORTH GUJARAT </v>
          </cell>
          <cell r="E3366" t="str">
            <v>FZM-6</v>
          </cell>
        </row>
        <row r="3367">
          <cell r="A3367">
            <v>3782</v>
          </cell>
          <cell r="B3367" t="str">
            <v>ITAMATI, ODISHA</v>
          </cell>
          <cell r="C3367" t="str">
            <v>NAYAGARH</v>
          </cell>
          <cell r="D3367" t="str">
            <v>BERHAMPUR</v>
          </cell>
          <cell r="E3367" t="str">
            <v>FZM-7</v>
          </cell>
        </row>
        <row r="3368">
          <cell r="A3368">
            <v>3785</v>
          </cell>
          <cell r="B3368" t="str">
            <v>AZAMGARH NEW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3786</v>
          </cell>
          <cell r="B3369" t="str">
            <v>GHAJIPUR,UP</v>
          </cell>
          <cell r="C3369" t="str">
            <v>KUSHINAGAR</v>
          </cell>
          <cell r="D3369" t="str">
            <v>VARANASI</v>
          </cell>
          <cell r="E3369" t="str">
            <v>FZM-8</v>
          </cell>
        </row>
        <row r="3370">
          <cell r="A3370">
            <v>3787</v>
          </cell>
          <cell r="B3370" t="str">
            <v>RAYAGADA</v>
          </cell>
          <cell r="C3370" t="str">
            <v>BERHAMPUR-1</v>
          </cell>
          <cell r="D3370" t="str">
            <v>BERHAMPUR</v>
          </cell>
          <cell r="E3370" t="str">
            <v>FZM-7</v>
          </cell>
        </row>
        <row r="3371">
          <cell r="A3371">
            <v>3788</v>
          </cell>
          <cell r="B3371" t="str">
            <v>KAIMGANJ</v>
          </cell>
          <cell r="C3371" t="str">
            <v>KANPUR 3</v>
          </cell>
          <cell r="D3371" t="str">
            <v>LUCKNOW</v>
          </cell>
          <cell r="E3371" t="str">
            <v>FZM-8</v>
          </cell>
        </row>
        <row r="3372">
          <cell r="A3372">
            <v>3789</v>
          </cell>
          <cell r="B3372" t="str">
            <v>PHULBANI</v>
          </cell>
          <cell r="C3372" t="str">
            <v>NAYAGARH</v>
          </cell>
          <cell r="D3372" t="str">
            <v>BERHAMPUR</v>
          </cell>
          <cell r="E3372" t="str">
            <v>FZM-7</v>
          </cell>
        </row>
        <row r="3373">
          <cell r="A3373">
            <v>3790</v>
          </cell>
          <cell r="B3373" t="str">
            <v>RAJSAMAND</v>
          </cell>
          <cell r="C3373" t="str">
            <v>AJMER</v>
          </cell>
          <cell r="D3373" t="str">
            <v>JODHAPUR</v>
          </cell>
          <cell r="E3373" t="str">
            <v>FZM-8</v>
          </cell>
        </row>
        <row r="3374">
          <cell r="A3374">
            <v>3791</v>
          </cell>
          <cell r="B3374" t="str">
            <v>KANTABANJI</v>
          </cell>
          <cell r="C3374" t="str">
            <v>BARGARH-1</v>
          </cell>
          <cell r="D3374" t="str">
            <v>SAMBALPUR</v>
          </cell>
          <cell r="E3374" t="str">
            <v>FZM-7</v>
          </cell>
        </row>
        <row r="3375">
          <cell r="A3375">
            <v>3792</v>
          </cell>
          <cell r="B3375" t="str">
            <v>NAWABGANJ</v>
          </cell>
          <cell r="C3375" t="str">
            <v>LUCKNOW 2</v>
          </cell>
          <cell r="D3375" t="str">
            <v>LUCKNOW</v>
          </cell>
          <cell r="E3375" t="str">
            <v>FZM-8</v>
          </cell>
        </row>
        <row r="3376">
          <cell r="A3376">
            <v>3793</v>
          </cell>
          <cell r="B3376" t="str">
            <v>RUDRAPUR</v>
          </cell>
          <cell r="C3376" t="str">
            <v>KUSHINAGAR</v>
          </cell>
          <cell r="D3376" t="str">
            <v>VARANASI</v>
          </cell>
          <cell r="E3376" t="str">
            <v>FZM-8</v>
          </cell>
        </row>
        <row r="3377">
          <cell r="A3377">
            <v>3794</v>
          </cell>
          <cell r="B3377" t="str">
            <v>COLLEGE SQURE NAYAGARH</v>
          </cell>
          <cell r="C3377" t="str">
            <v>NAYAGARH</v>
          </cell>
          <cell r="D3377" t="str">
            <v>BERHAMPUR</v>
          </cell>
          <cell r="E3377" t="str">
            <v>FZM-7</v>
          </cell>
        </row>
        <row r="3378">
          <cell r="A3378">
            <v>3795</v>
          </cell>
          <cell r="B3378" t="str">
            <v>PURI ATHARNALA</v>
          </cell>
          <cell r="C3378" t="str">
            <v>PURI</v>
          </cell>
          <cell r="D3378" t="str">
            <v>BHUBANESWAR</v>
          </cell>
          <cell r="E3378" t="str">
            <v>FZM-7</v>
          </cell>
        </row>
        <row r="3379">
          <cell r="A3379">
            <v>3796</v>
          </cell>
          <cell r="B3379" t="str">
            <v>RISHIKESH,UTTARAKHAND</v>
          </cell>
          <cell r="C3379" t="str">
            <v>UTTARAKHAND</v>
          </cell>
          <cell r="D3379" t="str">
            <v>CHANDIGARH</v>
          </cell>
          <cell r="E3379" t="str">
            <v>FZM-8</v>
          </cell>
        </row>
        <row r="3380">
          <cell r="A3380">
            <v>3797</v>
          </cell>
          <cell r="B3380" t="str">
            <v>TITLAGARH</v>
          </cell>
          <cell r="C3380" t="str">
            <v>BARGARH-1</v>
          </cell>
          <cell r="D3380" t="str">
            <v>SAMBALPUR</v>
          </cell>
          <cell r="E3380" t="str">
            <v>FZM-7</v>
          </cell>
        </row>
        <row r="3381">
          <cell r="A3381">
            <v>3798</v>
          </cell>
          <cell r="B3381" t="str">
            <v>GAUSHALA ROAD SHEOGANJ</v>
          </cell>
          <cell r="C3381" t="str">
            <v>PALI</v>
          </cell>
          <cell r="D3381" t="str">
            <v>JODHAPUR</v>
          </cell>
          <cell r="E3381" t="str">
            <v>FZM-8</v>
          </cell>
        </row>
        <row r="3382">
          <cell r="A3382">
            <v>3799</v>
          </cell>
          <cell r="B3382" t="str">
            <v>LADNUN</v>
          </cell>
          <cell r="C3382" t="str">
            <v>JODHPUR</v>
          </cell>
          <cell r="D3382" t="str">
            <v>JODHAPUR</v>
          </cell>
          <cell r="E3382" t="str">
            <v>FZM-8</v>
          </cell>
        </row>
        <row r="3383">
          <cell r="A3383">
            <v>3800</v>
          </cell>
          <cell r="B3383" t="str">
            <v>DEEG</v>
          </cell>
          <cell r="C3383" t="str">
            <v>JAIPUR-2</v>
          </cell>
          <cell r="D3383" t="str">
            <v>JAIPUR</v>
          </cell>
          <cell r="E3383" t="str">
            <v>FZM-8</v>
          </cell>
        </row>
        <row r="3384">
          <cell r="A3384">
            <v>3801</v>
          </cell>
          <cell r="B3384" t="str">
            <v>LALSOT ROAD DAUSA</v>
          </cell>
          <cell r="C3384" t="str">
            <v>ALWAR</v>
          </cell>
          <cell r="D3384" t="str">
            <v>JAIPUR</v>
          </cell>
          <cell r="E3384" t="str">
            <v>FZM-8</v>
          </cell>
        </row>
        <row r="3385">
          <cell r="A3385">
            <v>3802</v>
          </cell>
          <cell r="B3385" t="str">
            <v>NEW ROAD NATHDWARA</v>
          </cell>
          <cell r="C3385" t="str">
            <v>PALI</v>
          </cell>
          <cell r="D3385" t="str">
            <v>JODHAPUR</v>
          </cell>
          <cell r="E3385" t="str">
            <v>FZM-8</v>
          </cell>
        </row>
        <row r="3386">
          <cell r="A3386">
            <v>3803</v>
          </cell>
          <cell r="B3386" t="str">
            <v>MAKRANA</v>
          </cell>
          <cell r="C3386" t="str">
            <v>AJMER</v>
          </cell>
          <cell r="D3386" t="str">
            <v>JODHAPUR</v>
          </cell>
          <cell r="E3386" t="str">
            <v>FZM-8</v>
          </cell>
        </row>
        <row r="3387">
          <cell r="A3387">
            <v>3804</v>
          </cell>
          <cell r="B3387" t="str">
            <v>BARMER</v>
          </cell>
          <cell r="C3387" t="str">
            <v>JODHPUR</v>
          </cell>
          <cell r="D3387" t="str">
            <v>JODHAPUR</v>
          </cell>
          <cell r="E3387" t="str">
            <v>FZM-8</v>
          </cell>
        </row>
        <row r="3388">
          <cell r="A3388">
            <v>3805</v>
          </cell>
          <cell r="B3388" t="str">
            <v>CHARKHI DADRI</v>
          </cell>
          <cell r="C3388" t="str">
            <v>HARYANA-2</v>
          </cell>
          <cell r="D3388" t="str">
            <v>HARYANA</v>
          </cell>
          <cell r="E3388" t="str">
            <v>FZM-8</v>
          </cell>
        </row>
        <row r="3389">
          <cell r="A3389">
            <v>3806</v>
          </cell>
          <cell r="B3389" t="str">
            <v>PALIKA BAZAR NEW BUS STAND BALOTRA</v>
          </cell>
          <cell r="C3389" t="str">
            <v>JODHPUR</v>
          </cell>
          <cell r="D3389" t="str">
            <v>JODHAPUR</v>
          </cell>
          <cell r="E3389" t="str">
            <v>FZM-8</v>
          </cell>
        </row>
        <row r="3390">
          <cell r="A3390">
            <v>3807</v>
          </cell>
          <cell r="B3390" t="str">
            <v>BYPASS ROAD SIROHI</v>
          </cell>
          <cell r="C3390" t="str">
            <v>PALI</v>
          </cell>
          <cell r="D3390" t="str">
            <v>JODHAPUR</v>
          </cell>
          <cell r="E3390" t="str">
            <v>FZM-8</v>
          </cell>
        </row>
        <row r="3391">
          <cell r="A3391">
            <v>3808</v>
          </cell>
          <cell r="B3391" t="str">
            <v>BHARATPUR</v>
          </cell>
          <cell r="C3391" t="str">
            <v>JAIPUR-2</v>
          </cell>
          <cell r="D3391" t="str">
            <v>JAIPUR</v>
          </cell>
          <cell r="E3391" t="str">
            <v>FZM-8</v>
          </cell>
        </row>
        <row r="3392">
          <cell r="A3392">
            <v>3809</v>
          </cell>
          <cell r="B3392" t="str">
            <v>KHURDHA MAIN ROAD</v>
          </cell>
          <cell r="C3392" t="str">
            <v>KHURDA</v>
          </cell>
          <cell r="D3392" t="str">
            <v>BHUBANESWAR</v>
          </cell>
          <cell r="E3392" t="str">
            <v>FZM-7</v>
          </cell>
        </row>
        <row r="3393">
          <cell r="A3393">
            <v>3810</v>
          </cell>
          <cell r="B3393" t="str">
            <v>BUS STAND ROAD HARDA</v>
          </cell>
          <cell r="C3393" t="str">
            <v>KHANDWA</v>
          </cell>
          <cell r="D3393" t="str">
            <v>INDORE</v>
          </cell>
          <cell r="E3393" t="str">
            <v>FZM-6</v>
          </cell>
        </row>
        <row r="3394">
          <cell r="A3394">
            <v>3811</v>
          </cell>
          <cell r="B3394" t="str">
            <v>NEEMUCH</v>
          </cell>
          <cell r="C3394" t="str">
            <v>MANDSAUR</v>
          </cell>
          <cell r="D3394" t="str">
            <v>INDORE</v>
          </cell>
          <cell r="E3394" t="str">
            <v>FZM-6</v>
          </cell>
        </row>
        <row r="3395">
          <cell r="A3395">
            <v>3812</v>
          </cell>
          <cell r="B3395" t="str">
            <v>SOHAGPUR</v>
          </cell>
          <cell r="C3395" t="str">
            <v>BHOPAL-4</v>
          </cell>
          <cell r="D3395" t="str">
            <v>BHOPAL</v>
          </cell>
          <cell r="E3395" t="str">
            <v>FZM-6</v>
          </cell>
        </row>
        <row r="3396">
          <cell r="A3396">
            <v>3813</v>
          </cell>
          <cell r="B3396" t="str">
            <v>DAMOH</v>
          </cell>
          <cell r="C3396" t="str">
            <v>SAGAR-1</v>
          </cell>
          <cell r="D3396" t="str">
            <v>JABALPUR</v>
          </cell>
          <cell r="E3396" t="str">
            <v>FZM-6</v>
          </cell>
        </row>
        <row r="3397">
          <cell r="A3397">
            <v>3814</v>
          </cell>
          <cell r="B3397" t="str">
            <v>SONAMUKHI</v>
          </cell>
          <cell r="C3397" t="str">
            <v>KOLKATA-13</v>
          </cell>
          <cell r="D3397" t="str">
            <v>KOLKATA SOUTH</v>
          </cell>
          <cell r="E3397" t="str">
            <v>FZM-7</v>
          </cell>
        </row>
        <row r="3398">
          <cell r="A3398">
            <v>3815</v>
          </cell>
          <cell r="B3398" t="str">
            <v>KHADI FATAK VIDISHA</v>
          </cell>
          <cell r="C3398" t="str">
            <v>SAGAR-1</v>
          </cell>
          <cell r="D3398" t="str">
            <v>JABALPUR</v>
          </cell>
          <cell r="E3398" t="str">
            <v>FZM-6</v>
          </cell>
        </row>
        <row r="3399">
          <cell r="A3399">
            <v>3816</v>
          </cell>
          <cell r="B3399" t="str">
            <v>FATEHPUR BARABANKI</v>
          </cell>
          <cell r="C3399" t="str">
            <v>LUCKNOW 2</v>
          </cell>
          <cell r="D3399" t="str">
            <v>LUCKNOW</v>
          </cell>
          <cell r="E3399" t="str">
            <v>FZM-8</v>
          </cell>
        </row>
        <row r="3400">
          <cell r="A3400">
            <v>3817</v>
          </cell>
          <cell r="B3400" t="str">
            <v>NAGINA,BIJNOR</v>
          </cell>
          <cell r="C3400" t="str">
            <v>MEERUT 1</v>
          </cell>
          <cell r="D3400" t="str">
            <v>AGRA</v>
          </cell>
          <cell r="E3400" t="str">
            <v>FZM-8</v>
          </cell>
        </row>
        <row r="3401">
          <cell r="A3401">
            <v>3818</v>
          </cell>
          <cell r="B3401" t="str">
            <v>KARANJIA</v>
          </cell>
          <cell r="C3401" t="str">
            <v>KEONJHAR</v>
          </cell>
          <cell r="D3401" t="str">
            <v>BALASORE</v>
          </cell>
          <cell r="E3401" t="str">
            <v>FZM-7</v>
          </cell>
        </row>
        <row r="3402">
          <cell r="A3402">
            <v>3819</v>
          </cell>
          <cell r="B3402" t="str">
            <v>BASODA</v>
          </cell>
          <cell r="C3402" t="str">
            <v>SAGAR-1</v>
          </cell>
          <cell r="D3402" t="str">
            <v>JABALPUR</v>
          </cell>
          <cell r="E3402" t="str">
            <v>FZM-6</v>
          </cell>
        </row>
        <row r="3403">
          <cell r="A3403">
            <v>3820</v>
          </cell>
          <cell r="B3403" t="str">
            <v>PARASIA ROAD CHHINDWARA</v>
          </cell>
          <cell r="C3403" t="str">
            <v>JABALPUR -2</v>
          </cell>
          <cell r="D3403" t="str">
            <v>JABALPUR</v>
          </cell>
          <cell r="E3403" t="str">
            <v>FZM-6</v>
          </cell>
        </row>
        <row r="3404">
          <cell r="A3404">
            <v>3821</v>
          </cell>
          <cell r="B3404" t="str">
            <v>BANAPUR</v>
          </cell>
          <cell r="C3404" t="str">
            <v>BALUGAON</v>
          </cell>
          <cell r="D3404" t="str">
            <v>BERHAMPUR</v>
          </cell>
          <cell r="E3404" t="str">
            <v>FZM-7</v>
          </cell>
        </row>
        <row r="3405">
          <cell r="A3405">
            <v>3822</v>
          </cell>
          <cell r="B3405" t="str">
            <v>AKALTARA</v>
          </cell>
          <cell r="C3405" t="str">
            <v>CHHATTISGARH-4</v>
          </cell>
          <cell r="D3405" t="str">
            <v>RAIPUR,CHHATISGARH</v>
          </cell>
          <cell r="E3405" t="str">
            <v>FZM-7</v>
          </cell>
        </row>
        <row r="3406">
          <cell r="A3406">
            <v>3823</v>
          </cell>
          <cell r="B3406" t="str">
            <v>BHAWANIPATNA</v>
          </cell>
          <cell r="C3406" t="str">
            <v>BHAWANIPATNA</v>
          </cell>
          <cell r="D3406" t="str">
            <v>SAMBALPUR</v>
          </cell>
          <cell r="E3406" t="str">
            <v>FZM-7</v>
          </cell>
        </row>
        <row r="3407">
          <cell r="A3407">
            <v>3824</v>
          </cell>
          <cell r="B3407" t="str">
            <v>SHIVAJI CHOWK AHMEDPUR</v>
          </cell>
          <cell r="C3407" t="str">
            <v>LATUR</v>
          </cell>
          <cell r="D3407" t="str">
            <v>AURANGABAD</v>
          </cell>
          <cell r="E3407" t="str">
            <v>FZM-6</v>
          </cell>
        </row>
        <row r="3408">
          <cell r="A3408">
            <v>3825</v>
          </cell>
          <cell r="B3408" t="str">
            <v>ANANDPUR</v>
          </cell>
          <cell r="C3408" t="str">
            <v>KEONJHAR</v>
          </cell>
          <cell r="D3408" t="str">
            <v>BALASORE</v>
          </cell>
          <cell r="E3408" t="str">
            <v>FZM-7</v>
          </cell>
        </row>
        <row r="3409">
          <cell r="A3409">
            <v>3826</v>
          </cell>
          <cell r="B3409" t="str">
            <v>FERTILIZER TOWN ROURKELA</v>
          </cell>
          <cell r="C3409" t="str">
            <v>ROURKELLA</v>
          </cell>
          <cell r="D3409" t="str">
            <v>SAMBALPUR</v>
          </cell>
          <cell r="E3409" t="str">
            <v>FZM-7</v>
          </cell>
        </row>
        <row r="3410">
          <cell r="A3410">
            <v>3827</v>
          </cell>
          <cell r="B3410" t="str">
            <v>MANASA</v>
          </cell>
          <cell r="C3410" t="str">
            <v>MANDSAUR</v>
          </cell>
          <cell r="D3410" t="str">
            <v>INDORE</v>
          </cell>
          <cell r="E3410" t="str">
            <v>FZM-6</v>
          </cell>
        </row>
        <row r="3411">
          <cell r="A3411">
            <v>3828</v>
          </cell>
          <cell r="B3411" t="str">
            <v>DHAR</v>
          </cell>
          <cell r="C3411" t="str">
            <v>INDORE-2</v>
          </cell>
          <cell r="D3411" t="str">
            <v>INDORE</v>
          </cell>
          <cell r="E3411" t="str">
            <v>FZM-6</v>
          </cell>
        </row>
        <row r="3412">
          <cell r="A3412">
            <v>3829</v>
          </cell>
          <cell r="B3412" t="str">
            <v>NILANGA</v>
          </cell>
          <cell r="C3412" t="str">
            <v>LATUR</v>
          </cell>
          <cell r="D3412" t="str">
            <v>AURANGABAD</v>
          </cell>
          <cell r="E3412" t="str">
            <v>FZM-6</v>
          </cell>
        </row>
        <row r="3413">
          <cell r="A3413">
            <v>3830</v>
          </cell>
          <cell r="B3413" t="str">
            <v>VEJALPORE</v>
          </cell>
          <cell r="C3413" t="str">
            <v>SURAT-2</v>
          </cell>
          <cell r="D3413" t="str">
            <v>SOUTH GUJARAT</v>
          </cell>
          <cell r="E3413" t="str">
            <v>FZM-6</v>
          </cell>
        </row>
        <row r="3414">
          <cell r="A3414">
            <v>3831</v>
          </cell>
          <cell r="B3414" t="str">
            <v>HINGOLI</v>
          </cell>
          <cell r="C3414" t="str">
            <v>NANDED 1</v>
          </cell>
          <cell r="D3414" t="str">
            <v>AURANGABAD</v>
          </cell>
          <cell r="E3414" t="str">
            <v>FZM-6</v>
          </cell>
        </row>
        <row r="3415">
          <cell r="A3415">
            <v>3832</v>
          </cell>
          <cell r="B3415" t="str">
            <v>KHARIAR ROAD</v>
          </cell>
          <cell r="C3415" t="str">
            <v>BARGARH-1</v>
          </cell>
          <cell r="D3415" t="str">
            <v>SAMBALPUR</v>
          </cell>
          <cell r="E3415" t="str">
            <v>FZM-7</v>
          </cell>
        </row>
        <row r="3416">
          <cell r="A3416">
            <v>3833</v>
          </cell>
          <cell r="B3416" t="str">
            <v>HANUMAN CIRCLE ALWAR</v>
          </cell>
          <cell r="C3416" t="str">
            <v>ALWAR</v>
          </cell>
          <cell r="D3416" t="str">
            <v>JAIPUR</v>
          </cell>
          <cell r="E3416" t="str">
            <v>FZM-8</v>
          </cell>
        </row>
        <row r="3417">
          <cell r="A3417">
            <v>3834</v>
          </cell>
          <cell r="B3417" t="str">
            <v>ABU ROAD</v>
          </cell>
          <cell r="C3417" t="str">
            <v>PALI</v>
          </cell>
          <cell r="D3417" t="str">
            <v>JODHAPUR</v>
          </cell>
          <cell r="E3417" t="str">
            <v>FZM-8</v>
          </cell>
        </row>
        <row r="3418">
          <cell r="A3418">
            <v>3836</v>
          </cell>
          <cell r="B3418" t="str">
            <v>KHARIAR</v>
          </cell>
          <cell r="C3418" t="str">
            <v>BARGARH-1</v>
          </cell>
          <cell r="D3418" t="str">
            <v>SAMBALPUR</v>
          </cell>
          <cell r="E3418" t="str">
            <v>FZM-7</v>
          </cell>
        </row>
        <row r="3419">
          <cell r="A3419">
            <v>3837</v>
          </cell>
          <cell r="B3419" t="str">
            <v>BHIKHAMPUR DEORIA</v>
          </cell>
          <cell r="C3419" t="str">
            <v>KUSHINAGAR</v>
          </cell>
          <cell r="D3419" t="str">
            <v>VARANASI</v>
          </cell>
          <cell r="E3419" t="str">
            <v>FZM-8</v>
          </cell>
        </row>
        <row r="3420">
          <cell r="A3420">
            <v>3838</v>
          </cell>
          <cell r="B3420" t="str">
            <v>JODA</v>
          </cell>
          <cell r="C3420" t="str">
            <v>KEONJHAR</v>
          </cell>
          <cell r="D3420" t="str">
            <v>BALASORE</v>
          </cell>
          <cell r="E3420" t="str">
            <v>FZM-7</v>
          </cell>
        </row>
        <row r="3421">
          <cell r="A3421">
            <v>3839</v>
          </cell>
          <cell r="B3421" t="str">
            <v>FARRUKHABAD</v>
          </cell>
          <cell r="C3421" t="str">
            <v>KANPUR 3</v>
          </cell>
          <cell r="D3421" t="str">
            <v>LUCKNOW</v>
          </cell>
          <cell r="E3421" t="str">
            <v>FZM-8</v>
          </cell>
        </row>
        <row r="3422">
          <cell r="A3422">
            <v>3840</v>
          </cell>
          <cell r="B3422" t="str">
            <v>JUNAGARH</v>
          </cell>
          <cell r="C3422" t="str">
            <v>BHAWANIPATNA</v>
          </cell>
          <cell r="D3422" t="str">
            <v>SAMBALPUR</v>
          </cell>
          <cell r="E3422" t="str">
            <v>FZM-7</v>
          </cell>
        </row>
        <row r="3423">
          <cell r="A3423">
            <v>3841</v>
          </cell>
          <cell r="B3423" t="str">
            <v>BARBIL</v>
          </cell>
          <cell r="C3423" t="str">
            <v>KEONJHAR</v>
          </cell>
          <cell r="D3423" t="str">
            <v>BALASORE</v>
          </cell>
          <cell r="E3423" t="str">
            <v>FZM-7</v>
          </cell>
        </row>
        <row r="3424">
          <cell r="A3424">
            <v>3842</v>
          </cell>
          <cell r="B3424" t="str">
            <v>BINIGANJ CHHATARPUR</v>
          </cell>
          <cell r="C3424" t="str">
            <v>SAGAR-2</v>
          </cell>
          <cell r="D3424" t="str">
            <v>JABALPUR</v>
          </cell>
          <cell r="E3424" t="str">
            <v>FZM-6</v>
          </cell>
        </row>
        <row r="3425">
          <cell r="A3425">
            <v>3843</v>
          </cell>
          <cell r="B3425" t="str">
            <v>VIJAY VALLABH CHOWK NAGOUR</v>
          </cell>
          <cell r="C3425" t="str">
            <v>JODHPUR</v>
          </cell>
          <cell r="D3425" t="str">
            <v>JODHAPUR</v>
          </cell>
          <cell r="E3425" t="str">
            <v>FZM-8</v>
          </cell>
        </row>
        <row r="3426">
          <cell r="A3426">
            <v>3844</v>
          </cell>
          <cell r="B3426" t="str">
            <v>ARHAT BAZZAR DEHRADUN</v>
          </cell>
          <cell r="C3426" t="str">
            <v>UTTARAKHAND</v>
          </cell>
          <cell r="D3426" t="str">
            <v>CHANDIGARH</v>
          </cell>
          <cell r="E3426" t="str">
            <v>FZM-8</v>
          </cell>
        </row>
        <row r="3427">
          <cell r="A3427">
            <v>3845</v>
          </cell>
          <cell r="B3427" t="str">
            <v>KESHPUR BAZAR KENDRAPARA</v>
          </cell>
          <cell r="C3427" t="str">
            <v>KENDRAPARA</v>
          </cell>
          <cell r="D3427" t="str">
            <v>BALASORE</v>
          </cell>
          <cell r="E3427" t="str">
            <v>FZM-7</v>
          </cell>
        </row>
        <row r="3428">
          <cell r="A3428">
            <v>3846</v>
          </cell>
          <cell r="B3428" t="str">
            <v>CHAS BOKARO</v>
          </cell>
          <cell r="C3428" t="str">
            <v>KOLKATA-8</v>
          </cell>
          <cell r="D3428" t="str">
            <v>BIHAR</v>
          </cell>
          <cell r="E3428" t="str">
            <v>FZM-7</v>
          </cell>
        </row>
        <row r="3429">
          <cell r="A3429">
            <v>3847</v>
          </cell>
          <cell r="B3429" t="str">
            <v>DHARAMSHALA HP</v>
          </cell>
          <cell r="C3429" t="str">
            <v>HIMACHAL PRADESH</v>
          </cell>
          <cell r="D3429" t="str">
            <v>CHANDIGARH</v>
          </cell>
          <cell r="E3429" t="str">
            <v>FZM-8</v>
          </cell>
        </row>
        <row r="3430">
          <cell r="A3430">
            <v>3848</v>
          </cell>
          <cell r="B3430" t="str">
            <v>VINDHYACHAL MIRZAPUR</v>
          </cell>
          <cell r="C3430" t="str">
            <v>ALLAHABAD</v>
          </cell>
          <cell r="D3430" t="str">
            <v>VARANASI</v>
          </cell>
          <cell r="E3430" t="str">
            <v>FZM-8</v>
          </cell>
        </row>
        <row r="3431">
          <cell r="A3431">
            <v>3849</v>
          </cell>
          <cell r="B3431" t="str">
            <v>SARAIPALI CHHATTISGARH</v>
          </cell>
          <cell r="C3431" t="str">
            <v>CHHATTISGARH-4</v>
          </cell>
          <cell r="D3431" t="str">
            <v>RAIPUR,CHHATISGARH</v>
          </cell>
          <cell r="E3431" t="str">
            <v>FZM-7</v>
          </cell>
        </row>
        <row r="3432">
          <cell r="A3432">
            <v>3850</v>
          </cell>
          <cell r="B3432" t="str">
            <v>KHAIRTHAL</v>
          </cell>
          <cell r="C3432" t="str">
            <v>ALWAR</v>
          </cell>
          <cell r="D3432" t="str">
            <v>JAIPUR</v>
          </cell>
          <cell r="E3432" t="str">
            <v>FZM-8</v>
          </cell>
        </row>
        <row r="3433">
          <cell r="A3433">
            <v>3851</v>
          </cell>
          <cell r="B3433" t="str">
            <v>BANKURA</v>
          </cell>
          <cell r="C3433" t="str">
            <v>KOLKATA-13</v>
          </cell>
          <cell r="D3433" t="str">
            <v>KOLKATA SOUTH</v>
          </cell>
          <cell r="E3433" t="str">
            <v>FZM-7</v>
          </cell>
        </row>
        <row r="3434">
          <cell r="A3434">
            <v>3852</v>
          </cell>
          <cell r="B3434" t="str">
            <v>KRISHI UPAJ MANDI DEWAS</v>
          </cell>
          <cell r="C3434" t="str">
            <v>DEWAS</v>
          </cell>
          <cell r="D3434" t="str">
            <v>INDORE</v>
          </cell>
          <cell r="E3434" t="str">
            <v>FZM-6</v>
          </cell>
        </row>
        <row r="3435">
          <cell r="A3435">
            <v>3853</v>
          </cell>
          <cell r="B3435" t="str">
            <v>JAGATSINGHAPUR BUS STAND</v>
          </cell>
          <cell r="C3435" t="str">
            <v>JAGATSINGHPUR</v>
          </cell>
          <cell r="D3435" t="str">
            <v>BHUBANESWAR</v>
          </cell>
          <cell r="E3435" t="str">
            <v>FZM-7</v>
          </cell>
        </row>
        <row r="3436">
          <cell r="A3436">
            <v>3854</v>
          </cell>
          <cell r="B3436" t="str">
            <v>PATIA BHUBANESWAR</v>
          </cell>
          <cell r="C3436" t="str">
            <v>LINK ROAD</v>
          </cell>
          <cell r="D3436" t="str">
            <v>BHUBANESWAR</v>
          </cell>
          <cell r="E3436" t="str">
            <v>FZM-7</v>
          </cell>
        </row>
        <row r="3437">
          <cell r="A3437">
            <v>3855</v>
          </cell>
          <cell r="B3437" t="str">
            <v>MEHATPUR BASDEHRA</v>
          </cell>
          <cell r="C3437" t="str">
            <v>CHANDIGARH</v>
          </cell>
          <cell r="D3437" t="str">
            <v>CHANDIGARH</v>
          </cell>
          <cell r="E3437" t="str">
            <v>FZM-8</v>
          </cell>
        </row>
        <row r="3438">
          <cell r="A3438">
            <v>3856</v>
          </cell>
          <cell r="B3438" t="str">
            <v>MUKHIGUDA JAIPATNA</v>
          </cell>
          <cell r="C3438" t="str">
            <v>BHAWANIPATNA</v>
          </cell>
          <cell r="D3438" t="str">
            <v>SAMBALPUR</v>
          </cell>
          <cell r="E3438" t="str">
            <v>FZM-7</v>
          </cell>
        </row>
        <row r="3439">
          <cell r="A3439">
            <v>3857</v>
          </cell>
          <cell r="B3439" t="str">
            <v>DINOD GATE BHIWANI</v>
          </cell>
          <cell r="C3439" t="str">
            <v>HARYANA-2</v>
          </cell>
          <cell r="D3439" t="str">
            <v>HARYANA</v>
          </cell>
          <cell r="E3439" t="str">
            <v>FZM-8</v>
          </cell>
        </row>
        <row r="3440">
          <cell r="A3440">
            <v>3858</v>
          </cell>
          <cell r="B3440" t="str">
            <v>JAJPUR,HARIPUR</v>
          </cell>
          <cell r="C3440" t="str">
            <v>JAJPUR</v>
          </cell>
          <cell r="D3440" t="str">
            <v>BALASORE</v>
          </cell>
          <cell r="E3440" t="str">
            <v>FZM-7</v>
          </cell>
        </row>
        <row r="3441">
          <cell r="A3441">
            <v>3859</v>
          </cell>
          <cell r="B3441" t="str">
            <v>KHALILABAD NEW</v>
          </cell>
          <cell r="C3441" t="str">
            <v>GORAKHPUR 2</v>
          </cell>
          <cell r="D3441" t="str">
            <v>VARANASI</v>
          </cell>
          <cell r="E3441" t="str">
            <v>FZM-8</v>
          </cell>
        </row>
        <row r="3442">
          <cell r="A3442">
            <v>3860</v>
          </cell>
          <cell r="B3442" t="str">
            <v>MOTIHARI BIHAR</v>
          </cell>
          <cell r="C3442" t="str">
            <v>PATNA-4</v>
          </cell>
          <cell r="D3442" t="str">
            <v>BIHAR</v>
          </cell>
          <cell r="E3442" t="str">
            <v>FZM-7</v>
          </cell>
        </row>
        <row r="3443">
          <cell r="A3443">
            <v>3861</v>
          </cell>
          <cell r="B3443" t="str">
            <v>SUNABEDA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3862</v>
          </cell>
          <cell r="B3444" t="str">
            <v>KOTPAD</v>
          </cell>
          <cell r="C3444" t="str">
            <v>KORAPUT</v>
          </cell>
          <cell r="D3444" t="str">
            <v>BERHAMPUR</v>
          </cell>
          <cell r="E3444" t="str">
            <v>FZM-7</v>
          </cell>
        </row>
        <row r="3445">
          <cell r="A3445">
            <v>3864</v>
          </cell>
          <cell r="B3445" t="str">
            <v>BISHNUPUR</v>
          </cell>
          <cell r="C3445" t="str">
            <v>KOLKATA-13</v>
          </cell>
          <cell r="D3445" t="str">
            <v>KOLKATA SOUTH</v>
          </cell>
          <cell r="E3445" t="str">
            <v>FZM-7</v>
          </cell>
        </row>
        <row r="3446">
          <cell r="A3446">
            <v>3865</v>
          </cell>
          <cell r="B3446" t="str">
            <v>MADANPUR RAMPUR</v>
          </cell>
          <cell r="C3446" t="str">
            <v>BHAWANIPATNA</v>
          </cell>
          <cell r="D3446" t="str">
            <v>SAMBALPUR</v>
          </cell>
          <cell r="E3446" t="str">
            <v>FZM-7</v>
          </cell>
        </row>
        <row r="3447">
          <cell r="A3447">
            <v>3866</v>
          </cell>
          <cell r="B3447" t="str">
            <v>ITI BILIORA</v>
          </cell>
          <cell r="C3447" t="str">
            <v>SURAT-2</v>
          </cell>
          <cell r="D3447" t="str">
            <v>SOUTH GUJARAT</v>
          </cell>
          <cell r="E3447" t="str">
            <v>FZM-6</v>
          </cell>
        </row>
        <row r="3448">
          <cell r="A3448">
            <v>3867</v>
          </cell>
          <cell r="B3448" t="str">
            <v>STATION BAZAR DHENKANAL</v>
          </cell>
          <cell r="C3448" t="str">
            <v>DHENKANAL</v>
          </cell>
          <cell r="D3448" t="str">
            <v>BHUBANESWAR</v>
          </cell>
          <cell r="E3448" t="str">
            <v>FZM-7</v>
          </cell>
        </row>
        <row r="3449">
          <cell r="A3449">
            <v>3868</v>
          </cell>
          <cell r="B3449" t="str">
            <v>TUMSAR</v>
          </cell>
          <cell r="C3449" t="str">
            <v>NAGPUR-2</v>
          </cell>
          <cell r="D3449" t="str">
            <v>NAGPUR</v>
          </cell>
          <cell r="E3449" t="str">
            <v>FZM-6</v>
          </cell>
        </row>
        <row r="3450">
          <cell r="A3450">
            <v>3869</v>
          </cell>
          <cell r="B3450" t="str">
            <v>COLLEGE ROAD JATNI</v>
          </cell>
          <cell r="C3450" t="str">
            <v>KHURDA</v>
          </cell>
          <cell r="D3450" t="str">
            <v>BHUBANESWAR</v>
          </cell>
          <cell r="E3450" t="str">
            <v>FZM-7</v>
          </cell>
        </row>
        <row r="3451">
          <cell r="A3451">
            <v>3870</v>
          </cell>
          <cell r="B3451" t="str">
            <v>JEYPORE</v>
          </cell>
          <cell r="C3451" t="str">
            <v>KORAPUT</v>
          </cell>
          <cell r="D3451" t="str">
            <v>BERHAMPUR</v>
          </cell>
          <cell r="E3451" t="str">
            <v>FZM-7</v>
          </cell>
        </row>
        <row r="3452">
          <cell r="A3452">
            <v>3871</v>
          </cell>
          <cell r="B3452" t="str">
            <v>SANTOKHGARH UNA HP</v>
          </cell>
          <cell r="C3452" t="str">
            <v>HIMACHAL PRADESH</v>
          </cell>
          <cell r="D3452" t="str">
            <v>CHANDIGARH</v>
          </cell>
          <cell r="E3452" t="str">
            <v>FZM-8</v>
          </cell>
        </row>
        <row r="3453">
          <cell r="A3453">
            <v>3872</v>
          </cell>
          <cell r="B3453" t="str">
            <v>HATTA</v>
          </cell>
          <cell r="C3453" t="str">
            <v>JABALPUR -1</v>
          </cell>
          <cell r="D3453" t="str">
            <v>JABALPUR</v>
          </cell>
          <cell r="E3453" t="str">
            <v>FZM-6</v>
          </cell>
        </row>
        <row r="3454">
          <cell r="A3454">
            <v>3873</v>
          </cell>
          <cell r="B3454" t="str">
            <v>BELPAHAR</v>
          </cell>
          <cell r="C3454" t="str">
            <v>JHARSUGUDA</v>
          </cell>
          <cell r="D3454" t="str">
            <v>SAMBALPUR</v>
          </cell>
          <cell r="E3454" t="str">
            <v>FZM-7</v>
          </cell>
        </row>
        <row r="3455">
          <cell r="A3455">
            <v>3874</v>
          </cell>
          <cell r="B3455" t="str">
            <v>KRUSHNANANDAPUR</v>
          </cell>
          <cell r="C3455" t="str">
            <v>JAGATSINGHPUR</v>
          </cell>
          <cell r="D3455" t="str">
            <v>BHUBANESWAR</v>
          </cell>
          <cell r="E3455" t="str">
            <v>FZM-7</v>
          </cell>
        </row>
        <row r="3456">
          <cell r="A3456">
            <v>3875</v>
          </cell>
          <cell r="B3456" t="str">
            <v>ANJANGAON</v>
          </cell>
          <cell r="C3456" t="str">
            <v>AMARAVATI</v>
          </cell>
          <cell r="D3456" t="str">
            <v>NAGPUR</v>
          </cell>
          <cell r="E3456" t="str">
            <v>FZM-6</v>
          </cell>
        </row>
        <row r="3457">
          <cell r="A3457">
            <v>3876</v>
          </cell>
          <cell r="B3457" t="str">
            <v>PATNAGARH</v>
          </cell>
          <cell r="C3457" t="str">
            <v>BARGARH-1</v>
          </cell>
          <cell r="D3457" t="str">
            <v>SAMBALPUR</v>
          </cell>
          <cell r="E3457" t="str">
            <v>FZM-7</v>
          </cell>
        </row>
        <row r="3458">
          <cell r="A3458">
            <v>3877</v>
          </cell>
          <cell r="B3458" t="str">
            <v>AMB UNA HP</v>
          </cell>
          <cell r="C3458" t="str">
            <v>HIMACHAL PRADESH</v>
          </cell>
          <cell r="D3458" t="str">
            <v>CHANDIGARH</v>
          </cell>
          <cell r="E3458" t="str">
            <v>FZM-8</v>
          </cell>
        </row>
        <row r="3459">
          <cell r="A3459">
            <v>3878</v>
          </cell>
          <cell r="B3459" t="str">
            <v>BRAHMABARADA</v>
          </cell>
          <cell r="C3459" t="str">
            <v>JAJPUR</v>
          </cell>
          <cell r="D3459" t="str">
            <v>BALASORE</v>
          </cell>
          <cell r="E3459" t="str">
            <v>FZM-7</v>
          </cell>
        </row>
        <row r="3460">
          <cell r="A3460">
            <v>3879</v>
          </cell>
          <cell r="B3460" t="str">
            <v>MEDICAL COLLEGE ROAD BOLANGIRI</v>
          </cell>
          <cell r="C3460" t="str">
            <v>BARGARH-2</v>
          </cell>
          <cell r="D3460" t="str">
            <v>SAMBALPUR</v>
          </cell>
          <cell r="E3460" t="str">
            <v>FZM-7</v>
          </cell>
        </row>
        <row r="3461">
          <cell r="A3461">
            <v>3880</v>
          </cell>
          <cell r="B3461" t="str">
            <v>ACHALPUR</v>
          </cell>
          <cell r="C3461" t="str">
            <v>AMARAVATI</v>
          </cell>
          <cell r="D3461" t="str">
            <v>NAGPUR</v>
          </cell>
          <cell r="E3461" t="str">
            <v>FZM-6</v>
          </cell>
        </row>
        <row r="3462">
          <cell r="A3462">
            <v>3881</v>
          </cell>
          <cell r="B3462" t="str">
            <v>ATHAMALIK</v>
          </cell>
          <cell r="C3462" t="str">
            <v>ANUGUL</v>
          </cell>
          <cell r="D3462" t="str">
            <v>SAMBALPUR</v>
          </cell>
          <cell r="E3462" t="str">
            <v>FZM-7</v>
          </cell>
        </row>
        <row r="3463">
          <cell r="A3463">
            <v>3882</v>
          </cell>
          <cell r="B3463" t="str">
            <v>JAUNPUR</v>
          </cell>
          <cell r="C3463" t="str">
            <v>ALLAHABAD</v>
          </cell>
          <cell r="D3463" t="str">
            <v>VARANASI</v>
          </cell>
          <cell r="E3463" t="str">
            <v>FZM-8</v>
          </cell>
        </row>
        <row r="3464">
          <cell r="A3464">
            <v>3883</v>
          </cell>
          <cell r="B3464" t="str">
            <v>THARAD</v>
          </cell>
          <cell r="C3464" t="str">
            <v>MEHSANA</v>
          </cell>
          <cell r="D3464" t="str">
            <v xml:space="preserve">NORTH GUJARAT </v>
          </cell>
          <cell r="E3464" t="str">
            <v>FZM-6</v>
          </cell>
        </row>
        <row r="3465">
          <cell r="A3465">
            <v>3884</v>
          </cell>
          <cell r="B3465" t="str">
            <v>KESINGA</v>
          </cell>
          <cell r="C3465" t="str">
            <v>BHAWANIPATNA</v>
          </cell>
          <cell r="D3465" t="str">
            <v>SAMBALPUR</v>
          </cell>
          <cell r="E3465" t="str">
            <v>FZM-7</v>
          </cell>
        </row>
        <row r="3466">
          <cell r="A3466">
            <v>3885</v>
          </cell>
          <cell r="B3466" t="str">
            <v>CONTAI</v>
          </cell>
          <cell r="C3466" t="str">
            <v>MIDNAPUR-2</v>
          </cell>
          <cell r="D3466" t="str">
            <v>KOLKATA NORTH</v>
          </cell>
          <cell r="E3466" t="str">
            <v>FZM-7</v>
          </cell>
        </row>
        <row r="3467">
          <cell r="A3467">
            <v>3886</v>
          </cell>
          <cell r="B3467" t="str">
            <v>BAHRAICH</v>
          </cell>
          <cell r="C3467" t="str">
            <v>GORAKHPUR 1</v>
          </cell>
          <cell r="D3467" t="str">
            <v>VARANASI</v>
          </cell>
          <cell r="E3467" t="str">
            <v>FZM-8</v>
          </cell>
        </row>
        <row r="3468">
          <cell r="A3468">
            <v>3887</v>
          </cell>
          <cell r="B3468" t="str">
            <v>RENGALI</v>
          </cell>
          <cell r="C3468" t="str">
            <v>SAMBALPUR</v>
          </cell>
          <cell r="D3468" t="str">
            <v>SAMBALPUR</v>
          </cell>
          <cell r="E3468" t="str">
            <v>FZM-7</v>
          </cell>
        </row>
        <row r="3469">
          <cell r="A3469">
            <v>3888</v>
          </cell>
          <cell r="B3469" t="str">
            <v>BHUBAN</v>
          </cell>
          <cell r="C3469" t="str">
            <v>DHENKANAL</v>
          </cell>
          <cell r="D3469" t="str">
            <v>BHUBANESWAR</v>
          </cell>
          <cell r="E3469" t="str">
            <v>FZM-7</v>
          </cell>
        </row>
        <row r="3470">
          <cell r="A3470">
            <v>3889</v>
          </cell>
          <cell r="B3470" t="str">
            <v>BHABHAR</v>
          </cell>
          <cell r="C3470" t="str">
            <v>MEHSANA</v>
          </cell>
          <cell r="D3470" t="str">
            <v xml:space="preserve">NORTH GUJARAT </v>
          </cell>
          <cell r="E3470" t="str">
            <v>FZM-6</v>
          </cell>
        </row>
        <row r="3471">
          <cell r="A3471">
            <v>3890</v>
          </cell>
          <cell r="B3471" t="str">
            <v>STATION ROAD GUNUPUR</v>
          </cell>
          <cell r="C3471" t="str">
            <v>KORAPUT</v>
          </cell>
          <cell r="D3471" t="str">
            <v>BERHAMPUR</v>
          </cell>
          <cell r="E3471" t="str">
            <v>FZM-7</v>
          </cell>
        </row>
        <row r="3472">
          <cell r="A3472">
            <v>3891</v>
          </cell>
          <cell r="B3472" t="str">
            <v>KAMAKHYA NAGAR</v>
          </cell>
          <cell r="C3472" t="str">
            <v>DHENKANAL</v>
          </cell>
          <cell r="D3472" t="str">
            <v>BHUBANESWAR</v>
          </cell>
          <cell r="E3472" t="str">
            <v>FZM-7</v>
          </cell>
        </row>
        <row r="3473">
          <cell r="A3473">
            <v>3892</v>
          </cell>
          <cell r="B3473" t="str">
            <v>KASTURBA ROAD CHANDRAPUR</v>
          </cell>
          <cell r="C3473" t="str">
            <v>WARDHA</v>
          </cell>
          <cell r="D3473" t="str">
            <v>NAGPUR</v>
          </cell>
          <cell r="E3473" t="str">
            <v>FZM-6</v>
          </cell>
        </row>
        <row r="3474">
          <cell r="A3474">
            <v>3893</v>
          </cell>
          <cell r="B3474" t="str">
            <v>PITHAMPUR</v>
          </cell>
          <cell r="C3474" t="str">
            <v>INDORE-3</v>
          </cell>
          <cell r="D3474" t="str">
            <v>INDORE</v>
          </cell>
          <cell r="E3474" t="str">
            <v>FZM-6</v>
          </cell>
        </row>
        <row r="3475">
          <cell r="A3475">
            <v>3894</v>
          </cell>
          <cell r="B3475" t="str">
            <v>BALLARPUR</v>
          </cell>
          <cell r="C3475" t="str">
            <v>WARDHA</v>
          </cell>
          <cell r="D3475" t="str">
            <v>NAGPUR</v>
          </cell>
          <cell r="E3475" t="str">
            <v>FZM-6</v>
          </cell>
        </row>
        <row r="3476">
          <cell r="A3476">
            <v>3895</v>
          </cell>
          <cell r="B3476" t="str">
            <v>OLD MALDA</v>
          </cell>
          <cell r="C3476" t="str">
            <v>MIDNAPUR-1</v>
          </cell>
          <cell r="D3476" t="str">
            <v>KOLKATA NORTH</v>
          </cell>
          <cell r="E3476" t="str">
            <v>FZM-7</v>
          </cell>
        </row>
        <row r="3477">
          <cell r="A3477">
            <v>3896</v>
          </cell>
          <cell r="B3477" t="str">
            <v>DEESA FUVARA CHOWK</v>
          </cell>
          <cell r="C3477" t="str">
            <v>AHMEDABAD 2</v>
          </cell>
          <cell r="D3477" t="str">
            <v xml:space="preserve">NORTH GUJARAT </v>
          </cell>
          <cell r="E3477" t="str">
            <v>FZM-6</v>
          </cell>
        </row>
        <row r="3478">
          <cell r="A3478">
            <v>3897</v>
          </cell>
          <cell r="B3478" t="str">
            <v>BHANJPUR BARIPADA</v>
          </cell>
          <cell r="C3478" t="str">
            <v>BARIPADA</v>
          </cell>
          <cell r="D3478" t="str">
            <v>BALASORE</v>
          </cell>
          <cell r="E3478" t="str">
            <v>FZM-7</v>
          </cell>
        </row>
        <row r="3479">
          <cell r="A3479">
            <v>3898</v>
          </cell>
          <cell r="B3479" t="str">
            <v>BARPALI</v>
          </cell>
          <cell r="C3479" t="str">
            <v>BARGARH-2</v>
          </cell>
          <cell r="D3479" t="str">
            <v>SAMBALPUR</v>
          </cell>
          <cell r="E3479" t="str">
            <v>FZM-7</v>
          </cell>
        </row>
        <row r="3480">
          <cell r="A3480">
            <v>3899</v>
          </cell>
          <cell r="B3480" t="str">
            <v>GANDHI CHOWK BHANDARA</v>
          </cell>
          <cell r="C3480" t="str">
            <v>NAGPUR-2</v>
          </cell>
          <cell r="D3480" t="str">
            <v>NAGPUR</v>
          </cell>
          <cell r="E3480" t="str">
            <v>FZM-6</v>
          </cell>
        </row>
        <row r="3481">
          <cell r="A3481">
            <v>3900</v>
          </cell>
          <cell r="B3481" t="str">
            <v>RANAPURAGADA</v>
          </cell>
          <cell r="C3481" t="str">
            <v>BALUGAON</v>
          </cell>
          <cell r="D3481" t="str">
            <v>BERHAMPUR</v>
          </cell>
          <cell r="E3481" t="str">
            <v>FZM-7</v>
          </cell>
        </row>
        <row r="3482">
          <cell r="A3482">
            <v>3901</v>
          </cell>
          <cell r="B3482" t="str">
            <v>NER CHOWK SUNDERNAGAR</v>
          </cell>
          <cell r="C3482" t="str">
            <v>HIMACHAL PRADESH</v>
          </cell>
          <cell r="D3482" t="str">
            <v>CHANDIGARH</v>
          </cell>
          <cell r="E3482" t="str">
            <v>FZM-8</v>
          </cell>
        </row>
        <row r="3483">
          <cell r="A3483">
            <v>3902</v>
          </cell>
          <cell r="B3483" t="str">
            <v>SIDHPUR</v>
          </cell>
          <cell r="C3483" t="str">
            <v>MEHSANA</v>
          </cell>
          <cell r="D3483" t="str">
            <v xml:space="preserve">NORTH GUJARAT </v>
          </cell>
          <cell r="E3483" t="str">
            <v>FZM-6</v>
          </cell>
        </row>
        <row r="3484">
          <cell r="A3484">
            <v>3903</v>
          </cell>
          <cell r="B3484" t="str">
            <v>HOSPITAL MORE TAMLUK</v>
          </cell>
          <cell r="C3484" t="str">
            <v>MIDNAPUR-2</v>
          </cell>
          <cell r="D3484" t="str">
            <v>KOLKATA NORTH</v>
          </cell>
          <cell r="E3484" t="str">
            <v>FZM-7</v>
          </cell>
        </row>
        <row r="3485">
          <cell r="A3485">
            <v>3904</v>
          </cell>
          <cell r="B3485" t="str">
            <v>RAMNAGAR MAHAKALPARA</v>
          </cell>
          <cell r="C3485" t="str">
            <v>KENDRAPARA</v>
          </cell>
          <cell r="D3485" t="str">
            <v>BALASORE</v>
          </cell>
          <cell r="E3485" t="str">
            <v>FZM-7</v>
          </cell>
        </row>
        <row r="3486">
          <cell r="A3486">
            <v>3905</v>
          </cell>
          <cell r="B3486" t="str">
            <v>BHADRAWATI</v>
          </cell>
          <cell r="C3486" t="str">
            <v>WARDHA</v>
          </cell>
          <cell r="D3486" t="str">
            <v>NAGPUR</v>
          </cell>
          <cell r="E3486" t="str">
            <v>FZM-6</v>
          </cell>
        </row>
        <row r="3487">
          <cell r="A3487">
            <v>3907</v>
          </cell>
          <cell r="B3487" t="str">
            <v>KORAPUT</v>
          </cell>
          <cell r="C3487" t="str">
            <v>KORAPUT</v>
          </cell>
          <cell r="D3487" t="str">
            <v>BERHAMPUR</v>
          </cell>
          <cell r="E3487" t="str">
            <v>FZM-7</v>
          </cell>
        </row>
        <row r="3488">
          <cell r="A3488">
            <v>3908</v>
          </cell>
          <cell r="B3488" t="str">
            <v>RUDAULI</v>
          </cell>
          <cell r="C3488" t="str">
            <v>LUCKNOW 2</v>
          </cell>
          <cell r="D3488" t="str">
            <v>LUCKNOW</v>
          </cell>
          <cell r="E3488" t="str">
            <v>FZM-8</v>
          </cell>
        </row>
        <row r="3489">
          <cell r="A3489">
            <v>3909</v>
          </cell>
          <cell r="B3489" t="str">
            <v>RADHANPUR</v>
          </cell>
          <cell r="C3489" t="str">
            <v>MEHSANA</v>
          </cell>
          <cell r="D3489" t="str">
            <v xml:space="preserve">NORTH GUJARAT </v>
          </cell>
          <cell r="E3489" t="str">
            <v>FZM-6</v>
          </cell>
        </row>
        <row r="3490">
          <cell r="A3490">
            <v>3911</v>
          </cell>
          <cell r="B3490" t="str">
            <v>RAJPIPLA NEW</v>
          </cell>
          <cell r="C3490" t="str">
            <v>VADODARA-1</v>
          </cell>
          <cell r="D3490" t="str">
            <v>SOUTH GUJARAT</v>
          </cell>
          <cell r="E3490" t="str">
            <v>FZM-6</v>
          </cell>
        </row>
        <row r="3491">
          <cell r="A3491">
            <v>3912</v>
          </cell>
          <cell r="B3491" t="str">
            <v>MANIJANGA PARADEEP</v>
          </cell>
          <cell r="C3491" t="str">
            <v>JAGATSINGHPUR</v>
          </cell>
          <cell r="D3491" t="str">
            <v>BHUBANESWAR</v>
          </cell>
          <cell r="E3491" t="str">
            <v>FZM-7</v>
          </cell>
        </row>
        <row r="3492">
          <cell r="A3492">
            <v>3913</v>
          </cell>
          <cell r="B3492" t="str">
            <v>BARGARH ATABARIA</v>
          </cell>
          <cell r="C3492" t="str">
            <v>BARGARH-2</v>
          </cell>
          <cell r="D3492" t="str">
            <v>SAMBALPUR</v>
          </cell>
          <cell r="E3492" t="str">
            <v>FZM-7</v>
          </cell>
        </row>
        <row r="3493">
          <cell r="A3493">
            <v>3914</v>
          </cell>
          <cell r="B3493" t="str">
            <v>KOLARAS SHIVPURI</v>
          </cell>
          <cell r="C3493" t="str">
            <v>GWALIOR -2</v>
          </cell>
          <cell r="D3493" t="str">
            <v>AGRA</v>
          </cell>
          <cell r="E3493" t="str">
            <v>FZM-8</v>
          </cell>
        </row>
        <row r="3494">
          <cell r="A3494">
            <v>3915</v>
          </cell>
          <cell r="B3494" t="str">
            <v>PATTAMUNDAI</v>
          </cell>
          <cell r="C3494" t="str">
            <v>KENDRAPARA</v>
          </cell>
          <cell r="D3494" t="str">
            <v>BALASORE</v>
          </cell>
          <cell r="E3494" t="str">
            <v>FZM-7</v>
          </cell>
        </row>
        <row r="3495">
          <cell r="A3495">
            <v>3916</v>
          </cell>
          <cell r="B3495" t="str">
            <v>AUSA ROAD LATUR</v>
          </cell>
          <cell r="C3495" t="str">
            <v>LATUR</v>
          </cell>
          <cell r="D3495" t="str">
            <v>AURANGABAD</v>
          </cell>
          <cell r="E3495" t="str">
            <v>FZM-6</v>
          </cell>
        </row>
        <row r="3496">
          <cell r="A3496">
            <v>3917</v>
          </cell>
          <cell r="B3496" t="str">
            <v>CHIPLUN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3918</v>
          </cell>
          <cell r="B3497" t="str">
            <v>RATNAGIRI</v>
          </cell>
          <cell r="C3497" t="str">
            <v>KOLHAPUR</v>
          </cell>
          <cell r="D3497" t="str">
            <v>KOLHAPUR</v>
          </cell>
          <cell r="E3497" t="str">
            <v>FZM-6</v>
          </cell>
        </row>
        <row r="3498">
          <cell r="A3498">
            <v>3919</v>
          </cell>
          <cell r="B3498" t="str">
            <v>JHARSUGUDA NEW</v>
          </cell>
          <cell r="C3498" t="str">
            <v>JHARSUGUDA</v>
          </cell>
          <cell r="D3498" t="str">
            <v>SAMBALPUR</v>
          </cell>
          <cell r="E3498" t="str">
            <v>FZM-7</v>
          </cell>
        </row>
        <row r="3499">
          <cell r="A3499">
            <v>3920</v>
          </cell>
          <cell r="B3499" t="str">
            <v>SF ROAD SILIGURI</v>
          </cell>
          <cell r="C3499" t="str">
            <v>SILIGURI</v>
          </cell>
          <cell r="D3499" t="str">
            <v>ASSAM</v>
          </cell>
          <cell r="E3499" t="str">
            <v>FZM-7</v>
          </cell>
        </row>
        <row r="3500">
          <cell r="A3500">
            <v>3921</v>
          </cell>
          <cell r="B3500" t="str">
            <v>DABHEL</v>
          </cell>
          <cell r="C3500" t="str">
            <v>SURAT-2</v>
          </cell>
          <cell r="D3500" t="str">
            <v>SOUTH GUJARAT</v>
          </cell>
          <cell r="E3500" t="str">
            <v>FZM-6</v>
          </cell>
        </row>
        <row r="3501">
          <cell r="A3501">
            <v>3922</v>
          </cell>
          <cell r="B3501" t="str">
            <v>JASHIPUR</v>
          </cell>
          <cell r="C3501" t="str">
            <v>KEONJHAR</v>
          </cell>
          <cell r="D3501" t="str">
            <v>BALASORE</v>
          </cell>
          <cell r="E3501" t="str">
            <v>FZM-7</v>
          </cell>
        </row>
        <row r="3502">
          <cell r="A3502">
            <v>3923</v>
          </cell>
          <cell r="B3502" t="str">
            <v>PANSKURA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3924</v>
          </cell>
          <cell r="B3503" t="str">
            <v>HALDIA</v>
          </cell>
          <cell r="C3503" t="str">
            <v>MIDNAPUR-2</v>
          </cell>
          <cell r="D3503" t="str">
            <v>KOLKATA NORTH</v>
          </cell>
          <cell r="E3503" t="str">
            <v>FZM-7</v>
          </cell>
        </row>
        <row r="3504">
          <cell r="A3504">
            <v>3925</v>
          </cell>
          <cell r="B3504" t="str">
            <v>WARUD</v>
          </cell>
          <cell r="C3504" t="str">
            <v>AMARAVATI</v>
          </cell>
          <cell r="D3504" t="str">
            <v>NAGPUR</v>
          </cell>
          <cell r="E3504" t="str">
            <v>FZM-6</v>
          </cell>
        </row>
        <row r="3505">
          <cell r="A3505">
            <v>3926</v>
          </cell>
          <cell r="B3505" t="str">
            <v>KALIMPONG</v>
          </cell>
          <cell r="C3505" t="str">
            <v>SILIGURI</v>
          </cell>
          <cell r="D3505" t="str">
            <v>ASSAM</v>
          </cell>
          <cell r="E3505" t="str">
            <v>FZM-7</v>
          </cell>
        </row>
        <row r="3506">
          <cell r="A3506">
            <v>3927</v>
          </cell>
          <cell r="B3506" t="str">
            <v>STATION BAZAR BRAJRAJNAGAR</v>
          </cell>
          <cell r="C3506" t="str">
            <v>JHARSUGUDA</v>
          </cell>
          <cell r="D3506" t="str">
            <v>SAMBALPUR</v>
          </cell>
          <cell r="E3506" t="str">
            <v>FZM-7</v>
          </cell>
        </row>
        <row r="3507">
          <cell r="A3507">
            <v>3928</v>
          </cell>
          <cell r="B3507" t="str">
            <v>ARUNDAYA MARKET CUTTACK</v>
          </cell>
          <cell r="C3507" t="str">
            <v>LINK ROAD</v>
          </cell>
          <cell r="D3507" t="str">
            <v>BHUBANESWAR</v>
          </cell>
          <cell r="E3507" t="str">
            <v>FZM-7</v>
          </cell>
        </row>
        <row r="3508">
          <cell r="A3508">
            <v>3929</v>
          </cell>
          <cell r="B3508" t="str">
            <v>BALIGUDA</v>
          </cell>
          <cell r="C3508" t="str">
            <v>NAYAGARH</v>
          </cell>
          <cell r="D3508" t="str">
            <v>BERHAMPUR</v>
          </cell>
          <cell r="E3508" t="str">
            <v>FZM-7</v>
          </cell>
        </row>
        <row r="3509">
          <cell r="A3509">
            <v>3930</v>
          </cell>
          <cell r="B3509" t="str">
            <v>BURHANPUR</v>
          </cell>
          <cell r="C3509" t="str">
            <v>KHANDWA</v>
          </cell>
          <cell r="D3509" t="str">
            <v>INDORE</v>
          </cell>
          <cell r="E3509" t="str">
            <v>FZM-6</v>
          </cell>
        </row>
        <row r="3510">
          <cell r="A3510">
            <v>3931</v>
          </cell>
          <cell r="B3510" t="str">
            <v>NALCO CHWOK ANUGUL</v>
          </cell>
          <cell r="C3510" t="str">
            <v>ANUGUL</v>
          </cell>
          <cell r="D3510" t="str">
            <v>SAMBALPUR</v>
          </cell>
          <cell r="E3510" t="str">
            <v>FZM-7</v>
          </cell>
        </row>
        <row r="3511">
          <cell r="A3511">
            <v>3932</v>
          </cell>
          <cell r="B3511" t="str">
            <v>CHANDABALI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3933</v>
          </cell>
          <cell r="B3512" t="str">
            <v>AGARAPADA BHADRAK</v>
          </cell>
          <cell r="C3512" t="str">
            <v>BHADRAK</v>
          </cell>
          <cell r="D3512" t="str">
            <v>BALASORE</v>
          </cell>
          <cell r="E3512" t="str">
            <v>FZM-7</v>
          </cell>
        </row>
        <row r="3513">
          <cell r="A3513">
            <v>3934</v>
          </cell>
          <cell r="B3513" t="str">
            <v>DUBURI BYASANAGAR</v>
          </cell>
          <cell r="C3513" t="str">
            <v>JAJPUR</v>
          </cell>
          <cell r="D3513" t="str">
            <v>BALASORE</v>
          </cell>
          <cell r="E3513" t="str">
            <v>FZM-7</v>
          </cell>
        </row>
        <row r="3514">
          <cell r="A3514">
            <v>3935</v>
          </cell>
          <cell r="B3514" t="str">
            <v>PHUSRO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3936</v>
          </cell>
          <cell r="B3515" t="str">
            <v>BOKARO STEEL CITY</v>
          </cell>
          <cell r="C3515" t="str">
            <v>KOLKATA-8</v>
          </cell>
          <cell r="D3515" t="str">
            <v>BIHAR</v>
          </cell>
          <cell r="E3515" t="str">
            <v>FZM-7</v>
          </cell>
        </row>
        <row r="3516">
          <cell r="A3516">
            <v>3937</v>
          </cell>
          <cell r="B3516" t="str">
            <v>DHANERA</v>
          </cell>
          <cell r="C3516" t="str">
            <v>AHMEDABAD 1</v>
          </cell>
          <cell r="D3516" t="str">
            <v xml:space="preserve">NORTH GUJARAT </v>
          </cell>
          <cell r="E3516" t="str">
            <v>FZM-6</v>
          </cell>
        </row>
        <row r="3517">
          <cell r="A3517">
            <v>3938</v>
          </cell>
          <cell r="B3517" t="str">
            <v>PAPADAHANDI</v>
          </cell>
          <cell r="C3517" t="str">
            <v>BERHAMPUR-2</v>
          </cell>
          <cell r="D3517" t="str">
            <v>BERHAMPUR</v>
          </cell>
          <cell r="E3517" t="str">
            <v>FZM-7</v>
          </cell>
        </row>
        <row r="3518">
          <cell r="A3518">
            <v>3939</v>
          </cell>
          <cell r="B3518" t="str">
            <v>DARJEELING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3940</v>
          </cell>
          <cell r="B3519" t="str">
            <v>KURSEONG</v>
          </cell>
          <cell r="C3519" t="str">
            <v>SILIGURI</v>
          </cell>
          <cell r="D3519" t="str">
            <v>ASSAM</v>
          </cell>
          <cell r="E3519" t="str">
            <v>FZM-7</v>
          </cell>
        </row>
        <row r="3520">
          <cell r="A3520">
            <v>3941</v>
          </cell>
          <cell r="B3520" t="str">
            <v>BUS STAND DAMAN</v>
          </cell>
          <cell r="C3520" t="str">
            <v>SURAT-2</v>
          </cell>
          <cell r="D3520" t="str">
            <v>SOUTH GUJARAT</v>
          </cell>
          <cell r="E3520" t="str">
            <v>FZM-6</v>
          </cell>
        </row>
        <row r="3521">
          <cell r="A3521">
            <v>3942</v>
          </cell>
          <cell r="B3521" t="str">
            <v>YOL CANTT</v>
          </cell>
          <cell r="C3521" t="str">
            <v>HIMACHAL PRADESH</v>
          </cell>
          <cell r="D3521" t="str">
            <v>CHANDIGARH</v>
          </cell>
          <cell r="E3521" t="str">
            <v>FZM-8</v>
          </cell>
        </row>
        <row r="3522">
          <cell r="A3522">
            <v>3943</v>
          </cell>
          <cell r="B3522" t="str">
            <v>KALIA CHAK ENGLISH BAZAR</v>
          </cell>
          <cell r="C3522" t="str">
            <v>MIDNAPUR-1</v>
          </cell>
          <cell r="D3522" t="str">
            <v>KOLKATA NORTH</v>
          </cell>
          <cell r="E3522" t="str">
            <v>FZM-7</v>
          </cell>
        </row>
        <row r="3523">
          <cell r="A3523">
            <v>3944</v>
          </cell>
          <cell r="B3523" t="str">
            <v>KARERA</v>
          </cell>
          <cell r="C3523" t="str">
            <v>GWALIOR -2</v>
          </cell>
          <cell r="D3523" t="str">
            <v>AGRA</v>
          </cell>
          <cell r="E3523" t="str">
            <v>FZM-8</v>
          </cell>
        </row>
        <row r="3524">
          <cell r="A3524">
            <v>3945</v>
          </cell>
          <cell r="B3524" t="str">
            <v>KHETRAJPUR SAMBALPUR</v>
          </cell>
          <cell r="C3524" t="str">
            <v>SAMBALPUR</v>
          </cell>
          <cell r="D3524" t="str">
            <v>SAMBALPUR</v>
          </cell>
          <cell r="E3524" t="str">
            <v>FZM-7</v>
          </cell>
        </row>
        <row r="3525">
          <cell r="A3525">
            <v>3946</v>
          </cell>
          <cell r="B3525" t="str">
            <v>VEDVYAS ROURKELA</v>
          </cell>
          <cell r="C3525" t="str">
            <v>ROURKELLA</v>
          </cell>
          <cell r="D3525" t="str">
            <v>SAMBALPUR</v>
          </cell>
          <cell r="E3525" t="str">
            <v>FZM-7</v>
          </cell>
        </row>
        <row r="3526">
          <cell r="A3526">
            <v>3947</v>
          </cell>
          <cell r="B3526" t="str">
            <v>JALESHAR KATRA CHOUKI</v>
          </cell>
          <cell r="C3526" t="str">
            <v>AGRA</v>
          </cell>
          <cell r="D3526" t="str">
            <v>AGRA</v>
          </cell>
          <cell r="E3526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tabSelected="1" workbookViewId="0">
      <selection activeCell="B1" sqref="B1"/>
    </sheetView>
  </sheetViews>
  <sheetFormatPr defaultRowHeight="15" x14ac:dyDescent="0.25"/>
  <cols>
    <col min="1" max="1" width="9.140625" style="10"/>
    <col min="2" max="2" width="46.5703125" style="10" bestFit="1" customWidth="1"/>
    <col min="3" max="3" width="15.28515625" style="10" bestFit="1" customWidth="1"/>
    <col min="4" max="5" width="18" style="10" bestFit="1" customWidth="1"/>
    <col min="6" max="6" width="17" style="10" bestFit="1" customWidth="1"/>
    <col min="7" max="7" width="11" style="10" bestFit="1" customWidth="1"/>
    <col min="8" max="8" width="12.5703125" style="10" bestFit="1" customWidth="1"/>
    <col min="9" max="11" width="13.7109375" style="10" bestFit="1" customWidth="1"/>
    <col min="12" max="16384" width="9.140625" style="10"/>
  </cols>
  <sheetData>
    <row r="1" spans="2:12" ht="15.75" thickBot="1" x14ac:dyDescent="0.3">
      <c r="B1" s="44" t="s">
        <v>716</v>
      </c>
      <c r="C1" s="30"/>
      <c r="D1" s="30"/>
      <c r="E1" s="30"/>
      <c r="F1" s="30"/>
      <c r="G1" s="30"/>
      <c r="H1" s="30"/>
      <c r="I1" s="30"/>
      <c r="J1" s="30"/>
      <c r="K1" s="33"/>
    </row>
    <row r="2" spans="2:12" x14ac:dyDescent="0.25">
      <c r="B2" s="43" t="s">
        <v>24</v>
      </c>
      <c r="C2" s="9" t="s">
        <v>712</v>
      </c>
      <c r="D2" s="9" t="s">
        <v>713</v>
      </c>
      <c r="E2" s="9" t="s">
        <v>714</v>
      </c>
      <c r="F2" s="9" t="s">
        <v>715</v>
      </c>
      <c r="G2" s="19"/>
      <c r="H2" s="19"/>
      <c r="I2" s="19"/>
      <c r="J2" s="19"/>
      <c r="K2" s="34"/>
    </row>
    <row r="3" spans="2:12" s="12" customFormat="1" x14ac:dyDescent="0.25">
      <c r="B3" s="23">
        <v>1327923843.9400001</v>
      </c>
      <c r="C3" s="11">
        <v>74795418.849999994</v>
      </c>
      <c r="D3" s="11">
        <v>1402729348.3</v>
      </c>
      <c r="E3" s="11">
        <v>1685750000</v>
      </c>
      <c r="F3" s="11">
        <v>-283020908.48000002</v>
      </c>
      <c r="G3" s="20"/>
      <c r="H3" s="20"/>
      <c r="I3" s="20"/>
      <c r="J3" s="20"/>
      <c r="K3" s="35"/>
    </row>
    <row r="4" spans="2:12" x14ac:dyDescent="0.25">
      <c r="B4" s="24"/>
      <c r="C4" s="19"/>
      <c r="D4" s="19"/>
      <c r="E4" s="19"/>
      <c r="F4" s="19"/>
      <c r="G4" s="19"/>
      <c r="H4" s="19"/>
      <c r="I4" s="19"/>
      <c r="J4" s="19"/>
      <c r="K4" s="34"/>
    </row>
    <row r="5" spans="2:12" x14ac:dyDescent="0.25">
      <c r="B5" s="24"/>
      <c r="C5" s="19"/>
      <c r="D5" s="19"/>
      <c r="E5" s="19"/>
      <c r="F5" s="19"/>
      <c r="G5" s="19"/>
      <c r="H5" s="19"/>
      <c r="I5" s="19"/>
      <c r="J5" s="19"/>
      <c r="K5" s="34"/>
    </row>
    <row r="6" spans="2:12" x14ac:dyDescent="0.25">
      <c r="B6" s="25" t="s">
        <v>185</v>
      </c>
      <c r="C6" s="21"/>
      <c r="D6" s="21"/>
      <c r="E6" s="21"/>
      <c r="F6" s="21"/>
      <c r="G6" s="21"/>
      <c r="H6" s="21"/>
      <c r="I6" s="21"/>
      <c r="J6" s="21"/>
      <c r="K6" s="36"/>
      <c r="L6" s="13"/>
    </row>
    <row r="7" spans="2:12" x14ac:dyDescent="0.25">
      <c r="B7" s="26" t="s">
        <v>1</v>
      </c>
      <c r="C7" s="14" t="s">
        <v>186</v>
      </c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  <c r="J7" s="14" t="s">
        <v>8</v>
      </c>
      <c r="K7" s="37" t="s">
        <v>9</v>
      </c>
      <c r="L7" s="15"/>
    </row>
    <row r="8" spans="2:12" x14ac:dyDescent="0.25">
      <c r="B8" s="27" t="s">
        <v>10</v>
      </c>
      <c r="C8" s="16">
        <v>7353</v>
      </c>
      <c r="D8" s="16">
        <v>1290</v>
      </c>
      <c r="E8" s="16">
        <v>31518</v>
      </c>
      <c r="F8" s="16">
        <v>16224</v>
      </c>
      <c r="G8" s="16">
        <v>21763</v>
      </c>
      <c r="H8" s="16">
        <v>96948</v>
      </c>
      <c r="I8" s="16">
        <v>113930</v>
      </c>
      <c r="J8" s="16">
        <v>372563</v>
      </c>
      <c r="K8" s="38">
        <v>661589</v>
      </c>
      <c r="L8" s="17"/>
    </row>
    <row r="9" spans="2:12" x14ac:dyDescent="0.25">
      <c r="B9" s="27" t="s">
        <v>11</v>
      </c>
      <c r="C9" s="16">
        <v>300000</v>
      </c>
      <c r="D9" s="16"/>
      <c r="E9" s="16"/>
      <c r="F9" s="16"/>
      <c r="G9" s="16"/>
      <c r="H9" s="16"/>
      <c r="I9" s="16"/>
      <c r="J9" s="16">
        <v>500000</v>
      </c>
      <c r="K9" s="38">
        <v>800000</v>
      </c>
      <c r="L9" s="17"/>
    </row>
    <row r="10" spans="2:12" x14ac:dyDescent="0.25">
      <c r="B10" s="27" t="s">
        <v>12</v>
      </c>
      <c r="C10" s="16"/>
      <c r="D10" s="16"/>
      <c r="E10" s="16"/>
      <c r="F10" s="16"/>
      <c r="G10" s="16"/>
      <c r="H10" s="16">
        <v>-300</v>
      </c>
      <c r="I10" s="16">
        <v>140133</v>
      </c>
      <c r="J10" s="16">
        <v>138706</v>
      </c>
      <c r="K10" s="38">
        <v>278539</v>
      </c>
      <c r="L10" s="17"/>
    </row>
    <row r="11" spans="2:12" x14ac:dyDescent="0.25">
      <c r="B11" s="27" t="s">
        <v>13</v>
      </c>
      <c r="C11" s="16"/>
      <c r="D11" s="16"/>
      <c r="E11" s="16"/>
      <c r="F11" s="16"/>
      <c r="G11" s="16"/>
      <c r="H11" s="16"/>
      <c r="I11" s="16"/>
      <c r="J11" s="16">
        <v>10000</v>
      </c>
      <c r="K11" s="38">
        <v>10000</v>
      </c>
      <c r="L11" s="17"/>
    </row>
    <row r="12" spans="2:12" x14ac:dyDescent="0.25">
      <c r="B12" s="27" t="s">
        <v>14</v>
      </c>
      <c r="C12" s="16"/>
      <c r="D12" s="16">
        <v>403000</v>
      </c>
      <c r="E12" s="16">
        <v>133283</v>
      </c>
      <c r="F12" s="16"/>
      <c r="G12" s="16"/>
      <c r="H12" s="16"/>
      <c r="I12" s="16">
        <v>325500</v>
      </c>
      <c r="J12" s="16">
        <v>105500</v>
      </c>
      <c r="K12" s="38">
        <v>967283</v>
      </c>
      <c r="L12" s="17"/>
    </row>
    <row r="13" spans="2:12" x14ac:dyDescent="0.25">
      <c r="B13" s="27" t="s">
        <v>187</v>
      </c>
      <c r="C13" s="16"/>
      <c r="D13" s="16">
        <v>867</v>
      </c>
      <c r="E13" s="16"/>
      <c r="F13" s="16"/>
      <c r="G13" s="16">
        <v>34736</v>
      </c>
      <c r="H13" s="16"/>
      <c r="I13" s="16"/>
      <c r="J13" s="16">
        <v>20000</v>
      </c>
      <c r="K13" s="38">
        <v>55603</v>
      </c>
      <c r="L13" s="17"/>
    </row>
    <row r="14" spans="2:12" x14ac:dyDescent="0.25">
      <c r="B14" s="27" t="s">
        <v>15</v>
      </c>
      <c r="C14" s="16"/>
      <c r="D14" s="16"/>
      <c r="E14" s="16">
        <v>25000</v>
      </c>
      <c r="F14" s="16"/>
      <c r="G14" s="16"/>
      <c r="H14" s="16"/>
      <c r="I14" s="16">
        <v>11600</v>
      </c>
      <c r="J14" s="16">
        <v>118060</v>
      </c>
      <c r="K14" s="38">
        <v>154660</v>
      </c>
      <c r="L14" s="17"/>
    </row>
    <row r="15" spans="2:12" x14ac:dyDescent="0.25">
      <c r="B15" s="27" t="s">
        <v>16</v>
      </c>
      <c r="C15" s="16"/>
      <c r="D15" s="16"/>
      <c r="E15" s="16">
        <v>296851</v>
      </c>
      <c r="F15" s="16">
        <v>30268</v>
      </c>
      <c r="G15" s="16"/>
      <c r="H15" s="16">
        <v>23976</v>
      </c>
      <c r="I15" s="16"/>
      <c r="J15" s="16"/>
      <c r="K15" s="38">
        <v>351095</v>
      </c>
      <c r="L15" s="17"/>
    </row>
    <row r="16" spans="2:12" x14ac:dyDescent="0.25">
      <c r="B16" s="27" t="s">
        <v>17</v>
      </c>
      <c r="C16" s="16"/>
      <c r="D16" s="16">
        <v>-2800</v>
      </c>
      <c r="E16" s="16"/>
      <c r="F16" s="16"/>
      <c r="G16" s="16"/>
      <c r="H16" s="16"/>
      <c r="I16" s="16"/>
      <c r="J16" s="16"/>
      <c r="K16" s="38">
        <v>-2800</v>
      </c>
      <c r="L16" s="17"/>
    </row>
    <row r="17" spans="2:12" x14ac:dyDescent="0.25">
      <c r="B17" s="27" t="s">
        <v>18</v>
      </c>
      <c r="C17" s="16"/>
      <c r="D17" s="16">
        <v>50000</v>
      </c>
      <c r="E17" s="16"/>
      <c r="F17" s="16"/>
      <c r="G17" s="16"/>
      <c r="H17" s="16"/>
      <c r="I17" s="16"/>
      <c r="J17" s="16"/>
      <c r="K17" s="38">
        <v>50000</v>
      </c>
      <c r="L17" s="17"/>
    </row>
    <row r="18" spans="2:12" x14ac:dyDescent="0.25">
      <c r="B18" s="27" t="s">
        <v>188</v>
      </c>
      <c r="C18" s="16"/>
      <c r="D18" s="16"/>
      <c r="E18" s="16"/>
      <c r="F18" s="16"/>
      <c r="G18" s="16">
        <v>16457</v>
      </c>
      <c r="H18" s="16"/>
      <c r="I18" s="16"/>
      <c r="J18" s="16"/>
      <c r="K18" s="38">
        <v>16457</v>
      </c>
      <c r="L18" s="17"/>
    </row>
    <row r="19" spans="2:12" x14ac:dyDescent="0.25">
      <c r="B19" s="28" t="s">
        <v>9</v>
      </c>
      <c r="C19" s="18">
        <v>307353</v>
      </c>
      <c r="D19" s="18">
        <v>452357</v>
      </c>
      <c r="E19" s="18">
        <v>486652</v>
      </c>
      <c r="F19" s="18">
        <v>46492</v>
      </c>
      <c r="G19" s="18">
        <v>72956</v>
      </c>
      <c r="H19" s="18">
        <v>120624</v>
      </c>
      <c r="I19" s="18">
        <v>591163</v>
      </c>
      <c r="J19" s="18">
        <v>1264829</v>
      </c>
      <c r="K19" s="39">
        <v>3342426</v>
      </c>
      <c r="L19" s="17"/>
    </row>
    <row r="20" spans="2:12" x14ac:dyDescent="0.25">
      <c r="B20" s="29"/>
      <c r="C20" s="22"/>
      <c r="D20" s="22"/>
      <c r="E20" s="22"/>
      <c r="F20" s="22"/>
      <c r="G20" s="22"/>
      <c r="H20" s="22"/>
      <c r="I20" s="22"/>
      <c r="J20" s="22"/>
      <c r="K20" s="40"/>
      <c r="L20" s="17"/>
    </row>
    <row r="21" spans="2:12" x14ac:dyDescent="0.25">
      <c r="B21" s="29"/>
      <c r="C21" s="22"/>
      <c r="D21" s="22"/>
      <c r="E21" s="22"/>
      <c r="F21" s="22"/>
      <c r="G21" s="22"/>
      <c r="H21" s="22"/>
      <c r="I21" s="22"/>
      <c r="J21" s="22"/>
      <c r="K21" s="40"/>
      <c r="L21" s="17"/>
    </row>
    <row r="22" spans="2:12" x14ac:dyDescent="0.25">
      <c r="B22" s="29"/>
      <c r="C22" s="22"/>
      <c r="D22" s="22"/>
      <c r="E22" s="22"/>
      <c r="F22" s="22"/>
      <c r="G22" s="22"/>
      <c r="H22" s="22"/>
      <c r="I22" s="22"/>
      <c r="J22" s="22"/>
      <c r="K22" s="40"/>
      <c r="L22" s="17"/>
    </row>
    <row r="23" spans="2:12" x14ac:dyDescent="0.25">
      <c r="B23" s="25" t="s">
        <v>0</v>
      </c>
      <c r="C23" s="21"/>
      <c r="D23" s="21"/>
      <c r="E23" s="21"/>
      <c r="F23" s="21"/>
      <c r="G23" s="21"/>
      <c r="H23" s="21"/>
      <c r="I23" s="21"/>
      <c r="J23" s="21"/>
      <c r="K23" s="36"/>
      <c r="L23" s="13"/>
    </row>
    <row r="24" spans="2:12" x14ac:dyDescent="0.25">
      <c r="B24" s="26" t="s">
        <v>1</v>
      </c>
      <c r="C24" s="14" t="s">
        <v>2</v>
      </c>
      <c r="D24" s="14" t="s">
        <v>3</v>
      </c>
      <c r="E24" s="14" t="s">
        <v>4</v>
      </c>
      <c r="F24" s="14" t="s">
        <v>5</v>
      </c>
      <c r="G24" s="14" t="s">
        <v>6</v>
      </c>
      <c r="H24" s="14" t="s">
        <v>7</v>
      </c>
      <c r="I24" s="14" t="s">
        <v>8</v>
      </c>
      <c r="J24" s="14" t="s">
        <v>9</v>
      </c>
      <c r="K24" s="41"/>
      <c r="L24" s="15"/>
    </row>
    <row r="25" spans="2:12" x14ac:dyDescent="0.25">
      <c r="B25" s="27" t="s">
        <v>10</v>
      </c>
      <c r="C25" s="16">
        <v>1290</v>
      </c>
      <c r="D25" s="16"/>
      <c r="E25" s="16">
        <v>16224</v>
      </c>
      <c r="F25" s="16">
        <v>16763</v>
      </c>
      <c r="G25" s="16">
        <v>51755</v>
      </c>
      <c r="H25" s="16">
        <v>62116</v>
      </c>
      <c r="I25" s="16">
        <v>137209</v>
      </c>
      <c r="J25" s="16">
        <v>285357</v>
      </c>
      <c r="K25" s="40"/>
      <c r="L25" s="17"/>
    </row>
    <row r="26" spans="2:12" x14ac:dyDescent="0.25">
      <c r="B26" s="27" t="s">
        <v>11</v>
      </c>
      <c r="C26" s="16"/>
      <c r="D26" s="16"/>
      <c r="E26" s="16"/>
      <c r="F26" s="16"/>
      <c r="G26" s="16"/>
      <c r="H26" s="16"/>
      <c r="I26" s="16">
        <v>500000</v>
      </c>
      <c r="J26" s="16">
        <v>500000</v>
      </c>
      <c r="K26" s="40"/>
      <c r="L26" s="17"/>
    </row>
    <row r="27" spans="2:12" x14ac:dyDescent="0.25">
      <c r="B27" s="27" t="s">
        <v>12</v>
      </c>
      <c r="C27" s="16"/>
      <c r="D27" s="16"/>
      <c r="E27" s="16"/>
      <c r="F27" s="16"/>
      <c r="G27" s="16">
        <v>-300</v>
      </c>
      <c r="H27" s="16">
        <v>140133</v>
      </c>
      <c r="I27" s="16">
        <v>138706</v>
      </c>
      <c r="J27" s="16">
        <v>278539</v>
      </c>
      <c r="K27" s="40"/>
      <c r="L27" s="17"/>
    </row>
    <row r="28" spans="2:12" x14ac:dyDescent="0.25">
      <c r="B28" s="27" t="s">
        <v>13</v>
      </c>
      <c r="C28" s="16"/>
      <c r="D28" s="16"/>
      <c r="E28" s="16"/>
      <c r="F28" s="16"/>
      <c r="G28" s="16"/>
      <c r="H28" s="16"/>
      <c r="I28" s="16">
        <v>10000</v>
      </c>
      <c r="J28" s="16">
        <v>10000</v>
      </c>
      <c r="K28" s="40"/>
      <c r="L28" s="17"/>
    </row>
    <row r="29" spans="2:12" x14ac:dyDescent="0.25">
      <c r="B29" s="27" t="s">
        <v>14</v>
      </c>
      <c r="C29" s="16"/>
      <c r="D29" s="16">
        <v>25783</v>
      </c>
      <c r="E29" s="16"/>
      <c r="F29" s="16"/>
      <c r="G29" s="16"/>
      <c r="H29" s="16">
        <v>14000</v>
      </c>
      <c r="I29" s="16">
        <v>105500</v>
      </c>
      <c r="J29" s="16">
        <v>145283</v>
      </c>
      <c r="K29" s="40"/>
      <c r="L29" s="17"/>
    </row>
    <row r="30" spans="2:12" x14ac:dyDescent="0.25">
      <c r="B30" s="27" t="s">
        <v>15</v>
      </c>
      <c r="C30" s="16"/>
      <c r="D30" s="16"/>
      <c r="E30" s="16"/>
      <c r="F30" s="16"/>
      <c r="G30" s="16"/>
      <c r="H30" s="16"/>
      <c r="I30" s="16">
        <v>118060</v>
      </c>
      <c r="J30" s="16">
        <v>118060</v>
      </c>
      <c r="K30" s="40"/>
      <c r="L30" s="17"/>
    </row>
    <row r="31" spans="2:12" x14ac:dyDescent="0.25">
      <c r="B31" s="27" t="s">
        <v>16</v>
      </c>
      <c r="C31" s="16"/>
      <c r="D31" s="16"/>
      <c r="E31" s="16"/>
      <c r="F31" s="16"/>
      <c r="G31" s="16">
        <v>23976</v>
      </c>
      <c r="H31" s="16"/>
      <c r="I31" s="16"/>
      <c r="J31" s="16">
        <v>23976</v>
      </c>
      <c r="K31" s="40"/>
      <c r="L31" s="17"/>
    </row>
    <row r="32" spans="2:12" x14ac:dyDescent="0.25">
      <c r="B32" s="27" t="s">
        <v>17</v>
      </c>
      <c r="C32" s="16">
        <v>-1400</v>
      </c>
      <c r="D32" s="16"/>
      <c r="E32" s="16"/>
      <c r="F32" s="16"/>
      <c r="G32" s="16"/>
      <c r="H32" s="16"/>
      <c r="I32" s="16"/>
      <c r="J32" s="16">
        <v>-1400</v>
      </c>
      <c r="K32" s="40"/>
      <c r="L32" s="17"/>
    </row>
    <row r="33" spans="2:12" x14ac:dyDescent="0.25">
      <c r="B33" s="27" t="s">
        <v>18</v>
      </c>
      <c r="C33" s="16">
        <v>50000</v>
      </c>
      <c r="D33" s="16"/>
      <c r="E33" s="16"/>
      <c r="F33" s="16"/>
      <c r="G33" s="16"/>
      <c r="H33" s="16"/>
      <c r="I33" s="16"/>
      <c r="J33" s="16">
        <v>50000</v>
      </c>
      <c r="K33" s="40"/>
      <c r="L33" s="17"/>
    </row>
    <row r="34" spans="2:12" x14ac:dyDescent="0.25">
      <c r="B34" s="28" t="s">
        <v>9</v>
      </c>
      <c r="C34" s="18">
        <v>49890</v>
      </c>
      <c r="D34" s="18">
        <v>25783</v>
      </c>
      <c r="E34" s="18">
        <v>16224</v>
      </c>
      <c r="F34" s="18">
        <v>16763</v>
      </c>
      <c r="G34" s="18">
        <v>75431</v>
      </c>
      <c r="H34" s="18">
        <v>216249</v>
      </c>
      <c r="I34" s="18">
        <v>1009475</v>
      </c>
      <c r="J34" s="18">
        <v>1409815</v>
      </c>
      <c r="K34" s="40"/>
      <c r="L34" s="17"/>
    </row>
    <row r="35" spans="2:12" x14ac:dyDescent="0.25">
      <c r="B35" s="29"/>
      <c r="C35" s="22"/>
      <c r="D35" s="22"/>
      <c r="E35" s="22"/>
      <c r="F35" s="22"/>
      <c r="G35" s="22"/>
      <c r="H35" s="22"/>
      <c r="I35" s="22"/>
      <c r="J35" s="22"/>
      <c r="K35" s="40"/>
      <c r="L35" s="17"/>
    </row>
    <row r="36" spans="2:12" x14ac:dyDescent="0.25">
      <c r="B36" s="29"/>
      <c r="C36" s="22"/>
      <c r="D36" s="22"/>
      <c r="E36" s="22"/>
      <c r="F36" s="22"/>
      <c r="G36" s="22"/>
      <c r="H36" s="22"/>
      <c r="I36" s="22"/>
      <c r="J36" s="22"/>
      <c r="K36" s="40"/>
      <c r="L36" s="17"/>
    </row>
    <row r="37" spans="2:12" x14ac:dyDescent="0.25">
      <c r="B37" s="29"/>
      <c r="C37" s="22"/>
      <c r="D37" s="22"/>
      <c r="E37" s="22"/>
      <c r="F37" s="22"/>
      <c r="G37" s="22"/>
      <c r="H37" s="22"/>
      <c r="I37" s="22"/>
      <c r="J37" s="22"/>
      <c r="K37" s="40"/>
      <c r="L37" s="17"/>
    </row>
    <row r="38" spans="2:12" ht="15.75" thickBot="1" x14ac:dyDescent="0.3">
      <c r="B38" s="31"/>
      <c r="C38" s="32"/>
      <c r="D38" s="32"/>
      <c r="E38" s="32"/>
      <c r="F38" s="32"/>
      <c r="G38" s="32"/>
      <c r="H38" s="32"/>
      <c r="I38" s="32"/>
      <c r="J38" s="32"/>
      <c r="K38" s="42"/>
      <c r="L38" s="17"/>
    </row>
    <row r="39" spans="2:12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2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2" x14ac:dyDescent="0.2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2" x14ac:dyDescent="0.2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2" x14ac:dyDescent="0.2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2:12" x14ac:dyDescent="0.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2:12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</sheetData>
  <conditionalFormatting sqref="K7:K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J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2" sqref="A12:I12"/>
    </sheetView>
  </sheetViews>
  <sheetFormatPr defaultRowHeight="15" x14ac:dyDescent="0.25"/>
  <cols>
    <col min="1" max="1" width="44.5703125" style="5" bestFit="1" customWidth="1"/>
    <col min="2" max="6" width="11" style="5" bestFit="1" customWidth="1"/>
    <col min="7" max="7" width="12.5703125" style="5" bestFit="1" customWidth="1"/>
    <col min="8" max="9" width="13.7109375" style="5" bestFit="1" customWidth="1"/>
    <col min="10" max="16384" width="9.140625" style="5"/>
  </cols>
  <sheetData>
    <row r="1" spans="1:9" s="1" customFormat="1" x14ac:dyDescent="0.25">
      <c r="A1" s="1" t="s">
        <v>0</v>
      </c>
    </row>
    <row r="2" spans="1:9" s="3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 s="4" t="s">
        <v>10</v>
      </c>
      <c r="B3" s="4">
        <v>1290</v>
      </c>
      <c r="C3" s="4"/>
      <c r="D3" s="4">
        <v>16224</v>
      </c>
      <c r="E3" s="4">
        <v>16763</v>
      </c>
      <c r="F3" s="4">
        <v>51755</v>
      </c>
      <c r="G3" s="4">
        <v>62116</v>
      </c>
      <c r="H3" s="4">
        <v>137209</v>
      </c>
      <c r="I3" s="4">
        <v>285357</v>
      </c>
    </row>
    <row r="4" spans="1:9" x14ac:dyDescent="0.25">
      <c r="A4" s="4" t="s">
        <v>11</v>
      </c>
      <c r="B4" s="4"/>
      <c r="C4" s="4"/>
      <c r="D4" s="4"/>
      <c r="E4" s="4"/>
      <c r="F4" s="4"/>
      <c r="G4" s="4"/>
      <c r="H4" s="4">
        <v>500000</v>
      </c>
      <c r="I4" s="4">
        <v>500000</v>
      </c>
    </row>
    <row r="5" spans="1:9" x14ac:dyDescent="0.25">
      <c r="A5" s="4" t="s">
        <v>12</v>
      </c>
      <c r="B5" s="4"/>
      <c r="C5" s="4"/>
      <c r="D5" s="4"/>
      <c r="E5" s="4"/>
      <c r="F5" s="4">
        <v>-300</v>
      </c>
      <c r="G5" s="4">
        <v>140133</v>
      </c>
      <c r="H5" s="4">
        <v>138706</v>
      </c>
      <c r="I5" s="4">
        <v>278539</v>
      </c>
    </row>
    <row r="6" spans="1:9" x14ac:dyDescent="0.25">
      <c r="A6" s="4" t="s">
        <v>13</v>
      </c>
      <c r="B6" s="4"/>
      <c r="C6" s="4"/>
      <c r="D6" s="4"/>
      <c r="E6" s="4"/>
      <c r="F6" s="4"/>
      <c r="G6" s="4"/>
      <c r="H6" s="4">
        <v>10000</v>
      </c>
      <c r="I6" s="4">
        <v>10000</v>
      </c>
    </row>
    <row r="7" spans="1:9" x14ac:dyDescent="0.25">
      <c r="A7" s="4" t="s">
        <v>14</v>
      </c>
      <c r="B7" s="4"/>
      <c r="C7" s="4">
        <v>25783</v>
      </c>
      <c r="D7" s="4"/>
      <c r="E7" s="4"/>
      <c r="F7" s="4"/>
      <c r="G7" s="4">
        <v>14000</v>
      </c>
      <c r="H7" s="4">
        <v>105500</v>
      </c>
      <c r="I7" s="4">
        <v>145283</v>
      </c>
    </row>
    <row r="8" spans="1:9" x14ac:dyDescent="0.25">
      <c r="A8" s="4" t="s">
        <v>15</v>
      </c>
      <c r="B8" s="4"/>
      <c r="C8" s="4"/>
      <c r="D8" s="4"/>
      <c r="E8" s="4"/>
      <c r="F8" s="4"/>
      <c r="G8" s="4"/>
      <c r="H8" s="4">
        <v>118060</v>
      </c>
      <c r="I8" s="4">
        <v>118060</v>
      </c>
    </row>
    <row r="9" spans="1:9" x14ac:dyDescent="0.25">
      <c r="A9" s="4" t="s">
        <v>16</v>
      </c>
      <c r="B9" s="4"/>
      <c r="C9" s="4"/>
      <c r="D9" s="4"/>
      <c r="E9" s="4"/>
      <c r="F9" s="4">
        <v>23976</v>
      </c>
      <c r="G9" s="4"/>
      <c r="H9" s="4"/>
      <c r="I9" s="4">
        <v>23976</v>
      </c>
    </row>
    <row r="10" spans="1:9" x14ac:dyDescent="0.25">
      <c r="A10" s="4" t="s">
        <v>17</v>
      </c>
      <c r="B10" s="4">
        <v>-1400</v>
      </c>
      <c r="C10" s="4"/>
      <c r="D10" s="4"/>
      <c r="E10" s="4"/>
      <c r="F10" s="4"/>
      <c r="G10" s="4"/>
      <c r="H10" s="4"/>
      <c r="I10" s="4">
        <v>-1400</v>
      </c>
    </row>
    <row r="11" spans="1:9" x14ac:dyDescent="0.25">
      <c r="A11" s="4" t="s">
        <v>18</v>
      </c>
      <c r="B11" s="4">
        <v>50000</v>
      </c>
      <c r="C11" s="4"/>
      <c r="D11" s="4"/>
      <c r="E11" s="4"/>
      <c r="F11" s="4"/>
      <c r="G11" s="4"/>
      <c r="H11" s="4"/>
      <c r="I11" s="4">
        <v>50000</v>
      </c>
    </row>
    <row r="12" spans="1:9" x14ac:dyDescent="0.25">
      <c r="A12" s="6" t="s">
        <v>9</v>
      </c>
      <c r="B12" s="6">
        <v>49890</v>
      </c>
      <c r="C12" s="6">
        <v>25783</v>
      </c>
      <c r="D12" s="6">
        <v>16224</v>
      </c>
      <c r="E12" s="6">
        <v>16763</v>
      </c>
      <c r="F12" s="6">
        <v>75431</v>
      </c>
      <c r="G12" s="6">
        <v>216249</v>
      </c>
      <c r="H12" s="6">
        <v>1009475</v>
      </c>
      <c r="I12" s="6">
        <v>1409815</v>
      </c>
    </row>
  </sheetData>
  <conditionalFormatting sqref="I2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defaultRowHeight="15" x14ac:dyDescent="0.25"/>
  <cols>
    <col min="1" max="1" width="21" style="7" bestFit="1" customWidth="1"/>
    <col min="2" max="2" width="29" style="7" bestFit="1" customWidth="1"/>
    <col min="3" max="3" width="10.7109375" style="7" bestFit="1" customWidth="1"/>
    <col min="4" max="4" width="6.42578125" style="7" bestFit="1" customWidth="1"/>
    <col min="5" max="5" width="44.5703125" style="7" bestFit="1" customWidth="1"/>
    <col min="6" max="6" width="14.42578125" style="7" bestFit="1" customWidth="1"/>
    <col min="7" max="7" width="18.140625" style="7" bestFit="1" customWidth="1"/>
    <col min="8" max="8" width="13.7109375" style="7" bestFit="1" customWidth="1"/>
    <col min="9" max="9" width="9.140625" style="7"/>
    <col min="10" max="10" width="12.85546875" style="7" bestFit="1" customWidth="1"/>
    <col min="11" max="11" width="44.5703125" style="7" bestFit="1" customWidth="1"/>
    <col min="12" max="12" width="15.28515625" style="7" bestFit="1" customWidth="1"/>
    <col min="13" max="13" width="7.5703125" style="7" bestFit="1" customWidth="1"/>
    <col min="14" max="14" width="22.5703125" style="7" bestFit="1" customWidth="1"/>
    <col min="15" max="15" width="10.28515625" style="7" bestFit="1" customWidth="1"/>
    <col min="16" max="16" width="22.7109375" style="7" bestFit="1" customWidth="1"/>
    <col min="17" max="17" width="26.28515625" style="7" bestFit="1" customWidth="1"/>
    <col min="18" max="18" width="24" style="7" bestFit="1" customWidth="1"/>
    <col min="19" max="19" width="22.28515625" style="7" bestFit="1" customWidth="1"/>
    <col min="20" max="20" width="22.85546875" style="7" bestFit="1" customWidth="1"/>
    <col min="21" max="21" width="23.5703125" style="7" bestFit="1" customWidth="1"/>
    <col min="22" max="16384" width="9.140625" style="7"/>
  </cols>
  <sheetData>
    <row r="1" spans="1:21" x14ac:dyDescent="0.2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  <c r="N1" s="7" t="s">
        <v>32</v>
      </c>
      <c r="O1" s="7" t="s">
        <v>33</v>
      </c>
      <c r="P1" s="7" t="s">
        <v>34</v>
      </c>
      <c r="Q1" s="7" t="s">
        <v>35</v>
      </c>
      <c r="R1" s="7" t="s">
        <v>36</v>
      </c>
      <c r="S1" s="7" t="s">
        <v>37</v>
      </c>
      <c r="T1" s="7" t="s">
        <v>38</v>
      </c>
      <c r="U1" s="7" t="s">
        <v>39</v>
      </c>
    </row>
    <row r="2" spans="1:21" x14ac:dyDescent="0.25">
      <c r="A2" s="7" t="s">
        <v>40</v>
      </c>
      <c r="B2" s="7" t="s">
        <v>41</v>
      </c>
      <c r="C2" s="7">
        <v>3915</v>
      </c>
      <c r="D2" s="7" t="s">
        <v>7</v>
      </c>
      <c r="E2" s="7" t="s">
        <v>10</v>
      </c>
      <c r="F2" s="7">
        <v>31180</v>
      </c>
      <c r="G2" s="7">
        <v>28980</v>
      </c>
      <c r="H2" s="7">
        <v>2200</v>
      </c>
      <c r="I2" s="7">
        <v>2200</v>
      </c>
      <c r="J2" s="7" t="s">
        <v>42</v>
      </c>
      <c r="K2" s="7" t="s">
        <v>43</v>
      </c>
      <c r="L2" s="8">
        <v>45025</v>
      </c>
      <c r="M2" s="7" t="s">
        <v>44</v>
      </c>
      <c r="N2" s="7" t="s">
        <v>45</v>
      </c>
      <c r="O2" s="7" t="s">
        <v>46</v>
      </c>
      <c r="P2" s="7">
        <v>356271</v>
      </c>
      <c r="Q2" s="7" t="s">
        <v>47</v>
      </c>
      <c r="R2" s="7" t="s">
        <v>48</v>
      </c>
    </row>
    <row r="3" spans="1:21" x14ac:dyDescent="0.25">
      <c r="A3" s="7" t="s">
        <v>49</v>
      </c>
      <c r="B3" s="7" t="s">
        <v>50</v>
      </c>
      <c r="C3" s="7">
        <v>1912</v>
      </c>
      <c r="D3" s="7" t="s">
        <v>8</v>
      </c>
      <c r="E3" s="7" t="s">
        <v>10</v>
      </c>
      <c r="F3" s="7">
        <v>1292445</v>
      </c>
      <c r="G3" s="7">
        <v>1287975</v>
      </c>
      <c r="H3" s="7">
        <v>4470</v>
      </c>
      <c r="I3" s="7">
        <v>4470</v>
      </c>
      <c r="J3" s="7" t="s">
        <v>51</v>
      </c>
      <c r="K3" s="7" t="s">
        <v>52</v>
      </c>
      <c r="L3" s="8">
        <v>45025</v>
      </c>
      <c r="M3" s="7" t="s">
        <v>44</v>
      </c>
      <c r="N3" s="7" t="s">
        <v>45</v>
      </c>
      <c r="O3" s="7" t="s">
        <v>46</v>
      </c>
      <c r="P3" s="7">
        <v>302235</v>
      </c>
      <c r="Q3" s="7" t="s">
        <v>53</v>
      </c>
      <c r="R3" s="7" t="s">
        <v>54</v>
      </c>
    </row>
    <row r="4" spans="1:21" x14ac:dyDescent="0.25">
      <c r="A4" s="7" t="s">
        <v>55</v>
      </c>
      <c r="B4" s="7" t="s">
        <v>56</v>
      </c>
      <c r="C4" s="7">
        <v>2735</v>
      </c>
      <c r="D4" s="7" t="s">
        <v>8</v>
      </c>
      <c r="E4" s="7" t="s">
        <v>14</v>
      </c>
      <c r="F4" s="7">
        <v>1003689</v>
      </c>
      <c r="G4" s="7">
        <v>981189</v>
      </c>
      <c r="H4" s="7">
        <v>22500</v>
      </c>
      <c r="I4" s="7">
        <v>22500</v>
      </c>
      <c r="J4" s="8">
        <v>45025</v>
      </c>
      <c r="K4" s="7" t="s">
        <v>57</v>
      </c>
      <c r="L4" s="8">
        <v>45025</v>
      </c>
      <c r="M4" s="7" t="s">
        <v>44</v>
      </c>
      <c r="N4" s="7" t="s">
        <v>45</v>
      </c>
      <c r="O4" s="7" t="s">
        <v>58</v>
      </c>
      <c r="P4" s="7">
        <v>360551</v>
      </c>
      <c r="Q4" s="7" t="s">
        <v>59</v>
      </c>
      <c r="R4" s="7" t="s">
        <v>60</v>
      </c>
    </row>
    <row r="5" spans="1:21" x14ac:dyDescent="0.25">
      <c r="A5" s="7" t="s">
        <v>61</v>
      </c>
      <c r="B5" s="7" t="s">
        <v>62</v>
      </c>
      <c r="C5" s="7">
        <v>379</v>
      </c>
      <c r="D5" s="7" t="s">
        <v>2</v>
      </c>
      <c r="E5" s="7" t="s">
        <v>17</v>
      </c>
      <c r="F5" s="7">
        <v>232622</v>
      </c>
      <c r="G5" s="7">
        <v>231221</v>
      </c>
      <c r="H5" s="7">
        <v>1401</v>
      </c>
      <c r="I5" s="7">
        <v>-1400</v>
      </c>
      <c r="J5" s="8">
        <v>44935</v>
      </c>
      <c r="K5" s="7" t="s">
        <v>63</v>
      </c>
      <c r="L5" s="8">
        <v>45025</v>
      </c>
      <c r="M5" s="7" t="s">
        <v>44</v>
      </c>
      <c r="N5" s="7" t="s">
        <v>45</v>
      </c>
      <c r="O5" s="7" t="s">
        <v>58</v>
      </c>
      <c r="P5" s="7">
        <v>360857</v>
      </c>
      <c r="Q5" s="7" t="s">
        <v>64</v>
      </c>
      <c r="R5" s="7" t="s">
        <v>60</v>
      </c>
    </row>
    <row r="6" spans="1:21" x14ac:dyDescent="0.25">
      <c r="A6" s="7" t="s">
        <v>65</v>
      </c>
      <c r="B6" s="7" t="s">
        <v>66</v>
      </c>
      <c r="C6" s="7">
        <v>1577</v>
      </c>
      <c r="D6" s="7" t="s">
        <v>4</v>
      </c>
      <c r="E6" s="7" t="s">
        <v>10</v>
      </c>
      <c r="F6" s="7">
        <v>393913</v>
      </c>
      <c r="G6" s="7">
        <v>386786</v>
      </c>
      <c r="H6" s="7">
        <v>7127</v>
      </c>
      <c r="I6" s="7">
        <v>7127</v>
      </c>
      <c r="J6" s="8">
        <v>45025</v>
      </c>
      <c r="K6" s="7" t="s">
        <v>67</v>
      </c>
      <c r="L6" s="8">
        <v>45025</v>
      </c>
      <c r="M6" s="7" t="s">
        <v>44</v>
      </c>
      <c r="N6" s="7" t="s">
        <v>45</v>
      </c>
      <c r="O6" s="7" t="s">
        <v>46</v>
      </c>
      <c r="P6" s="7">
        <v>326487</v>
      </c>
      <c r="Q6" s="7" t="s">
        <v>68</v>
      </c>
      <c r="R6" s="7" t="s">
        <v>54</v>
      </c>
    </row>
    <row r="7" spans="1:21" x14ac:dyDescent="0.25">
      <c r="A7" s="7" t="s">
        <v>69</v>
      </c>
      <c r="B7" s="7" t="s">
        <v>70</v>
      </c>
      <c r="C7" s="7">
        <v>2015</v>
      </c>
      <c r="D7" s="7" t="s">
        <v>5</v>
      </c>
      <c r="E7" s="7" t="s">
        <v>10</v>
      </c>
      <c r="F7" s="7">
        <v>171766</v>
      </c>
      <c r="G7" s="7">
        <v>160768</v>
      </c>
      <c r="H7" s="7">
        <v>10998</v>
      </c>
      <c r="I7" s="7">
        <v>10998</v>
      </c>
      <c r="J7" s="8">
        <v>45025</v>
      </c>
      <c r="K7" s="7" t="s">
        <v>71</v>
      </c>
      <c r="L7" s="8">
        <v>45025</v>
      </c>
      <c r="M7" s="7" t="s">
        <v>44</v>
      </c>
      <c r="N7" s="7" t="s">
        <v>45</v>
      </c>
      <c r="O7" s="7" t="s">
        <v>58</v>
      </c>
      <c r="P7" s="7">
        <v>358949</v>
      </c>
      <c r="Q7" s="7" t="s">
        <v>72</v>
      </c>
      <c r="R7" s="7" t="s">
        <v>60</v>
      </c>
    </row>
    <row r="8" spans="1:21" x14ac:dyDescent="0.25">
      <c r="A8" s="7" t="s">
        <v>40</v>
      </c>
      <c r="B8" s="7" t="s">
        <v>73</v>
      </c>
      <c r="C8" s="7">
        <v>2786</v>
      </c>
      <c r="D8" s="7" t="s">
        <v>7</v>
      </c>
      <c r="E8" s="7" t="s">
        <v>12</v>
      </c>
      <c r="F8" s="7">
        <v>907338</v>
      </c>
      <c r="G8" s="7">
        <v>860339</v>
      </c>
      <c r="H8" s="7">
        <v>46999</v>
      </c>
      <c r="I8" s="7">
        <v>46999</v>
      </c>
      <c r="J8" s="8">
        <v>45025</v>
      </c>
      <c r="K8" s="7" t="s">
        <v>74</v>
      </c>
      <c r="L8" s="8">
        <v>45025</v>
      </c>
      <c r="M8" s="7" t="s">
        <v>44</v>
      </c>
      <c r="N8" s="7" t="s">
        <v>15</v>
      </c>
      <c r="O8" s="7" t="s">
        <v>46</v>
      </c>
      <c r="P8" s="7">
        <v>375535</v>
      </c>
      <c r="Q8" s="7" t="s">
        <v>75</v>
      </c>
      <c r="R8" s="7" t="s">
        <v>76</v>
      </c>
    </row>
    <row r="9" spans="1:21" x14ac:dyDescent="0.25">
      <c r="A9" s="7" t="s">
        <v>40</v>
      </c>
      <c r="B9" s="7" t="s">
        <v>77</v>
      </c>
      <c r="C9" s="7">
        <v>3845</v>
      </c>
      <c r="D9" s="7" t="s">
        <v>7</v>
      </c>
      <c r="E9" s="7" t="s">
        <v>10</v>
      </c>
      <c r="F9" s="7">
        <v>356673</v>
      </c>
      <c r="G9" s="7">
        <v>347797</v>
      </c>
      <c r="H9" s="7">
        <v>8876</v>
      </c>
      <c r="I9" s="7">
        <v>7376</v>
      </c>
      <c r="J9" s="8">
        <v>44565</v>
      </c>
      <c r="K9" s="7" t="s">
        <v>78</v>
      </c>
      <c r="L9" s="8">
        <v>45025</v>
      </c>
      <c r="M9" s="7" t="s">
        <v>44</v>
      </c>
      <c r="N9" s="7" t="s">
        <v>45</v>
      </c>
      <c r="O9" s="7" t="s">
        <v>58</v>
      </c>
      <c r="P9" s="7">
        <v>345971</v>
      </c>
      <c r="Q9" s="7" t="s">
        <v>79</v>
      </c>
      <c r="R9" s="7" t="s">
        <v>60</v>
      </c>
    </row>
    <row r="10" spans="1:21" x14ac:dyDescent="0.25">
      <c r="A10" s="7" t="s">
        <v>40</v>
      </c>
      <c r="B10" s="7" t="s">
        <v>77</v>
      </c>
      <c r="C10" s="7">
        <v>3845</v>
      </c>
      <c r="D10" s="7" t="s">
        <v>7</v>
      </c>
      <c r="E10" s="7" t="s">
        <v>10</v>
      </c>
      <c r="F10" s="7">
        <v>356673</v>
      </c>
      <c r="G10" s="7">
        <v>347797</v>
      </c>
      <c r="H10" s="7">
        <v>8876</v>
      </c>
      <c r="I10" s="7">
        <v>1500</v>
      </c>
      <c r="J10" s="8">
        <v>45025</v>
      </c>
      <c r="K10" s="7" t="s">
        <v>80</v>
      </c>
      <c r="L10" s="8">
        <v>45025</v>
      </c>
      <c r="M10" s="7" t="s">
        <v>44</v>
      </c>
      <c r="N10" s="7" t="s">
        <v>45</v>
      </c>
      <c r="O10" s="7" t="s">
        <v>58</v>
      </c>
      <c r="P10" s="7">
        <v>345971</v>
      </c>
      <c r="Q10" s="7" t="s">
        <v>79</v>
      </c>
      <c r="R10" s="7" t="s">
        <v>60</v>
      </c>
    </row>
    <row r="11" spans="1:21" x14ac:dyDescent="0.25">
      <c r="A11" s="7" t="s">
        <v>81</v>
      </c>
      <c r="B11" s="7" t="s">
        <v>82</v>
      </c>
      <c r="C11" s="7">
        <v>2269</v>
      </c>
      <c r="D11" s="7" t="s">
        <v>8</v>
      </c>
      <c r="E11" s="7" t="s">
        <v>10</v>
      </c>
      <c r="F11" s="7">
        <v>195320</v>
      </c>
      <c r="G11" s="7">
        <v>193780</v>
      </c>
      <c r="H11" s="7">
        <v>1540</v>
      </c>
      <c r="I11" s="7">
        <v>1540</v>
      </c>
      <c r="J11" s="8">
        <v>45025</v>
      </c>
      <c r="K11" s="7" t="s">
        <v>83</v>
      </c>
      <c r="L11" s="8">
        <v>45025</v>
      </c>
      <c r="M11" s="7" t="s">
        <v>44</v>
      </c>
      <c r="N11" s="7" t="s">
        <v>45</v>
      </c>
      <c r="O11" s="7" t="s">
        <v>58</v>
      </c>
      <c r="P11" s="7">
        <v>360376</v>
      </c>
      <c r="Q11" s="7" t="s">
        <v>84</v>
      </c>
      <c r="R11" s="7" t="s">
        <v>60</v>
      </c>
    </row>
    <row r="12" spans="1:21" x14ac:dyDescent="0.25">
      <c r="A12" s="7" t="s">
        <v>85</v>
      </c>
      <c r="B12" s="7" t="s">
        <v>86</v>
      </c>
      <c r="C12" s="7">
        <v>1918</v>
      </c>
      <c r="D12" s="7" t="s">
        <v>8</v>
      </c>
      <c r="E12" s="7" t="s">
        <v>14</v>
      </c>
      <c r="F12" s="7">
        <v>433039</v>
      </c>
      <c r="G12" s="7">
        <v>350039</v>
      </c>
      <c r="H12" s="7">
        <v>83000</v>
      </c>
      <c r="I12" s="7">
        <v>83000</v>
      </c>
      <c r="J12" s="8">
        <v>45025</v>
      </c>
      <c r="K12" s="7" t="s">
        <v>87</v>
      </c>
      <c r="L12" s="8">
        <v>45025</v>
      </c>
      <c r="M12" s="7" t="s">
        <v>44</v>
      </c>
      <c r="N12" s="7" t="s">
        <v>45</v>
      </c>
      <c r="O12" s="7" t="s">
        <v>46</v>
      </c>
      <c r="P12" s="7">
        <v>302570</v>
      </c>
      <c r="Q12" s="7" t="s">
        <v>88</v>
      </c>
      <c r="R12" s="7" t="s">
        <v>54</v>
      </c>
    </row>
    <row r="13" spans="1:21" x14ac:dyDescent="0.25">
      <c r="A13" s="7" t="s">
        <v>89</v>
      </c>
      <c r="B13" s="7" t="s">
        <v>90</v>
      </c>
      <c r="C13" s="7">
        <v>1225</v>
      </c>
      <c r="D13" s="7" t="s">
        <v>5</v>
      </c>
      <c r="E13" s="7" t="s">
        <v>10</v>
      </c>
      <c r="F13" s="7">
        <v>622249</v>
      </c>
      <c r="G13" s="7">
        <v>620999</v>
      </c>
      <c r="H13" s="7">
        <v>1250</v>
      </c>
      <c r="I13" s="7">
        <v>1250</v>
      </c>
      <c r="J13" s="8">
        <v>45025</v>
      </c>
      <c r="K13" s="7" t="s">
        <v>83</v>
      </c>
      <c r="L13" s="8">
        <v>45025</v>
      </c>
      <c r="M13" s="7" t="s">
        <v>44</v>
      </c>
      <c r="N13" s="7" t="s">
        <v>45</v>
      </c>
      <c r="O13" s="7" t="s">
        <v>91</v>
      </c>
      <c r="P13" s="7">
        <v>334537</v>
      </c>
      <c r="Q13" s="7" t="s">
        <v>92</v>
      </c>
      <c r="R13" s="7" t="s">
        <v>93</v>
      </c>
    </row>
    <row r="14" spans="1:21" x14ac:dyDescent="0.25">
      <c r="A14" s="7" t="s">
        <v>94</v>
      </c>
      <c r="B14" s="7" t="s">
        <v>95</v>
      </c>
      <c r="C14" s="7">
        <v>1561</v>
      </c>
      <c r="D14" s="7" t="s">
        <v>6</v>
      </c>
      <c r="E14" s="7" t="s">
        <v>10</v>
      </c>
      <c r="F14" s="7">
        <v>538021</v>
      </c>
      <c r="G14" s="7">
        <v>520687</v>
      </c>
      <c r="H14" s="7">
        <v>17334</v>
      </c>
      <c r="I14" s="7">
        <v>4498</v>
      </c>
      <c r="J14" s="8">
        <v>44875</v>
      </c>
      <c r="K14" s="7" t="s">
        <v>96</v>
      </c>
      <c r="L14" s="8">
        <v>45025</v>
      </c>
      <c r="M14" s="7" t="s">
        <v>44</v>
      </c>
      <c r="N14" s="7" t="s">
        <v>45</v>
      </c>
      <c r="O14" s="7" t="s">
        <v>58</v>
      </c>
      <c r="P14" s="7">
        <v>326489</v>
      </c>
      <c r="Q14" s="7" t="s">
        <v>97</v>
      </c>
      <c r="R14" s="7" t="s">
        <v>60</v>
      </c>
    </row>
    <row r="15" spans="1:21" x14ac:dyDescent="0.25">
      <c r="A15" s="7" t="s">
        <v>98</v>
      </c>
      <c r="B15" s="7" t="s">
        <v>99</v>
      </c>
      <c r="C15" s="7">
        <v>2060</v>
      </c>
      <c r="D15" s="7" t="s">
        <v>6</v>
      </c>
      <c r="E15" s="7" t="s">
        <v>10</v>
      </c>
      <c r="F15" s="7">
        <v>1285776</v>
      </c>
      <c r="G15" s="7">
        <v>1285496</v>
      </c>
      <c r="H15" s="7">
        <v>280</v>
      </c>
      <c r="I15" s="7">
        <v>280</v>
      </c>
      <c r="J15" s="8">
        <v>45025</v>
      </c>
      <c r="K15" s="7" t="s">
        <v>100</v>
      </c>
      <c r="L15" s="8">
        <v>45025</v>
      </c>
      <c r="M15" s="7" t="s">
        <v>44</v>
      </c>
      <c r="N15" s="7" t="s">
        <v>45</v>
      </c>
      <c r="O15" s="7" t="s">
        <v>58</v>
      </c>
      <c r="P15" s="7">
        <v>343012</v>
      </c>
      <c r="Q15" s="7" t="s">
        <v>101</v>
      </c>
      <c r="R15" s="7" t="s">
        <v>60</v>
      </c>
    </row>
    <row r="16" spans="1:21" x14ac:dyDescent="0.25">
      <c r="A16" s="7" t="s">
        <v>49</v>
      </c>
      <c r="B16" s="7" t="s">
        <v>102</v>
      </c>
      <c r="C16" s="7">
        <v>1404</v>
      </c>
      <c r="D16" s="7" t="s">
        <v>8</v>
      </c>
      <c r="E16" s="7" t="s">
        <v>10</v>
      </c>
      <c r="F16" s="7">
        <v>868680</v>
      </c>
      <c r="G16" s="7">
        <v>866080</v>
      </c>
      <c r="H16" s="7">
        <v>2600</v>
      </c>
      <c r="I16" s="7">
        <v>2600</v>
      </c>
      <c r="J16" s="8">
        <v>45025</v>
      </c>
      <c r="K16" s="7" t="s">
        <v>103</v>
      </c>
      <c r="L16" s="8">
        <v>45025</v>
      </c>
      <c r="M16" s="7" t="s">
        <v>44</v>
      </c>
      <c r="N16" s="7" t="s">
        <v>45</v>
      </c>
      <c r="O16" s="7" t="s">
        <v>58</v>
      </c>
      <c r="P16" s="7">
        <v>343923</v>
      </c>
      <c r="Q16" s="7" t="s">
        <v>104</v>
      </c>
      <c r="R16" s="7" t="s">
        <v>60</v>
      </c>
    </row>
    <row r="17" spans="1:18" x14ac:dyDescent="0.25">
      <c r="A17" s="7" t="s">
        <v>61</v>
      </c>
      <c r="B17" s="7" t="s">
        <v>105</v>
      </c>
      <c r="C17" s="7">
        <v>252</v>
      </c>
      <c r="D17" s="7" t="s">
        <v>2</v>
      </c>
      <c r="E17" s="7" t="s">
        <v>10</v>
      </c>
      <c r="F17" s="7">
        <v>186950</v>
      </c>
      <c r="G17" s="7">
        <v>185660</v>
      </c>
      <c r="H17" s="7">
        <v>1290</v>
      </c>
      <c r="I17" s="7">
        <v>1290</v>
      </c>
      <c r="J17" s="8">
        <v>44966</v>
      </c>
      <c r="K17" s="7" t="s">
        <v>106</v>
      </c>
      <c r="L17" s="8">
        <v>45025</v>
      </c>
      <c r="M17" s="7" t="s">
        <v>44</v>
      </c>
      <c r="N17" s="7" t="s">
        <v>45</v>
      </c>
      <c r="O17" s="7" t="s">
        <v>91</v>
      </c>
      <c r="P17" s="7">
        <v>331084</v>
      </c>
      <c r="Q17" s="7" t="s">
        <v>107</v>
      </c>
      <c r="R17" s="7" t="s">
        <v>93</v>
      </c>
    </row>
    <row r="18" spans="1:18" x14ac:dyDescent="0.25">
      <c r="A18" s="7" t="s">
        <v>108</v>
      </c>
      <c r="B18" s="7" t="s">
        <v>109</v>
      </c>
      <c r="C18" s="7">
        <v>55</v>
      </c>
      <c r="D18" s="7" t="s">
        <v>6</v>
      </c>
      <c r="E18" s="7" t="s">
        <v>10</v>
      </c>
      <c r="F18" s="7">
        <v>297078</v>
      </c>
      <c r="G18" s="7">
        <v>281812</v>
      </c>
      <c r="H18" s="7">
        <v>15266</v>
      </c>
      <c r="I18" s="7">
        <v>15266</v>
      </c>
      <c r="J18" s="8">
        <v>44930</v>
      </c>
      <c r="K18" s="7" t="s">
        <v>110</v>
      </c>
      <c r="L18" s="8">
        <v>45025</v>
      </c>
      <c r="M18" s="7" t="s">
        <v>44</v>
      </c>
      <c r="N18" s="7" t="s">
        <v>45</v>
      </c>
      <c r="O18" s="7" t="s">
        <v>58</v>
      </c>
      <c r="P18" s="7">
        <v>332549</v>
      </c>
      <c r="Q18" s="7" t="s">
        <v>111</v>
      </c>
      <c r="R18" s="7" t="s">
        <v>60</v>
      </c>
    </row>
    <row r="19" spans="1:18" x14ac:dyDescent="0.25">
      <c r="A19" s="7" t="s">
        <v>108</v>
      </c>
      <c r="B19" s="7" t="s">
        <v>112</v>
      </c>
      <c r="C19" s="7">
        <v>2987</v>
      </c>
      <c r="D19" s="7" t="s">
        <v>6</v>
      </c>
      <c r="E19" s="7" t="s">
        <v>10</v>
      </c>
      <c r="F19" s="7">
        <v>322189</v>
      </c>
      <c r="G19" s="7">
        <v>308609</v>
      </c>
      <c r="H19" s="7">
        <v>13580</v>
      </c>
      <c r="I19" s="7">
        <v>13580</v>
      </c>
      <c r="J19" s="8">
        <v>44966</v>
      </c>
      <c r="K19" s="7" t="s">
        <v>113</v>
      </c>
      <c r="L19" s="8">
        <v>45025</v>
      </c>
      <c r="M19" s="7" t="s">
        <v>44</v>
      </c>
      <c r="N19" s="7" t="s">
        <v>45</v>
      </c>
      <c r="O19" s="7" t="s">
        <v>58</v>
      </c>
      <c r="P19" s="7">
        <v>360926</v>
      </c>
      <c r="Q19" s="7" t="s">
        <v>114</v>
      </c>
      <c r="R19" s="7" t="s">
        <v>60</v>
      </c>
    </row>
    <row r="20" spans="1:18" x14ac:dyDescent="0.25">
      <c r="A20" s="7" t="s">
        <v>115</v>
      </c>
      <c r="B20" s="7" t="s">
        <v>116</v>
      </c>
      <c r="C20" s="7">
        <v>1704</v>
      </c>
      <c r="D20" s="7" t="s">
        <v>7</v>
      </c>
      <c r="E20" s="7" t="s">
        <v>10</v>
      </c>
      <c r="F20" s="7">
        <v>869263</v>
      </c>
      <c r="G20" s="7">
        <v>847866</v>
      </c>
      <c r="H20" s="7">
        <v>21397</v>
      </c>
      <c r="I20" s="7">
        <v>21396</v>
      </c>
      <c r="J20" s="8">
        <v>45025</v>
      </c>
      <c r="K20" s="7" t="s">
        <v>83</v>
      </c>
      <c r="L20" s="8">
        <v>45025</v>
      </c>
      <c r="M20" s="7" t="s">
        <v>44</v>
      </c>
      <c r="N20" s="7" t="s">
        <v>45</v>
      </c>
      <c r="O20" s="7" t="s">
        <v>58</v>
      </c>
      <c r="P20" s="7">
        <v>343791</v>
      </c>
      <c r="Q20" s="7" t="s">
        <v>117</v>
      </c>
      <c r="R20" s="7" t="s">
        <v>60</v>
      </c>
    </row>
    <row r="21" spans="1:18" x14ac:dyDescent="0.25">
      <c r="A21" s="7" t="s">
        <v>118</v>
      </c>
      <c r="B21" s="7" t="s">
        <v>119</v>
      </c>
      <c r="C21" s="7">
        <v>3848</v>
      </c>
      <c r="D21" s="7" t="s">
        <v>8</v>
      </c>
      <c r="E21" s="7" t="s">
        <v>10</v>
      </c>
      <c r="F21" s="7">
        <v>646915</v>
      </c>
      <c r="G21" s="7">
        <v>577308</v>
      </c>
      <c r="H21" s="7">
        <v>69607</v>
      </c>
      <c r="I21" s="7">
        <v>69607</v>
      </c>
      <c r="J21" s="8">
        <v>45025</v>
      </c>
      <c r="K21" s="7" t="s">
        <v>120</v>
      </c>
      <c r="L21" s="8">
        <v>45025</v>
      </c>
      <c r="M21" s="7" t="s">
        <v>44</v>
      </c>
      <c r="N21" s="7" t="s">
        <v>45</v>
      </c>
      <c r="O21" s="7" t="s">
        <v>58</v>
      </c>
      <c r="P21" s="7">
        <v>309561</v>
      </c>
      <c r="Q21" s="7" t="s">
        <v>121</v>
      </c>
      <c r="R21" s="7" t="s">
        <v>60</v>
      </c>
    </row>
    <row r="22" spans="1:18" x14ac:dyDescent="0.25">
      <c r="A22" s="7" t="s">
        <v>85</v>
      </c>
      <c r="B22" s="7" t="s">
        <v>122</v>
      </c>
      <c r="C22" s="7">
        <v>3482</v>
      </c>
      <c r="D22" s="7" t="s">
        <v>8</v>
      </c>
      <c r="E22" s="7" t="s">
        <v>10</v>
      </c>
      <c r="F22" s="7">
        <v>1391754</v>
      </c>
      <c r="G22" s="7">
        <v>1390254</v>
      </c>
      <c r="H22" s="7">
        <v>1500</v>
      </c>
      <c r="I22" s="7">
        <v>1500</v>
      </c>
      <c r="J22" s="8">
        <v>45025</v>
      </c>
      <c r="K22" s="7" t="s">
        <v>123</v>
      </c>
      <c r="L22" s="8">
        <v>45025</v>
      </c>
      <c r="M22" s="7" t="s">
        <v>44</v>
      </c>
      <c r="N22" s="7" t="s">
        <v>45</v>
      </c>
      <c r="O22" s="7" t="s">
        <v>58</v>
      </c>
      <c r="P22" s="7">
        <v>360176</v>
      </c>
      <c r="Q22" s="7" t="s">
        <v>124</v>
      </c>
      <c r="R22" s="7" t="s">
        <v>60</v>
      </c>
    </row>
    <row r="23" spans="1:18" x14ac:dyDescent="0.25">
      <c r="A23" s="7" t="s">
        <v>125</v>
      </c>
      <c r="B23" s="7" t="s">
        <v>126</v>
      </c>
      <c r="C23" s="7">
        <v>1020</v>
      </c>
      <c r="D23" s="7" t="s">
        <v>5</v>
      </c>
      <c r="E23" s="7" t="s">
        <v>10</v>
      </c>
      <c r="F23" s="7">
        <v>365921</v>
      </c>
      <c r="G23" s="7">
        <v>361406</v>
      </c>
      <c r="H23" s="7">
        <v>4515</v>
      </c>
      <c r="I23" s="7">
        <v>4515</v>
      </c>
      <c r="J23" s="7" t="s">
        <v>127</v>
      </c>
      <c r="K23" s="7" t="s">
        <v>128</v>
      </c>
      <c r="L23" s="8">
        <v>45025</v>
      </c>
      <c r="M23" s="7" t="s">
        <v>44</v>
      </c>
      <c r="N23" s="7" t="s">
        <v>45</v>
      </c>
      <c r="O23" s="7" t="s">
        <v>58</v>
      </c>
      <c r="P23" s="7">
        <v>365927</v>
      </c>
      <c r="Q23" s="7" t="s">
        <v>129</v>
      </c>
      <c r="R23" s="7" t="s">
        <v>60</v>
      </c>
    </row>
    <row r="24" spans="1:18" x14ac:dyDescent="0.25">
      <c r="A24" s="7" t="s">
        <v>94</v>
      </c>
      <c r="B24" s="7" t="s">
        <v>95</v>
      </c>
      <c r="C24" s="7">
        <v>1561</v>
      </c>
      <c r="D24" s="7" t="s">
        <v>6</v>
      </c>
      <c r="E24" s="7" t="s">
        <v>16</v>
      </c>
      <c r="F24" s="7">
        <v>538021</v>
      </c>
      <c r="G24" s="7">
        <v>520687</v>
      </c>
      <c r="H24" s="7">
        <v>17334</v>
      </c>
      <c r="I24" s="7">
        <v>12836</v>
      </c>
      <c r="J24" s="7" t="s">
        <v>130</v>
      </c>
      <c r="K24" s="7" t="s">
        <v>131</v>
      </c>
      <c r="L24" s="8">
        <v>45025</v>
      </c>
      <c r="M24" s="7" t="s">
        <v>44</v>
      </c>
      <c r="N24" s="7" t="s">
        <v>45</v>
      </c>
      <c r="O24" s="7" t="s">
        <v>58</v>
      </c>
      <c r="P24" s="7">
        <v>326489</v>
      </c>
      <c r="Q24" s="7" t="s">
        <v>97</v>
      </c>
      <c r="R24" s="7" t="s">
        <v>60</v>
      </c>
    </row>
    <row r="25" spans="1:18" x14ac:dyDescent="0.25">
      <c r="A25" s="7" t="s">
        <v>118</v>
      </c>
      <c r="B25" s="7" t="s">
        <v>132</v>
      </c>
      <c r="C25" s="7">
        <v>3571</v>
      </c>
      <c r="D25" s="7" t="s">
        <v>8</v>
      </c>
      <c r="E25" s="7" t="s">
        <v>10</v>
      </c>
      <c r="F25" s="7">
        <v>792327</v>
      </c>
      <c r="G25" s="7">
        <v>773867</v>
      </c>
      <c r="H25" s="7">
        <v>18460</v>
      </c>
      <c r="I25" s="7">
        <v>18460</v>
      </c>
      <c r="J25" s="8">
        <v>45025</v>
      </c>
      <c r="K25" s="7" t="s">
        <v>133</v>
      </c>
      <c r="L25" s="8">
        <v>45025</v>
      </c>
      <c r="M25" s="7" t="s">
        <v>44</v>
      </c>
      <c r="N25" s="7" t="s">
        <v>45</v>
      </c>
      <c r="O25" s="7" t="s">
        <v>58</v>
      </c>
      <c r="P25" s="7">
        <v>353211</v>
      </c>
      <c r="Q25" s="7" t="s">
        <v>134</v>
      </c>
      <c r="R25" s="7" t="s">
        <v>60</v>
      </c>
    </row>
    <row r="26" spans="1:18" x14ac:dyDescent="0.25">
      <c r="A26" s="7" t="s">
        <v>118</v>
      </c>
      <c r="B26" s="7" t="s">
        <v>135</v>
      </c>
      <c r="C26" s="7">
        <v>3785</v>
      </c>
      <c r="D26" s="7" t="s">
        <v>8</v>
      </c>
      <c r="E26" s="7" t="s">
        <v>10</v>
      </c>
      <c r="F26" s="7">
        <v>147513</v>
      </c>
      <c r="G26" s="7">
        <v>135813</v>
      </c>
      <c r="H26" s="7">
        <v>11700</v>
      </c>
      <c r="I26" s="7">
        <v>11700</v>
      </c>
      <c r="J26" s="7" t="s">
        <v>136</v>
      </c>
      <c r="K26" s="7" t="s">
        <v>83</v>
      </c>
      <c r="L26" s="8">
        <v>45025</v>
      </c>
      <c r="M26" s="7" t="s">
        <v>44</v>
      </c>
      <c r="N26" s="7" t="s">
        <v>45</v>
      </c>
      <c r="O26" s="7" t="s">
        <v>46</v>
      </c>
      <c r="P26" s="7">
        <v>311654</v>
      </c>
      <c r="Q26" s="7" t="s">
        <v>137</v>
      </c>
      <c r="R26" s="7" t="s">
        <v>54</v>
      </c>
    </row>
    <row r="27" spans="1:18" x14ac:dyDescent="0.25">
      <c r="A27" s="7" t="s">
        <v>138</v>
      </c>
      <c r="B27" s="7" t="s">
        <v>139</v>
      </c>
      <c r="C27" s="7">
        <v>1376</v>
      </c>
      <c r="D27" s="7" t="s">
        <v>8</v>
      </c>
      <c r="E27" s="7" t="s">
        <v>12</v>
      </c>
      <c r="F27" s="7">
        <v>268638</v>
      </c>
      <c r="G27" s="7">
        <v>200785</v>
      </c>
      <c r="H27" s="7">
        <v>67853</v>
      </c>
      <c r="I27" s="7">
        <v>67853</v>
      </c>
      <c r="J27" s="8">
        <v>45025</v>
      </c>
      <c r="K27" s="7" t="s">
        <v>74</v>
      </c>
      <c r="L27" s="8">
        <v>45025</v>
      </c>
      <c r="M27" s="7" t="s">
        <v>44</v>
      </c>
      <c r="N27" s="7" t="s">
        <v>15</v>
      </c>
      <c r="O27" s="7" t="s">
        <v>46</v>
      </c>
      <c r="P27" s="7">
        <v>329416</v>
      </c>
      <c r="Q27" s="7" t="s">
        <v>140</v>
      </c>
      <c r="R27" s="7" t="s">
        <v>76</v>
      </c>
    </row>
    <row r="28" spans="1:18" x14ac:dyDescent="0.25">
      <c r="A28" s="7" t="s">
        <v>94</v>
      </c>
      <c r="B28" s="7" t="s">
        <v>141</v>
      </c>
      <c r="C28" s="7">
        <v>1647</v>
      </c>
      <c r="D28" s="7" t="s">
        <v>6</v>
      </c>
      <c r="E28" s="7" t="s">
        <v>16</v>
      </c>
      <c r="F28" s="7">
        <v>410091</v>
      </c>
      <c r="G28" s="7">
        <v>398951</v>
      </c>
      <c r="H28" s="7">
        <v>11140</v>
      </c>
      <c r="I28" s="7">
        <v>11140</v>
      </c>
      <c r="J28" s="7" t="s">
        <v>142</v>
      </c>
      <c r="K28" s="7" t="s">
        <v>143</v>
      </c>
      <c r="L28" s="8">
        <v>45025</v>
      </c>
      <c r="M28" s="7" t="s">
        <v>44</v>
      </c>
      <c r="N28" s="7" t="s">
        <v>45</v>
      </c>
      <c r="O28" s="7" t="s">
        <v>58</v>
      </c>
      <c r="P28" s="7">
        <v>326489</v>
      </c>
      <c r="Q28" s="7" t="s">
        <v>97</v>
      </c>
      <c r="R28" s="7" t="s">
        <v>60</v>
      </c>
    </row>
    <row r="29" spans="1:18" x14ac:dyDescent="0.25">
      <c r="A29" s="7" t="s">
        <v>144</v>
      </c>
      <c r="B29" s="7" t="s">
        <v>145</v>
      </c>
      <c r="C29" s="7">
        <v>3593</v>
      </c>
      <c r="D29" s="7" t="s">
        <v>7</v>
      </c>
      <c r="E29" s="7" t="s">
        <v>10</v>
      </c>
      <c r="F29" s="7">
        <v>1165929</v>
      </c>
      <c r="G29" s="7">
        <v>1122285</v>
      </c>
      <c r="H29" s="7">
        <v>43644</v>
      </c>
      <c r="I29" s="7">
        <v>29644</v>
      </c>
      <c r="J29" s="8">
        <v>45025</v>
      </c>
      <c r="K29" s="7" t="s">
        <v>146</v>
      </c>
      <c r="L29" s="8">
        <v>45025</v>
      </c>
      <c r="M29" s="7" t="s">
        <v>44</v>
      </c>
      <c r="N29" s="7" t="s">
        <v>45</v>
      </c>
      <c r="O29" s="7" t="s">
        <v>58</v>
      </c>
      <c r="P29" s="7">
        <v>351746</v>
      </c>
      <c r="Q29" s="7" t="s">
        <v>147</v>
      </c>
      <c r="R29" s="7" t="s">
        <v>60</v>
      </c>
    </row>
    <row r="30" spans="1:18" x14ac:dyDescent="0.25">
      <c r="A30" s="7" t="s">
        <v>85</v>
      </c>
      <c r="B30" s="7" t="s">
        <v>148</v>
      </c>
      <c r="C30" s="7">
        <v>1207</v>
      </c>
      <c r="D30" s="7" t="s">
        <v>8</v>
      </c>
      <c r="E30" s="7" t="s">
        <v>10</v>
      </c>
      <c r="F30" s="7">
        <v>732529</v>
      </c>
      <c r="G30" s="7">
        <v>710197</v>
      </c>
      <c r="H30" s="7">
        <v>22332</v>
      </c>
      <c r="I30" s="7">
        <v>22332</v>
      </c>
      <c r="J30" s="8">
        <v>45025</v>
      </c>
      <c r="K30" s="7" t="s">
        <v>123</v>
      </c>
      <c r="L30" s="8">
        <v>45025</v>
      </c>
      <c r="M30" s="7" t="s">
        <v>44</v>
      </c>
      <c r="N30" s="7" t="s">
        <v>45</v>
      </c>
      <c r="O30" s="7" t="s">
        <v>58</v>
      </c>
      <c r="P30" s="7">
        <v>360176</v>
      </c>
      <c r="Q30" s="7" t="s">
        <v>124</v>
      </c>
      <c r="R30" s="7" t="s">
        <v>60</v>
      </c>
    </row>
    <row r="31" spans="1:18" x14ac:dyDescent="0.25">
      <c r="A31" s="7" t="s">
        <v>85</v>
      </c>
      <c r="B31" s="7" t="s">
        <v>149</v>
      </c>
      <c r="C31" s="7">
        <v>1074</v>
      </c>
      <c r="D31" s="7" t="s">
        <v>8</v>
      </c>
      <c r="E31" s="7" t="s">
        <v>12</v>
      </c>
      <c r="F31" s="7">
        <v>70853</v>
      </c>
      <c r="G31" s="7">
        <v>0</v>
      </c>
      <c r="H31" s="7">
        <v>70853</v>
      </c>
      <c r="I31" s="7">
        <v>70853</v>
      </c>
      <c r="J31" s="8">
        <v>45025</v>
      </c>
      <c r="K31" s="7" t="s">
        <v>74</v>
      </c>
      <c r="L31" s="8">
        <v>45025</v>
      </c>
      <c r="M31" s="7" t="s">
        <v>44</v>
      </c>
      <c r="N31" s="7" t="s">
        <v>15</v>
      </c>
      <c r="O31" s="7" t="s">
        <v>46</v>
      </c>
      <c r="P31" s="7">
        <v>387323</v>
      </c>
      <c r="Q31" s="7" t="s">
        <v>150</v>
      </c>
      <c r="R31" s="7" t="s">
        <v>48</v>
      </c>
    </row>
    <row r="32" spans="1:18" x14ac:dyDescent="0.25">
      <c r="A32" s="7" t="s">
        <v>151</v>
      </c>
      <c r="B32" s="7" t="s">
        <v>152</v>
      </c>
      <c r="C32" s="7">
        <v>3540</v>
      </c>
      <c r="D32" s="7" t="s">
        <v>8</v>
      </c>
      <c r="E32" s="7" t="s">
        <v>15</v>
      </c>
      <c r="F32" s="7">
        <v>463035</v>
      </c>
      <c r="G32" s="7">
        <v>344975</v>
      </c>
      <c r="H32" s="7">
        <v>118060</v>
      </c>
      <c r="I32" s="7">
        <v>118060</v>
      </c>
      <c r="J32" s="8">
        <v>45025</v>
      </c>
      <c r="K32" s="7" t="s">
        <v>153</v>
      </c>
      <c r="L32" s="8">
        <v>45025</v>
      </c>
      <c r="M32" s="7" t="s">
        <v>44</v>
      </c>
      <c r="N32" s="7" t="s">
        <v>45</v>
      </c>
      <c r="O32" s="7" t="s">
        <v>58</v>
      </c>
      <c r="P32" s="7">
        <v>355687</v>
      </c>
      <c r="Q32" s="7" t="s">
        <v>154</v>
      </c>
      <c r="R32" s="7" t="s">
        <v>60</v>
      </c>
    </row>
    <row r="33" spans="1:18" x14ac:dyDescent="0.25">
      <c r="A33" s="7" t="s">
        <v>155</v>
      </c>
      <c r="B33" s="7" t="s">
        <v>156</v>
      </c>
      <c r="C33" s="7">
        <v>302</v>
      </c>
      <c r="D33" s="7" t="s">
        <v>2</v>
      </c>
      <c r="E33" s="7" t="s">
        <v>18</v>
      </c>
      <c r="F33" s="7">
        <v>185947</v>
      </c>
      <c r="G33" s="7">
        <v>145947</v>
      </c>
      <c r="H33" s="7">
        <v>50000</v>
      </c>
      <c r="I33" s="7">
        <v>50000</v>
      </c>
      <c r="J33" s="8">
        <v>45025</v>
      </c>
      <c r="K33" s="7" t="s">
        <v>157</v>
      </c>
      <c r="L33" s="8">
        <v>45025</v>
      </c>
      <c r="M33" s="7" t="s">
        <v>44</v>
      </c>
      <c r="N33" s="7" t="s">
        <v>45</v>
      </c>
      <c r="O33" s="7" t="s">
        <v>58</v>
      </c>
      <c r="P33" s="7">
        <v>346095</v>
      </c>
      <c r="Q33" s="7" t="s">
        <v>158</v>
      </c>
      <c r="R33" s="7" t="s">
        <v>60</v>
      </c>
    </row>
    <row r="34" spans="1:18" x14ac:dyDescent="0.25">
      <c r="A34" s="7" t="s">
        <v>159</v>
      </c>
      <c r="B34" s="7" t="s">
        <v>160</v>
      </c>
      <c r="C34" s="7">
        <v>1712</v>
      </c>
      <c r="D34" s="7" t="s">
        <v>3</v>
      </c>
      <c r="E34" s="7" t="s">
        <v>14</v>
      </c>
      <c r="F34" s="7">
        <v>67066</v>
      </c>
      <c r="G34" s="7">
        <v>41283</v>
      </c>
      <c r="H34" s="7">
        <v>25783</v>
      </c>
      <c r="I34" s="7">
        <v>25783</v>
      </c>
      <c r="J34" s="8">
        <v>45025</v>
      </c>
      <c r="K34" s="7" t="s">
        <v>87</v>
      </c>
      <c r="L34" s="8">
        <v>45025</v>
      </c>
      <c r="M34" s="7" t="s">
        <v>44</v>
      </c>
      <c r="N34" s="7" t="s">
        <v>45</v>
      </c>
      <c r="O34" s="7" t="s">
        <v>58</v>
      </c>
      <c r="P34" s="7">
        <v>325270</v>
      </c>
      <c r="Q34" s="7" t="s">
        <v>161</v>
      </c>
      <c r="R34" s="7" t="s">
        <v>60</v>
      </c>
    </row>
    <row r="35" spans="1:18" x14ac:dyDescent="0.25">
      <c r="A35" s="7" t="s">
        <v>162</v>
      </c>
      <c r="B35" s="7" t="s">
        <v>163</v>
      </c>
      <c r="C35" s="7">
        <v>354</v>
      </c>
      <c r="D35" s="7" t="s">
        <v>4</v>
      </c>
      <c r="E35" s="7" t="s">
        <v>10</v>
      </c>
      <c r="F35" s="7">
        <v>299618</v>
      </c>
      <c r="G35" s="7">
        <v>290521</v>
      </c>
      <c r="H35" s="7">
        <v>9097</v>
      </c>
      <c r="I35" s="7">
        <v>9097</v>
      </c>
      <c r="J35" s="8">
        <v>45025</v>
      </c>
      <c r="K35" s="7" t="s">
        <v>164</v>
      </c>
      <c r="L35" s="8">
        <v>45025</v>
      </c>
      <c r="M35" s="7" t="s">
        <v>44</v>
      </c>
      <c r="N35" s="7" t="s">
        <v>45</v>
      </c>
      <c r="O35" s="7" t="s">
        <v>58</v>
      </c>
      <c r="P35" s="7">
        <v>340956</v>
      </c>
      <c r="Q35" s="7" t="s">
        <v>165</v>
      </c>
      <c r="R35" s="7" t="s">
        <v>60</v>
      </c>
    </row>
    <row r="36" spans="1:18" x14ac:dyDescent="0.25">
      <c r="A36" s="7" t="s">
        <v>108</v>
      </c>
      <c r="B36" s="7" t="s">
        <v>166</v>
      </c>
      <c r="C36" s="7">
        <v>2612</v>
      </c>
      <c r="D36" s="7" t="s">
        <v>6</v>
      </c>
      <c r="E36" s="7" t="s">
        <v>12</v>
      </c>
      <c r="F36" s="7">
        <v>863737</v>
      </c>
      <c r="G36" s="7">
        <v>864037</v>
      </c>
      <c r="H36" s="7">
        <v>-300</v>
      </c>
      <c r="I36" s="7">
        <v>-300</v>
      </c>
      <c r="J36" s="8">
        <v>45025</v>
      </c>
      <c r="K36" s="7" t="s">
        <v>74</v>
      </c>
      <c r="L36" s="8">
        <v>45025</v>
      </c>
      <c r="M36" s="7" t="s">
        <v>44</v>
      </c>
      <c r="N36" s="7" t="s">
        <v>15</v>
      </c>
      <c r="O36" s="7" t="s">
        <v>46</v>
      </c>
      <c r="P36" s="7">
        <v>328444</v>
      </c>
      <c r="Q36" s="7" t="s">
        <v>167</v>
      </c>
      <c r="R36" s="7" t="s">
        <v>48</v>
      </c>
    </row>
    <row r="37" spans="1:18" x14ac:dyDescent="0.25">
      <c r="A37" s="7" t="s">
        <v>108</v>
      </c>
      <c r="B37" s="7" t="s">
        <v>168</v>
      </c>
      <c r="C37" s="7">
        <v>105</v>
      </c>
      <c r="D37" s="7" t="s">
        <v>6</v>
      </c>
      <c r="E37" s="7" t="s">
        <v>10</v>
      </c>
      <c r="F37" s="7">
        <v>1181494</v>
      </c>
      <c r="G37" s="7">
        <v>1164396</v>
      </c>
      <c r="H37" s="7">
        <v>17098</v>
      </c>
      <c r="I37" s="7">
        <v>17098</v>
      </c>
      <c r="J37" s="8">
        <v>44966</v>
      </c>
      <c r="K37" s="7" t="s">
        <v>83</v>
      </c>
      <c r="L37" s="8">
        <v>45025</v>
      </c>
      <c r="M37" s="7" t="s">
        <v>44</v>
      </c>
      <c r="N37" s="7" t="s">
        <v>45</v>
      </c>
      <c r="O37" s="7" t="s">
        <v>46</v>
      </c>
      <c r="P37" s="7">
        <v>329034</v>
      </c>
      <c r="Q37" s="7" t="s">
        <v>169</v>
      </c>
      <c r="R37" s="7" t="s">
        <v>54</v>
      </c>
    </row>
    <row r="38" spans="1:18" x14ac:dyDescent="0.25">
      <c r="A38" s="7" t="s">
        <v>144</v>
      </c>
      <c r="B38" s="7" t="s">
        <v>145</v>
      </c>
      <c r="C38" s="7">
        <v>3593</v>
      </c>
      <c r="D38" s="7" t="s">
        <v>7</v>
      </c>
      <c r="E38" s="7" t="s">
        <v>14</v>
      </c>
      <c r="F38" s="7">
        <v>1165929</v>
      </c>
      <c r="G38" s="7">
        <v>1122285</v>
      </c>
      <c r="H38" s="7">
        <v>43644</v>
      </c>
      <c r="I38" s="7">
        <v>14000</v>
      </c>
      <c r="J38" s="8">
        <v>45025</v>
      </c>
      <c r="K38" s="7" t="s">
        <v>87</v>
      </c>
      <c r="L38" s="8">
        <v>45025</v>
      </c>
      <c r="M38" s="7" t="s">
        <v>44</v>
      </c>
      <c r="N38" s="7" t="s">
        <v>45</v>
      </c>
      <c r="O38" s="7" t="s">
        <v>58</v>
      </c>
      <c r="P38" s="7">
        <v>351746</v>
      </c>
      <c r="Q38" s="7" t="s">
        <v>147</v>
      </c>
      <c r="R38" s="7" t="s">
        <v>60</v>
      </c>
    </row>
    <row r="39" spans="1:18" x14ac:dyDescent="0.25">
      <c r="A39" s="7" t="s">
        <v>98</v>
      </c>
      <c r="B39" s="7" t="s">
        <v>170</v>
      </c>
      <c r="C39" s="7">
        <v>414</v>
      </c>
      <c r="D39" s="7" t="s">
        <v>6</v>
      </c>
      <c r="E39" s="7" t="s">
        <v>10</v>
      </c>
      <c r="F39" s="7">
        <v>336287</v>
      </c>
      <c r="G39" s="7">
        <v>335254</v>
      </c>
      <c r="H39" s="7">
        <v>1033</v>
      </c>
      <c r="I39" s="7">
        <v>1033</v>
      </c>
      <c r="J39" s="8">
        <v>45025</v>
      </c>
      <c r="K39" s="7" t="s">
        <v>171</v>
      </c>
      <c r="L39" s="8">
        <v>45025</v>
      </c>
      <c r="M39" s="7" t="s">
        <v>44</v>
      </c>
      <c r="N39" s="7" t="s">
        <v>45</v>
      </c>
      <c r="O39" s="7" t="s">
        <v>58</v>
      </c>
      <c r="P39" s="7">
        <v>343012</v>
      </c>
      <c r="Q39" s="7" t="s">
        <v>101</v>
      </c>
      <c r="R39" s="7" t="s">
        <v>60</v>
      </c>
    </row>
    <row r="40" spans="1:18" x14ac:dyDescent="0.25">
      <c r="A40" s="7" t="s">
        <v>40</v>
      </c>
      <c r="B40" s="7" t="s">
        <v>172</v>
      </c>
      <c r="C40" s="7">
        <v>3932</v>
      </c>
      <c r="D40" s="7" t="s">
        <v>7</v>
      </c>
      <c r="E40" s="7" t="s">
        <v>12</v>
      </c>
      <c r="F40" s="7">
        <v>214672</v>
      </c>
      <c r="G40" s="7">
        <v>121538</v>
      </c>
      <c r="H40" s="7">
        <v>93134</v>
      </c>
      <c r="I40" s="7">
        <v>93134</v>
      </c>
      <c r="J40" s="8">
        <v>45025</v>
      </c>
      <c r="K40" s="7" t="s">
        <v>74</v>
      </c>
      <c r="L40" s="8">
        <v>45025</v>
      </c>
      <c r="M40" s="7" t="s">
        <v>44</v>
      </c>
      <c r="N40" s="7" t="s">
        <v>15</v>
      </c>
      <c r="O40" s="7" t="s">
        <v>46</v>
      </c>
      <c r="P40" s="7">
        <v>354461</v>
      </c>
      <c r="Q40" s="7" t="s">
        <v>173</v>
      </c>
      <c r="R40" s="7" t="s">
        <v>76</v>
      </c>
    </row>
    <row r="41" spans="1:18" x14ac:dyDescent="0.25">
      <c r="A41" s="7" t="s">
        <v>138</v>
      </c>
      <c r="B41" s="7" t="s">
        <v>174</v>
      </c>
      <c r="C41" s="7">
        <v>3621</v>
      </c>
      <c r="D41" s="7" t="s">
        <v>8</v>
      </c>
      <c r="E41" s="7" t="s">
        <v>10</v>
      </c>
      <c r="F41" s="7">
        <v>273081</v>
      </c>
      <c r="G41" s="7">
        <v>268081</v>
      </c>
      <c r="H41" s="7">
        <v>5000</v>
      </c>
      <c r="I41" s="7">
        <v>5000</v>
      </c>
      <c r="J41" s="8">
        <v>45025</v>
      </c>
      <c r="K41" s="7" t="s">
        <v>175</v>
      </c>
      <c r="L41" s="8">
        <v>45025</v>
      </c>
      <c r="M41" s="7" t="s">
        <v>44</v>
      </c>
      <c r="N41" s="7" t="s">
        <v>45</v>
      </c>
      <c r="O41" s="7" t="s">
        <v>58</v>
      </c>
      <c r="P41" s="7">
        <v>352751</v>
      </c>
      <c r="Q41" s="7" t="s">
        <v>176</v>
      </c>
      <c r="R41" s="7" t="s">
        <v>60</v>
      </c>
    </row>
    <row r="42" spans="1:18" x14ac:dyDescent="0.25">
      <c r="A42" s="7" t="s">
        <v>138</v>
      </c>
      <c r="B42" s="7" t="s">
        <v>177</v>
      </c>
      <c r="C42" s="7">
        <v>763</v>
      </c>
      <c r="D42" s="7" t="s">
        <v>8</v>
      </c>
      <c r="E42" s="7" t="s">
        <v>13</v>
      </c>
      <c r="F42" s="7">
        <v>893345</v>
      </c>
      <c r="G42" s="7">
        <v>883345</v>
      </c>
      <c r="H42" s="7">
        <v>10000</v>
      </c>
      <c r="I42" s="7">
        <v>10000</v>
      </c>
      <c r="J42" s="8">
        <v>44352</v>
      </c>
      <c r="K42" s="7" t="s">
        <v>178</v>
      </c>
      <c r="L42" s="8">
        <v>45025</v>
      </c>
      <c r="M42" s="7" t="s">
        <v>44</v>
      </c>
      <c r="N42" s="7" t="s">
        <v>45</v>
      </c>
      <c r="O42" s="7" t="s">
        <v>58</v>
      </c>
      <c r="P42" s="7">
        <v>358689</v>
      </c>
      <c r="Q42" s="7" t="s">
        <v>179</v>
      </c>
      <c r="R42" s="7" t="s">
        <v>60</v>
      </c>
    </row>
    <row r="43" spans="1:18" x14ac:dyDescent="0.25">
      <c r="A43" s="7" t="s">
        <v>180</v>
      </c>
      <c r="B43" s="7" t="s">
        <v>181</v>
      </c>
      <c r="C43" s="7">
        <v>134</v>
      </c>
      <c r="D43" s="7" t="s">
        <v>8</v>
      </c>
      <c r="E43" s="7" t="s">
        <v>11</v>
      </c>
      <c r="F43" s="7">
        <v>1190957</v>
      </c>
      <c r="G43" s="7">
        <v>690957</v>
      </c>
      <c r="H43" s="7">
        <v>500000</v>
      </c>
      <c r="I43" s="7">
        <v>500000</v>
      </c>
      <c r="J43" s="7" t="s">
        <v>182</v>
      </c>
      <c r="K43" s="7" t="s">
        <v>183</v>
      </c>
      <c r="L43" s="8">
        <v>45025</v>
      </c>
      <c r="M43" s="7" t="s">
        <v>44</v>
      </c>
      <c r="N43" s="7" t="s">
        <v>45</v>
      </c>
      <c r="O43" s="7" t="s">
        <v>91</v>
      </c>
      <c r="P43" s="7">
        <v>343644</v>
      </c>
      <c r="Q43" s="7" t="s">
        <v>184</v>
      </c>
      <c r="R43" s="7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4" sqref="A14:J14"/>
    </sheetView>
  </sheetViews>
  <sheetFormatPr defaultRowHeight="15" x14ac:dyDescent="0.25"/>
  <cols>
    <col min="1" max="1" width="46.5703125" style="5" bestFit="1" customWidth="1"/>
    <col min="2" max="4" width="12.5703125" style="5" bestFit="1" customWidth="1"/>
    <col min="5" max="6" width="11" style="5" bestFit="1" customWidth="1"/>
    <col min="7" max="8" width="12.5703125" style="5" bestFit="1" customWidth="1"/>
    <col min="9" max="10" width="13.7109375" style="5" bestFit="1" customWidth="1"/>
    <col min="11" max="16384" width="9.140625" style="5"/>
  </cols>
  <sheetData>
    <row r="1" spans="1:10" s="1" customFormat="1" x14ac:dyDescent="0.25">
      <c r="A1" s="1" t="s">
        <v>185</v>
      </c>
    </row>
    <row r="2" spans="1:10" s="3" customFormat="1" x14ac:dyDescent="0.25">
      <c r="A2" s="2" t="s">
        <v>1</v>
      </c>
      <c r="B2" s="2" t="s">
        <v>186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5">
      <c r="A3" s="4" t="s">
        <v>10</v>
      </c>
      <c r="B3" s="4">
        <v>7353</v>
      </c>
      <c r="C3" s="4">
        <v>1290</v>
      </c>
      <c r="D3" s="4">
        <v>31518</v>
      </c>
      <c r="E3" s="4">
        <v>16224</v>
      </c>
      <c r="F3" s="4">
        <v>21763</v>
      </c>
      <c r="G3" s="4">
        <v>96948</v>
      </c>
      <c r="H3" s="4">
        <v>113930</v>
      </c>
      <c r="I3" s="4">
        <v>372563</v>
      </c>
      <c r="J3" s="4">
        <v>661589</v>
      </c>
    </row>
    <row r="4" spans="1:10" x14ac:dyDescent="0.25">
      <c r="A4" s="4" t="s">
        <v>11</v>
      </c>
      <c r="B4" s="4">
        <v>300000</v>
      </c>
      <c r="C4" s="4"/>
      <c r="D4" s="4"/>
      <c r="E4" s="4"/>
      <c r="F4" s="4"/>
      <c r="G4" s="4"/>
      <c r="H4" s="4"/>
      <c r="I4" s="4">
        <v>500000</v>
      </c>
      <c r="J4" s="4">
        <v>800000</v>
      </c>
    </row>
    <row r="5" spans="1:10" x14ac:dyDescent="0.25">
      <c r="A5" s="4" t="s">
        <v>12</v>
      </c>
      <c r="B5" s="4"/>
      <c r="C5" s="4"/>
      <c r="D5" s="4"/>
      <c r="E5" s="4"/>
      <c r="F5" s="4"/>
      <c r="G5" s="4">
        <v>-300</v>
      </c>
      <c r="H5" s="4">
        <v>140133</v>
      </c>
      <c r="I5" s="4">
        <v>138706</v>
      </c>
      <c r="J5" s="4">
        <v>278539</v>
      </c>
    </row>
    <row r="6" spans="1:10" x14ac:dyDescent="0.25">
      <c r="A6" s="4" t="s">
        <v>13</v>
      </c>
      <c r="B6" s="4"/>
      <c r="C6" s="4"/>
      <c r="D6" s="4"/>
      <c r="E6" s="4"/>
      <c r="F6" s="4"/>
      <c r="G6" s="4"/>
      <c r="H6" s="4"/>
      <c r="I6" s="4">
        <v>10000</v>
      </c>
      <c r="J6" s="4">
        <v>10000</v>
      </c>
    </row>
    <row r="7" spans="1:10" x14ac:dyDescent="0.25">
      <c r="A7" s="4" t="s">
        <v>14</v>
      </c>
      <c r="B7" s="4"/>
      <c r="C7" s="4">
        <v>403000</v>
      </c>
      <c r="D7" s="4">
        <v>133283</v>
      </c>
      <c r="E7" s="4"/>
      <c r="F7" s="4"/>
      <c r="G7" s="4"/>
      <c r="H7" s="4">
        <v>325500</v>
      </c>
      <c r="I7" s="4">
        <v>105500</v>
      </c>
      <c r="J7" s="4">
        <v>967283</v>
      </c>
    </row>
    <row r="8" spans="1:10" x14ac:dyDescent="0.25">
      <c r="A8" s="4" t="s">
        <v>187</v>
      </c>
      <c r="B8" s="4"/>
      <c r="C8" s="4">
        <v>867</v>
      </c>
      <c r="D8" s="4"/>
      <c r="E8" s="4"/>
      <c r="F8" s="4">
        <v>34736</v>
      </c>
      <c r="G8" s="4"/>
      <c r="H8" s="4"/>
      <c r="I8" s="4">
        <v>20000</v>
      </c>
      <c r="J8" s="4">
        <v>55603</v>
      </c>
    </row>
    <row r="9" spans="1:10" x14ac:dyDescent="0.25">
      <c r="A9" s="4" t="s">
        <v>15</v>
      </c>
      <c r="B9" s="4"/>
      <c r="C9" s="4"/>
      <c r="D9" s="4">
        <v>25000</v>
      </c>
      <c r="E9" s="4"/>
      <c r="F9" s="4"/>
      <c r="G9" s="4"/>
      <c r="H9" s="4">
        <v>11600</v>
      </c>
      <c r="I9" s="4">
        <v>118060</v>
      </c>
      <c r="J9" s="4">
        <v>154660</v>
      </c>
    </row>
    <row r="10" spans="1:10" x14ac:dyDescent="0.25">
      <c r="A10" s="4" t="s">
        <v>16</v>
      </c>
      <c r="B10" s="4"/>
      <c r="C10" s="4"/>
      <c r="D10" s="4">
        <v>296851</v>
      </c>
      <c r="E10" s="4">
        <v>30268</v>
      </c>
      <c r="F10" s="4"/>
      <c r="G10" s="4">
        <v>23976</v>
      </c>
      <c r="H10" s="4"/>
      <c r="I10" s="4"/>
      <c r="J10" s="4">
        <v>351095</v>
      </c>
    </row>
    <row r="11" spans="1:10" x14ac:dyDescent="0.25">
      <c r="A11" s="4" t="s">
        <v>17</v>
      </c>
      <c r="B11" s="4"/>
      <c r="C11" s="4">
        <v>-2800</v>
      </c>
      <c r="D11" s="4"/>
      <c r="E11" s="4"/>
      <c r="F11" s="4"/>
      <c r="G11" s="4"/>
      <c r="H11" s="4"/>
      <c r="I11" s="4"/>
      <c r="J11" s="4">
        <v>-2800</v>
      </c>
    </row>
    <row r="12" spans="1:10" x14ac:dyDescent="0.25">
      <c r="A12" s="4" t="s">
        <v>18</v>
      </c>
      <c r="B12" s="4"/>
      <c r="C12" s="4">
        <v>50000</v>
      </c>
      <c r="D12" s="4"/>
      <c r="E12" s="4"/>
      <c r="F12" s="4"/>
      <c r="G12" s="4"/>
      <c r="H12" s="4"/>
      <c r="I12" s="4"/>
      <c r="J12" s="4">
        <v>50000</v>
      </c>
    </row>
    <row r="13" spans="1:10" x14ac:dyDescent="0.25">
      <c r="A13" s="4" t="s">
        <v>188</v>
      </c>
      <c r="B13" s="4"/>
      <c r="C13" s="4"/>
      <c r="D13" s="4"/>
      <c r="E13" s="4"/>
      <c r="F13" s="4">
        <v>16457</v>
      </c>
      <c r="G13" s="4"/>
      <c r="H13" s="4"/>
      <c r="I13" s="4"/>
      <c r="J13" s="4">
        <v>16457</v>
      </c>
    </row>
    <row r="14" spans="1:10" x14ac:dyDescent="0.25">
      <c r="A14" s="6" t="s">
        <v>9</v>
      </c>
      <c r="B14" s="6">
        <v>307353</v>
      </c>
      <c r="C14" s="6">
        <v>452357</v>
      </c>
      <c r="D14" s="6">
        <v>486652</v>
      </c>
      <c r="E14" s="6">
        <v>46492</v>
      </c>
      <c r="F14" s="6">
        <v>72956</v>
      </c>
      <c r="G14" s="6">
        <v>120624</v>
      </c>
      <c r="H14" s="6">
        <v>591163</v>
      </c>
      <c r="I14" s="6">
        <v>1264829</v>
      </c>
      <c r="J14" s="6">
        <v>3342426</v>
      </c>
    </row>
  </sheetData>
  <conditionalFormatting sqref="J2:J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workbookViewId="0">
      <selection activeCell="I1" sqref="I1:I1048576"/>
    </sheetView>
  </sheetViews>
  <sheetFormatPr defaultRowHeight="15" x14ac:dyDescent="0.25"/>
  <cols>
    <col min="1" max="1" width="21" style="7" bestFit="1" customWidth="1"/>
    <col min="2" max="2" width="42.140625" style="7" bestFit="1" customWidth="1"/>
    <col min="3" max="3" width="10.7109375" style="7" bestFit="1" customWidth="1"/>
    <col min="4" max="4" width="6.42578125" style="7" bestFit="1" customWidth="1"/>
    <col min="5" max="5" width="44.5703125" style="7" bestFit="1" customWidth="1"/>
    <col min="6" max="6" width="14.42578125" style="7" bestFit="1" customWidth="1"/>
    <col min="7" max="7" width="18.140625" style="7" bestFit="1" customWidth="1"/>
    <col min="8" max="8" width="13.7109375" style="7" bestFit="1" customWidth="1"/>
    <col min="9" max="9" width="9.140625" style="7"/>
    <col min="10" max="10" width="12.85546875" style="7" bestFit="1" customWidth="1"/>
    <col min="11" max="11" width="48.5703125" style="7" bestFit="1" customWidth="1"/>
    <col min="12" max="12" width="15.28515625" style="7" bestFit="1" customWidth="1"/>
    <col min="13" max="13" width="9.7109375" style="7" bestFit="1" customWidth="1"/>
    <col min="14" max="14" width="22.5703125" style="7" bestFit="1" customWidth="1"/>
    <col min="15" max="15" width="10.28515625" style="7" bestFit="1" customWidth="1"/>
    <col min="16" max="16" width="22.7109375" style="7" bestFit="1" customWidth="1"/>
    <col min="17" max="17" width="36" style="7" bestFit="1" customWidth="1"/>
    <col min="18" max="18" width="24" style="7" bestFit="1" customWidth="1"/>
    <col min="19" max="19" width="22.28515625" style="7" bestFit="1" customWidth="1"/>
    <col min="20" max="20" width="40.140625" style="7" bestFit="1" customWidth="1"/>
    <col min="21" max="21" width="23.5703125" style="7" bestFit="1" customWidth="1"/>
    <col min="22" max="16384" width="9.140625" style="7"/>
  </cols>
  <sheetData>
    <row r="1" spans="1:21" x14ac:dyDescent="0.2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  <c r="N1" s="7" t="s">
        <v>32</v>
      </c>
      <c r="O1" s="7" t="s">
        <v>33</v>
      </c>
      <c r="P1" s="7" t="s">
        <v>34</v>
      </c>
      <c r="Q1" s="7" t="s">
        <v>35</v>
      </c>
      <c r="R1" s="7" t="s">
        <v>36</v>
      </c>
      <c r="S1" s="7" t="s">
        <v>37</v>
      </c>
      <c r="T1" s="7" t="s">
        <v>38</v>
      </c>
      <c r="U1" s="7" t="s">
        <v>39</v>
      </c>
    </row>
    <row r="2" spans="1:21" x14ac:dyDescent="0.25">
      <c r="A2" s="7" t="s">
        <v>189</v>
      </c>
      <c r="B2" s="7" t="s">
        <v>190</v>
      </c>
      <c r="C2" s="7">
        <v>1690</v>
      </c>
      <c r="D2" s="7" t="str">
        <f>VLOOKUP(C2,[1]Data!$A:$E,5,0)</f>
        <v>FZM-3</v>
      </c>
      <c r="E2" s="7" t="s">
        <v>16</v>
      </c>
      <c r="F2" s="7" t="s">
        <v>191</v>
      </c>
      <c r="G2" s="7" t="s">
        <v>192</v>
      </c>
      <c r="H2" s="7" t="s">
        <v>193</v>
      </c>
      <c r="I2" s="7">
        <v>53000</v>
      </c>
      <c r="J2" s="7" t="s">
        <v>194</v>
      </c>
      <c r="K2" s="7" t="s">
        <v>195</v>
      </c>
      <c r="L2" s="7" t="s">
        <v>196</v>
      </c>
      <c r="M2" s="7" t="s">
        <v>197</v>
      </c>
      <c r="N2" s="7" t="s">
        <v>45</v>
      </c>
      <c r="O2" s="7" t="s">
        <v>58</v>
      </c>
      <c r="P2" s="7" t="s">
        <v>198</v>
      </c>
      <c r="Q2" s="7" t="s">
        <v>199</v>
      </c>
      <c r="R2" s="7" t="s">
        <v>60</v>
      </c>
      <c r="S2" s="7" t="s">
        <v>200</v>
      </c>
      <c r="T2" s="7" t="s">
        <v>201</v>
      </c>
      <c r="U2" s="7" t="s">
        <v>76</v>
      </c>
    </row>
    <row r="3" spans="1:21" x14ac:dyDescent="0.25">
      <c r="A3" s="7" t="s">
        <v>189</v>
      </c>
      <c r="B3" s="7" t="s">
        <v>202</v>
      </c>
      <c r="C3" s="7">
        <v>2349</v>
      </c>
      <c r="D3" s="7" t="str">
        <f>VLOOKUP(C3,[1]Data!$A:$E,5,0)</f>
        <v>FZM-3</v>
      </c>
      <c r="E3" s="7" t="s">
        <v>10</v>
      </c>
      <c r="F3" s="7" t="s">
        <v>203</v>
      </c>
      <c r="G3" s="7" t="s">
        <v>204</v>
      </c>
      <c r="H3" s="7" t="s">
        <v>205</v>
      </c>
      <c r="I3" s="7">
        <v>1038</v>
      </c>
      <c r="J3" s="7" t="s">
        <v>196</v>
      </c>
      <c r="K3" s="7" t="s">
        <v>206</v>
      </c>
      <c r="L3" s="7" t="s">
        <v>196</v>
      </c>
      <c r="M3" s="7" t="s">
        <v>197</v>
      </c>
      <c r="N3" s="7" t="s">
        <v>45</v>
      </c>
      <c r="O3" s="7" t="s">
        <v>58</v>
      </c>
      <c r="P3" s="7" t="s">
        <v>207</v>
      </c>
      <c r="Q3" s="7" t="s">
        <v>208</v>
      </c>
      <c r="R3" s="7" t="s">
        <v>60</v>
      </c>
      <c r="S3" s="7" t="s">
        <v>209</v>
      </c>
      <c r="T3" s="7" t="s">
        <v>210</v>
      </c>
      <c r="U3" s="7" t="s">
        <v>76</v>
      </c>
    </row>
    <row r="4" spans="1:21" x14ac:dyDescent="0.25">
      <c r="A4" s="7" t="s">
        <v>211</v>
      </c>
      <c r="B4" s="7" t="s">
        <v>212</v>
      </c>
      <c r="C4" s="7">
        <v>1598</v>
      </c>
      <c r="D4" s="7" t="str">
        <f>VLOOKUP(C4,[1]Data!$A:$E,5,0)</f>
        <v>FZM-3</v>
      </c>
      <c r="E4" s="7" t="s">
        <v>15</v>
      </c>
      <c r="F4" s="7" t="s">
        <v>213</v>
      </c>
      <c r="G4" s="7" t="s">
        <v>214</v>
      </c>
      <c r="H4" s="7" t="s">
        <v>215</v>
      </c>
      <c r="I4" s="7">
        <v>25000</v>
      </c>
      <c r="J4" s="7" t="s">
        <v>216</v>
      </c>
      <c r="K4" s="7" t="s">
        <v>217</v>
      </c>
      <c r="L4" s="7" t="s">
        <v>196</v>
      </c>
      <c r="M4" s="7" t="s">
        <v>197</v>
      </c>
      <c r="N4" s="7" t="s">
        <v>45</v>
      </c>
      <c r="O4" s="7" t="s">
        <v>58</v>
      </c>
      <c r="P4" s="7" t="s">
        <v>218</v>
      </c>
      <c r="Q4" s="7" t="s">
        <v>219</v>
      </c>
      <c r="R4" s="7" t="s">
        <v>60</v>
      </c>
      <c r="S4" s="7" t="s">
        <v>220</v>
      </c>
      <c r="T4" s="7" t="s">
        <v>221</v>
      </c>
      <c r="U4" s="7" t="s">
        <v>76</v>
      </c>
    </row>
    <row r="5" spans="1:21" x14ac:dyDescent="0.25">
      <c r="A5" s="7" t="s">
        <v>40</v>
      </c>
      <c r="B5" s="7" t="s">
        <v>41</v>
      </c>
      <c r="C5" s="7">
        <v>3915</v>
      </c>
      <c r="D5" s="7" t="str">
        <f>VLOOKUP(C5,[1]Data!$A:$E,5,0)</f>
        <v>FZM-7</v>
      </c>
      <c r="E5" s="7" t="s">
        <v>10</v>
      </c>
      <c r="F5" s="7" t="s">
        <v>222</v>
      </c>
      <c r="G5" s="7" t="s">
        <v>223</v>
      </c>
      <c r="H5" s="7" t="s">
        <v>224</v>
      </c>
      <c r="I5" s="7">
        <v>2200</v>
      </c>
      <c r="J5" s="7" t="s">
        <v>42</v>
      </c>
      <c r="K5" s="7" t="s">
        <v>43</v>
      </c>
      <c r="L5" s="7" t="s">
        <v>196</v>
      </c>
      <c r="M5" s="7" t="s">
        <v>44</v>
      </c>
      <c r="N5" s="7" t="s">
        <v>45</v>
      </c>
      <c r="O5" s="7" t="s">
        <v>46</v>
      </c>
      <c r="P5" s="7" t="s">
        <v>225</v>
      </c>
      <c r="Q5" s="7" t="s">
        <v>47</v>
      </c>
      <c r="R5" s="7" t="s">
        <v>48</v>
      </c>
    </row>
    <row r="6" spans="1:21" x14ac:dyDescent="0.25">
      <c r="A6" s="7" t="s">
        <v>226</v>
      </c>
      <c r="B6" s="7" t="s">
        <v>227</v>
      </c>
      <c r="C6" s="7">
        <v>2627</v>
      </c>
      <c r="D6" s="7" t="str">
        <f>VLOOKUP(C6,[1]Data!$A:$E,5,0)</f>
        <v>FZM-7</v>
      </c>
      <c r="E6" s="7" t="s">
        <v>10</v>
      </c>
      <c r="F6" s="7" t="s">
        <v>228</v>
      </c>
      <c r="G6" s="7" t="s">
        <v>229</v>
      </c>
      <c r="H6" s="7" t="s">
        <v>230</v>
      </c>
      <c r="I6" s="7">
        <v>12197</v>
      </c>
      <c r="J6" s="7" t="s">
        <v>231</v>
      </c>
      <c r="K6" s="7" t="s">
        <v>232</v>
      </c>
      <c r="L6" s="7" t="s">
        <v>196</v>
      </c>
      <c r="M6" s="7" t="s">
        <v>197</v>
      </c>
      <c r="N6" s="7" t="s">
        <v>45</v>
      </c>
      <c r="O6" s="7" t="s">
        <v>58</v>
      </c>
      <c r="P6" s="7" t="s">
        <v>233</v>
      </c>
      <c r="Q6" s="7" t="s">
        <v>234</v>
      </c>
      <c r="R6" s="7" t="s">
        <v>60</v>
      </c>
      <c r="S6" s="7" t="s">
        <v>235</v>
      </c>
      <c r="T6" s="7" t="s">
        <v>236</v>
      </c>
      <c r="U6" s="7" t="s">
        <v>76</v>
      </c>
    </row>
    <row r="7" spans="1:21" x14ac:dyDescent="0.25">
      <c r="A7" s="7" t="s">
        <v>226</v>
      </c>
      <c r="B7" s="7" t="s">
        <v>237</v>
      </c>
      <c r="C7" s="7">
        <v>2409</v>
      </c>
      <c r="D7" s="7" t="str">
        <f>VLOOKUP(C7,[1]Data!$A:$E,5,0)</f>
        <v>FZM-7</v>
      </c>
      <c r="E7" s="7" t="s">
        <v>14</v>
      </c>
      <c r="F7" s="7" t="s">
        <v>238</v>
      </c>
      <c r="G7" s="7" t="s">
        <v>239</v>
      </c>
      <c r="H7" s="7" t="s">
        <v>240</v>
      </c>
      <c r="I7" s="7">
        <v>70000</v>
      </c>
      <c r="J7" s="7" t="s">
        <v>241</v>
      </c>
      <c r="K7" s="7" t="s">
        <v>242</v>
      </c>
      <c r="L7" s="7" t="s">
        <v>196</v>
      </c>
      <c r="M7" s="7" t="s">
        <v>197</v>
      </c>
      <c r="N7" s="7" t="s">
        <v>45</v>
      </c>
      <c r="O7" s="7" t="s">
        <v>58</v>
      </c>
      <c r="P7" s="7" t="s">
        <v>243</v>
      </c>
      <c r="Q7" s="7" t="s">
        <v>244</v>
      </c>
      <c r="R7" s="7" t="s">
        <v>60</v>
      </c>
      <c r="S7" s="7" t="s">
        <v>245</v>
      </c>
      <c r="T7" s="7" t="s">
        <v>246</v>
      </c>
      <c r="U7" s="7" t="s">
        <v>76</v>
      </c>
    </row>
    <row r="8" spans="1:21" x14ac:dyDescent="0.25">
      <c r="A8" s="7" t="s">
        <v>247</v>
      </c>
      <c r="B8" s="7" t="s">
        <v>248</v>
      </c>
      <c r="C8" s="7">
        <v>2489</v>
      </c>
      <c r="D8" s="7" t="str">
        <f>VLOOKUP(C8,[1]Data!$A:$E,5,0)</f>
        <v>FZM-7</v>
      </c>
      <c r="E8" s="7" t="s">
        <v>10</v>
      </c>
      <c r="F8" s="7" t="s">
        <v>249</v>
      </c>
      <c r="G8" s="7" t="s">
        <v>250</v>
      </c>
      <c r="H8" s="7" t="s">
        <v>251</v>
      </c>
      <c r="I8" s="7">
        <v>1740</v>
      </c>
      <c r="J8" s="7" t="s">
        <v>241</v>
      </c>
      <c r="K8" s="7" t="s">
        <v>252</v>
      </c>
      <c r="L8" s="7" t="s">
        <v>196</v>
      </c>
      <c r="M8" s="7" t="s">
        <v>197</v>
      </c>
      <c r="N8" s="7" t="s">
        <v>45</v>
      </c>
      <c r="O8" s="7" t="s">
        <v>58</v>
      </c>
      <c r="P8" s="7" t="s">
        <v>253</v>
      </c>
      <c r="Q8" s="7" t="s">
        <v>254</v>
      </c>
      <c r="R8" s="7" t="s">
        <v>60</v>
      </c>
      <c r="S8" s="7" t="s">
        <v>255</v>
      </c>
      <c r="T8" s="7" t="s">
        <v>256</v>
      </c>
      <c r="U8" s="7" t="s">
        <v>76</v>
      </c>
    </row>
    <row r="9" spans="1:21" x14ac:dyDescent="0.25">
      <c r="A9" s="7" t="s">
        <v>247</v>
      </c>
      <c r="B9" s="7" t="s">
        <v>257</v>
      </c>
      <c r="C9" s="7">
        <v>473</v>
      </c>
      <c r="D9" s="7" t="str">
        <f>VLOOKUP(C9,[1]Data!$A:$E,5,0)</f>
        <v>FZM-7</v>
      </c>
      <c r="E9" s="7" t="s">
        <v>14</v>
      </c>
      <c r="F9" s="7" t="s">
        <v>258</v>
      </c>
      <c r="G9" s="7" t="s">
        <v>259</v>
      </c>
      <c r="H9" s="7" t="s">
        <v>260</v>
      </c>
      <c r="I9" s="7">
        <v>148000</v>
      </c>
      <c r="J9" s="7" t="s">
        <v>241</v>
      </c>
      <c r="K9" s="7" t="s">
        <v>261</v>
      </c>
      <c r="L9" s="7" t="s">
        <v>196</v>
      </c>
      <c r="M9" s="7" t="s">
        <v>197</v>
      </c>
      <c r="N9" s="7" t="s">
        <v>45</v>
      </c>
      <c r="O9" s="7" t="s">
        <v>58</v>
      </c>
      <c r="P9" s="7" t="s">
        <v>262</v>
      </c>
      <c r="Q9" s="7" t="s">
        <v>263</v>
      </c>
      <c r="R9" s="7" t="s">
        <v>60</v>
      </c>
      <c r="S9" s="7" t="s">
        <v>264</v>
      </c>
      <c r="T9" s="7" t="s">
        <v>265</v>
      </c>
      <c r="U9" s="7" t="s">
        <v>76</v>
      </c>
    </row>
    <row r="10" spans="1:21" x14ac:dyDescent="0.25">
      <c r="A10" s="7" t="s">
        <v>118</v>
      </c>
      <c r="B10" s="7" t="s">
        <v>266</v>
      </c>
      <c r="C10" s="7">
        <v>3221</v>
      </c>
      <c r="D10" s="7" t="str">
        <f>VLOOKUP(C10,[1]Data!$A:$E,5,0)</f>
        <v>FZM-8</v>
      </c>
      <c r="E10" s="7" t="s">
        <v>10</v>
      </c>
      <c r="F10" s="7" t="s">
        <v>267</v>
      </c>
      <c r="G10" s="7" t="s">
        <v>268</v>
      </c>
      <c r="H10" s="7" t="s">
        <v>269</v>
      </c>
      <c r="I10" s="7">
        <v>9000</v>
      </c>
      <c r="J10" s="7" t="s">
        <v>196</v>
      </c>
      <c r="K10" s="7" t="s">
        <v>270</v>
      </c>
      <c r="L10" s="7" t="s">
        <v>196</v>
      </c>
      <c r="M10" s="7" t="s">
        <v>197</v>
      </c>
      <c r="N10" s="7" t="s">
        <v>45</v>
      </c>
      <c r="O10" s="7" t="s">
        <v>58</v>
      </c>
      <c r="P10" s="7" t="s">
        <v>271</v>
      </c>
      <c r="Q10" s="7" t="s">
        <v>272</v>
      </c>
      <c r="R10" s="7" t="s">
        <v>60</v>
      </c>
      <c r="S10" s="7" t="s">
        <v>273</v>
      </c>
      <c r="T10" s="7" t="s">
        <v>274</v>
      </c>
      <c r="U10" s="7" t="s">
        <v>76</v>
      </c>
    </row>
    <row r="11" spans="1:21" x14ac:dyDescent="0.25">
      <c r="A11" s="7" t="s">
        <v>49</v>
      </c>
      <c r="B11" s="7" t="s">
        <v>50</v>
      </c>
      <c r="C11" s="7">
        <v>1912</v>
      </c>
      <c r="D11" s="7" t="str">
        <f>VLOOKUP(C11,[1]Data!$A:$E,5,0)</f>
        <v>FZM-8</v>
      </c>
      <c r="E11" s="7" t="s">
        <v>10</v>
      </c>
      <c r="F11" s="7" t="s">
        <v>275</v>
      </c>
      <c r="G11" s="7" t="s">
        <v>276</v>
      </c>
      <c r="H11" s="7" t="s">
        <v>277</v>
      </c>
      <c r="I11" s="7">
        <v>4470</v>
      </c>
      <c r="J11" s="7" t="s">
        <v>51</v>
      </c>
      <c r="K11" s="7" t="s">
        <v>52</v>
      </c>
      <c r="L11" s="7" t="s">
        <v>196</v>
      </c>
      <c r="M11" s="7" t="s">
        <v>44</v>
      </c>
      <c r="N11" s="7" t="s">
        <v>45</v>
      </c>
      <c r="O11" s="7" t="s">
        <v>46</v>
      </c>
      <c r="P11" s="7" t="s">
        <v>278</v>
      </c>
      <c r="Q11" s="7" t="s">
        <v>53</v>
      </c>
      <c r="R11" s="7" t="s">
        <v>54</v>
      </c>
    </row>
    <row r="12" spans="1:21" x14ac:dyDescent="0.25">
      <c r="A12" s="7" t="s">
        <v>55</v>
      </c>
      <c r="B12" s="7" t="s">
        <v>56</v>
      </c>
      <c r="C12" s="7">
        <v>2735</v>
      </c>
      <c r="D12" s="7" t="str">
        <f>VLOOKUP(C12,[1]Data!$A:$E,5,0)</f>
        <v>FZM-8</v>
      </c>
      <c r="E12" s="7" t="s">
        <v>14</v>
      </c>
      <c r="F12" s="7" t="s">
        <v>279</v>
      </c>
      <c r="G12" s="7" t="s">
        <v>280</v>
      </c>
      <c r="H12" s="7" t="s">
        <v>281</v>
      </c>
      <c r="I12" s="7">
        <v>22500</v>
      </c>
      <c r="J12" s="7" t="s">
        <v>196</v>
      </c>
      <c r="K12" s="7" t="s">
        <v>57</v>
      </c>
      <c r="L12" s="7" t="s">
        <v>196</v>
      </c>
      <c r="M12" s="7" t="s">
        <v>44</v>
      </c>
      <c r="N12" s="7" t="s">
        <v>45</v>
      </c>
      <c r="O12" s="7" t="s">
        <v>58</v>
      </c>
      <c r="P12" s="7" t="s">
        <v>282</v>
      </c>
      <c r="Q12" s="7" t="s">
        <v>59</v>
      </c>
      <c r="R12" s="7" t="s">
        <v>60</v>
      </c>
    </row>
    <row r="13" spans="1:21" x14ac:dyDescent="0.25">
      <c r="A13" s="7" t="s">
        <v>61</v>
      </c>
      <c r="B13" s="7" t="s">
        <v>62</v>
      </c>
      <c r="C13" s="7">
        <v>379</v>
      </c>
      <c r="D13" s="7" t="str">
        <f>VLOOKUP(C13,[1]Data!$A:$E,5,0)</f>
        <v>FZM-2</v>
      </c>
      <c r="E13" s="7" t="s">
        <v>17</v>
      </c>
      <c r="F13" s="7" t="s">
        <v>283</v>
      </c>
      <c r="G13" s="7" t="s">
        <v>284</v>
      </c>
      <c r="H13" s="7" t="s">
        <v>285</v>
      </c>
      <c r="I13" s="7">
        <v>-1400</v>
      </c>
      <c r="J13" s="7" t="s">
        <v>231</v>
      </c>
      <c r="K13" s="7" t="s">
        <v>63</v>
      </c>
      <c r="L13" s="7" t="s">
        <v>196</v>
      </c>
      <c r="M13" s="7" t="s">
        <v>44</v>
      </c>
      <c r="N13" s="7" t="s">
        <v>45</v>
      </c>
      <c r="O13" s="7" t="s">
        <v>58</v>
      </c>
      <c r="P13" s="7" t="s">
        <v>286</v>
      </c>
      <c r="Q13" s="7" t="s">
        <v>64</v>
      </c>
      <c r="R13" s="7" t="s">
        <v>60</v>
      </c>
    </row>
    <row r="14" spans="1:21" x14ac:dyDescent="0.25">
      <c r="A14" s="7" t="s">
        <v>287</v>
      </c>
      <c r="B14" s="7" t="s">
        <v>288</v>
      </c>
      <c r="C14" s="7">
        <v>2692</v>
      </c>
      <c r="D14" s="7" t="str">
        <f>VLOOKUP(C14,[1]Data!$A:$E,5,0)</f>
        <v>FZM-2</v>
      </c>
      <c r="E14" s="7" t="s">
        <v>14</v>
      </c>
      <c r="F14" s="7" t="s">
        <v>289</v>
      </c>
      <c r="G14" s="7" t="s">
        <v>290</v>
      </c>
      <c r="H14" s="7" t="s">
        <v>291</v>
      </c>
      <c r="I14" s="7">
        <v>199000</v>
      </c>
      <c r="J14" s="7" t="s">
        <v>196</v>
      </c>
      <c r="K14" s="7" t="s">
        <v>292</v>
      </c>
      <c r="L14" s="7" t="s">
        <v>196</v>
      </c>
      <c r="M14" s="7" t="s">
        <v>197</v>
      </c>
      <c r="N14" s="7" t="s">
        <v>45</v>
      </c>
      <c r="O14" s="7" t="s">
        <v>58</v>
      </c>
      <c r="P14" s="7" t="s">
        <v>293</v>
      </c>
      <c r="Q14" s="7" t="s">
        <v>294</v>
      </c>
      <c r="R14" s="7" t="s">
        <v>60</v>
      </c>
      <c r="S14" s="7" t="s">
        <v>295</v>
      </c>
      <c r="T14" s="7" t="s">
        <v>296</v>
      </c>
      <c r="U14" s="7" t="s">
        <v>76</v>
      </c>
    </row>
    <row r="15" spans="1:21" x14ac:dyDescent="0.25">
      <c r="A15" s="7" t="s">
        <v>189</v>
      </c>
      <c r="B15" s="7" t="s">
        <v>297</v>
      </c>
      <c r="C15" s="7">
        <v>698</v>
      </c>
      <c r="D15" s="7" t="str">
        <f>VLOOKUP(C15,[1]Data!$A:$E,5,0)</f>
        <v>FZM-3</v>
      </c>
      <c r="E15" s="7" t="s">
        <v>16</v>
      </c>
      <c r="F15" s="7" t="s">
        <v>298</v>
      </c>
      <c r="G15" s="7" t="s">
        <v>299</v>
      </c>
      <c r="H15" s="7" t="s">
        <v>300</v>
      </c>
      <c r="I15" s="7">
        <v>41527</v>
      </c>
      <c r="J15" s="7" t="s">
        <v>241</v>
      </c>
      <c r="K15" s="7" t="s">
        <v>143</v>
      </c>
      <c r="L15" s="7" t="s">
        <v>196</v>
      </c>
      <c r="M15" s="7" t="s">
        <v>197</v>
      </c>
      <c r="N15" s="7" t="s">
        <v>45</v>
      </c>
      <c r="O15" s="7" t="s">
        <v>58</v>
      </c>
      <c r="P15" s="7" t="s">
        <v>301</v>
      </c>
      <c r="Q15" s="7" t="s">
        <v>302</v>
      </c>
      <c r="R15" s="7" t="s">
        <v>60</v>
      </c>
      <c r="S15" s="7" t="s">
        <v>303</v>
      </c>
      <c r="T15" s="7" t="s">
        <v>304</v>
      </c>
      <c r="U15" s="7" t="s">
        <v>48</v>
      </c>
    </row>
    <row r="16" spans="1:21" x14ac:dyDescent="0.25">
      <c r="A16" s="7" t="s">
        <v>189</v>
      </c>
      <c r="B16" s="7" t="s">
        <v>305</v>
      </c>
      <c r="C16" s="7">
        <v>2369</v>
      </c>
      <c r="D16" s="7" t="str">
        <f>VLOOKUP(C16,[1]Data!$A:$E,5,0)</f>
        <v>FZM-3</v>
      </c>
      <c r="E16" s="7" t="s">
        <v>16</v>
      </c>
      <c r="F16" s="7" t="s">
        <v>306</v>
      </c>
      <c r="G16" s="7" t="s">
        <v>307</v>
      </c>
      <c r="H16" s="7" t="s">
        <v>308</v>
      </c>
      <c r="I16" s="7">
        <v>25955</v>
      </c>
      <c r="J16" s="7" t="s">
        <v>196</v>
      </c>
      <c r="K16" s="7" t="s">
        <v>309</v>
      </c>
      <c r="L16" s="7" t="s">
        <v>196</v>
      </c>
      <c r="M16" s="7" t="s">
        <v>197</v>
      </c>
      <c r="N16" s="7" t="s">
        <v>45</v>
      </c>
      <c r="O16" s="7" t="s">
        <v>58</v>
      </c>
      <c r="P16" s="7" t="s">
        <v>207</v>
      </c>
      <c r="Q16" s="7" t="s">
        <v>208</v>
      </c>
      <c r="R16" s="7" t="s">
        <v>60</v>
      </c>
      <c r="S16" s="7" t="s">
        <v>310</v>
      </c>
      <c r="T16" s="7" t="s">
        <v>311</v>
      </c>
      <c r="U16" s="7" t="s">
        <v>76</v>
      </c>
    </row>
    <row r="17" spans="1:21" x14ac:dyDescent="0.25">
      <c r="A17" s="7" t="s">
        <v>312</v>
      </c>
      <c r="B17" s="7" t="s">
        <v>313</v>
      </c>
      <c r="C17" s="7">
        <v>1458</v>
      </c>
      <c r="D17" s="7" t="str">
        <f>VLOOKUP(C17,[1]Data!$A:$E,5,0)</f>
        <v>FZM-3</v>
      </c>
      <c r="E17" s="7" t="s">
        <v>10</v>
      </c>
      <c r="F17" s="7" t="s">
        <v>314</v>
      </c>
      <c r="G17" s="7" t="s">
        <v>315</v>
      </c>
      <c r="H17" s="7" t="s">
        <v>316</v>
      </c>
      <c r="I17" s="7">
        <v>3827</v>
      </c>
      <c r="J17" s="7" t="s">
        <v>196</v>
      </c>
      <c r="K17" s="7" t="s">
        <v>317</v>
      </c>
      <c r="L17" s="7" t="s">
        <v>196</v>
      </c>
      <c r="M17" s="7" t="s">
        <v>197</v>
      </c>
      <c r="N17" s="7" t="s">
        <v>45</v>
      </c>
      <c r="O17" s="7" t="s">
        <v>58</v>
      </c>
      <c r="P17" s="7" t="s">
        <v>318</v>
      </c>
      <c r="Q17" s="7" t="s">
        <v>319</v>
      </c>
      <c r="R17" s="7" t="s">
        <v>60</v>
      </c>
      <c r="S17" s="7" t="s">
        <v>320</v>
      </c>
      <c r="T17" s="7" t="s">
        <v>321</v>
      </c>
      <c r="U17" s="7" t="s">
        <v>76</v>
      </c>
    </row>
    <row r="18" spans="1:21" x14ac:dyDescent="0.25">
      <c r="A18" s="7" t="s">
        <v>65</v>
      </c>
      <c r="B18" s="7" t="s">
        <v>66</v>
      </c>
      <c r="C18" s="7">
        <v>1577</v>
      </c>
      <c r="D18" s="7" t="str">
        <f>VLOOKUP(C18,[1]Data!$A:$E,5,0)</f>
        <v>FZM-4</v>
      </c>
      <c r="E18" s="7" t="s">
        <v>10</v>
      </c>
      <c r="F18" s="7" t="s">
        <v>322</v>
      </c>
      <c r="G18" s="7" t="s">
        <v>323</v>
      </c>
      <c r="H18" s="7" t="s">
        <v>324</v>
      </c>
      <c r="I18" s="7">
        <v>7127</v>
      </c>
      <c r="J18" s="7" t="s">
        <v>196</v>
      </c>
      <c r="K18" s="7" t="s">
        <v>67</v>
      </c>
      <c r="L18" s="7" t="s">
        <v>196</v>
      </c>
      <c r="M18" s="7" t="s">
        <v>44</v>
      </c>
      <c r="N18" s="7" t="s">
        <v>45</v>
      </c>
      <c r="O18" s="7" t="s">
        <v>46</v>
      </c>
      <c r="P18" s="7" t="s">
        <v>325</v>
      </c>
      <c r="Q18" s="7" t="s">
        <v>68</v>
      </c>
      <c r="R18" s="7" t="s">
        <v>54</v>
      </c>
    </row>
    <row r="19" spans="1:21" x14ac:dyDescent="0.25">
      <c r="A19" s="7" t="s">
        <v>69</v>
      </c>
      <c r="B19" s="7" t="s">
        <v>70</v>
      </c>
      <c r="C19" s="7">
        <v>2015</v>
      </c>
      <c r="D19" s="7" t="str">
        <f>VLOOKUP(C19,[1]Data!$A:$E,5,0)</f>
        <v>FZM-5</v>
      </c>
      <c r="E19" s="7" t="s">
        <v>10</v>
      </c>
      <c r="F19" s="7" t="s">
        <v>326</v>
      </c>
      <c r="G19" s="7" t="s">
        <v>327</v>
      </c>
      <c r="H19" s="7" t="s">
        <v>328</v>
      </c>
      <c r="I19" s="7">
        <v>10998</v>
      </c>
      <c r="J19" s="7" t="s">
        <v>196</v>
      </c>
      <c r="K19" s="7" t="s">
        <v>71</v>
      </c>
      <c r="L19" s="7" t="s">
        <v>196</v>
      </c>
      <c r="M19" s="7" t="s">
        <v>44</v>
      </c>
      <c r="N19" s="7" t="s">
        <v>45</v>
      </c>
      <c r="O19" s="7" t="s">
        <v>58</v>
      </c>
      <c r="P19" s="7" t="s">
        <v>329</v>
      </c>
      <c r="Q19" s="7" t="s">
        <v>72</v>
      </c>
      <c r="R19" s="7" t="s">
        <v>60</v>
      </c>
    </row>
    <row r="20" spans="1:21" x14ac:dyDescent="0.25">
      <c r="A20" s="7" t="s">
        <v>40</v>
      </c>
      <c r="B20" s="7" t="s">
        <v>73</v>
      </c>
      <c r="C20" s="7">
        <v>2786</v>
      </c>
      <c r="D20" s="7" t="str">
        <f>VLOOKUP(C20,[1]Data!$A:$E,5,0)</f>
        <v>FZM-7</v>
      </c>
      <c r="E20" s="7" t="s">
        <v>12</v>
      </c>
      <c r="F20" s="7" t="s">
        <v>330</v>
      </c>
      <c r="G20" s="7" t="s">
        <v>331</v>
      </c>
      <c r="H20" s="7" t="s">
        <v>332</v>
      </c>
      <c r="I20" s="7">
        <v>46999</v>
      </c>
      <c r="J20" s="7" t="s">
        <v>196</v>
      </c>
      <c r="K20" s="7" t="s">
        <v>74</v>
      </c>
      <c r="L20" s="7" t="s">
        <v>196</v>
      </c>
      <c r="M20" s="7" t="s">
        <v>44</v>
      </c>
      <c r="N20" s="7" t="s">
        <v>15</v>
      </c>
      <c r="O20" s="7" t="s">
        <v>46</v>
      </c>
      <c r="P20" s="7" t="s">
        <v>333</v>
      </c>
      <c r="Q20" s="7" t="s">
        <v>75</v>
      </c>
      <c r="R20" s="7" t="s">
        <v>76</v>
      </c>
    </row>
    <row r="21" spans="1:21" x14ac:dyDescent="0.25">
      <c r="A21" s="7" t="s">
        <v>40</v>
      </c>
      <c r="B21" s="7" t="s">
        <v>77</v>
      </c>
      <c r="C21" s="7">
        <v>3845</v>
      </c>
      <c r="D21" s="7" t="str">
        <f>VLOOKUP(C21,[1]Data!$A:$E,5,0)</f>
        <v>FZM-7</v>
      </c>
      <c r="E21" s="7" t="s">
        <v>10</v>
      </c>
      <c r="F21" s="7" t="s">
        <v>334</v>
      </c>
      <c r="G21" s="7" t="s">
        <v>335</v>
      </c>
      <c r="H21" s="7" t="s">
        <v>336</v>
      </c>
      <c r="I21" s="7">
        <v>7376</v>
      </c>
      <c r="J21" s="7" t="s">
        <v>337</v>
      </c>
      <c r="K21" s="7" t="s">
        <v>78</v>
      </c>
      <c r="L21" s="7" t="s">
        <v>196</v>
      </c>
      <c r="M21" s="7" t="s">
        <v>44</v>
      </c>
      <c r="N21" s="7" t="s">
        <v>45</v>
      </c>
      <c r="O21" s="7" t="s">
        <v>58</v>
      </c>
      <c r="P21" s="7" t="s">
        <v>338</v>
      </c>
      <c r="Q21" s="7" t="s">
        <v>79</v>
      </c>
      <c r="R21" s="7" t="s">
        <v>60</v>
      </c>
    </row>
    <row r="22" spans="1:21" x14ac:dyDescent="0.25">
      <c r="A22" s="7" t="s">
        <v>40</v>
      </c>
      <c r="B22" s="7" t="s">
        <v>77</v>
      </c>
      <c r="C22" s="7">
        <v>3845</v>
      </c>
      <c r="D22" s="7" t="str">
        <f>VLOOKUP(C22,[1]Data!$A:$E,5,0)</f>
        <v>FZM-7</v>
      </c>
      <c r="E22" s="7" t="s">
        <v>10</v>
      </c>
      <c r="F22" s="7" t="s">
        <v>334</v>
      </c>
      <c r="G22" s="7" t="s">
        <v>335</v>
      </c>
      <c r="H22" s="7" t="s">
        <v>336</v>
      </c>
      <c r="I22" s="7">
        <v>1500</v>
      </c>
      <c r="J22" s="7" t="s">
        <v>196</v>
      </c>
      <c r="K22" s="7" t="s">
        <v>80</v>
      </c>
      <c r="L22" s="7" t="s">
        <v>196</v>
      </c>
      <c r="M22" s="7" t="s">
        <v>44</v>
      </c>
      <c r="N22" s="7" t="s">
        <v>45</v>
      </c>
      <c r="O22" s="7" t="s">
        <v>58</v>
      </c>
      <c r="P22" s="7" t="s">
        <v>338</v>
      </c>
      <c r="Q22" s="7" t="s">
        <v>79</v>
      </c>
      <c r="R22" s="7" t="s">
        <v>60</v>
      </c>
    </row>
    <row r="23" spans="1:21" x14ac:dyDescent="0.25">
      <c r="A23" s="7" t="s">
        <v>226</v>
      </c>
      <c r="B23" s="7" t="s">
        <v>237</v>
      </c>
      <c r="C23" s="7">
        <v>2409</v>
      </c>
      <c r="D23" s="7" t="str">
        <f>VLOOKUP(C23,[1]Data!$A:$E,5,0)</f>
        <v>FZM-7</v>
      </c>
      <c r="E23" s="7" t="s">
        <v>10</v>
      </c>
      <c r="F23" s="7" t="s">
        <v>238</v>
      </c>
      <c r="G23" s="7" t="s">
        <v>239</v>
      </c>
      <c r="H23" s="7" t="s">
        <v>240</v>
      </c>
      <c r="I23" s="7">
        <v>37877</v>
      </c>
      <c r="J23" s="7" t="s">
        <v>339</v>
      </c>
      <c r="K23" s="7" t="s">
        <v>340</v>
      </c>
      <c r="L23" s="7" t="s">
        <v>196</v>
      </c>
      <c r="M23" s="7" t="s">
        <v>197</v>
      </c>
      <c r="N23" s="7" t="s">
        <v>45</v>
      </c>
      <c r="O23" s="7" t="s">
        <v>58</v>
      </c>
      <c r="P23" s="7" t="s">
        <v>243</v>
      </c>
      <c r="Q23" s="7" t="s">
        <v>244</v>
      </c>
      <c r="R23" s="7" t="s">
        <v>60</v>
      </c>
      <c r="S23" s="7" t="s">
        <v>245</v>
      </c>
      <c r="T23" s="7" t="s">
        <v>246</v>
      </c>
      <c r="U23" s="7" t="s">
        <v>76</v>
      </c>
    </row>
    <row r="24" spans="1:21" x14ac:dyDescent="0.25">
      <c r="A24" s="7" t="s">
        <v>118</v>
      </c>
      <c r="B24" s="7" t="s">
        <v>341</v>
      </c>
      <c r="C24" s="7">
        <v>3713</v>
      </c>
      <c r="D24" s="7" t="str">
        <f>VLOOKUP(C24,[1]Data!$A:$E,5,0)</f>
        <v>FZM-8</v>
      </c>
      <c r="E24" s="7" t="s">
        <v>10</v>
      </c>
      <c r="F24" s="7" t="s">
        <v>342</v>
      </c>
      <c r="G24" s="7" t="s">
        <v>343</v>
      </c>
      <c r="H24" s="7" t="s">
        <v>344</v>
      </c>
      <c r="I24" s="7">
        <v>24380</v>
      </c>
      <c r="J24" s="7" t="s">
        <v>196</v>
      </c>
      <c r="K24" s="7" t="s">
        <v>345</v>
      </c>
      <c r="L24" s="7" t="s">
        <v>196</v>
      </c>
      <c r="M24" s="7" t="s">
        <v>197</v>
      </c>
      <c r="N24" s="7" t="s">
        <v>45</v>
      </c>
      <c r="O24" s="7" t="s">
        <v>58</v>
      </c>
      <c r="P24" s="7" t="s">
        <v>346</v>
      </c>
      <c r="Q24" s="7" t="s">
        <v>347</v>
      </c>
      <c r="R24" s="7" t="s">
        <v>60</v>
      </c>
      <c r="S24" s="7" t="s">
        <v>348</v>
      </c>
      <c r="T24" s="7" t="s">
        <v>349</v>
      </c>
      <c r="U24" s="7" t="s">
        <v>48</v>
      </c>
    </row>
    <row r="25" spans="1:21" x14ac:dyDescent="0.25">
      <c r="A25" s="7" t="s">
        <v>81</v>
      </c>
      <c r="B25" s="7" t="s">
        <v>82</v>
      </c>
      <c r="C25" s="7">
        <v>2269</v>
      </c>
      <c r="D25" s="7" t="str">
        <f>VLOOKUP(C25,[1]Data!$A:$E,5,0)</f>
        <v>FZM-8</v>
      </c>
      <c r="E25" s="7" t="s">
        <v>10</v>
      </c>
      <c r="F25" s="7" t="s">
        <v>350</v>
      </c>
      <c r="G25" s="7" t="s">
        <v>351</v>
      </c>
      <c r="H25" s="7" t="s">
        <v>352</v>
      </c>
      <c r="I25" s="7">
        <v>1540</v>
      </c>
      <c r="J25" s="7" t="s">
        <v>196</v>
      </c>
      <c r="K25" s="7" t="s">
        <v>83</v>
      </c>
      <c r="L25" s="7" t="s">
        <v>196</v>
      </c>
      <c r="M25" s="7" t="s">
        <v>44</v>
      </c>
      <c r="N25" s="7" t="s">
        <v>45</v>
      </c>
      <c r="O25" s="7" t="s">
        <v>58</v>
      </c>
      <c r="P25" s="7" t="s">
        <v>353</v>
      </c>
      <c r="Q25" s="7" t="s">
        <v>84</v>
      </c>
      <c r="R25" s="7" t="s">
        <v>60</v>
      </c>
    </row>
    <row r="26" spans="1:21" x14ac:dyDescent="0.25">
      <c r="A26" s="7" t="s">
        <v>85</v>
      </c>
      <c r="B26" s="7" t="s">
        <v>86</v>
      </c>
      <c r="C26" s="7">
        <v>1918</v>
      </c>
      <c r="D26" s="7" t="str">
        <f>VLOOKUP(C26,[1]Data!$A:$E,5,0)</f>
        <v>FZM-8</v>
      </c>
      <c r="E26" s="7" t="s">
        <v>14</v>
      </c>
      <c r="F26" s="7" t="s">
        <v>354</v>
      </c>
      <c r="G26" s="7" t="s">
        <v>355</v>
      </c>
      <c r="H26" s="7" t="s">
        <v>356</v>
      </c>
      <c r="I26" s="7">
        <v>83000</v>
      </c>
      <c r="J26" s="7" t="s">
        <v>196</v>
      </c>
      <c r="K26" s="7" t="s">
        <v>87</v>
      </c>
      <c r="L26" s="7" t="s">
        <v>196</v>
      </c>
      <c r="M26" s="7" t="s">
        <v>44</v>
      </c>
      <c r="N26" s="7" t="s">
        <v>45</v>
      </c>
      <c r="O26" s="7" t="s">
        <v>46</v>
      </c>
      <c r="P26" s="7" t="s">
        <v>357</v>
      </c>
      <c r="Q26" s="7" t="s">
        <v>88</v>
      </c>
      <c r="R26" s="7" t="s">
        <v>54</v>
      </c>
    </row>
    <row r="27" spans="1:21" x14ac:dyDescent="0.25">
      <c r="A27" s="7" t="s">
        <v>189</v>
      </c>
      <c r="B27" s="7" t="s">
        <v>358</v>
      </c>
      <c r="C27" s="7">
        <v>234</v>
      </c>
      <c r="D27" s="7" t="str">
        <f>VLOOKUP(C27,[1]Data!$A:$E,5,0)</f>
        <v>FZM-3</v>
      </c>
      <c r="E27" s="7" t="s">
        <v>16</v>
      </c>
      <c r="F27" s="7" t="s">
        <v>359</v>
      </c>
      <c r="G27" s="7" t="s">
        <v>360</v>
      </c>
      <c r="H27" s="7" t="s">
        <v>361</v>
      </c>
      <c r="I27" s="7">
        <v>30669</v>
      </c>
      <c r="J27" s="7" t="s">
        <v>196</v>
      </c>
      <c r="K27" s="7" t="s">
        <v>309</v>
      </c>
      <c r="L27" s="7" t="s">
        <v>196</v>
      </c>
      <c r="M27" s="7" t="s">
        <v>197</v>
      </c>
      <c r="N27" s="7" t="s">
        <v>45</v>
      </c>
      <c r="O27" s="7" t="s">
        <v>58</v>
      </c>
      <c r="P27" s="7" t="s">
        <v>207</v>
      </c>
      <c r="Q27" s="7" t="s">
        <v>208</v>
      </c>
      <c r="R27" s="7" t="s">
        <v>60</v>
      </c>
      <c r="S27" s="7" t="s">
        <v>362</v>
      </c>
      <c r="T27" s="7" t="s">
        <v>363</v>
      </c>
      <c r="U27" s="7" t="s">
        <v>48</v>
      </c>
    </row>
    <row r="28" spans="1:21" x14ac:dyDescent="0.25">
      <c r="A28" s="7" t="s">
        <v>189</v>
      </c>
      <c r="B28" s="7" t="s">
        <v>364</v>
      </c>
      <c r="C28" s="7">
        <v>3125</v>
      </c>
      <c r="D28" s="7" t="str">
        <f>VLOOKUP(C28,[1]Data!$A:$E,5,0)</f>
        <v>FZM-3</v>
      </c>
      <c r="E28" s="7" t="s">
        <v>10</v>
      </c>
      <c r="F28" s="7" t="s">
        <v>365</v>
      </c>
      <c r="G28" s="7" t="s">
        <v>366</v>
      </c>
      <c r="H28" s="7" t="s">
        <v>367</v>
      </c>
      <c r="I28" s="7">
        <v>2950</v>
      </c>
      <c r="J28" s="7" t="s">
        <v>368</v>
      </c>
      <c r="K28" s="7" t="s">
        <v>369</v>
      </c>
      <c r="L28" s="7" t="s">
        <v>196</v>
      </c>
      <c r="M28" s="7" t="s">
        <v>197</v>
      </c>
      <c r="N28" s="7" t="s">
        <v>45</v>
      </c>
      <c r="O28" s="7" t="s">
        <v>58</v>
      </c>
      <c r="P28" s="7" t="s">
        <v>198</v>
      </c>
      <c r="Q28" s="7" t="s">
        <v>199</v>
      </c>
      <c r="R28" s="7" t="s">
        <v>60</v>
      </c>
      <c r="S28" s="7" t="s">
        <v>370</v>
      </c>
      <c r="T28" s="7" t="s">
        <v>371</v>
      </c>
      <c r="U28" s="7" t="s">
        <v>76</v>
      </c>
    </row>
    <row r="29" spans="1:21" x14ac:dyDescent="0.25">
      <c r="A29" s="7" t="s">
        <v>211</v>
      </c>
      <c r="B29" s="7" t="s">
        <v>372</v>
      </c>
      <c r="C29" s="7">
        <v>356</v>
      </c>
      <c r="D29" s="7" t="str">
        <f>VLOOKUP(C29,[1]Data!$A:$E,5,0)</f>
        <v>FZM-3</v>
      </c>
      <c r="E29" s="7" t="s">
        <v>10</v>
      </c>
      <c r="F29" s="7" t="s">
        <v>373</v>
      </c>
      <c r="G29" s="7" t="s">
        <v>374</v>
      </c>
      <c r="H29" s="7" t="s">
        <v>375</v>
      </c>
      <c r="I29" s="7">
        <v>4700</v>
      </c>
      <c r="J29" s="7" t="s">
        <v>376</v>
      </c>
      <c r="K29" s="7" t="s">
        <v>377</v>
      </c>
      <c r="L29" s="7" t="s">
        <v>196</v>
      </c>
      <c r="M29" s="7" t="s">
        <v>197</v>
      </c>
      <c r="N29" s="7" t="s">
        <v>45</v>
      </c>
      <c r="O29" s="7" t="s">
        <v>46</v>
      </c>
      <c r="P29" s="7" t="s">
        <v>378</v>
      </c>
      <c r="Q29" s="7" t="s">
        <v>379</v>
      </c>
      <c r="R29" s="7" t="s">
        <v>54</v>
      </c>
      <c r="S29" s="7" t="s">
        <v>380</v>
      </c>
      <c r="T29" s="7" t="s">
        <v>381</v>
      </c>
      <c r="U29" s="7" t="s">
        <v>48</v>
      </c>
    </row>
    <row r="30" spans="1:21" x14ac:dyDescent="0.25">
      <c r="A30" s="7" t="s">
        <v>89</v>
      </c>
      <c r="B30" s="7" t="s">
        <v>90</v>
      </c>
      <c r="C30" s="7">
        <v>1225</v>
      </c>
      <c r="D30" s="7" t="str">
        <f>VLOOKUP(C30,[1]Data!$A:$E,5,0)</f>
        <v>FZM-5</v>
      </c>
      <c r="E30" s="7" t="s">
        <v>10</v>
      </c>
      <c r="F30" s="7" t="s">
        <v>382</v>
      </c>
      <c r="G30" s="7" t="s">
        <v>383</v>
      </c>
      <c r="H30" s="7" t="s">
        <v>384</v>
      </c>
      <c r="I30" s="7">
        <v>1250</v>
      </c>
      <c r="J30" s="7" t="s">
        <v>196</v>
      </c>
      <c r="K30" s="7" t="s">
        <v>83</v>
      </c>
      <c r="L30" s="7" t="s">
        <v>196</v>
      </c>
      <c r="M30" s="7" t="s">
        <v>44</v>
      </c>
      <c r="N30" s="7" t="s">
        <v>45</v>
      </c>
      <c r="O30" s="7" t="s">
        <v>91</v>
      </c>
      <c r="P30" s="7" t="s">
        <v>385</v>
      </c>
      <c r="Q30" s="7" t="s">
        <v>92</v>
      </c>
      <c r="R30" s="7" t="s">
        <v>93</v>
      </c>
    </row>
    <row r="31" spans="1:21" x14ac:dyDescent="0.25">
      <c r="A31" s="7" t="s">
        <v>94</v>
      </c>
      <c r="B31" s="7" t="s">
        <v>95</v>
      </c>
      <c r="C31" s="7">
        <v>1561</v>
      </c>
      <c r="D31" s="7" t="str">
        <f>VLOOKUP(C31,[1]Data!$A:$E,5,0)</f>
        <v>FZM-6</v>
      </c>
      <c r="E31" s="7" t="s">
        <v>10</v>
      </c>
      <c r="F31" s="7" t="s">
        <v>386</v>
      </c>
      <c r="G31" s="7" t="s">
        <v>387</v>
      </c>
      <c r="H31" s="7" t="s">
        <v>388</v>
      </c>
      <c r="I31" s="7">
        <v>4498</v>
      </c>
      <c r="J31" s="7" t="s">
        <v>389</v>
      </c>
      <c r="K31" s="7" t="s">
        <v>96</v>
      </c>
      <c r="L31" s="7" t="s">
        <v>196</v>
      </c>
      <c r="M31" s="7" t="s">
        <v>44</v>
      </c>
      <c r="N31" s="7" t="s">
        <v>45</v>
      </c>
      <c r="O31" s="7" t="s">
        <v>58</v>
      </c>
      <c r="P31" s="7" t="s">
        <v>390</v>
      </c>
      <c r="Q31" s="7" t="s">
        <v>97</v>
      </c>
      <c r="R31" s="7" t="s">
        <v>60</v>
      </c>
    </row>
    <row r="32" spans="1:21" x14ac:dyDescent="0.25">
      <c r="A32" s="7" t="s">
        <v>98</v>
      </c>
      <c r="B32" s="7" t="s">
        <v>99</v>
      </c>
      <c r="C32" s="7">
        <v>2060</v>
      </c>
      <c r="D32" s="7" t="str">
        <f>VLOOKUP(C32,[1]Data!$A:$E,5,0)</f>
        <v>FZM-6</v>
      </c>
      <c r="E32" s="7" t="s">
        <v>10</v>
      </c>
      <c r="F32" s="7" t="s">
        <v>391</v>
      </c>
      <c r="G32" s="7" t="s">
        <v>392</v>
      </c>
      <c r="H32" s="7" t="s">
        <v>393</v>
      </c>
      <c r="I32" s="7">
        <v>280</v>
      </c>
      <c r="J32" s="7" t="s">
        <v>196</v>
      </c>
      <c r="K32" s="7" t="s">
        <v>100</v>
      </c>
      <c r="L32" s="7" t="s">
        <v>196</v>
      </c>
      <c r="M32" s="7" t="s">
        <v>44</v>
      </c>
      <c r="N32" s="7" t="s">
        <v>45</v>
      </c>
      <c r="O32" s="7" t="s">
        <v>58</v>
      </c>
      <c r="P32" s="7" t="s">
        <v>394</v>
      </c>
      <c r="Q32" s="7" t="s">
        <v>101</v>
      </c>
      <c r="R32" s="7" t="s">
        <v>60</v>
      </c>
    </row>
    <row r="33" spans="1:21" x14ac:dyDescent="0.25">
      <c r="A33" s="7" t="s">
        <v>49</v>
      </c>
      <c r="B33" s="7" t="s">
        <v>102</v>
      </c>
      <c r="C33" s="7">
        <v>1404</v>
      </c>
      <c r="D33" s="7" t="str">
        <f>VLOOKUP(C33,[1]Data!$A:$E,5,0)</f>
        <v>FZM-8</v>
      </c>
      <c r="E33" s="7" t="s">
        <v>10</v>
      </c>
      <c r="F33" s="7" t="s">
        <v>395</v>
      </c>
      <c r="G33" s="7" t="s">
        <v>396</v>
      </c>
      <c r="H33" s="7" t="s">
        <v>397</v>
      </c>
      <c r="I33" s="7">
        <v>2600</v>
      </c>
      <c r="J33" s="7" t="s">
        <v>196</v>
      </c>
      <c r="K33" s="7" t="s">
        <v>103</v>
      </c>
      <c r="L33" s="7" t="s">
        <v>196</v>
      </c>
      <c r="M33" s="7" t="s">
        <v>44</v>
      </c>
      <c r="N33" s="7" t="s">
        <v>45</v>
      </c>
      <c r="O33" s="7" t="s">
        <v>58</v>
      </c>
      <c r="P33" s="7" t="s">
        <v>398</v>
      </c>
      <c r="Q33" s="7" t="s">
        <v>104</v>
      </c>
      <c r="R33" s="7" t="s">
        <v>60</v>
      </c>
    </row>
    <row r="34" spans="1:21" x14ac:dyDescent="0.25">
      <c r="A34" s="7" t="s">
        <v>399</v>
      </c>
      <c r="B34" s="7" t="s">
        <v>400</v>
      </c>
      <c r="C34" s="7">
        <v>3464</v>
      </c>
      <c r="D34" s="7" t="str">
        <f>VLOOKUP(C34,[1]Data!$A:$E,5,0)</f>
        <v>FZM-1</v>
      </c>
      <c r="E34" s="7" t="s">
        <v>10</v>
      </c>
      <c r="F34" s="7" t="s">
        <v>401</v>
      </c>
      <c r="G34" s="7" t="s">
        <v>402</v>
      </c>
      <c r="H34" s="7" t="s">
        <v>403</v>
      </c>
      <c r="I34" s="7">
        <v>7353</v>
      </c>
      <c r="J34" s="7" t="s">
        <v>196</v>
      </c>
      <c r="K34" s="7" t="s">
        <v>404</v>
      </c>
      <c r="L34" s="7" t="s">
        <v>196</v>
      </c>
      <c r="M34" s="7" t="s">
        <v>197</v>
      </c>
      <c r="N34" s="7" t="s">
        <v>45</v>
      </c>
      <c r="O34" s="7" t="s">
        <v>46</v>
      </c>
      <c r="P34" s="7" t="s">
        <v>405</v>
      </c>
      <c r="Q34" s="7" t="s">
        <v>406</v>
      </c>
      <c r="R34" s="7" t="s">
        <v>54</v>
      </c>
      <c r="S34" s="7" t="s">
        <v>407</v>
      </c>
      <c r="T34" s="7" t="s">
        <v>408</v>
      </c>
      <c r="U34" s="7" t="s">
        <v>76</v>
      </c>
    </row>
    <row r="35" spans="1:21" x14ac:dyDescent="0.25">
      <c r="A35" s="7" t="s">
        <v>61</v>
      </c>
      <c r="B35" s="7" t="s">
        <v>409</v>
      </c>
      <c r="C35" s="7">
        <v>1504</v>
      </c>
      <c r="D35" s="7" t="str">
        <f>VLOOKUP(C35,[1]Data!$A:$E,5,0)</f>
        <v>FZM-2</v>
      </c>
      <c r="E35" s="7" t="s">
        <v>187</v>
      </c>
      <c r="F35" s="7" t="s">
        <v>410</v>
      </c>
      <c r="G35" s="7" t="s">
        <v>411</v>
      </c>
      <c r="H35" s="7" t="s">
        <v>412</v>
      </c>
      <c r="I35" s="7">
        <v>867</v>
      </c>
      <c r="J35" s="7" t="s">
        <v>241</v>
      </c>
      <c r="K35" s="7" t="s">
        <v>413</v>
      </c>
      <c r="L35" s="7" t="s">
        <v>196</v>
      </c>
      <c r="M35" s="7" t="s">
        <v>197</v>
      </c>
      <c r="N35" s="7" t="s">
        <v>45</v>
      </c>
      <c r="O35" s="7" t="s">
        <v>46</v>
      </c>
      <c r="P35" s="7" t="s">
        <v>414</v>
      </c>
      <c r="Q35" s="7" t="s">
        <v>415</v>
      </c>
      <c r="R35" s="7" t="s">
        <v>54</v>
      </c>
      <c r="S35" s="7" t="s">
        <v>416</v>
      </c>
      <c r="T35" s="7" t="s">
        <v>417</v>
      </c>
      <c r="U35" s="7" t="s">
        <v>76</v>
      </c>
    </row>
    <row r="36" spans="1:21" x14ac:dyDescent="0.25">
      <c r="A36" s="7" t="s">
        <v>61</v>
      </c>
      <c r="B36" s="7" t="s">
        <v>62</v>
      </c>
      <c r="C36" s="7">
        <v>379</v>
      </c>
      <c r="D36" s="7" t="str">
        <f>VLOOKUP(C36,[1]Data!$A:$E,5,0)</f>
        <v>FZM-2</v>
      </c>
      <c r="E36" s="7" t="s">
        <v>17</v>
      </c>
      <c r="F36" s="7" t="s">
        <v>418</v>
      </c>
      <c r="G36" s="7" t="s">
        <v>419</v>
      </c>
      <c r="H36" s="7" t="s">
        <v>285</v>
      </c>
      <c r="I36" s="7">
        <v>-1400</v>
      </c>
      <c r="J36" s="7" t="s">
        <v>368</v>
      </c>
      <c r="K36" s="7" t="s">
        <v>63</v>
      </c>
      <c r="L36" s="7" t="s">
        <v>196</v>
      </c>
      <c r="M36" s="7" t="s">
        <v>197</v>
      </c>
      <c r="N36" s="7" t="s">
        <v>45</v>
      </c>
      <c r="O36" s="7" t="s">
        <v>58</v>
      </c>
      <c r="P36" s="7" t="s">
        <v>286</v>
      </c>
      <c r="Q36" s="7" t="s">
        <v>64</v>
      </c>
      <c r="R36" s="7" t="s">
        <v>60</v>
      </c>
      <c r="S36" s="7" t="s">
        <v>420</v>
      </c>
      <c r="T36" s="7" t="s">
        <v>421</v>
      </c>
      <c r="U36" s="7" t="s">
        <v>76</v>
      </c>
    </row>
    <row r="37" spans="1:21" x14ac:dyDescent="0.25">
      <c r="A37" s="7" t="s">
        <v>61</v>
      </c>
      <c r="B37" s="7" t="s">
        <v>105</v>
      </c>
      <c r="C37" s="7">
        <v>252</v>
      </c>
      <c r="D37" s="7" t="str">
        <f>VLOOKUP(C37,[1]Data!$A:$E,5,0)</f>
        <v>FZM-2</v>
      </c>
      <c r="E37" s="7" t="s">
        <v>10</v>
      </c>
      <c r="F37" s="7" t="s">
        <v>422</v>
      </c>
      <c r="G37" s="7" t="s">
        <v>423</v>
      </c>
      <c r="H37" s="7" t="s">
        <v>424</v>
      </c>
      <c r="I37" s="7">
        <v>1290</v>
      </c>
      <c r="J37" s="7" t="s">
        <v>241</v>
      </c>
      <c r="K37" s="7" t="s">
        <v>106</v>
      </c>
      <c r="L37" s="7" t="s">
        <v>196</v>
      </c>
      <c r="M37" s="7" t="s">
        <v>44</v>
      </c>
      <c r="N37" s="7" t="s">
        <v>45</v>
      </c>
      <c r="O37" s="7" t="s">
        <v>91</v>
      </c>
      <c r="P37" s="7" t="s">
        <v>425</v>
      </c>
      <c r="Q37" s="7" t="s">
        <v>107</v>
      </c>
      <c r="R37" s="7" t="s">
        <v>93</v>
      </c>
    </row>
    <row r="38" spans="1:21" x14ac:dyDescent="0.25">
      <c r="A38" s="7" t="s">
        <v>426</v>
      </c>
      <c r="B38" s="7" t="s">
        <v>427</v>
      </c>
      <c r="C38" s="7">
        <v>1427</v>
      </c>
      <c r="D38" s="7" t="str">
        <f>VLOOKUP(C38,[1]Data!$A:$E,5,0)</f>
        <v>FZM-5</v>
      </c>
      <c r="E38" s="7" t="s">
        <v>187</v>
      </c>
      <c r="F38" s="7" t="s">
        <v>428</v>
      </c>
      <c r="G38" s="7" t="s">
        <v>429</v>
      </c>
      <c r="H38" s="7" t="s">
        <v>430</v>
      </c>
      <c r="I38" s="7">
        <v>17368</v>
      </c>
      <c r="J38" s="7" t="s">
        <v>196</v>
      </c>
      <c r="K38" s="7" t="s">
        <v>431</v>
      </c>
      <c r="L38" s="7" t="s">
        <v>196</v>
      </c>
      <c r="M38" s="7" t="s">
        <v>197</v>
      </c>
      <c r="N38" s="7" t="s">
        <v>45</v>
      </c>
      <c r="O38" s="7" t="s">
        <v>58</v>
      </c>
      <c r="P38" s="7" t="s">
        <v>432</v>
      </c>
      <c r="Q38" s="7" t="s">
        <v>433</v>
      </c>
      <c r="R38" s="7" t="s">
        <v>60</v>
      </c>
      <c r="S38" s="7" t="s">
        <v>434</v>
      </c>
      <c r="T38" s="7" t="s">
        <v>435</v>
      </c>
      <c r="U38" s="7" t="s">
        <v>76</v>
      </c>
    </row>
    <row r="39" spans="1:21" x14ac:dyDescent="0.25">
      <c r="A39" s="7" t="s">
        <v>108</v>
      </c>
      <c r="B39" s="7" t="s">
        <v>109</v>
      </c>
      <c r="C39" s="7">
        <v>55</v>
      </c>
      <c r="D39" s="7" t="str">
        <f>VLOOKUP(C39,[1]Data!$A:$E,5,0)</f>
        <v>FZM-6</v>
      </c>
      <c r="E39" s="7" t="s">
        <v>10</v>
      </c>
      <c r="F39" s="7" t="s">
        <v>436</v>
      </c>
      <c r="G39" s="7" t="s">
        <v>437</v>
      </c>
      <c r="H39" s="7" t="s">
        <v>438</v>
      </c>
      <c r="I39" s="7">
        <v>15266</v>
      </c>
      <c r="J39" s="7" t="s">
        <v>439</v>
      </c>
      <c r="K39" s="7" t="s">
        <v>110</v>
      </c>
      <c r="L39" s="7" t="s">
        <v>196</v>
      </c>
      <c r="M39" s="7" t="s">
        <v>44</v>
      </c>
      <c r="N39" s="7" t="s">
        <v>45</v>
      </c>
      <c r="O39" s="7" t="s">
        <v>58</v>
      </c>
      <c r="P39" s="7" t="s">
        <v>440</v>
      </c>
      <c r="Q39" s="7" t="s">
        <v>111</v>
      </c>
      <c r="R39" s="7" t="s">
        <v>60</v>
      </c>
    </row>
    <row r="40" spans="1:21" x14ac:dyDescent="0.25">
      <c r="A40" s="7" t="s">
        <v>108</v>
      </c>
      <c r="B40" s="7" t="s">
        <v>112</v>
      </c>
      <c r="C40" s="7">
        <v>2987</v>
      </c>
      <c r="D40" s="7" t="str">
        <f>VLOOKUP(C40,[1]Data!$A:$E,5,0)</f>
        <v>FZM-6</v>
      </c>
      <c r="E40" s="7" t="s">
        <v>10</v>
      </c>
      <c r="F40" s="7" t="s">
        <v>441</v>
      </c>
      <c r="G40" s="7" t="s">
        <v>442</v>
      </c>
      <c r="H40" s="7" t="s">
        <v>443</v>
      </c>
      <c r="I40" s="7">
        <v>13580</v>
      </c>
      <c r="J40" s="7" t="s">
        <v>241</v>
      </c>
      <c r="K40" s="7" t="s">
        <v>113</v>
      </c>
      <c r="L40" s="7" t="s">
        <v>196</v>
      </c>
      <c r="M40" s="7" t="s">
        <v>44</v>
      </c>
      <c r="N40" s="7" t="s">
        <v>45</v>
      </c>
      <c r="O40" s="7" t="s">
        <v>58</v>
      </c>
      <c r="P40" s="7" t="s">
        <v>444</v>
      </c>
      <c r="Q40" s="7" t="s">
        <v>114</v>
      </c>
      <c r="R40" s="7" t="s">
        <v>60</v>
      </c>
    </row>
    <row r="41" spans="1:21" x14ac:dyDescent="0.25">
      <c r="A41" s="7" t="s">
        <v>115</v>
      </c>
      <c r="B41" s="7" t="s">
        <v>116</v>
      </c>
      <c r="C41" s="7">
        <v>1704</v>
      </c>
      <c r="D41" s="7" t="str">
        <f>VLOOKUP(C41,[1]Data!$A:$E,5,0)</f>
        <v>FZM-7</v>
      </c>
      <c r="E41" s="7" t="s">
        <v>10</v>
      </c>
      <c r="F41" s="7" t="s">
        <v>445</v>
      </c>
      <c r="G41" s="7" t="s">
        <v>446</v>
      </c>
      <c r="H41" s="7" t="s">
        <v>447</v>
      </c>
      <c r="I41" s="7">
        <v>21396</v>
      </c>
      <c r="J41" s="7" t="s">
        <v>196</v>
      </c>
      <c r="K41" s="7" t="s">
        <v>83</v>
      </c>
      <c r="L41" s="7" t="s">
        <v>196</v>
      </c>
      <c r="M41" s="7" t="s">
        <v>44</v>
      </c>
      <c r="N41" s="7" t="s">
        <v>45</v>
      </c>
      <c r="O41" s="7" t="s">
        <v>58</v>
      </c>
      <c r="P41" s="7" t="s">
        <v>448</v>
      </c>
      <c r="Q41" s="7" t="s">
        <v>117</v>
      </c>
      <c r="R41" s="7" t="s">
        <v>60</v>
      </c>
    </row>
    <row r="42" spans="1:21" x14ac:dyDescent="0.25">
      <c r="A42" s="7" t="s">
        <v>118</v>
      </c>
      <c r="B42" s="7" t="s">
        <v>449</v>
      </c>
      <c r="C42" s="7">
        <v>3786</v>
      </c>
      <c r="D42" s="7" t="str">
        <f>VLOOKUP(C42,[1]Data!$A:$E,5,0)</f>
        <v>FZM-8</v>
      </c>
      <c r="E42" s="7" t="s">
        <v>10</v>
      </c>
      <c r="F42" s="7" t="s">
        <v>450</v>
      </c>
      <c r="G42" s="7" t="s">
        <v>451</v>
      </c>
      <c r="H42" s="7" t="s">
        <v>452</v>
      </c>
      <c r="I42" s="7">
        <v>168526</v>
      </c>
      <c r="J42" s="7" t="s">
        <v>453</v>
      </c>
      <c r="K42" s="7" t="s">
        <v>454</v>
      </c>
      <c r="L42" s="7" t="s">
        <v>196</v>
      </c>
      <c r="M42" s="7" t="s">
        <v>197</v>
      </c>
      <c r="N42" s="7" t="s">
        <v>45</v>
      </c>
      <c r="O42" s="7" t="s">
        <v>58</v>
      </c>
      <c r="P42" s="7" t="s">
        <v>455</v>
      </c>
      <c r="Q42" s="7" t="s">
        <v>456</v>
      </c>
      <c r="R42" s="7" t="s">
        <v>60</v>
      </c>
      <c r="S42" s="7" t="s">
        <v>457</v>
      </c>
      <c r="T42" s="7" t="s">
        <v>458</v>
      </c>
      <c r="U42" s="7" t="s">
        <v>48</v>
      </c>
    </row>
    <row r="43" spans="1:21" x14ac:dyDescent="0.25">
      <c r="A43" s="7" t="s">
        <v>118</v>
      </c>
      <c r="B43" s="7" t="s">
        <v>119</v>
      </c>
      <c r="C43" s="7">
        <v>3848</v>
      </c>
      <c r="D43" s="7" t="str">
        <f>VLOOKUP(C43,[1]Data!$A:$E,5,0)</f>
        <v>FZM-8</v>
      </c>
      <c r="E43" s="7" t="s">
        <v>10</v>
      </c>
      <c r="F43" s="7" t="s">
        <v>459</v>
      </c>
      <c r="G43" s="7" t="s">
        <v>460</v>
      </c>
      <c r="H43" s="7" t="s">
        <v>461</v>
      </c>
      <c r="I43" s="7">
        <v>69607</v>
      </c>
      <c r="J43" s="7" t="s">
        <v>196</v>
      </c>
      <c r="K43" s="7" t="s">
        <v>120</v>
      </c>
      <c r="L43" s="7" t="s">
        <v>196</v>
      </c>
      <c r="M43" s="7" t="s">
        <v>44</v>
      </c>
      <c r="N43" s="7" t="s">
        <v>45</v>
      </c>
      <c r="O43" s="7" t="s">
        <v>58</v>
      </c>
      <c r="P43" s="7" t="s">
        <v>462</v>
      </c>
      <c r="Q43" s="7" t="s">
        <v>121</v>
      </c>
      <c r="R43" s="7" t="s">
        <v>60</v>
      </c>
    </row>
    <row r="44" spans="1:21" x14ac:dyDescent="0.25">
      <c r="A44" s="7" t="s">
        <v>85</v>
      </c>
      <c r="B44" s="7" t="s">
        <v>122</v>
      </c>
      <c r="C44" s="7">
        <v>3482</v>
      </c>
      <c r="D44" s="7" t="str">
        <f>VLOOKUP(C44,[1]Data!$A:$E,5,0)</f>
        <v>FZM-8</v>
      </c>
      <c r="E44" s="7" t="s">
        <v>10</v>
      </c>
      <c r="F44" s="7" t="s">
        <v>463</v>
      </c>
      <c r="G44" s="7" t="s">
        <v>464</v>
      </c>
      <c r="H44" s="7" t="s">
        <v>465</v>
      </c>
      <c r="I44" s="7">
        <v>1500</v>
      </c>
      <c r="J44" s="7" t="s">
        <v>196</v>
      </c>
      <c r="K44" s="7" t="s">
        <v>123</v>
      </c>
      <c r="L44" s="7" t="s">
        <v>196</v>
      </c>
      <c r="M44" s="7" t="s">
        <v>44</v>
      </c>
      <c r="N44" s="7" t="s">
        <v>45</v>
      </c>
      <c r="O44" s="7" t="s">
        <v>58</v>
      </c>
      <c r="P44" s="7" t="s">
        <v>466</v>
      </c>
      <c r="Q44" s="7" t="s">
        <v>124</v>
      </c>
      <c r="R44" s="7" t="s">
        <v>60</v>
      </c>
    </row>
    <row r="45" spans="1:21" x14ac:dyDescent="0.25">
      <c r="A45" s="7" t="s">
        <v>49</v>
      </c>
      <c r="B45" s="7" t="s">
        <v>467</v>
      </c>
      <c r="C45" s="7">
        <v>3584</v>
      </c>
      <c r="D45" s="7" t="str">
        <f>VLOOKUP(C45,[1]Data!$A:$E,5,0)</f>
        <v>FZM-8</v>
      </c>
      <c r="E45" s="7" t="s">
        <v>10</v>
      </c>
      <c r="F45" s="7" t="s">
        <v>468</v>
      </c>
      <c r="G45" s="7" t="s">
        <v>469</v>
      </c>
      <c r="H45" s="7" t="s">
        <v>470</v>
      </c>
      <c r="I45" s="7">
        <v>1400</v>
      </c>
      <c r="J45" s="7" t="s">
        <v>471</v>
      </c>
      <c r="K45" s="7" t="s">
        <v>472</v>
      </c>
      <c r="L45" s="7" t="s">
        <v>196</v>
      </c>
      <c r="M45" s="7" t="s">
        <v>197</v>
      </c>
      <c r="N45" s="7" t="s">
        <v>45</v>
      </c>
      <c r="O45" s="7" t="s">
        <v>58</v>
      </c>
      <c r="P45" s="7" t="s">
        <v>473</v>
      </c>
      <c r="Q45" s="7" t="s">
        <v>474</v>
      </c>
      <c r="R45" s="7" t="s">
        <v>60</v>
      </c>
      <c r="S45" s="7" t="s">
        <v>475</v>
      </c>
      <c r="T45" s="7" t="s">
        <v>476</v>
      </c>
      <c r="U45" s="7" t="s">
        <v>76</v>
      </c>
    </row>
    <row r="46" spans="1:21" x14ac:dyDescent="0.25">
      <c r="A46" s="7" t="s">
        <v>477</v>
      </c>
      <c r="B46" s="7" t="s">
        <v>478</v>
      </c>
      <c r="C46" s="7">
        <v>3003</v>
      </c>
      <c r="D46" s="7" t="str">
        <f>VLOOKUP(C46,[1]Data!$A:$E,5,0)</f>
        <v>FZM-1</v>
      </c>
      <c r="E46" s="7" t="s">
        <v>11</v>
      </c>
      <c r="F46" s="7" t="s">
        <v>479</v>
      </c>
      <c r="G46" s="7" t="s">
        <v>480</v>
      </c>
      <c r="H46" s="7" t="s">
        <v>481</v>
      </c>
      <c r="I46" s="7">
        <v>300000</v>
      </c>
      <c r="J46" s="7" t="s">
        <v>241</v>
      </c>
      <c r="K46" s="7" t="s">
        <v>482</v>
      </c>
      <c r="L46" s="7" t="s">
        <v>196</v>
      </c>
      <c r="M46" s="7" t="s">
        <v>197</v>
      </c>
      <c r="N46" s="7" t="s">
        <v>45</v>
      </c>
      <c r="O46" s="7" t="s">
        <v>58</v>
      </c>
      <c r="P46" s="7" t="s">
        <v>483</v>
      </c>
      <c r="Q46" s="7" t="s">
        <v>484</v>
      </c>
      <c r="R46" s="7" t="s">
        <v>60</v>
      </c>
      <c r="S46" s="7" t="s">
        <v>485</v>
      </c>
      <c r="T46" s="7" t="s">
        <v>486</v>
      </c>
      <c r="U46" s="7" t="s">
        <v>76</v>
      </c>
    </row>
    <row r="47" spans="1:21" x14ac:dyDescent="0.25">
      <c r="A47" s="7" t="s">
        <v>189</v>
      </c>
      <c r="B47" s="7" t="s">
        <v>487</v>
      </c>
      <c r="C47" s="7">
        <v>848</v>
      </c>
      <c r="D47" s="7" t="str">
        <f>VLOOKUP(C47,[1]Data!$A:$E,5,0)</f>
        <v>FZM-3</v>
      </c>
      <c r="E47" s="7" t="s">
        <v>16</v>
      </c>
      <c r="F47" s="7" t="s">
        <v>488</v>
      </c>
      <c r="G47" s="7" t="s">
        <v>489</v>
      </c>
      <c r="H47" s="7" t="s">
        <v>490</v>
      </c>
      <c r="I47" s="7">
        <v>42530</v>
      </c>
      <c r="J47" s="7" t="s">
        <v>196</v>
      </c>
      <c r="K47" s="7" t="s">
        <v>309</v>
      </c>
      <c r="L47" s="7" t="s">
        <v>196</v>
      </c>
      <c r="M47" s="7" t="s">
        <v>197</v>
      </c>
      <c r="N47" s="7" t="s">
        <v>45</v>
      </c>
      <c r="O47" s="7" t="s">
        <v>58</v>
      </c>
      <c r="P47" s="7" t="s">
        <v>207</v>
      </c>
      <c r="Q47" s="7" t="s">
        <v>208</v>
      </c>
      <c r="R47" s="7" t="s">
        <v>60</v>
      </c>
      <c r="S47" s="7" t="s">
        <v>491</v>
      </c>
      <c r="T47" s="7" t="s">
        <v>492</v>
      </c>
      <c r="U47" s="7" t="s">
        <v>76</v>
      </c>
    </row>
    <row r="48" spans="1:21" x14ac:dyDescent="0.25">
      <c r="A48" s="7" t="s">
        <v>162</v>
      </c>
      <c r="B48" s="7" t="s">
        <v>493</v>
      </c>
      <c r="C48" s="7">
        <v>1198</v>
      </c>
      <c r="D48" s="7" t="str">
        <f>VLOOKUP(C48,[1]Data!$A:$E,5,0)</f>
        <v>FZM-4</v>
      </c>
      <c r="E48" s="7" t="s">
        <v>16</v>
      </c>
      <c r="F48" s="7" t="s">
        <v>494</v>
      </c>
      <c r="G48" s="7" t="s">
        <v>495</v>
      </c>
      <c r="H48" s="7" t="s">
        <v>496</v>
      </c>
      <c r="I48" s="7">
        <v>30268</v>
      </c>
      <c r="J48" s="7" t="s">
        <v>497</v>
      </c>
      <c r="K48" s="7" t="s">
        <v>498</v>
      </c>
      <c r="L48" s="7" t="s">
        <v>196</v>
      </c>
      <c r="M48" s="7" t="s">
        <v>197</v>
      </c>
      <c r="N48" s="7" t="s">
        <v>45</v>
      </c>
      <c r="O48" s="7" t="s">
        <v>46</v>
      </c>
      <c r="P48" s="7" t="s">
        <v>499</v>
      </c>
      <c r="Q48" s="7" t="s">
        <v>500</v>
      </c>
      <c r="R48" s="7" t="s">
        <v>54</v>
      </c>
      <c r="S48" s="7" t="s">
        <v>501</v>
      </c>
      <c r="T48" s="7" t="s">
        <v>502</v>
      </c>
      <c r="U48" s="7" t="s">
        <v>76</v>
      </c>
    </row>
    <row r="49" spans="1:21" x14ac:dyDescent="0.25">
      <c r="A49" s="7" t="s">
        <v>125</v>
      </c>
      <c r="B49" s="7" t="s">
        <v>126</v>
      </c>
      <c r="C49" s="7">
        <v>1020</v>
      </c>
      <c r="D49" s="7" t="str">
        <f>VLOOKUP(C49,[1]Data!$A:$E,5,0)</f>
        <v>FZM-5</v>
      </c>
      <c r="E49" s="7" t="s">
        <v>10</v>
      </c>
      <c r="F49" s="7" t="s">
        <v>503</v>
      </c>
      <c r="G49" s="7" t="s">
        <v>504</v>
      </c>
      <c r="H49" s="7" t="s">
        <v>505</v>
      </c>
      <c r="I49" s="7">
        <v>4515</v>
      </c>
      <c r="J49" s="7" t="s">
        <v>127</v>
      </c>
      <c r="K49" s="7" t="s">
        <v>128</v>
      </c>
      <c r="L49" s="7" t="s">
        <v>196</v>
      </c>
      <c r="M49" s="7" t="s">
        <v>44</v>
      </c>
      <c r="N49" s="7" t="s">
        <v>45</v>
      </c>
      <c r="O49" s="7" t="s">
        <v>58</v>
      </c>
      <c r="P49" s="7" t="s">
        <v>506</v>
      </c>
      <c r="Q49" s="7" t="s">
        <v>129</v>
      </c>
      <c r="R49" s="7" t="s">
        <v>60</v>
      </c>
    </row>
    <row r="50" spans="1:21" x14ac:dyDescent="0.25">
      <c r="A50" s="7" t="s">
        <v>94</v>
      </c>
      <c r="B50" s="7" t="s">
        <v>95</v>
      </c>
      <c r="C50" s="7">
        <v>1561</v>
      </c>
      <c r="D50" s="7" t="str">
        <f>VLOOKUP(C50,[1]Data!$A:$E,5,0)</f>
        <v>FZM-6</v>
      </c>
      <c r="E50" s="7" t="s">
        <v>16</v>
      </c>
      <c r="F50" s="7" t="s">
        <v>386</v>
      </c>
      <c r="G50" s="7" t="s">
        <v>387</v>
      </c>
      <c r="H50" s="7" t="s">
        <v>388</v>
      </c>
      <c r="I50" s="7">
        <v>12836</v>
      </c>
      <c r="J50" s="7" t="s">
        <v>130</v>
      </c>
      <c r="K50" s="7" t="s">
        <v>131</v>
      </c>
      <c r="L50" s="7" t="s">
        <v>196</v>
      </c>
      <c r="M50" s="7" t="s">
        <v>44</v>
      </c>
      <c r="N50" s="7" t="s">
        <v>45</v>
      </c>
      <c r="O50" s="7" t="s">
        <v>58</v>
      </c>
      <c r="P50" s="7" t="s">
        <v>390</v>
      </c>
      <c r="Q50" s="7" t="s">
        <v>97</v>
      </c>
      <c r="R50" s="7" t="s">
        <v>60</v>
      </c>
    </row>
    <row r="51" spans="1:21" x14ac:dyDescent="0.25">
      <c r="A51" s="7" t="s">
        <v>507</v>
      </c>
      <c r="B51" s="7" t="s">
        <v>508</v>
      </c>
      <c r="C51" s="7">
        <v>2765</v>
      </c>
      <c r="D51" s="7" t="str">
        <f>VLOOKUP(C51,[1]Data!$A:$E,5,0)</f>
        <v>FZM-6</v>
      </c>
      <c r="E51" s="7" t="s">
        <v>10</v>
      </c>
      <c r="F51" s="7" t="s">
        <v>509</v>
      </c>
      <c r="G51" s="7" t="s">
        <v>510</v>
      </c>
      <c r="H51" s="7" t="s">
        <v>511</v>
      </c>
      <c r="I51" s="7">
        <v>17263</v>
      </c>
      <c r="J51" s="7" t="s">
        <v>182</v>
      </c>
      <c r="K51" s="7" t="s">
        <v>83</v>
      </c>
      <c r="L51" s="7" t="s">
        <v>196</v>
      </c>
      <c r="M51" s="7" t="s">
        <v>197</v>
      </c>
      <c r="N51" s="7" t="s">
        <v>45</v>
      </c>
      <c r="O51" s="7" t="s">
        <v>46</v>
      </c>
      <c r="P51" s="7" t="s">
        <v>512</v>
      </c>
      <c r="Q51" s="7" t="s">
        <v>513</v>
      </c>
      <c r="R51" s="7" t="s">
        <v>54</v>
      </c>
      <c r="S51" s="7" t="s">
        <v>514</v>
      </c>
      <c r="T51" s="7" t="s">
        <v>515</v>
      </c>
      <c r="U51" s="7" t="s">
        <v>76</v>
      </c>
    </row>
    <row r="52" spans="1:21" x14ac:dyDescent="0.25">
      <c r="A52" s="7" t="s">
        <v>98</v>
      </c>
      <c r="B52" s="7" t="s">
        <v>516</v>
      </c>
      <c r="C52" s="7">
        <v>856</v>
      </c>
      <c r="D52" s="7" t="str">
        <f>VLOOKUP(C52,[1]Data!$A:$E,5,0)</f>
        <v>FZM-6</v>
      </c>
      <c r="E52" s="7" t="s">
        <v>10</v>
      </c>
      <c r="F52" s="7" t="s">
        <v>517</v>
      </c>
      <c r="G52" s="7" t="s">
        <v>518</v>
      </c>
      <c r="H52" s="7" t="s">
        <v>519</v>
      </c>
      <c r="I52" s="7">
        <v>27930</v>
      </c>
      <c r="J52" s="7" t="s">
        <v>196</v>
      </c>
      <c r="K52" s="7" t="s">
        <v>520</v>
      </c>
      <c r="L52" s="7" t="s">
        <v>196</v>
      </c>
      <c r="M52" s="7" t="s">
        <v>197</v>
      </c>
      <c r="N52" s="7" t="s">
        <v>45</v>
      </c>
      <c r="O52" s="7" t="s">
        <v>58</v>
      </c>
      <c r="P52" s="7" t="s">
        <v>394</v>
      </c>
      <c r="Q52" s="7" t="s">
        <v>101</v>
      </c>
      <c r="R52" s="7" t="s">
        <v>60</v>
      </c>
      <c r="S52" s="7" t="s">
        <v>521</v>
      </c>
      <c r="T52" s="7" t="s">
        <v>522</v>
      </c>
      <c r="U52" s="7" t="s">
        <v>76</v>
      </c>
    </row>
    <row r="53" spans="1:21" x14ac:dyDescent="0.25">
      <c r="A53" s="7" t="s">
        <v>226</v>
      </c>
      <c r="B53" s="7" t="s">
        <v>523</v>
      </c>
      <c r="C53" s="7">
        <v>3565</v>
      </c>
      <c r="D53" s="7" t="str">
        <f>VLOOKUP(C53,[1]Data!$A:$E,5,0)</f>
        <v>FZM-7</v>
      </c>
      <c r="E53" s="7" t="s">
        <v>14</v>
      </c>
      <c r="F53" s="7" t="s">
        <v>524</v>
      </c>
      <c r="G53" s="7" t="s">
        <v>525</v>
      </c>
      <c r="H53" s="7" t="s">
        <v>526</v>
      </c>
      <c r="I53" s="7">
        <v>93500</v>
      </c>
      <c r="J53" s="7" t="s">
        <v>196</v>
      </c>
      <c r="K53" s="7" t="s">
        <v>527</v>
      </c>
      <c r="L53" s="7" t="s">
        <v>196</v>
      </c>
      <c r="M53" s="7" t="s">
        <v>197</v>
      </c>
      <c r="N53" s="7" t="s">
        <v>45</v>
      </c>
      <c r="O53" s="7" t="s">
        <v>58</v>
      </c>
      <c r="P53" s="7" t="s">
        <v>528</v>
      </c>
      <c r="Q53" s="7" t="s">
        <v>529</v>
      </c>
      <c r="R53" s="7" t="s">
        <v>60</v>
      </c>
      <c r="S53" s="7" t="s">
        <v>530</v>
      </c>
      <c r="T53" s="7" t="s">
        <v>531</v>
      </c>
      <c r="U53" s="7" t="s">
        <v>76</v>
      </c>
    </row>
    <row r="54" spans="1:21" x14ac:dyDescent="0.25">
      <c r="A54" s="7" t="s">
        <v>532</v>
      </c>
      <c r="B54" s="7" t="s">
        <v>533</v>
      </c>
      <c r="C54" s="7">
        <v>3467</v>
      </c>
      <c r="D54" s="7" t="str">
        <f>VLOOKUP(C54,[1]Data!$A:$E,5,0)</f>
        <v>FZM-8</v>
      </c>
      <c r="E54" s="7" t="s">
        <v>10</v>
      </c>
      <c r="F54" s="7" t="s">
        <v>534</v>
      </c>
      <c r="G54" s="7" t="s">
        <v>535</v>
      </c>
      <c r="H54" s="7" t="s">
        <v>536</v>
      </c>
      <c r="I54" s="7">
        <v>5310</v>
      </c>
      <c r="J54" s="7" t="s">
        <v>196</v>
      </c>
      <c r="K54" s="7" t="s">
        <v>340</v>
      </c>
      <c r="L54" s="7" t="s">
        <v>196</v>
      </c>
      <c r="M54" s="7" t="s">
        <v>197</v>
      </c>
      <c r="N54" s="7" t="s">
        <v>45</v>
      </c>
      <c r="O54" s="7" t="s">
        <v>58</v>
      </c>
      <c r="P54" s="7" t="s">
        <v>537</v>
      </c>
      <c r="Q54" s="7" t="s">
        <v>538</v>
      </c>
      <c r="R54" s="7" t="s">
        <v>60</v>
      </c>
      <c r="S54" s="7" t="s">
        <v>539</v>
      </c>
      <c r="T54" s="7" t="s">
        <v>540</v>
      </c>
      <c r="U54" s="7" t="s">
        <v>76</v>
      </c>
    </row>
    <row r="55" spans="1:21" x14ac:dyDescent="0.25">
      <c r="A55" s="7" t="s">
        <v>118</v>
      </c>
      <c r="B55" s="7" t="s">
        <v>132</v>
      </c>
      <c r="C55" s="7">
        <v>3571</v>
      </c>
      <c r="D55" s="7" t="str">
        <f>VLOOKUP(C55,[1]Data!$A:$E,5,0)</f>
        <v>FZM-8</v>
      </c>
      <c r="E55" s="7" t="s">
        <v>10</v>
      </c>
      <c r="F55" s="7" t="s">
        <v>541</v>
      </c>
      <c r="G55" s="7" t="s">
        <v>542</v>
      </c>
      <c r="H55" s="7" t="s">
        <v>543</v>
      </c>
      <c r="I55" s="7">
        <v>18460</v>
      </c>
      <c r="J55" s="7" t="s">
        <v>196</v>
      </c>
      <c r="K55" s="7" t="s">
        <v>133</v>
      </c>
      <c r="L55" s="7" t="s">
        <v>196</v>
      </c>
      <c r="M55" s="7" t="s">
        <v>44</v>
      </c>
      <c r="N55" s="7" t="s">
        <v>45</v>
      </c>
      <c r="O55" s="7" t="s">
        <v>58</v>
      </c>
      <c r="P55" s="7" t="s">
        <v>544</v>
      </c>
      <c r="Q55" s="7" t="s">
        <v>134</v>
      </c>
      <c r="R55" s="7" t="s">
        <v>60</v>
      </c>
    </row>
    <row r="56" spans="1:21" x14ac:dyDescent="0.25">
      <c r="A56" s="7" t="s">
        <v>118</v>
      </c>
      <c r="B56" s="7" t="s">
        <v>135</v>
      </c>
      <c r="C56" s="7">
        <v>3785</v>
      </c>
      <c r="D56" s="7" t="str">
        <f>VLOOKUP(C56,[1]Data!$A:$E,5,0)</f>
        <v>FZM-8</v>
      </c>
      <c r="E56" s="7" t="s">
        <v>10</v>
      </c>
      <c r="F56" s="7" t="s">
        <v>545</v>
      </c>
      <c r="G56" s="7" t="s">
        <v>546</v>
      </c>
      <c r="H56" s="7" t="s">
        <v>547</v>
      </c>
      <c r="I56" s="7">
        <v>11700</v>
      </c>
      <c r="J56" s="7" t="s">
        <v>136</v>
      </c>
      <c r="K56" s="7" t="s">
        <v>83</v>
      </c>
      <c r="L56" s="7" t="s">
        <v>196</v>
      </c>
      <c r="M56" s="7" t="s">
        <v>44</v>
      </c>
      <c r="N56" s="7" t="s">
        <v>45</v>
      </c>
      <c r="O56" s="7" t="s">
        <v>46</v>
      </c>
      <c r="P56" s="7" t="s">
        <v>548</v>
      </c>
      <c r="Q56" s="7" t="s">
        <v>137</v>
      </c>
      <c r="R56" s="7" t="s">
        <v>54</v>
      </c>
    </row>
    <row r="57" spans="1:21" x14ac:dyDescent="0.25">
      <c r="A57" s="7" t="s">
        <v>118</v>
      </c>
      <c r="B57" s="7" t="s">
        <v>135</v>
      </c>
      <c r="C57" s="7">
        <v>3785</v>
      </c>
      <c r="D57" s="7" t="str">
        <f>VLOOKUP(C57,[1]Data!$A:$E,5,0)</f>
        <v>FZM-8</v>
      </c>
      <c r="E57" s="7" t="s">
        <v>10</v>
      </c>
      <c r="F57" s="7" t="s">
        <v>549</v>
      </c>
      <c r="G57" s="7" t="s">
        <v>550</v>
      </c>
      <c r="H57" s="7" t="s">
        <v>547</v>
      </c>
      <c r="I57" s="7">
        <v>11700</v>
      </c>
      <c r="J57" s="7" t="s">
        <v>551</v>
      </c>
      <c r="K57" s="7" t="s">
        <v>83</v>
      </c>
      <c r="L57" s="7" t="s">
        <v>196</v>
      </c>
      <c r="M57" s="7" t="s">
        <v>197</v>
      </c>
      <c r="N57" s="7" t="s">
        <v>45</v>
      </c>
      <c r="O57" s="7" t="s">
        <v>46</v>
      </c>
      <c r="P57" s="7" t="s">
        <v>548</v>
      </c>
      <c r="Q57" s="7" t="s">
        <v>137</v>
      </c>
      <c r="R57" s="7" t="s">
        <v>54</v>
      </c>
      <c r="S57" s="7" t="s">
        <v>552</v>
      </c>
      <c r="T57" s="7" t="s">
        <v>553</v>
      </c>
      <c r="U57" s="7" t="s">
        <v>76</v>
      </c>
    </row>
    <row r="58" spans="1:21" x14ac:dyDescent="0.25">
      <c r="A58" s="7" t="s">
        <v>138</v>
      </c>
      <c r="B58" s="7" t="s">
        <v>139</v>
      </c>
      <c r="C58" s="7">
        <v>1376</v>
      </c>
      <c r="D58" s="7" t="str">
        <f>VLOOKUP(C58,[1]Data!$A:$E,5,0)</f>
        <v>FZM-8</v>
      </c>
      <c r="E58" s="7" t="s">
        <v>12</v>
      </c>
      <c r="F58" s="7" t="s">
        <v>554</v>
      </c>
      <c r="G58" s="7" t="s">
        <v>555</v>
      </c>
      <c r="H58" s="7" t="s">
        <v>556</v>
      </c>
      <c r="I58" s="7">
        <v>67853</v>
      </c>
      <c r="J58" s="7" t="s">
        <v>196</v>
      </c>
      <c r="K58" s="7" t="s">
        <v>74</v>
      </c>
      <c r="L58" s="7" t="s">
        <v>196</v>
      </c>
      <c r="M58" s="7" t="s">
        <v>44</v>
      </c>
      <c r="N58" s="7" t="s">
        <v>15</v>
      </c>
      <c r="O58" s="7" t="s">
        <v>46</v>
      </c>
      <c r="P58" s="7" t="s">
        <v>557</v>
      </c>
      <c r="Q58" s="7" t="s">
        <v>140</v>
      </c>
      <c r="R58" s="7" t="s">
        <v>76</v>
      </c>
    </row>
    <row r="59" spans="1:21" x14ac:dyDescent="0.25">
      <c r="A59" s="7" t="s">
        <v>211</v>
      </c>
      <c r="B59" s="7" t="s">
        <v>558</v>
      </c>
      <c r="C59" s="7">
        <v>1325</v>
      </c>
      <c r="D59" s="7" t="str">
        <f>VLOOKUP(C59,[1]Data!$A:$E,5,0)</f>
        <v>FZM-3</v>
      </c>
      <c r="E59" s="7" t="s">
        <v>10</v>
      </c>
      <c r="F59" s="7" t="s">
        <v>559</v>
      </c>
      <c r="G59" s="7" t="s">
        <v>560</v>
      </c>
      <c r="H59" s="7" t="s">
        <v>561</v>
      </c>
      <c r="I59" s="7">
        <v>9760</v>
      </c>
      <c r="J59" s="7" t="s">
        <v>562</v>
      </c>
      <c r="K59" s="7" t="s">
        <v>563</v>
      </c>
      <c r="L59" s="7" t="s">
        <v>196</v>
      </c>
      <c r="M59" s="7" t="s">
        <v>197</v>
      </c>
      <c r="N59" s="7" t="s">
        <v>45</v>
      </c>
      <c r="O59" s="7" t="s">
        <v>58</v>
      </c>
      <c r="P59" s="7" t="s">
        <v>564</v>
      </c>
      <c r="Q59" s="7" t="s">
        <v>565</v>
      </c>
      <c r="R59" s="7" t="s">
        <v>60</v>
      </c>
      <c r="S59" s="7" t="s">
        <v>566</v>
      </c>
      <c r="T59" s="7" t="s">
        <v>567</v>
      </c>
      <c r="U59" s="7" t="s">
        <v>76</v>
      </c>
    </row>
    <row r="60" spans="1:21" x14ac:dyDescent="0.25">
      <c r="A60" s="7" t="s">
        <v>568</v>
      </c>
      <c r="B60" s="7" t="s">
        <v>569</v>
      </c>
      <c r="C60" s="7">
        <v>404</v>
      </c>
      <c r="D60" s="7" t="str">
        <f>VLOOKUP(C60,[1]Data!$A:$E,5,0)</f>
        <v>FZM-5</v>
      </c>
      <c r="E60" s="7" t="s">
        <v>10</v>
      </c>
      <c r="F60" s="7" t="s">
        <v>570</v>
      </c>
      <c r="G60" s="7" t="s">
        <v>571</v>
      </c>
      <c r="H60" s="7" t="s">
        <v>572</v>
      </c>
      <c r="I60" s="7">
        <v>5000</v>
      </c>
      <c r="J60" s="7" t="s">
        <v>573</v>
      </c>
      <c r="K60" s="7" t="s">
        <v>574</v>
      </c>
      <c r="L60" s="7" t="s">
        <v>196</v>
      </c>
      <c r="M60" s="7" t="s">
        <v>197</v>
      </c>
      <c r="N60" s="7" t="s">
        <v>45</v>
      </c>
      <c r="O60" s="7" t="s">
        <v>58</v>
      </c>
      <c r="P60" s="7" t="s">
        <v>575</v>
      </c>
      <c r="Q60" s="7" t="s">
        <v>576</v>
      </c>
      <c r="R60" s="7" t="s">
        <v>60</v>
      </c>
      <c r="S60" s="7" t="s">
        <v>577</v>
      </c>
      <c r="T60" s="7" t="s">
        <v>578</v>
      </c>
      <c r="U60" s="7" t="s">
        <v>76</v>
      </c>
    </row>
    <row r="61" spans="1:21" x14ac:dyDescent="0.25">
      <c r="A61" s="7" t="s">
        <v>94</v>
      </c>
      <c r="B61" s="7" t="s">
        <v>141</v>
      </c>
      <c r="C61" s="7">
        <v>1647</v>
      </c>
      <c r="D61" s="7" t="str">
        <f>VLOOKUP(C61,[1]Data!$A:$E,5,0)</f>
        <v>FZM-6</v>
      </c>
      <c r="E61" s="7" t="s">
        <v>16</v>
      </c>
      <c r="F61" s="7" t="s">
        <v>579</v>
      </c>
      <c r="G61" s="7" t="s">
        <v>580</v>
      </c>
      <c r="H61" s="7" t="s">
        <v>581</v>
      </c>
      <c r="I61" s="7">
        <v>11140</v>
      </c>
      <c r="J61" s="7" t="s">
        <v>142</v>
      </c>
      <c r="K61" s="7" t="s">
        <v>143</v>
      </c>
      <c r="L61" s="7" t="s">
        <v>196</v>
      </c>
      <c r="M61" s="7" t="s">
        <v>44</v>
      </c>
      <c r="N61" s="7" t="s">
        <v>45</v>
      </c>
      <c r="O61" s="7" t="s">
        <v>58</v>
      </c>
      <c r="P61" s="7" t="s">
        <v>390</v>
      </c>
      <c r="Q61" s="7" t="s">
        <v>97</v>
      </c>
      <c r="R61" s="7" t="s">
        <v>60</v>
      </c>
    </row>
    <row r="62" spans="1:21" x14ac:dyDescent="0.25">
      <c r="A62" s="7" t="s">
        <v>144</v>
      </c>
      <c r="B62" s="7" t="s">
        <v>145</v>
      </c>
      <c r="C62" s="7">
        <v>3593</v>
      </c>
      <c r="D62" s="7" t="str">
        <f>VLOOKUP(C62,[1]Data!$A:$E,5,0)</f>
        <v>FZM-7</v>
      </c>
      <c r="E62" s="7" t="s">
        <v>10</v>
      </c>
      <c r="F62" s="7" t="s">
        <v>582</v>
      </c>
      <c r="G62" s="7" t="s">
        <v>583</v>
      </c>
      <c r="H62" s="7" t="s">
        <v>584</v>
      </c>
      <c r="I62" s="7">
        <v>29644</v>
      </c>
      <c r="J62" s="7" t="s">
        <v>196</v>
      </c>
      <c r="K62" s="7" t="s">
        <v>146</v>
      </c>
      <c r="L62" s="7" t="s">
        <v>196</v>
      </c>
      <c r="M62" s="7" t="s">
        <v>44</v>
      </c>
      <c r="N62" s="7" t="s">
        <v>45</v>
      </c>
      <c r="O62" s="7" t="s">
        <v>58</v>
      </c>
      <c r="P62" s="7" t="s">
        <v>585</v>
      </c>
      <c r="Q62" s="7" t="s">
        <v>147</v>
      </c>
      <c r="R62" s="7" t="s">
        <v>60</v>
      </c>
    </row>
    <row r="63" spans="1:21" x14ac:dyDescent="0.25">
      <c r="A63" s="7" t="s">
        <v>81</v>
      </c>
      <c r="B63" s="7" t="s">
        <v>586</v>
      </c>
      <c r="C63" s="7">
        <v>3169</v>
      </c>
      <c r="D63" s="7" t="str">
        <f>VLOOKUP(C63,[1]Data!$A:$E,5,0)</f>
        <v>FZM-8</v>
      </c>
      <c r="E63" s="7" t="s">
        <v>187</v>
      </c>
      <c r="F63" s="7" t="s">
        <v>587</v>
      </c>
      <c r="G63" s="7" t="s">
        <v>588</v>
      </c>
      <c r="H63" s="7" t="s">
        <v>589</v>
      </c>
      <c r="I63" s="7">
        <v>20000</v>
      </c>
      <c r="J63" s="7" t="s">
        <v>590</v>
      </c>
      <c r="K63" s="7" t="s">
        <v>591</v>
      </c>
      <c r="L63" s="7" t="s">
        <v>196</v>
      </c>
      <c r="M63" s="7" t="s">
        <v>197</v>
      </c>
      <c r="N63" s="7" t="s">
        <v>45</v>
      </c>
      <c r="O63" s="7" t="s">
        <v>58</v>
      </c>
      <c r="P63" s="7" t="s">
        <v>592</v>
      </c>
      <c r="Q63" s="7" t="s">
        <v>593</v>
      </c>
      <c r="R63" s="7" t="s">
        <v>60</v>
      </c>
      <c r="S63" s="7" t="s">
        <v>594</v>
      </c>
      <c r="T63" s="7" t="s">
        <v>595</v>
      </c>
      <c r="U63" s="7" t="s">
        <v>48</v>
      </c>
    </row>
    <row r="64" spans="1:21" x14ac:dyDescent="0.25">
      <c r="A64" s="7" t="s">
        <v>85</v>
      </c>
      <c r="B64" s="7" t="s">
        <v>148</v>
      </c>
      <c r="C64" s="7">
        <v>1207</v>
      </c>
      <c r="D64" s="7" t="str">
        <f>VLOOKUP(C64,[1]Data!$A:$E,5,0)</f>
        <v>FZM-8</v>
      </c>
      <c r="E64" s="7" t="s">
        <v>10</v>
      </c>
      <c r="F64" s="7" t="s">
        <v>596</v>
      </c>
      <c r="G64" s="7" t="s">
        <v>597</v>
      </c>
      <c r="H64" s="7" t="s">
        <v>598</v>
      </c>
      <c r="I64" s="7">
        <v>22332</v>
      </c>
      <c r="J64" s="7" t="s">
        <v>196</v>
      </c>
      <c r="K64" s="7" t="s">
        <v>123</v>
      </c>
      <c r="L64" s="7" t="s">
        <v>196</v>
      </c>
      <c r="M64" s="7" t="s">
        <v>44</v>
      </c>
      <c r="N64" s="7" t="s">
        <v>45</v>
      </c>
      <c r="O64" s="7" t="s">
        <v>58</v>
      </c>
      <c r="P64" s="7" t="s">
        <v>466</v>
      </c>
      <c r="Q64" s="7" t="s">
        <v>124</v>
      </c>
      <c r="R64" s="7" t="s">
        <v>60</v>
      </c>
    </row>
    <row r="65" spans="1:21" x14ac:dyDescent="0.25">
      <c r="A65" s="7" t="s">
        <v>85</v>
      </c>
      <c r="B65" s="7" t="s">
        <v>149</v>
      </c>
      <c r="C65" s="7">
        <v>1074</v>
      </c>
      <c r="D65" s="7" t="str">
        <f>VLOOKUP(C65,[1]Data!$A:$E,5,0)</f>
        <v>FZM-8</v>
      </c>
      <c r="E65" s="7" t="s">
        <v>12</v>
      </c>
      <c r="F65" s="7" t="s">
        <v>599</v>
      </c>
      <c r="G65" s="7" t="s">
        <v>600</v>
      </c>
      <c r="H65" s="7" t="s">
        <v>599</v>
      </c>
      <c r="I65" s="7">
        <v>70853</v>
      </c>
      <c r="J65" s="7" t="s">
        <v>196</v>
      </c>
      <c r="K65" s="7" t="s">
        <v>74</v>
      </c>
      <c r="L65" s="7" t="s">
        <v>196</v>
      </c>
      <c r="M65" s="7" t="s">
        <v>44</v>
      </c>
      <c r="N65" s="7" t="s">
        <v>15</v>
      </c>
      <c r="O65" s="7" t="s">
        <v>46</v>
      </c>
      <c r="P65" s="7" t="s">
        <v>601</v>
      </c>
      <c r="Q65" s="7" t="s">
        <v>150</v>
      </c>
      <c r="R65" s="7" t="s">
        <v>48</v>
      </c>
    </row>
    <row r="66" spans="1:21" x14ac:dyDescent="0.25">
      <c r="A66" s="7" t="s">
        <v>55</v>
      </c>
      <c r="B66" s="7" t="s">
        <v>602</v>
      </c>
      <c r="C66" s="7">
        <v>3517</v>
      </c>
      <c r="D66" s="7" t="str">
        <f>VLOOKUP(C66,[1]Data!$A:$E,5,0)</f>
        <v>FZM-8</v>
      </c>
      <c r="E66" s="7" t="s">
        <v>10</v>
      </c>
      <c r="F66" s="7" t="s">
        <v>603</v>
      </c>
      <c r="G66" s="7" t="s">
        <v>604</v>
      </c>
      <c r="H66" s="7" t="s">
        <v>605</v>
      </c>
      <c r="I66" s="7">
        <v>9848</v>
      </c>
      <c r="J66" s="7" t="s">
        <v>196</v>
      </c>
      <c r="K66" s="7" t="s">
        <v>606</v>
      </c>
      <c r="L66" s="7" t="s">
        <v>196</v>
      </c>
      <c r="M66" s="7" t="s">
        <v>197</v>
      </c>
      <c r="N66" s="7" t="s">
        <v>45</v>
      </c>
      <c r="O66" s="7" t="s">
        <v>46</v>
      </c>
      <c r="P66" s="7" t="s">
        <v>607</v>
      </c>
      <c r="Q66" s="7" t="s">
        <v>608</v>
      </c>
      <c r="R66" s="7" t="s">
        <v>54</v>
      </c>
      <c r="S66" s="7" t="s">
        <v>609</v>
      </c>
      <c r="T66" s="7" t="s">
        <v>610</v>
      </c>
      <c r="U66" s="7" t="s">
        <v>611</v>
      </c>
    </row>
    <row r="67" spans="1:21" x14ac:dyDescent="0.25">
      <c r="A67" s="7" t="s">
        <v>55</v>
      </c>
      <c r="B67" s="7" t="s">
        <v>612</v>
      </c>
      <c r="C67" s="7">
        <v>1768</v>
      </c>
      <c r="D67" s="7" t="str">
        <f>VLOOKUP(C67,[1]Data!$A:$E,5,0)</f>
        <v>FZM-8</v>
      </c>
      <c r="E67" s="7" t="s">
        <v>10</v>
      </c>
      <c r="F67" s="7" t="s">
        <v>613</v>
      </c>
      <c r="G67" s="7" t="s">
        <v>614</v>
      </c>
      <c r="H67" s="7" t="s">
        <v>615</v>
      </c>
      <c r="I67" s="7">
        <v>5190</v>
      </c>
      <c r="J67" s="7" t="s">
        <v>196</v>
      </c>
      <c r="K67" s="7" t="s">
        <v>616</v>
      </c>
      <c r="L67" s="7" t="s">
        <v>196</v>
      </c>
      <c r="M67" s="7" t="s">
        <v>197</v>
      </c>
      <c r="N67" s="7" t="s">
        <v>45</v>
      </c>
      <c r="O67" s="7" t="s">
        <v>46</v>
      </c>
      <c r="P67" s="7" t="s">
        <v>607</v>
      </c>
      <c r="Q67" s="7" t="s">
        <v>608</v>
      </c>
      <c r="R67" s="7" t="s">
        <v>54</v>
      </c>
      <c r="S67" s="7" t="s">
        <v>609</v>
      </c>
      <c r="T67" s="7" t="s">
        <v>610</v>
      </c>
      <c r="U67" s="7" t="s">
        <v>611</v>
      </c>
    </row>
    <row r="68" spans="1:21" x14ac:dyDescent="0.25">
      <c r="A68" s="7" t="s">
        <v>151</v>
      </c>
      <c r="B68" s="7" t="s">
        <v>152</v>
      </c>
      <c r="C68" s="7">
        <v>3540</v>
      </c>
      <c r="D68" s="7" t="str">
        <f>VLOOKUP(C68,[1]Data!$A:$E,5,0)</f>
        <v>FZM-8</v>
      </c>
      <c r="E68" s="7" t="s">
        <v>15</v>
      </c>
      <c r="F68" s="7" t="s">
        <v>617</v>
      </c>
      <c r="G68" s="7" t="s">
        <v>618</v>
      </c>
      <c r="H68" s="7" t="s">
        <v>619</v>
      </c>
      <c r="I68" s="7">
        <v>118060</v>
      </c>
      <c r="J68" s="7" t="s">
        <v>196</v>
      </c>
      <c r="K68" s="7" t="s">
        <v>153</v>
      </c>
      <c r="L68" s="7" t="s">
        <v>196</v>
      </c>
      <c r="M68" s="7" t="s">
        <v>44</v>
      </c>
      <c r="N68" s="7" t="s">
        <v>45</v>
      </c>
      <c r="O68" s="7" t="s">
        <v>58</v>
      </c>
      <c r="P68" s="7" t="s">
        <v>620</v>
      </c>
      <c r="Q68" s="7" t="s">
        <v>154</v>
      </c>
      <c r="R68" s="7" t="s">
        <v>60</v>
      </c>
    </row>
    <row r="69" spans="1:21" x14ac:dyDescent="0.25">
      <c r="A69" s="7" t="s">
        <v>155</v>
      </c>
      <c r="B69" s="7" t="s">
        <v>156</v>
      </c>
      <c r="C69" s="7">
        <v>302</v>
      </c>
      <c r="D69" s="7" t="str">
        <f>VLOOKUP(C69,[1]Data!$A:$E,5,0)</f>
        <v>FZM-2</v>
      </c>
      <c r="E69" s="7" t="s">
        <v>18</v>
      </c>
      <c r="F69" s="7" t="s">
        <v>621</v>
      </c>
      <c r="G69" s="7" t="s">
        <v>622</v>
      </c>
      <c r="H69" s="7" t="s">
        <v>623</v>
      </c>
      <c r="I69" s="7">
        <v>50000</v>
      </c>
      <c r="J69" s="7" t="s">
        <v>196</v>
      </c>
      <c r="K69" s="7" t="s">
        <v>157</v>
      </c>
      <c r="L69" s="7" t="s">
        <v>196</v>
      </c>
      <c r="M69" s="7" t="s">
        <v>44</v>
      </c>
      <c r="N69" s="7" t="s">
        <v>45</v>
      </c>
      <c r="O69" s="7" t="s">
        <v>58</v>
      </c>
      <c r="P69" s="7" t="s">
        <v>624</v>
      </c>
      <c r="Q69" s="7" t="s">
        <v>158</v>
      </c>
      <c r="R69" s="7" t="s">
        <v>60</v>
      </c>
    </row>
    <row r="70" spans="1:21" x14ac:dyDescent="0.25">
      <c r="A70" s="7" t="s">
        <v>625</v>
      </c>
      <c r="B70" s="7" t="s">
        <v>626</v>
      </c>
      <c r="C70" s="7">
        <v>1854</v>
      </c>
      <c r="D70" s="7" t="str">
        <f>VLOOKUP(C70,[1]Data!$A:$E,5,0)</f>
        <v>FZM-2</v>
      </c>
      <c r="E70" s="7" t="s">
        <v>14</v>
      </c>
      <c r="F70" s="7" t="s">
        <v>627</v>
      </c>
      <c r="G70" s="7" t="s">
        <v>628</v>
      </c>
      <c r="H70" s="7" t="s">
        <v>629</v>
      </c>
      <c r="I70" s="7">
        <v>204000</v>
      </c>
      <c r="J70" s="7" t="s">
        <v>196</v>
      </c>
      <c r="K70" s="7" t="s">
        <v>87</v>
      </c>
      <c r="L70" s="7" t="s">
        <v>196</v>
      </c>
      <c r="M70" s="7" t="s">
        <v>197</v>
      </c>
      <c r="N70" s="7" t="s">
        <v>45</v>
      </c>
      <c r="O70" s="7" t="s">
        <v>58</v>
      </c>
      <c r="P70" s="7" t="s">
        <v>630</v>
      </c>
      <c r="Q70" s="7" t="s">
        <v>631</v>
      </c>
      <c r="R70" s="7" t="s">
        <v>60</v>
      </c>
      <c r="S70" s="7" t="s">
        <v>632</v>
      </c>
      <c r="T70" s="7" t="s">
        <v>633</v>
      </c>
      <c r="U70" s="7" t="s">
        <v>76</v>
      </c>
    </row>
    <row r="71" spans="1:21" x14ac:dyDescent="0.25">
      <c r="A71" s="7" t="s">
        <v>189</v>
      </c>
      <c r="B71" s="7" t="s">
        <v>634</v>
      </c>
      <c r="C71" s="7">
        <v>179</v>
      </c>
      <c r="D71" s="7" t="str">
        <f>VLOOKUP(C71,[1]Data!$A:$E,5,0)</f>
        <v>FZM-3</v>
      </c>
      <c r="E71" s="7" t="s">
        <v>16</v>
      </c>
      <c r="F71" s="7" t="s">
        <v>635</v>
      </c>
      <c r="G71" s="7" t="s">
        <v>636</v>
      </c>
      <c r="H71" s="7" t="s">
        <v>637</v>
      </c>
      <c r="I71" s="7">
        <v>38209</v>
      </c>
      <c r="J71" s="7" t="s">
        <v>196</v>
      </c>
      <c r="K71" s="7" t="s">
        <v>309</v>
      </c>
      <c r="L71" s="7" t="s">
        <v>196</v>
      </c>
      <c r="M71" s="7" t="s">
        <v>197</v>
      </c>
      <c r="N71" s="7" t="s">
        <v>45</v>
      </c>
      <c r="O71" s="7" t="s">
        <v>58</v>
      </c>
      <c r="P71" s="7" t="s">
        <v>207</v>
      </c>
      <c r="Q71" s="7" t="s">
        <v>208</v>
      </c>
      <c r="R71" s="7" t="s">
        <v>60</v>
      </c>
      <c r="S71" s="7" t="s">
        <v>638</v>
      </c>
      <c r="T71" s="7" t="s">
        <v>639</v>
      </c>
      <c r="U71" s="7" t="s">
        <v>48</v>
      </c>
    </row>
    <row r="72" spans="1:21" x14ac:dyDescent="0.25">
      <c r="A72" s="7" t="s">
        <v>189</v>
      </c>
      <c r="B72" s="7" t="s">
        <v>202</v>
      </c>
      <c r="C72" s="7">
        <v>2349</v>
      </c>
      <c r="D72" s="7" t="str">
        <f>VLOOKUP(C72,[1]Data!$A:$E,5,0)</f>
        <v>FZM-3</v>
      </c>
      <c r="E72" s="7" t="s">
        <v>16</v>
      </c>
      <c r="F72" s="7" t="s">
        <v>203</v>
      </c>
      <c r="G72" s="7" t="s">
        <v>204</v>
      </c>
      <c r="H72" s="7" t="s">
        <v>205</v>
      </c>
      <c r="I72" s="7">
        <v>35537</v>
      </c>
      <c r="J72" s="7" t="s">
        <v>196</v>
      </c>
      <c r="K72" s="7" t="s">
        <v>309</v>
      </c>
      <c r="L72" s="7" t="s">
        <v>196</v>
      </c>
      <c r="M72" s="7" t="s">
        <v>197</v>
      </c>
      <c r="N72" s="7" t="s">
        <v>45</v>
      </c>
      <c r="O72" s="7" t="s">
        <v>58</v>
      </c>
      <c r="P72" s="7" t="s">
        <v>207</v>
      </c>
      <c r="Q72" s="7" t="s">
        <v>208</v>
      </c>
      <c r="R72" s="7" t="s">
        <v>60</v>
      </c>
      <c r="S72" s="7" t="s">
        <v>209</v>
      </c>
      <c r="T72" s="7" t="s">
        <v>210</v>
      </c>
      <c r="U72" s="7" t="s">
        <v>76</v>
      </c>
    </row>
    <row r="73" spans="1:21" x14ac:dyDescent="0.25">
      <c r="A73" s="7" t="s">
        <v>159</v>
      </c>
      <c r="B73" s="7" t="s">
        <v>160</v>
      </c>
      <c r="C73" s="7">
        <v>1712</v>
      </c>
      <c r="D73" s="7" t="str">
        <f>VLOOKUP(C73,[1]Data!$A:$E,5,0)</f>
        <v>FZM-3</v>
      </c>
      <c r="E73" s="7" t="s">
        <v>14</v>
      </c>
      <c r="F73" s="7" t="s">
        <v>640</v>
      </c>
      <c r="G73" s="7" t="s">
        <v>641</v>
      </c>
      <c r="H73" s="7" t="s">
        <v>642</v>
      </c>
      <c r="I73" s="7">
        <v>25783</v>
      </c>
      <c r="J73" s="7" t="s">
        <v>196</v>
      </c>
      <c r="K73" s="7" t="s">
        <v>87</v>
      </c>
      <c r="L73" s="7" t="s">
        <v>196</v>
      </c>
      <c r="M73" s="7" t="s">
        <v>44</v>
      </c>
      <c r="N73" s="7" t="s">
        <v>45</v>
      </c>
      <c r="O73" s="7" t="s">
        <v>58</v>
      </c>
      <c r="P73" s="7" t="s">
        <v>643</v>
      </c>
      <c r="Q73" s="7" t="s">
        <v>161</v>
      </c>
      <c r="R73" s="7" t="s">
        <v>60</v>
      </c>
    </row>
    <row r="74" spans="1:21" x14ac:dyDescent="0.25">
      <c r="A74" s="7" t="s">
        <v>162</v>
      </c>
      <c r="B74" s="7" t="s">
        <v>163</v>
      </c>
      <c r="C74" s="7">
        <v>354</v>
      </c>
      <c r="D74" s="7" t="str">
        <f>VLOOKUP(C74,[1]Data!$A:$E,5,0)</f>
        <v>FZM-4</v>
      </c>
      <c r="E74" s="7" t="s">
        <v>10</v>
      </c>
      <c r="F74" s="7" t="s">
        <v>644</v>
      </c>
      <c r="G74" s="7" t="s">
        <v>645</v>
      </c>
      <c r="H74" s="7" t="s">
        <v>646</v>
      </c>
      <c r="I74" s="7">
        <v>9097</v>
      </c>
      <c r="J74" s="7" t="s">
        <v>196</v>
      </c>
      <c r="K74" s="7" t="s">
        <v>164</v>
      </c>
      <c r="L74" s="7" t="s">
        <v>196</v>
      </c>
      <c r="M74" s="7" t="s">
        <v>44</v>
      </c>
      <c r="N74" s="7" t="s">
        <v>45</v>
      </c>
      <c r="O74" s="7" t="s">
        <v>58</v>
      </c>
      <c r="P74" s="7" t="s">
        <v>647</v>
      </c>
      <c r="Q74" s="7" t="s">
        <v>165</v>
      </c>
      <c r="R74" s="7" t="s">
        <v>60</v>
      </c>
    </row>
    <row r="75" spans="1:21" x14ac:dyDescent="0.25">
      <c r="A75" s="7" t="s">
        <v>426</v>
      </c>
      <c r="B75" s="7" t="s">
        <v>648</v>
      </c>
      <c r="C75" s="7">
        <v>1861</v>
      </c>
      <c r="D75" s="7" t="str">
        <f>VLOOKUP(C75,[1]Data!$A:$E,5,0)</f>
        <v>FZM-5</v>
      </c>
      <c r="E75" s="7" t="s">
        <v>188</v>
      </c>
      <c r="F75" s="7" t="s">
        <v>649</v>
      </c>
      <c r="G75" s="7" t="s">
        <v>650</v>
      </c>
      <c r="H75" s="7" t="s">
        <v>651</v>
      </c>
      <c r="I75" s="7">
        <v>16457</v>
      </c>
      <c r="J75" s="7" t="s">
        <v>196</v>
      </c>
      <c r="K75" s="7" t="s">
        <v>652</v>
      </c>
      <c r="L75" s="7" t="s">
        <v>196</v>
      </c>
      <c r="M75" s="7" t="s">
        <v>197</v>
      </c>
      <c r="N75" s="7" t="s">
        <v>45</v>
      </c>
      <c r="O75" s="7" t="s">
        <v>58</v>
      </c>
      <c r="P75" s="7" t="s">
        <v>432</v>
      </c>
      <c r="Q75" s="7" t="s">
        <v>433</v>
      </c>
      <c r="R75" s="7" t="s">
        <v>60</v>
      </c>
      <c r="S75" s="7" t="s">
        <v>653</v>
      </c>
      <c r="T75" s="7" t="s">
        <v>654</v>
      </c>
      <c r="U75" s="7" t="s">
        <v>76</v>
      </c>
    </row>
    <row r="76" spans="1:21" x14ac:dyDescent="0.25">
      <c r="A76" s="7" t="s">
        <v>108</v>
      </c>
      <c r="B76" s="7" t="s">
        <v>166</v>
      </c>
      <c r="C76" s="7">
        <v>2612</v>
      </c>
      <c r="D76" s="7" t="str">
        <f>VLOOKUP(C76,[1]Data!$A:$E,5,0)</f>
        <v>FZM-6</v>
      </c>
      <c r="E76" s="7" t="s">
        <v>12</v>
      </c>
      <c r="F76" s="7" t="s">
        <v>655</v>
      </c>
      <c r="G76" s="7" t="s">
        <v>656</v>
      </c>
      <c r="H76" s="7" t="s">
        <v>657</v>
      </c>
      <c r="I76" s="7">
        <v>-300</v>
      </c>
      <c r="J76" s="7" t="s">
        <v>196</v>
      </c>
      <c r="K76" s="7" t="s">
        <v>74</v>
      </c>
      <c r="L76" s="7" t="s">
        <v>196</v>
      </c>
      <c r="M76" s="7" t="s">
        <v>44</v>
      </c>
      <c r="N76" s="7" t="s">
        <v>15</v>
      </c>
      <c r="O76" s="7" t="s">
        <v>46</v>
      </c>
      <c r="P76" s="7" t="s">
        <v>658</v>
      </c>
      <c r="Q76" s="7" t="s">
        <v>167</v>
      </c>
      <c r="R76" s="7" t="s">
        <v>48</v>
      </c>
    </row>
    <row r="77" spans="1:21" x14ac:dyDescent="0.25">
      <c r="A77" s="7" t="s">
        <v>108</v>
      </c>
      <c r="B77" s="7" t="s">
        <v>168</v>
      </c>
      <c r="C77" s="7">
        <v>105</v>
      </c>
      <c r="D77" s="7" t="str">
        <f>VLOOKUP(C77,[1]Data!$A:$E,5,0)</f>
        <v>FZM-6</v>
      </c>
      <c r="E77" s="7" t="s">
        <v>10</v>
      </c>
      <c r="F77" s="7" t="s">
        <v>659</v>
      </c>
      <c r="G77" s="7" t="s">
        <v>660</v>
      </c>
      <c r="H77" s="7" t="s">
        <v>661</v>
      </c>
      <c r="I77" s="7">
        <v>17098</v>
      </c>
      <c r="J77" s="7" t="s">
        <v>241</v>
      </c>
      <c r="K77" s="7" t="s">
        <v>83</v>
      </c>
      <c r="L77" s="7" t="s">
        <v>196</v>
      </c>
      <c r="M77" s="7" t="s">
        <v>44</v>
      </c>
      <c r="N77" s="7" t="s">
        <v>45</v>
      </c>
      <c r="O77" s="7" t="s">
        <v>46</v>
      </c>
      <c r="P77" s="7" t="s">
        <v>662</v>
      </c>
      <c r="Q77" s="7" t="s">
        <v>169</v>
      </c>
      <c r="R77" s="7" t="s">
        <v>54</v>
      </c>
    </row>
    <row r="78" spans="1:21" x14ac:dyDescent="0.25">
      <c r="A78" s="7" t="s">
        <v>144</v>
      </c>
      <c r="B78" s="7" t="s">
        <v>145</v>
      </c>
      <c r="C78" s="7">
        <v>3593</v>
      </c>
      <c r="D78" s="7" t="str">
        <f>VLOOKUP(C78,[1]Data!$A:$E,5,0)</f>
        <v>FZM-7</v>
      </c>
      <c r="E78" s="7" t="s">
        <v>14</v>
      </c>
      <c r="F78" s="7" t="s">
        <v>582</v>
      </c>
      <c r="G78" s="7" t="s">
        <v>583</v>
      </c>
      <c r="H78" s="7" t="s">
        <v>584</v>
      </c>
      <c r="I78" s="7">
        <v>14000</v>
      </c>
      <c r="J78" s="7" t="s">
        <v>196</v>
      </c>
      <c r="K78" s="7" t="s">
        <v>87</v>
      </c>
      <c r="L78" s="7" t="s">
        <v>196</v>
      </c>
      <c r="M78" s="7" t="s">
        <v>44</v>
      </c>
      <c r="N78" s="7" t="s">
        <v>45</v>
      </c>
      <c r="O78" s="7" t="s">
        <v>58</v>
      </c>
      <c r="P78" s="7" t="s">
        <v>585</v>
      </c>
      <c r="Q78" s="7" t="s">
        <v>147</v>
      </c>
      <c r="R78" s="7" t="s">
        <v>60</v>
      </c>
    </row>
    <row r="79" spans="1:21" x14ac:dyDescent="0.25">
      <c r="A79" s="7" t="s">
        <v>663</v>
      </c>
      <c r="B79" s="7" t="s">
        <v>664</v>
      </c>
      <c r="C79" s="7">
        <v>1645</v>
      </c>
      <c r="D79" s="7" t="str">
        <f>VLOOKUP(C79,[1]Data!$A:$E,5,0)</f>
        <v>FZM-7</v>
      </c>
      <c r="E79" s="7" t="s">
        <v>15</v>
      </c>
      <c r="F79" s="7" t="s">
        <v>665</v>
      </c>
      <c r="G79" s="7" t="s">
        <v>666</v>
      </c>
      <c r="H79" s="7" t="s">
        <v>667</v>
      </c>
      <c r="I79" s="7">
        <v>11600</v>
      </c>
      <c r="J79" s="7" t="s">
        <v>196</v>
      </c>
      <c r="K79" s="7" t="s">
        <v>668</v>
      </c>
      <c r="L79" s="7" t="s">
        <v>196</v>
      </c>
      <c r="M79" s="7" t="s">
        <v>197</v>
      </c>
      <c r="N79" s="7" t="s">
        <v>45</v>
      </c>
      <c r="O79" s="7" t="s">
        <v>58</v>
      </c>
      <c r="P79" s="7" t="s">
        <v>669</v>
      </c>
      <c r="Q79" s="7" t="s">
        <v>670</v>
      </c>
      <c r="R79" s="7" t="s">
        <v>60</v>
      </c>
      <c r="S79" s="7" t="s">
        <v>671</v>
      </c>
      <c r="T79" s="7" t="s">
        <v>672</v>
      </c>
      <c r="U79" s="7" t="s">
        <v>48</v>
      </c>
    </row>
    <row r="80" spans="1:21" x14ac:dyDescent="0.25">
      <c r="A80" s="7" t="s">
        <v>189</v>
      </c>
      <c r="B80" s="7" t="s">
        <v>673</v>
      </c>
      <c r="C80" s="7">
        <v>813</v>
      </c>
      <c r="D80" s="7" t="str">
        <f>VLOOKUP(C80,[1]Data!$A:$E,5,0)</f>
        <v>FZM-3</v>
      </c>
      <c r="E80" s="7" t="s">
        <v>10</v>
      </c>
      <c r="F80" s="7" t="s">
        <v>674</v>
      </c>
      <c r="G80" s="7" t="s">
        <v>675</v>
      </c>
      <c r="H80" s="7" t="s">
        <v>676</v>
      </c>
      <c r="I80" s="7">
        <v>9243</v>
      </c>
      <c r="J80" s="7" t="s">
        <v>196</v>
      </c>
      <c r="K80" s="7" t="s">
        <v>677</v>
      </c>
      <c r="L80" s="7" t="s">
        <v>196</v>
      </c>
      <c r="M80" s="7" t="s">
        <v>197</v>
      </c>
      <c r="N80" s="7" t="s">
        <v>45</v>
      </c>
      <c r="O80" s="7" t="s">
        <v>58</v>
      </c>
      <c r="P80" s="7" t="s">
        <v>678</v>
      </c>
      <c r="Q80" s="7" t="s">
        <v>679</v>
      </c>
      <c r="R80" s="7" t="s">
        <v>60</v>
      </c>
      <c r="S80" s="7" t="s">
        <v>680</v>
      </c>
      <c r="T80" s="7" t="s">
        <v>681</v>
      </c>
      <c r="U80" s="7" t="s">
        <v>48</v>
      </c>
    </row>
    <row r="81" spans="1:21" x14ac:dyDescent="0.25">
      <c r="A81" s="7" t="s">
        <v>189</v>
      </c>
      <c r="B81" s="7" t="s">
        <v>682</v>
      </c>
      <c r="C81" s="7">
        <v>704</v>
      </c>
      <c r="D81" s="7" t="str">
        <f>VLOOKUP(C81,[1]Data!$A:$E,5,0)</f>
        <v>FZM-3</v>
      </c>
      <c r="E81" s="7" t="s">
        <v>16</v>
      </c>
      <c r="F81" s="7" t="s">
        <v>683</v>
      </c>
      <c r="G81" s="7" t="s">
        <v>684</v>
      </c>
      <c r="H81" s="7" t="s">
        <v>685</v>
      </c>
      <c r="I81" s="7">
        <v>29424</v>
      </c>
      <c r="J81" s="7" t="s">
        <v>686</v>
      </c>
      <c r="K81" s="7" t="s">
        <v>195</v>
      </c>
      <c r="L81" s="7" t="s">
        <v>196</v>
      </c>
      <c r="M81" s="7" t="s">
        <v>197</v>
      </c>
      <c r="N81" s="7" t="s">
        <v>45</v>
      </c>
      <c r="O81" s="7" t="s">
        <v>58</v>
      </c>
      <c r="P81" s="7" t="s">
        <v>198</v>
      </c>
      <c r="Q81" s="7" t="s">
        <v>199</v>
      </c>
      <c r="R81" s="7" t="s">
        <v>60</v>
      </c>
      <c r="S81" s="7" t="s">
        <v>687</v>
      </c>
      <c r="T81" s="7" t="s">
        <v>688</v>
      </c>
      <c r="U81" s="7" t="s">
        <v>76</v>
      </c>
    </row>
    <row r="82" spans="1:21" x14ac:dyDescent="0.25">
      <c r="A82" s="7" t="s">
        <v>189</v>
      </c>
      <c r="B82" s="7" t="s">
        <v>202</v>
      </c>
      <c r="C82" s="7">
        <v>2349</v>
      </c>
      <c r="D82" s="7" t="str">
        <f>VLOOKUP(C82,[1]Data!$A:$E,5,0)</f>
        <v>FZM-3</v>
      </c>
      <c r="E82" s="7" t="s">
        <v>14</v>
      </c>
      <c r="F82" s="7" t="s">
        <v>203</v>
      </c>
      <c r="G82" s="7" t="s">
        <v>204</v>
      </c>
      <c r="H82" s="7" t="s">
        <v>205</v>
      </c>
      <c r="I82" s="7">
        <v>107500</v>
      </c>
      <c r="J82" s="7" t="s">
        <v>196</v>
      </c>
      <c r="K82" s="7" t="s">
        <v>689</v>
      </c>
      <c r="L82" s="7" t="s">
        <v>196</v>
      </c>
      <c r="M82" s="7" t="s">
        <v>197</v>
      </c>
      <c r="N82" s="7" t="s">
        <v>45</v>
      </c>
      <c r="O82" s="7" t="s">
        <v>58</v>
      </c>
      <c r="P82" s="7" t="s">
        <v>207</v>
      </c>
      <c r="Q82" s="7" t="s">
        <v>208</v>
      </c>
      <c r="R82" s="7" t="s">
        <v>60</v>
      </c>
      <c r="S82" s="7" t="s">
        <v>209</v>
      </c>
      <c r="T82" s="7" t="s">
        <v>210</v>
      </c>
      <c r="U82" s="7" t="s">
        <v>76</v>
      </c>
    </row>
    <row r="83" spans="1:21" x14ac:dyDescent="0.25">
      <c r="A83" s="7" t="s">
        <v>426</v>
      </c>
      <c r="B83" s="7" t="s">
        <v>427</v>
      </c>
      <c r="C83" s="7">
        <v>1427</v>
      </c>
      <c r="D83" s="7" t="str">
        <f>VLOOKUP(C83,[1]Data!$A:$E,5,0)</f>
        <v>FZM-5</v>
      </c>
      <c r="E83" s="7" t="s">
        <v>187</v>
      </c>
      <c r="F83" s="7" t="s">
        <v>428</v>
      </c>
      <c r="G83" s="7" t="s">
        <v>429</v>
      </c>
      <c r="H83" s="7" t="s">
        <v>430</v>
      </c>
      <c r="I83" s="7">
        <v>17368</v>
      </c>
      <c r="J83" s="7" t="s">
        <v>196</v>
      </c>
      <c r="K83" s="7" t="s">
        <v>690</v>
      </c>
      <c r="L83" s="7" t="s">
        <v>196</v>
      </c>
      <c r="M83" s="7" t="s">
        <v>197</v>
      </c>
      <c r="N83" s="7" t="s">
        <v>45</v>
      </c>
      <c r="O83" s="7" t="s">
        <v>58</v>
      </c>
      <c r="P83" s="7" t="s">
        <v>691</v>
      </c>
      <c r="Q83" s="7" t="s">
        <v>692</v>
      </c>
      <c r="R83" s="7" t="s">
        <v>60</v>
      </c>
      <c r="S83" s="7" t="s">
        <v>434</v>
      </c>
      <c r="T83" s="7" t="s">
        <v>435</v>
      </c>
      <c r="U83" s="7" t="s">
        <v>76</v>
      </c>
    </row>
    <row r="84" spans="1:21" x14ac:dyDescent="0.25">
      <c r="A84" s="7" t="s">
        <v>98</v>
      </c>
      <c r="B84" s="7" t="s">
        <v>170</v>
      </c>
      <c r="C84" s="7">
        <v>414</v>
      </c>
      <c r="D84" s="7" t="str">
        <f>VLOOKUP(C84,[1]Data!$A:$E,5,0)</f>
        <v>FZM-6</v>
      </c>
      <c r="E84" s="7" t="s">
        <v>10</v>
      </c>
      <c r="F84" s="7" t="s">
        <v>693</v>
      </c>
      <c r="G84" s="7" t="s">
        <v>694</v>
      </c>
      <c r="H84" s="7" t="s">
        <v>695</v>
      </c>
      <c r="I84" s="7">
        <v>1033</v>
      </c>
      <c r="J84" s="7" t="s">
        <v>196</v>
      </c>
      <c r="K84" s="7" t="s">
        <v>171</v>
      </c>
      <c r="L84" s="7" t="s">
        <v>196</v>
      </c>
      <c r="M84" s="7" t="s">
        <v>44</v>
      </c>
      <c r="N84" s="7" t="s">
        <v>45</v>
      </c>
      <c r="O84" s="7" t="s">
        <v>58</v>
      </c>
      <c r="P84" s="7" t="s">
        <v>394</v>
      </c>
      <c r="Q84" s="7" t="s">
        <v>101</v>
      </c>
      <c r="R84" s="7" t="s">
        <v>60</v>
      </c>
    </row>
    <row r="85" spans="1:21" x14ac:dyDescent="0.25">
      <c r="A85" s="7" t="s">
        <v>40</v>
      </c>
      <c r="B85" s="7" t="s">
        <v>172</v>
      </c>
      <c r="C85" s="7">
        <v>3932</v>
      </c>
      <c r="D85" s="7" t="str">
        <f>VLOOKUP(C85,[1]Data!$A:$E,5,0)</f>
        <v>FZM-7</v>
      </c>
      <c r="E85" s="7" t="s">
        <v>12</v>
      </c>
      <c r="F85" s="7" t="s">
        <v>696</v>
      </c>
      <c r="G85" s="7" t="s">
        <v>697</v>
      </c>
      <c r="H85" s="7" t="s">
        <v>698</v>
      </c>
      <c r="I85" s="7">
        <v>93134</v>
      </c>
      <c r="J85" s="7" t="s">
        <v>196</v>
      </c>
      <c r="K85" s="7" t="s">
        <v>74</v>
      </c>
      <c r="L85" s="7" t="s">
        <v>196</v>
      </c>
      <c r="M85" s="7" t="s">
        <v>44</v>
      </c>
      <c r="N85" s="7" t="s">
        <v>15</v>
      </c>
      <c r="O85" s="7" t="s">
        <v>46</v>
      </c>
      <c r="P85" s="7" t="s">
        <v>699</v>
      </c>
      <c r="Q85" s="7" t="s">
        <v>173</v>
      </c>
      <c r="R85" s="7" t="s">
        <v>76</v>
      </c>
    </row>
    <row r="86" spans="1:21" x14ac:dyDescent="0.25">
      <c r="A86" s="7" t="s">
        <v>138</v>
      </c>
      <c r="B86" s="7" t="s">
        <v>174</v>
      </c>
      <c r="C86" s="7">
        <v>3621</v>
      </c>
      <c r="D86" s="7" t="str">
        <f>VLOOKUP(C86,[1]Data!$A:$E,5,0)</f>
        <v>FZM-8</v>
      </c>
      <c r="E86" s="7" t="s">
        <v>10</v>
      </c>
      <c r="F86" s="7" t="s">
        <v>700</v>
      </c>
      <c r="G86" s="7" t="s">
        <v>701</v>
      </c>
      <c r="H86" s="7" t="s">
        <v>572</v>
      </c>
      <c r="I86" s="7">
        <v>5000</v>
      </c>
      <c r="J86" s="7" t="s">
        <v>196</v>
      </c>
      <c r="K86" s="7" t="s">
        <v>175</v>
      </c>
      <c r="L86" s="7" t="s">
        <v>196</v>
      </c>
      <c r="M86" s="7" t="s">
        <v>44</v>
      </c>
      <c r="N86" s="7" t="s">
        <v>45</v>
      </c>
      <c r="O86" s="7" t="s">
        <v>58</v>
      </c>
      <c r="P86" s="7" t="s">
        <v>702</v>
      </c>
      <c r="Q86" s="7" t="s">
        <v>176</v>
      </c>
      <c r="R86" s="7" t="s">
        <v>60</v>
      </c>
    </row>
    <row r="87" spans="1:21" x14ac:dyDescent="0.25">
      <c r="A87" s="7" t="s">
        <v>138</v>
      </c>
      <c r="B87" s="7" t="s">
        <v>177</v>
      </c>
      <c r="C87" s="7">
        <v>763</v>
      </c>
      <c r="D87" s="7" t="str">
        <f>VLOOKUP(C87,[1]Data!$A:$E,5,0)</f>
        <v>FZM-8</v>
      </c>
      <c r="E87" s="7" t="s">
        <v>13</v>
      </c>
      <c r="F87" s="7" t="s">
        <v>703</v>
      </c>
      <c r="G87" s="7" t="s">
        <v>704</v>
      </c>
      <c r="H87" s="7" t="s">
        <v>705</v>
      </c>
      <c r="I87" s="7">
        <v>10000</v>
      </c>
      <c r="J87" s="7" t="s">
        <v>706</v>
      </c>
      <c r="K87" s="7" t="s">
        <v>178</v>
      </c>
      <c r="L87" s="7" t="s">
        <v>196</v>
      </c>
      <c r="M87" s="7" t="s">
        <v>44</v>
      </c>
      <c r="N87" s="7" t="s">
        <v>45</v>
      </c>
      <c r="O87" s="7" t="s">
        <v>58</v>
      </c>
      <c r="P87" s="7" t="s">
        <v>707</v>
      </c>
      <c r="Q87" s="7" t="s">
        <v>179</v>
      </c>
      <c r="R87" s="7" t="s">
        <v>60</v>
      </c>
    </row>
    <row r="88" spans="1:21" x14ac:dyDescent="0.25">
      <c r="A88" s="7" t="s">
        <v>180</v>
      </c>
      <c r="B88" s="7" t="s">
        <v>181</v>
      </c>
      <c r="C88" s="7">
        <v>134</v>
      </c>
      <c r="D88" s="7" t="str">
        <f>VLOOKUP(C88,[1]Data!$A:$E,5,0)</f>
        <v>FZM-8</v>
      </c>
      <c r="E88" s="7" t="s">
        <v>11</v>
      </c>
      <c r="F88" s="7" t="s">
        <v>708</v>
      </c>
      <c r="G88" s="7" t="s">
        <v>709</v>
      </c>
      <c r="H88" s="7" t="s">
        <v>710</v>
      </c>
      <c r="I88" s="7">
        <v>500000</v>
      </c>
      <c r="J88" s="7" t="s">
        <v>182</v>
      </c>
      <c r="K88" s="7" t="s">
        <v>183</v>
      </c>
      <c r="L88" s="7" t="s">
        <v>196</v>
      </c>
      <c r="M88" s="7" t="s">
        <v>44</v>
      </c>
      <c r="N88" s="7" t="s">
        <v>45</v>
      </c>
      <c r="O88" s="7" t="s">
        <v>91</v>
      </c>
      <c r="P88" s="7" t="s">
        <v>711</v>
      </c>
      <c r="Q88" s="7" t="s">
        <v>184</v>
      </c>
      <c r="R88" s="7" t="s">
        <v>93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 live cases </vt:lpstr>
      <vt:lpstr>Live Status</vt:lpstr>
      <vt:lpstr>Yesterday Report</vt:lpstr>
      <vt:lpstr>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K</dc:creator>
  <cp:lastModifiedBy>RISHAD K</cp:lastModifiedBy>
  <dcterms:created xsi:type="dcterms:W3CDTF">2023-09-05T03:52:30Z</dcterms:created>
  <dcterms:modified xsi:type="dcterms:W3CDTF">2023-09-05T03:52:58Z</dcterms:modified>
</cp:coreProperties>
</file>