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Audit Activities Summary Report Automation\Data Setup\Master Data\"/>
    </mc:Choice>
  </mc:AlternateContent>
  <bookViews>
    <workbookView xWindow="-105" yWindow="-105" windowWidth="19425" windowHeight="10425"/>
  </bookViews>
  <sheets>
    <sheet name="Summa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17" i="1" l="1"/>
  <c r="R16" i="1"/>
  <c r="R15" i="1"/>
  <c r="R14" i="1"/>
  <c r="R13" i="1"/>
  <c r="R12" i="1"/>
  <c r="R11" i="1"/>
  <c r="R10" i="1"/>
  <c r="R9" i="1"/>
  <c r="Q8" i="1"/>
  <c r="Q7" i="1"/>
  <c r="R7" i="1" s="1"/>
</calcChain>
</file>

<file path=xl/sharedStrings.xml><?xml version="1.0" encoding="utf-8"?>
<sst xmlns="http://schemas.openxmlformats.org/spreadsheetml/2006/main" count="37" uniqueCount="29">
  <si>
    <t>MTSS</t>
  </si>
  <si>
    <t>HIGH RISK</t>
  </si>
  <si>
    <t>RBIA</t>
  </si>
  <si>
    <t>Inspection</t>
  </si>
  <si>
    <t>Document Audit</t>
  </si>
  <si>
    <t>Packet Verification</t>
  </si>
  <si>
    <t>Security Audit</t>
  </si>
  <si>
    <t xml:space="preserve">Bank Account Verification </t>
  </si>
  <si>
    <t>Forex Audit</t>
  </si>
  <si>
    <t>Risk Based Inspection Sticker updation</t>
  </si>
  <si>
    <t>Risk Based Inspection Tare weight</t>
  </si>
  <si>
    <t>No of Auditors as per the norms</t>
  </si>
  <si>
    <t>Average Score</t>
  </si>
  <si>
    <t>Category of Performance (Overall)</t>
  </si>
  <si>
    <t>No of Auditors Present today</t>
  </si>
  <si>
    <t>AUDIT ACTIVITIES PROGRESS REPORT AS ON 26.09.23 - MAFIL GOLD LOAN</t>
  </si>
  <si>
    <t>ACTIVITY</t>
  </si>
  <si>
    <t>OPENING BALANCE -MORNING</t>
  </si>
  <si>
    <t>WORK IN PROGESS</t>
  </si>
  <si>
    <t>CLOSING BALANCE –EVENING</t>
  </si>
  <si>
    <t>NO OF INV/ FILES COMPLETED</t>
  </si>
  <si>
    <t>SCORE PER EACH ACTIVITY</t>
  </si>
  <si>
    <t>AUDITORS TOTAL SCORE ACTUAL</t>
  </si>
  <si>
    <t>OVER DUE</t>
  </si>
  <si>
    <t>NORMAL</t>
  </si>
  <si>
    <t>TOTAL</t>
  </si>
  <si>
    <t>WEIGHTAGE</t>
  </si>
  <si>
    <t>Grand Total</t>
  </si>
  <si>
    <t>COMPLETED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</si>
</sst>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 applyProtection="1">
      <alignment horizontal="center" vertical="center"/>
    </xf>
    <xf numFmtId="0" fontId="4" fillId="5" borderId="0" xfId="0" applyNumberFormat="1" applyFont="1" applyFill="1" applyBorder="1" applyAlignment="1" applyProtection="1">
      <alignment horizontal="center" vertical="center"/>
    </xf>
    <xf numFmtId="0" fontId="2" fillId="4" borderId="7" xfId="0" applyNumberFormat="1" applyFont="1" applyFill="1" applyBorder="1" applyAlignment="1" applyProtection="1">
      <alignment horizontal="center" vertical="center" wrapText="1"/>
    </xf>
    <xf numFmtId="0" fontId="2" fillId="4" borderId="8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 applyAlignment="1" applyProtection="1">
      <alignment horizontal="center" vertical="center" wrapText="1"/>
    </xf>
    <xf numFmtId="0" fontId="2" fillId="4" borderId="3" xfId="0" applyNumberFormat="1" applyFont="1" applyFill="1" applyBorder="1" applyAlignment="1" applyProtection="1">
      <alignment horizontal="center" vertical="center" wrapText="1"/>
    </xf>
    <xf numFmtId="0" fontId="2" fillId="4" borderId="4" xfId="0" applyNumberFormat="1" applyFont="1" applyFill="1" applyBorder="1" applyAlignment="1" applyProtection="1">
      <alignment horizontal="center" vertical="center" wrapText="1"/>
    </xf>
    <xf numFmtId="0" fontId="2" fillId="4" borderId="5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4:S22"/>
  <sheetViews>
    <sheetView tabSelected="1" topLeftCell="C1" workbookViewId="0">
      <selection activeCell="P11" sqref="P11"/>
    </sheetView>
  </sheetViews>
  <sheetFormatPr defaultColWidth="15" defaultRowHeight="15" x14ac:dyDescent="0.25"/>
  <cols>
    <col min="5" max="5" width="35.7109375" bestFit="1" customWidth="1"/>
    <col min="6" max="19" width="10" customWidth="1"/>
  </cols>
  <sheetData>
    <row r="4" spans="5:19" ht="27.75" customHeight="1" x14ac:dyDescent="0.25">
      <c r="E4" s="7" t="s">
        <v>15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5:19" ht="43.5" customHeight="1" x14ac:dyDescent="0.25">
      <c r="E5" s="9" t="s">
        <v>16</v>
      </c>
      <c r="F5" s="1" t="s">
        <v>17</v>
      </c>
      <c r="G5" s="11" t="s">
        <v>28</v>
      </c>
      <c r="H5" s="12"/>
      <c r="I5" s="13"/>
      <c r="J5" s="11" t="s">
        <v>18</v>
      </c>
      <c r="K5" s="12"/>
      <c r="L5" s="13"/>
      <c r="M5" s="1" t="s">
        <v>19</v>
      </c>
      <c r="N5" s="14" t="s">
        <v>20</v>
      </c>
      <c r="O5" s="15"/>
      <c r="P5" s="16"/>
      <c r="Q5" s="9" t="s">
        <v>21</v>
      </c>
      <c r="R5" s="9" t="s">
        <v>22</v>
      </c>
      <c r="S5" s="17" t="s">
        <v>26</v>
      </c>
    </row>
    <row r="6" spans="5:19" x14ac:dyDescent="0.25">
      <c r="E6" s="10"/>
      <c r="F6" s="2" t="s">
        <v>23</v>
      </c>
      <c r="G6" s="3" t="s">
        <v>23</v>
      </c>
      <c r="H6" s="3" t="s">
        <v>24</v>
      </c>
      <c r="I6" s="3" t="s">
        <v>25</v>
      </c>
      <c r="J6" s="3" t="s">
        <v>23</v>
      </c>
      <c r="K6" s="3" t="s">
        <v>24</v>
      </c>
      <c r="L6" s="3" t="s">
        <v>25</v>
      </c>
      <c r="M6" s="2" t="s">
        <v>23</v>
      </c>
      <c r="N6" s="2" t="s">
        <v>23</v>
      </c>
      <c r="O6" s="2" t="s">
        <v>24</v>
      </c>
      <c r="P6" s="2" t="s">
        <v>25</v>
      </c>
      <c r="Q6" s="10"/>
      <c r="R6" s="10"/>
      <c r="S6" s="10"/>
    </row>
    <row r="7" spans="5:19" x14ac:dyDescent="0.25">
      <c r="E7" s="4" t="s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f>40/160</f>
        <v>0.25</v>
      </c>
      <c r="R7" s="4">
        <f>Q7*P7</f>
        <v>0</v>
      </c>
      <c r="S7" s="4"/>
    </row>
    <row r="8" spans="5:19" x14ac:dyDescent="0.25">
      <c r="E8" s="4" t="s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>
        <f>40/480</f>
        <v>8.3333333333333329E-2</v>
      </c>
      <c r="R8" s="4">
        <f t="shared" ref="R8:R17" si="0">Q8*P8</f>
        <v>0</v>
      </c>
      <c r="S8" s="4"/>
    </row>
    <row r="9" spans="5:19" x14ac:dyDescent="0.25">
      <c r="E9" s="4" t="s">
        <v>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/>
      <c r="N9" s="4">
        <v>0</v>
      </c>
      <c r="O9" s="4">
        <v>0</v>
      </c>
      <c r="P9" s="4">
        <v>0</v>
      </c>
      <c r="Q9" s="5">
        <v>0.04</v>
      </c>
      <c r="R9" s="4">
        <f t="shared" si="0"/>
        <v>0</v>
      </c>
      <c r="S9" s="4"/>
    </row>
    <row r="10" spans="5:19" x14ac:dyDescent="0.25">
      <c r="E10" s="4" t="s">
        <v>0</v>
      </c>
      <c r="F10" s="4"/>
      <c r="G10" s="4"/>
      <c r="H10" s="4"/>
      <c r="I10" s="4"/>
      <c r="J10" s="4">
        <v>0</v>
      </c>
      <c r="K10" s="4">
        <v>0</v>
      </c>
      <c r="L10" s="4">
        <v>0</v>
      </c>
      <c r="M10" s="4"/>
      <c r="N10" s="4"/>
      <c r="O10" s="4"/>
      <c r="P10" s="4"/>
      <c r="Q10" s="5">
        <v>10</v>
      </c>
      <c r="R10" s="4">
        <f t="shared" si="0"/>
        <v>0</v>
      </c>
      <c r="S10" s="4"/>
    </row>
    <row r="11" spans="5:19" x14ac:dyDescent="0.25">
      <c r="E11" s="4" t="s">
        <v>6</v>
      </c>
      <c r="F11" s="4"/>
      <c r="G11" s="4"/>
      <c r="H11" s="4"/>
      <c r="I11" s="4"/>
      <c r="J11" s="4">
        <v>0</v>
      </c>
      <c r="K11" s="4">
        <v>0</v>
      </c>
      <c r="L11" s="4">
        <v>0</v>
      </c>
      <c r="M11" s="4"/>
      <c r="N11" s="4"/>
      <c r="O11" s="4"/>
      <c r="P11" s="4"/>
      <c r="Q11" s="5">
        <v>10</v>
      </c>
      <c r="R11" s="4">
        <f t="shared" si="0"/>
        <v>0</v>
      </c>
      <c r="S11" s="4"/>
    </row>
    <row r="12" spans="5:19" x14ac:dyDescent="0.25">
      <c r="E12" s="4" t="s">
        <v>8</v>
      </c>
      <c r="F12" s="4"/>
      <c r="G12" s="4"/>
      <c r="H12" s="4"/>
      <c r="I12" s="4"/>
      <c r="J12" s="4">
        <v>0</v>
      </c>
      <c r="K12" s="4">
        <v>0</v>
      </c>
      <c r="L12" s="4">
        <v>0</v>
      </c>
      <c r="M12" s="4"/>
      <c r="N12" s="4"/>
      <c r="O12" s="4"/>
      <c r="P12" s="4"/>
      <c r="Q12" s="5">
        <v>10</v>
      </c>
      <c r="R12" s="4">
        <f t="shared" si="0"/>
        <v>0</v>
      </c>
      <c r="S12" s="4"/>
    </row>
    <row r="13" spans="5:19" x14ac:dyDescent="0.25">
      <c r="E13" s="4" t="s">
        <v>7</v>
      </c>
      <c r="F13" s="4"/>
      <c r="G13" s="4"/>
      <c r="H13" s="4"/>
      <c r="I13" s="4"/>
      <c r="J13" s="4">
        <v>0</v>
      </c>
      <c r="K13" s="4">
        <v>0</v>
      </c>
      <c r="L13" s="4">
        <v>0</v>
      </c>
      <c r="M13" s="4"/>
      <c r="N13" s="4"/>
      <c r="O13" s="4"/>
      <c r="P13" s="4"/>
      <c r="Q13" s="5">
        <v>10</v>
      </c>
      <c r="R13" s="4">
        <f t="shared" si="0"/>
        <v>0</v>
      </c>
      <c r="S13" s="4"/>
    </row>
    <row r="14" spans="5:19" x14ac:dyDescent="0.25">
      <c r="E14" s="4" t="s">
        <v>1</v>
      </c>
      <c r="F14" s="4"/>
      <c r="G14" s="4"/>
      <c r="H14" s="4"/>
      <c r="I14" s="4"/>
      <c r="J14" s="4">
        <v>0</v>
      </c>
      <c r="K14" s="4">
        <v>0</v>
      </c>
      <c r="L14" s="4">
        <v>0</v>
      </c>
      <c r="M14" s="4"/>
      <c r="N14" s="4"/>
      <c r="O14" s="4"/>
      <c r="P14" s="4"/>
      <c r="Q14" s="5">
        <v>10</v>
      </c>
      <c r="R14" s="4">
        <f t="shared" si="0"/>
        <v>0</v>
      </c>
      <c r="S14" s="4"/>
    </row>
    <row r="15" spans="5:19" x14ac:dyDescent="0.25">
      <c r="E15" s="4" t="s">
        <v>2</v>
      </c>
      <c r="F15" s="4"/>
      <c r="G15" s="4"/>
      <c r="H15" s="4"/>
      <c r="I15" s="4"/>
      <c r="J15" s="4">
        <v>0</v>
      </c>
      <c r="K15" s="4">
        <v>0</v>
      </c>
      <c r="L15" s="4">
        <v>0</v>
      </c>
      <c r="M15" s="4"/>
      <c r="N15" s="4"/>
      <c r="O15" s="4"/>
      <c r="P15" s="4"/>
      <c r="Q15" s="5">
        <v>10</v>
      </c>
      <c r="R15" s="4">
        <f t="shared" si="0"/>
        <v>0</v>
      </c>
      <c r="S15" s="4"/>
    </row>
    <row r="16" spans="5:19" x14ac:dyDescent="0.25">
      <c r="E16" s="4" t="s">
        <v>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">
        <v>0.25</v>
      </c>
      <c r="R16" s="4">
        <f t="shared" si="0"/>
        <v>0</v>
      </c>
      <c r="S16" s="4"/>
    </row>
    <row r="17" spans="5:19" x14ac:dyDescent="0.25">
      <c r="E17" s="6" t="s">
        <v>10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">
        <v>0.04</v>
      </c>
      <c r="R17" s="4">
        <f t="shared" si="0"/>
        <v>0</v>
      </c>
      <c r="S17" s="4"/>
    </row>
    <row r="18" spans="5:19" x14ac:dyDescent="0.25">
      <c r="E18" s="4" t="s">
        <v>27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5:19" x14ac:dyDescent="0.25">
      <c r="E19" s="4" t="s">
        <v>11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5:19" x14ac:dyDescent="0.25">
      <c r="E20" s="4" t="s">
        <v>12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5:19" x14ac:dyDescent="0.25">
      <c r="E21" s="4" t="s">
        <v>13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5:19" x14ac:dyDescent="0.25">
      <c r="E22" s="4" t="s">
        <v>14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</sheetData>
  <mergeCells count="8">
    <mergeCell ref="E4:S4"/>
    <mergeCell ref="E5:E6"/>
    <mergeCell ref="G5:I5"/>
    <mergeCell ref="J5:L5"/>
    <mergeCell ref="N5:P5"/>
    <mergeCell ref="Q5:Q6"/>
    <mergeCell ref="R5:R6"/>
    <mergeCell ref="S5:S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Manappuram Finance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E S</dc:creator>
  <cp:lastModifiedBy>RISHAD K</cp:lastModifiedBy>
  <dcterms:created xsi:type="dcterms:W3CDTF">2023-07-05T05:01:25Z</dcterms:created>
  <dcterms:modified xsi:type="dcterms:W3CDTF">2024-06-07T05:35:25Z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2023-07-11T10:21:35Z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7eb79382-faf4-407f-a4e6-1773051f7665</vt:lpwstr>
  </property>
  <property fmtid="{D5CDD505-2E9C-101B-9397-08002B2CF9AE}" pid="8" name="MSIP_Label_afe68139-55fe-47ac-b111-1b5dc606246f_ContentBits">
    <vt:lpwstr>0</vt:lpwstr>
  </property>
</Properties>
</file>