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Display Certificate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<sst xmlns="http://schemas.openxmlformats.org/spreadsheetml/2006/main" count="130" uniqueCount="46">
  <si>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</si>
  <si>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</si>
  <si>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</si>
  <si>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</si>
  <si>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</si>
  <si>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</si>
  <si>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</si>
  <si>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</si>
  <si>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</si>
  <si>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</si>
  <si>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</si>
  <si>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</si>
  <si>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</si>
  <si>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</si>
  <si>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KOLKATA SOUTH</t>
  </si>
  <si>
    <t>KALNA,W.BENGAL</t>
  </si>
  <si>
    <t>Minimum Wages Act</t>
  </si>
  <si>
    <t>Not Displayed</t>
  </si>
  <si>
    <t>High</t>
  </si>
  <si>
    <t>KOLKATA NORTH</t>
  </si>
  <si>
    <t>BUDGE BUDGE</t>
  </si>
  <si>
    <t>Labour Registration</t>
  </si>
  <si>
    <t>Payment of Gratuity Act and Rules</t>
  </si>
  <si>
    <t>AGRA</t>
  </si>
  <si>
    <t>ETAWAH</t>
  </si>
  <si>
    <t>Auction list</t>
  </si>
  <si>
    <t>Certificate / license obtained from the Local Self Government Bodies such as Corporation / Municipality / Panchayath or its equivalent bodies outside Kerala.(professional Tax paid)</t>
  </si>
  <si>
    <t>Guide lines for Money Transfer</t>
  </si>
  <si>
    <t>Certificate obtained under the respective Shops and Establishments Act or its equivalent Law prevailing in each State.(Labour Registration)</t>
  </si>
  <si>
    <t>Certificate of registration/exemptions obtained under the Money Lending Act of each State.(Trade License if applicable)</t>
  </si>
  <si>
    <t>Updated List of Operational Schemes Â¿ Downloaded information from the dot net, every Saturday. (Circular No: 4112 dated 08.10.2012)</t>
  </si>
  <si>
    <t>Copy of Articles of Association</t>
  </si>
  <si>
    <t>Dos and Don'ts for Customers/ Branches/ Money Transfer</t>
  </si>
  <si>
    <t>medium</t>
  </si>
  <si>
    <t>Forex buy/selling rate in case of FOREX Branches</t>
  </si>
  <si>
    <t>Forex Licence (Applicable for FOREX branches)</t>
  </si>
  <si>
    <t>Police Station/ Fire Force/ Ambulance Phone Number</t>
  </si>
  <si>
    <t>RBI directive regarding NEFT Transaction (Circular No: 4624 dated 04.10.2013)</t>
  </si>
  <si>
    <t>GST Number</t>
  </si>
  <si>
    <t>HYDERABAD REGION</t>
  </si>
  <si>
    <t>KACHIGUDA</t>
  </si>
  <si>
    <t>Weighing Balance Registration certificate (Electronic and Manual)</t>
  </si>
  <si>
    <t xml:space="preserve">Contact details of respective Nodal officer/Principal Nodal officer </t>
  </si>
  <si>
    <t>FZM</t>
  </si>
  <si>
    <t>Category</t>
  </si>
  <si>
    <t>Display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</si>
</sst>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17.710937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12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44</v>
      </c>
    </row>
    <row r="2" spans="1:16" s="3" customFormat="1" x14ac:dyDescent="0.25">
      <c r="A2" s="4">
        <v>1</v>
      </c>
      <c r="B2" s="4">
        <v>127</v>
      </c>
      <c r="C2" s="4" t="s">
        <v>14</v>
      </c>
      <c r="D2" s="4">
        <v>1527</v>
      </c>
      <c r="E2" s="4" t="str">
        <f>VLOOKUP(D2,[1]Data!$A:$E,5,0)</f>
        <v>FZM-7</v>
      </c>
      <c r="F2" s="4" t="s">
        <v>15</v>
      </c>
      <c r="G2" s="4">
        <v>1535</v>
      </c>
      <c r="H2" s="4">
        <v>3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45</v>
      </c>
    </row>
    <row r="3" spans="1:16" s="3" customFormat="1" x14ac:dyDescent="0.25">
      <c r="A3" s="4">
        <v>2</v>
      </c>
      <c r="B3" s="4">
        <v>126</v>
      </c>
      <c r="C3" s="4" t="s">
        <v>19</v>
      </c>
      <c r="D3" s="4">
        <v>1313</v>
      </c>
      <c r="E3" s="4" t="str">
        <f>VLOOKUP(D3,[1]Data!$A:$E,5,0)</f>
        <v>FZM-7</v>
      </c>
      <c r="F3" s="4" t="s">
        <v>20</v>
      </c>
      <c r="G3" s="4">
        <v>1557</v>
      </c>
      <c r="H3" s="4">
        <v>4</v>
      </c>
      <c r="I3" s="4" t="s">
        <v>21</v>
      </c>
      <c r="J3" s="4" t="s">
        <v>17</v>
      </c>
      <c r="K3" s="4"/>
      <c r="L3" s="4"/>
      <c r="M3" s="4"/>
      <c r="N3" s="4"/>
      <c r="O3" s="4" t="s">
        <v>18</v>
      </c>
      <c r="P3" s="3" t="s">
        <v>45</v>
      </c>
    </row>
    <row r="4" spans="1:16" s="3" customFormat="1" x14ac:dyDescent="0.25">
      <c r="A4" s="4">
        <v>3</v>
      </c>
      <c r="B4" s="4">
        <v>127</v>
      </c>
      <c r="C4" s="4" t="s">
        <v>14</v>
      </c>
      <c r="D4" s="4">
        <v>1527</v>
      </c>
      <c r="E4" s="4" t="str">
        <f>VLOOKUP(D4,[1]Data!$A:$E,5,0)</f>
        <v>FZM-7</v>
      </c>
      <c r="F4" s="4" t="s">
        <v>15</v>
      </c>
      <c r="G4" s="4">
        <v>1535</v>
      </c>
      <c r="H4" s="4">
        <v>5</v>
      </c>
      <c r="I4" s="4" t="s">
        <v>22</v>
      </c>
      <c r="J4" s="4" t="s">
        <v>17</v>
      </c>
      <c r="K4" s="4"/>
      <c r="L4" s="4"/>
      <c r="M4" s="4"/>
      <c r="N4" s="4"/>
      <c r="O4" s="4" t="s">
        <v>18</v>
      </c>
      <c r="P4" s="3" t="s">
        <v>45</v>
      </c>
    </row>
    <row r="5" spans="1:16" s="3" customFormat="1" x14ac:dyDescent="0.25">
      <c r="A5" s="4">
        <v>4</v>
      </c>
      <c r="B5" s="4">
        <v>121</v>
      </c>
      <c r="C5" s="4" t="s">
        <v>23</v>
      </c>
      <c r="D5" s="4">
        <v>3714</v>
      </c>
      <c r="E5" s="4" t="str">
        <f>VLOOKUP(D5,[1]Data!$A:$E,5,0)</f>
        <v>FZM-8</v>
      </c>
      <c r="F5" s="4" t="s">
        <v>24</v>
      </c>
      <c r="G5" s="4">
        <v>1551</v>
      </c>
      <c r="H5" s="4">
        <v>6</v>
      </c>
      <c r="I5" s="4" t="s">
        <v>25</v>
      </c>
      <c r="J5" s="4" t="s">
        <v>17</v>
      </c>
      <c r="K5" s="4"/>
      <c r="L5" s="4"/>
      <c r="M5" s="4"/>
      <c r="N5" s="4"/>
      <c r="O5" s="4" t="s">
        <v>18</v>
      </c>
      <c r="P5" s="3" t="s">
        <v>45</v>
      </c>
    </row>
    <row r="6" spans="1:16" s="3" customFormat="1" ht="64.5" x14ac:dyDescent="0.25">
      <c r="A6" s="4">
        <v>5</v>
      </c>
      <c r="B6" s="4">
        <v>127</v>
      </c>
      <c r="C6" s="4" t="s">
        <v>14</v>
      </c>
      <c r="D6" s="4">
        <v>1527</v>
      </c>
      <c r="E6" s="4" t="str">
        <f>VLOOKUP(D6,[1]Data!$A:$E,5,0)</f>
        <v>FZM-7</v>
      </c>
      <c r="F6" s="4" t="s">
        <v>15</v>
      </c>
      <c r="G6" s="4">
        <v>1535</v>
      </c>
      <c r="H6" s="4">
        <v>7</v>
      </c>
      <c r="I6" s="4" t="s">
        <v>26</v>
      </c>
      <c r="J6" s="4" t="s">
        <v>17</v>
      </c>
      <c r="K6" s="4"/>
      <c r="L6" s="4"/>
      <c r="M6" s="4"/>
      <c r="N6" s="4"/>
      <c r="O6" s="4" t="s">
        <v>18</v>
      </c>
      <c r="P6" s="3" t="s">
        <v>45</v>
      </c>
    </row>
    <row r="7" spans="1:16" s="3" customFormat="1" x14ac:dyDescent="0.25">
      <c r="A7" s="4">
        <v>6</v>
      </c>
      <c r="B7" s="4">
        <v>127</v>
      </c>
      <c r="C7" s="4" t="s">
        <v>14</v>
      </c>
      <c r="D7" s="4">
        <v>1527</v>
      </c>
      <c r="E7" s="4" t="str">
        <f>VLOOKUP(D7,[1]Data!$A:$E,5,0)</f>
        <v>FZM-7</v>
      </c>
      <c r="F7" s="4" t="s">
        <v>15</v>
      </c>
      <c r="G7" s="4">
        <v>1535</v>
      </c>
      <c r="H7" s="4">
        <v>8</v>
      </c>
      <c r="I7" s="4" t="s">
        <v>27</v>
      </c>
      <c r="J7" s="4" t="s">
        <v>17</v>
      </c>
      <c r="K7" s="4"/>
      <c r="L7" s="4"/>
      <c r="M7" s="4"/>
      <c r="N7" s="4"/>
      <c r="O7" s="4" t="s">
        <v>18</v>
      </c>
      <c r="P7" s="3" t="s">
        <v>45</v>
      </c>
    </row>
    <row r="8" spans="1:16" s="3" customFormat="1" ht="51.75" x14ac:dyDescent="0.25">
      <c r="A8" s="4">
        <v>7</v>
      </c>
      <c r="B8" s="4">
        <v>126</v>
      </c>
      <c r="C8" s="4" t="s">
        <v>19</v>
      </c>
      <c r="D8" s="4">
        <v>1313</v>
      </c>
      <c r="E8" s="4" t="str">
        <f>VLOOKUP(D8,[1]Data!$A:$E,5,0)</f>
        <v>FZM-7</v>
      </c>
      <c r="F8" s="4" t="s">
        <v>20</v>
      </c>
      <c r="G8" s="4">
        <v>1557</v>
      </c>
      <c r="H8" s="4">
        <v>9</v>
      </c>
      <c r="I8" s="4" t="s">
        <v>28</v>
      </c>
      <c r="J8" s="4" t="s">
        <v>17</v>
      </c>
      <c r="K8" s="4"/>
      <c r="L8" s="4"/>
      <c r="M8" s="4"/>
      <c r="N8" s="4"/>
      <c r="O8" s="4" t="s">
        <v>18</v>
      </c>
      <c r="P8" s="3" t="s">
        <v>45</v>
      </c>
    </row>
    <row r="9" spans="1:16" s="3" customFormat="1" ht="39" x14ac:dyDescent="0.25">
      <c r="A9" s="4">
        <v>8</v>
      </c>
      <c r="B9" s="4">
        <v>127</v>
      </c>
      <c r="C9" s="4" t="s">
        <v>14</v>
      </c>
      <c r="D9" s="4">
        <v>1527</v>
      </c>
      <c r="E9" s="4" t="str">
        <f>VLOOKUP(D9,[1]Data!$A:$E,5,0)</f>
        <v>FZM-7</v>
      </c>
      <c r="F9" s="4" t="s">
        <v>15</v>
      </c>
      <c r="G9" s="4">
        <v>1535</v>
      </c>
      <c r="H9" s="4">
        <v>11</v>
      </c>
      <c r="I9" s="4" t="s">
        <v>29</v>
      </c>
      <c r="J9" s="4" t="s">
        <v>17</v>
      </c>
      <c r="K9" s="4"/>
      <c r="L9" s="4"/>
      <c r="M9" s="4"/>
      <c r="N9" s="4"/>
      <c r="O9" s="4" t="s">
        <v>18</v>
      </c>
      <c r="P9" s="3" t="s">
        <v>45</v>
      </c>
    </row>
    <row r="10" spans="1:16" s="3" customFormat="1" ht="39" x14ac:dyDescent="0.25">
      <c r="A10" s="4">
        <v>9</v>
      </c>
      <c r="B10" s="4">
        <v>126</v>
      </c>
      <c r="C10" s="4" t="s">
        <v>19</v>
      </c>
      <c r="D10" s="4">
        <v>1313</v>
      </c>
      <c r="E10" s="4" t="str">
        <f>VLOOKUP(D10,[1]Data!$A:$E,5,0)</f>
        <v>FZM-7</v>
      </c>
      <c r="F10" s="4" t="s">
        <v>20</v>
      </c>
      <c r="G10" s="4">
        <v>1557</v>
      </c>
      <c r="H10" s="4">
        <v>11</v>
      </c>
      <c r="I10" s="4" t="s">
        <v>29</v>
      </c>
      <c r="J10" s="4" t="s">
        <v>17</v>
      </c>
      <c r="K10" s="4"/>
      <c r="L10" s="4"/>
      <c r="M10" s="4"/>
      <c r="N10" s="4"/>
      <c r="O10" s="4" t="s">
        <v>18</v>
      </c>
      <c r="P10" s="3" t="s">
        <v>45</v>
      </c>
    </row>
    <row r="11" spans="1:16" s="3" customFormat="1" ht="51.75" x14ac:dyDescent="0.25">
      <c r="A11" s="4">
        <v>10</v>
      </c>
      <c r="B11" s="4">
        <v>121</v>
      </c>
      <c r="C11" s="4" t="s">
        <v>23</v>
      </c>
      <c r="D11" s="4">
        <v>3714</v>
      </c>
      <c r="E11" s="4" t="str">
        <f>VLOOKUP(D11,[1]Data!$A:$E,5,0)</f>
        <v>FZM-8</v>
      </c>
      <c r="F11" s="4" t="s">
        <v>24</v>
      </c>
      <c r="G11" s="4">
        <v>1551</v>
      </c>
      <c r="H11" s="4">
        <v>12</v>
      </c>
      <c r="I11" s="4" t="s">
        <v>30</v>
      </c>
      <c r="J11" s="4" t="s">
        <v>17</v>
      </c>
      <c r="K11" s="4"/>
      <c r="L11" s="4"/>
      <c r="M11" s="4"/>
      <c r="N11" s="4"/>
      <c r="O11" s="4" t="s">
        <v>18</v>
      </c>
      <c r="P11" s="3" t="s">
        <v>45</v>
      </c>
    </row>
    <row r="12" spans="1:16" s="3" customFormat="1" x14ac:dyDescent="0.25">
      <c r="A12" s="4">
        <v>11</v>
      </c>
      <c r="B12" s="4">
        <v>127</v>
      </c>
      <c r="C12" s="4" t="s">
        <v>14</v>
      </c>
      <c r="D12" s="4">
        <v>1527</v>
      </c>
      <c r="E12" s="4" t="str">
        <f>VLOOKUP(D12,[1]Data!$A:$E,5,0)</f>
        <v>FZM-7</v>
      </c>
      <c r="F12" s="4" t="s">
        <v>15</v>
      </c>
      <c r="G12" s="4">
        <v>1535</v>
      </c>
      <c r="H12" s="4">
        <v>13</v>
      </c>
      <c r="I12" s="4" t="s">
        <v>31</v>
      </c>
      <c r="J12" s="4" t="s">
        <v>17</v>
      </c>
      <c r="K12" s="4"/>
      <c r="L12" s="4"/>
      <c r="M12" s="4"/>
      <c r="N12" s="4"/>
      <c r="O12" s="4" t="s">
        <v>18</v>
      </c>
      <c r="P12" s="3" t="s">
        <v>45</v>
      </c>
    </row>
    <row r="13" spans="1:16" s="3" customFormat="1" ht="26.25" x14ac:dyDescent="0.25">
      <c r="A13" s="4">
        <v>12</v>
      </c>
      <c r="B13" s="4">
        <v>121</v>
      </c>
      <c r="C13" s="4" t="s">
        <v>23</v>
      </c>
      <c r="D13" s="4">
        <v>3714</v>
      </c>
      <c r="E13" s="4" t="str">
        <f>VLOOKUP(D13,[1]Data!$A:$E,5,0)</f>
        <v>FZM-8</v>
      </c>
      <c r="F13" s="4" t="s">
        <v>24</v>
      </c>
      <c r="G13" s="4">
        <v>1551</v>
      </c>
      <c r="H13" s="4">
        <v>16</v>
      </c>
      <c r="I13" s="4" t="s">
        <v>32</v>
      </c>
      <c r="J13" s="4" t="s">
        <v>17</v>
      </c>
      <c r="K13" s="4"/>
      <c r="L13" s="4"/>
      <c r="M13" s="4"/>
      <c r="N13" s="4"/>
      <c r="O13" s="4" t="s">
        <v>33</v>
      </c>
      <c r="P13" s="3" t="s">
        <v>45</v>
      </c>
    </row>
    <row r="14" spans="1:16" s="3" customFormat="1" ht="26.25" x14ac:dyDescent="0.25">
      <c r="A14" s="4">
        <v>13</v>
      </c>
      <c r="B14" s="4">
        <v>121</v>
      </c>
      <c r="C14" s="4" t="s">
        <v>23</v>
      </c>
      <c r="D14" s="4">
        <v>3714</v>
      </c>
      <c r="E14" s="4" t="str">
        <f>VLOOKUP(D14,[1]Data!$A:$E,5,0)</f>
        <v>FZM-8</v>
      </c>
      <c r="F14" s="4" t="s">
        <v>24</v>
      </c>
      <c r="G14" s="4">
        <v>1551</v>
      </c>
      <c r="H14" s="4">
        <v>18</v>
      </c>
      <c r="I14" s="4" t="s">
        <v>34</v>
      </c>
      <c r="J14" s="4" t="s">
        <v>17</v>
      </c>
      <c r="K14" s="4"/>
      <c r="L14" s="4"/>
      <c r="M14" s="4"/>
      <c r="N14" s="4"/>
      <c r="O14" s="4" t="s">
        <v>18</v>
      </c>
      <c r="P14" s="3" t="s">
        <v>45</v>
      </c>
    </row>
    <row r="15" spans="1:16" s="3" customFormat="1" ht="26.25" x14ac:dyDescent="0.25">
      <c r="A15" s="4">
        <v>14</v>
      </c>
      <c r="B15" s="4">
        <v>121</v>
      </c>
      <c r="C15" s="4" t="s">
        <v>23</v>
      </c>
      <c r="D15" s="4">
        <v>3714</v>
      </c>
      <c r="E15" s="4" t="str">
        <f>VLOOKUP(D15,[1]Data!$A:$E,5,0)</f>
        <v>FZM-8</v>
      </c>
      <c r="F15" s="4" t="s">
        <v>24</v>
      </c>
      <c r="G15" s="4">
        <v>1551</v>
      </c>
      <c r="H15" s="4">
        <v>19</v>
      </c>
      <c r="I15" s="4" t="s">
        <v>35</v>
      </c>
      <c r="J15" s="4" t="s">
        <v>17</v>
      </c>
      <c r="K15" s="4"/>
      <c r="L15" s="4"/>
      <c r="M15" s="4"/>
      <c r="N15" s="4"/>
      <c r="O15" s="4" t="s">
        <v>18</v>
      </c>
      <c r="P15" s="3" t="s">
        <v>45</v>
      </c>
    </row>
    <row r="16" spans="1:16" s="3" customFormat="1" ht="26.25" x14ac:dyDescent="0.25">
      <c r="A16" s="4">
        <v>15</v>
      </c>
      <c r="B16" s="4">
        <v>121</v>
      </c>
      <c r="C16" s="4" t="s">
        <v>23</v>
      </c>
      <c r="D16" s="4">
        <v>3714</v>
      </c>
      <c r="E16" s="4" t="str">
        <f>VLOOKUP(D16,[1]Data!$A:$E,5,0)</f>
        <v>FZM-8</v>
      </c>
      <c r="F16" s="4" t="s">
        <v>24</v>
      </c>
      <c r="G16" s="4">
        <v>1551</v>
      </c>
      <c r="H16" s="4">
        <v>22</v>
      </c>
      <c r="I16" s="4" t="s">
        <v>36</v>
      </c>
      <c r="J16" s="4" t="s">
        <v>17</v>
      </c>
      <c r="K16" s="4"/>
      <c r="L16" s="4"/>
      <c r="M16" s="4"/>
      <c r="N16" s="4"/>
      <c r="O16" s="4" t="s">
        <v>18</v>
      </c>
      <c r="P16" s="3" t="s">
        <v>45</v>
      </c>
    </row>
    <row r="17" spans="1:16" s="3" customFormat="1" ht="26.25" x14ac:dyDescent="0.25">
      <c r="A17" s="4">
        <v>16</v>
      </c>
      <c r="B17" s="4">
        <v>127</v>
      </c>
      <c r="C17" s="4" t="s">
        <v>14</v>
      </c>
      <c r="D17" s="4">
        <v>1527</v>
      </c>
      <c r="E17" s="4" t="str">
        <f>VLOOKUP(D17,[1]Data!$A:$E,5,0)</f>
        <v>FZM-7</v>
      </c>
      <c r="F17" s="4" t="s">
        <v>15</v>
      </c>
      <c r="G17" s="4">
        <v>1535</v>
      </c>
      <c r="H17" s="4">
        <v>23</v>
      </c>
      <c r="I17" s="4" t="s">
        <v>37</v>
      </c>
      <c r="J17" s="4" t="s">
        <v>17</v>
      </c>
      <c r="K17" s="4"/>
      <c r="L17" s="4"/>
      <c r="M17" s="4"/>
      <c r="N17" s="4"/>
      <c r="O17" s="4" t="s">
        <v>33</v>
      </c>
      <c r="P17" s="3" t="s">
        <v>45</v>
      </c>
    </row>
    <row r="18" spans="1:16" s="3" customFormat="1" x14ac:dyDescent="0.25">
      <c r="A18" s="4">
        <v>17</v>
      </c>
      <c r="B18" s="4">
        <v>127</v>
      </c>
      <c r="C18" s="4" t="s">
        <v>14</v>
      </c>
      <c r="D18" s="4">
        <v>1527</v>
      </c>
      <c r="E18" s="4" t="str">
        <f>VLOOKUP(D18,[1]Data!$A:$E,5,0)</f>
        <v>FZM-7</v>
      </c>
      <c r="F18" s="4" t="s">
        <v>15</v>
      </c>
      <c r="G18" s="4">
        <v>1535</v>
      </c>
      <c r="H18" s="4">
        <v>25</v>
      </c>
      <c r="I18" s="4" t="s">
        <v>38</v>
      </c>
      <c r="J18" s="4" t="s">
        <v>17</v>
      </c>
      <c r="K18" s="4"/>
      <c r="L18" s="4"/>
      <c r="M18" s="4"/>
      <c r="N18" s="4"/>
      <c r="O18" s="4" t="s">
        <v>33</v>
      </c>
      <c r="P18" s="3" t="s">
        <v>45</v>
      </c>
    </row>
    <row r="19" spans="1:16" s="3" customFormat="1" ht="26.25" x14ac:dyDescent="0.25">
      <c r="A19" s="4">
        <v>18</v>
      </c>
      <c r="B19" s="4">
        <v>20</v>
      </c>
      <c r="C19" s="4" t="s">
        <v>39</v>
      </c>
      <c r="D19" s="4">
        <v>918</v>
      </c>
      <c r="E19" s="4" t="str">
        <f>VLOOKUP(D19,[1]Data!$A:$E,5,0)</f>
        <v>FZM-5</v>
      </c>
      <c r="F19" s="4" t="s">
        <v>40</v>
      </c>
      <c r="G19" s="4">
        <v>1446</v>
      </c>
      <c r="H19" s="4">
        <v>27</v>
      </c>
      <c r="I19" s="4" t="s">
        <v>41</v>
      </c>
      <c r="J19" s="4" t="s">
        <v>17</v>
      </c>
      <c r="K19" s="4"/>
      <c r="L19" s="4"/>
      <c r="M19" s="4"/>
      <c r="N19" s="4"/>
      <c r="O19" s="4" t="s">
        <v>33</v>
      </c>
      <c r="P19" s="3" t="s">
        <v>45</v>
      </c>
    </row>
    <row r="20" spans="1:16" s="3" customFormat="1" ht="26.25" x14ac:dyDescent="0.25">
      <c r="A20" s="4">
        <v>19</v>
      </c>
      <c r="B20" s="4">
        <v>121</v>
      </c>
      <c r="C20" s="4" t="s">
        <v>23</v>
      </c>
      <c r="D20" s="4">
        <v>3714</v>
      </c>
      <c r="E20" s="4" t="str">
        <f>VLOOKUP(D20,[1]Data!$A:$E,5,0)</f>
        <v>FZM-8</v>
      </c>
      <c r="F20" s="4" t="s">
        <v>24</v>
      </c>
      <c r="G20" s="4">
        <v>1551</v>
      </c>
      <c r="H20" s="4">
        <v>29</v>
      </c>
      <c r="I20" s="4" t="s">
        <v>42</v>
      </c>
      <c r="J20" s="4" t="s">
        <v>17</v>
      </c>
      <c r="K20" s="4"/>
      <c r="L20" s="4"/>
      <c r="M20" s="4"/>
      <c r="N20" s="4"/>
      <c r="O20" s="4" t="s">
        <v>18</v>
      </c>
      <c r="P20" s="3" t="s">
        <v>45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8F1335-1D37-477F-9006-1EECF12D381D}"/>
</file>

<file path=customXml/itemProps2.xml><?xml version="1.0" encoding="utf-8"?>
<ds:datastoreItem xmlns:ds="http://schemas.openxmlformats.org/officeDocument/2006/customXml" ds:itemID="{D710DD64-AFFE-4E80-A2A4-639F3BE8E374}"/>
</file>

<file path=customXml/itemProps3.xml><?xml version="1.0" encoding="utf-8"?>
<ds:datastoreItem xmlns:ds="http://schemas.openxmlformats.org/officeDocument/2006/customXml" ds:itemID="{7E86BD0B-82FC-477F-BEAD-137445F514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 Certificate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2021-07-28T08:36:23Z</dcterms:created>
  <dcterms:modified xsi:type="dcterms:W3CDTF">2021-07-28T08:39:16Z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