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MHF_Tab Updation Summary Report\Master Data\"/>
    </mc:Choice>
  </mc:AlternateContent>
  <bookViews>
    <workbookView xWindow="0" yWindow="0" windowWidth="28800" windowHeight="12300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" i="1" l="1"/>
  <c r="G106" i="1"/>
  <c r="H106" i="1" l="1"/>
  <c r="F9" i="1" l="1"/>
  <c r="H9" i="1"/>
  <c r="E32" i="1"/>
  <c r="F106" i="1"/>
  <c r="E9" i="1"/>
  <c r="F32" i="1"/>
  <c r="H32" i="1"/>
  <c r="E106" i="1"/>
</calcChain>
</file>

<file path=xl/sharedStrings.xml><?xml version="1.0" encoding="utf-8"?>
<sst xmlns="http://schemas.openxmlformats.org/spreadsheetml/2006/main" count="279" uniqueCount="117">
  <si>
    <t>Region</t>
  </si>
  <si>
    <t>Tab asigned count</t>
  </si>
  <si>
    <t>Updated count</t>
  </si>
  <si>
    <t>%</t>
  </si>
  <si>
    <t xml:space="preserve">Pending count </t>
  </si>
  <si>
    <t>BANGALORE</t>
  </si>
  <si>
    <t>BHOPAL</t>
  </si>
  <si>
    <t>CHENNAI</t>
  </si>
  <si>
    <t>HYDERABAD</t>
  </si>
  <si>
    <t>MUMBAI</t>
  </si>
  <si>
    <t>ODISHA</t>
  </si>
  <si>
    <t>Grand Total</t>
  </si>
  <si>
    <t>State</t>
  </si>
  <si>
    <t>ANDHRA PRADESH</t>
  </si>
  <si>
    <t>ASSAM</t>
  </si>
  <si>
    <t>BIHAR</t>
  </si>
  <si>
    <t>CHHATTISGARH</t>
  </si>
  <si>
    <t>DELHI</t>
  </si>
  <si>
    <t>GUJARAT</t>
  </si>
  <si>
    <t>JHARKHAND</t>
  </si>
  <si>
    <t>KARNATAKA</t>
  </si>
  <si>
    <t>KERALA</t>
  </si>
  <si>
    <t>MADHYA PRADESH</t>
  </si>
  <si>
    <t>MAHARASHTRA</t>
  </si>
  <si>
    <t>PONDICHERRY</t>
  </si>
  <si>
    <t>PUNJAB</t>
  </si>
  <si>
    <t>RAJASTHAN</t>
  </si>
  <si>
    <t>TAMIL NADU</t>
  </si>
  <si>
    <t>TELANGANA</t>
  </si>
  <si>
    <t>UTTAR PRADESH</t>
  </si>
  <si>
    <t>WEST BENGAL</t>
  </si>
  <si>
    <t>Branch</t>
  </si>
  <si>
    <t>HOLEKERE ROAD CHITRADURGA</t>
  </si>
  <si>
    <t>KADUR</t>
  </si>
  <si>
    <t>PARVATHINAGAR BELLARY</t>
  </si>
  <si>
    <t>RAMASWAMY CIRCLE</t>
  </si>
  <si>
    <t>TUMKUR</t>
  </si>
  <si>
    <t>AYODHYA NAGAR BHOPAL</t>
  </si>
  <si>
    <t>BHAGAVANGANJ SAGAR</t>
  </si>
  <si>
    <t>MAHARANI ROAD</t>
  </si>
  <si>
    <t>REWA ROAD,SATNA</t>
  </si>
  <si>
    <t>WRIGHT TOWN</t>
  </si>
  <si>
    <t>PATIALA BUS STAND</t>
  </si>
  <si>
    <t>CHERUPARAMBATH ROAD KADAVANTHRA</t>
  </si>
  <si>
    <t>KOYILANDI</t>
  </si>
  <si>
    <t>MARAPPALAM</t>
  </si>
  <si>
    <t>6TH STREET GANDHIPURAM</t>
  </si>
  <si>
    <t>ARAPALAYAM BUS STAND</t>
  </si>
  <si>
    <t>ARIYALUR</t>
  </si>
  <si>
    <t>BY PASS ROAD SATHUR</t>
  </si>
  <si>
    <t>CHATRAM TRICHY</t>
  </si>
  <si>
    <t>FIVE ROAD JUNCTION SALEM</t>
  </si>
  <si>
    <t>VELLORE KATPADI</t>
  </si>
  <si>
    <t>BENZ CIRCLE M G ROAD,VIJAYAWADA</t>
  </si>
  <si>
    <t>SUNDARAYYAR STREET,CHITOOR</t>
  </si>
  <si>
    <t>SURYABAGH VISAG</t>
  </si>
  <si>
    <t>MANKAMMATHOTTA</t>
  </si>
  <si>
    <t>MUSHARABAD</t>
  </si>
  <si>
    <t>SUBEDARI WARRANGAL</t>
  </si>
  <si>
    <t>YOUSUFGUDA</t>
  </si>
  <si>
    <t>TRANSPORT NAGAR,KORBA</t>
  </si>
  <si>
    <t>NORTH JALUKBARI</t>
  </si>
  <si>
    <t>Odisha</t>
  </si>
  <si>
    <t>GOVINDPURI</t>
  </si>
  <si>
    <t>HINOO RANCHI</t>
  </si>
  <si>
    <t>BERHAMPUR 1</t>
  </si>
  <si>
    <t>LAXMISAGAR CHOWK,BHUBANESWAR</t>
  </si>
  <si>
    <t>VICTORIA STREET-LUCKNOW</t>
  </si>
  <si>
    <t>CHANDERNAGAR</t>
  </si>
  <si>
    <t>KALYANI</t>
  </si>
  <si>
    <t>OLARIKKARA,THRISSUR ROAD</t>
  </si>
  <si>
    <t>KANKARIYA</t>
  </si>
  <si>
    <t>CHENNARAYAPATANNA</t>
  </si>
  <si>
    <t>RAJAPALAYAM</t>
  </si>
  <si>
    <t>GURUKUNTAPALYA</t>
  </si>
  <si>
    <t>CHIKKABALLAPUR</t>
  </si>
  <si>
    <t>ABAB COLONY NAGPUR</t>
  </si>
  <si>
    <t>CIDCO N-8 AURANGABAD</t>
  </si>
  <si>
    <t>NEW BUSSTAND,KURNUL</t>
  </si>
  <si>
    <t>V.L.PURAM</t>
  </si>
  <si>
    <t>MEERBAG COLONY</t>
  </si>
  <si>
    <t>SHYAMNAGAR, WEST BENGAL</t>
  </si>
  <si>
    <t>JN.ROAD VIRUDHACHALAM</t>
  </si>
  <si>
    <t>Branch_Id</t>
  </si>
  <si>
    <t>Andhra Pradesh</t>
  </si>
  <si>
    <t>Hyderabad</t>
  </si>
  <si>
    <t>Karnataka</t>
  </si>
  <si>
    <t>Bangalore</t>
  </si>
  <si>
    <t>Telangana</t>
  </si>
  <si>
    <t>Chennai</t>
  </si>
  <si>
    <t>Kerala</t>
  </si>
  <si>
    <t>Madhya Pradesh</t>
  </si>
  <si>
    <t>Bhopal</t>
  </si>
  <si>
    <t>Maharashtra</t>
  </si>
  <si>
    <t>Mumbai</t>
  </si>
  <si>
    <t>Chhattisgarh</t>
  </si>
  <si>
    <t>DUJRA ,PATNA</t>
  </si>
  <si>
    <t>PRATHAP NAGAR JAIPUR</t>
  </si>
  <si>
    <t>Prade Kothi- Varanasi</t>
  </si>
  <si>
    <t>Uttar Pradesh</t>
  </si>
  <si>
    <t>Mangeeranagar-Sangareddy</t>
  </si>
  <si>
    <t>BHAVANI METTUR ROAD</t>
  </si>
  <si>
    <t>Trunk Road-Ongloe</t>
  </si>
  <si>
    <t>LINGSUGUR</t>
  </si>
  <si>
    <t>NEW BUS STAND KRISHNAGIRI</t>
  </si>
  <si>
    <t>SIRA MAIN ROAD</t>
  </si>
  <si>
    <t>THENI PERIYAKULAM ROAD</t>
  </si>
  <si>
    <t>CIDCO</t>
  </si>
  <si>
    <t>KAVERI NAGAR,THANJAVUR</t>
  </si>
  <si>
    <t>BHIMAVARAM PP ROAD</t>
  </si>
  <si>
    <t>CTM ROAD MADANAPALLI</t>
  </si>
  <si>
    <t>SHIGGOAN</t>
  </si>
  <si>
    <t>MADDUR</t>
  </si>
  <si>
    <t>CHIDAMBARAM NAGAR TUTICORN</t>
  </si>
  <si>
    <t>ANAND NAGAR NANDED</t>
  </si>
  <si>
    <t>SWAMIAR MADAM</t>
  </si>
  <si>
    <t>WEST STREET THIRUKOVILUR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</si>
</sst>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4" fillId="0" borderId="5" xfId="0" applyFont="1" applyBorder="1"/>
    <xf numFmtId="0" fontId="0" fillId="0" borderId="0" xfId="0" applyNumberFormat="1"/>
    <xf numFmtId="0" fontId="0" fillId="0" borderId="0" xfId="1" applyNumberFormat="1" applyFont="1"/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8" xfId="1" applyNumberFormat="1" applyFont="1" applyFill="1" applyBorder="1" applyAlignment="1">
      <alignment horizontal="center" vertical="center"/>
    </xf>
    <xf numFmtId="0" fontId="3" fillId="3" borderId="5" xfId="1" applyNumberFormat="1" applyFont="1" applyFill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/>
    </xf>
    <xf numFmtId="0" fontId="3" fillId="3" borderId="9" xfId="1" applyNumberFormat="1" applyFont="1" applyFill="1" applyBorder="1" applyAlignment="1">
      <alignment horizontal="center" vertical="center"/>
    </xf>
    <xf numFmtId="9" fontId="0" fillId="0" borderId="0" xfId="1" applyFont="1"/>
    <xf numFmtId="9" fontId="1" fillId="2" borderId="2" xfId="1" applyFont="1" applyFill="1" applyBorder="1" applyAlignment="1">
      <alignment horizontal="center" vertical="center"/>
    </xf>
    <xf numFmtId="9" fontId="3" fillId="3" borderId="5" xfId="1" applyFont="1" applyFill="1" applyBorder="1" applyAlignment="1">
      <alignment horizontal="center" vertical="center"/>
    </xf>
    <xf numFmtId="9" fontId="1" fillId="2" borderId="8" xfId="1" applyFont="1" applyFill="1" applyBorder="1" applyAlignment="1">
      <alignment horizontal="center" vertical="center"/>
    </xf>
    <xf numFmtId="9" fontId="1" fillId="2" borderId="3" xfId="1" applyFont="1" applyFill="1" applyBorder="1" applyAlignment="1">
      <alignment horizontal="center" vertical="center"/>
    </xf>
    <xf numFmtId="9" fontId="3" fillId="3" borderId="6" xfId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2" xfId="1" applyNumberFormat="1" applyFont="1" applyFill="1" applyBorder="1" applyAlignment="1">
      <alignment horizontal="center" vertical="center"/>
    </xf>
    <xf numFmtId="9" fontId="1" fillId="2" borderId="12" xfId="1" applyFont="1" applyFill="1" applyBorder="1" applyAlignment="1">
      <alignment horizontal="center" vertical="center"/>
    </xf>
    <xf numFmtId="9" fontId="1" fillId="2" borderId="13" xfId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85" workbookViewId="0">
      <selection activeCell="H106" sqref="H106"/>
    </sheetView>
  </sheetViews>
  <sheetFormatPr defaultRowHeight="15" x14ac:dyDescent="0.25"/>
  <cols>
    <col min="1" max="1" width="9.7109375" bestFit="1" customWidth="1"/>
    <col min="2" max="2" width="39.140625" bestFit="1" customWidth="1"/>
    <col min="3" max="3" width="18" bestFit="1" customWidth="1"/>
    <col min="4" max="4" width="12" bestFit="1" customWidth="1"/>
    <col min="5" max="5" width="17" style="14" bestFit="1" customWidth="1"/>
    <col min="6" max="6" width="14.28515625" style="15" bestFit="1" customWidth="1"/>
    <col min="7" max="7" width="8.140625" style="24" bestFit="1" customWidth="1"/>
    <col min="8" max="8" width="14.28515625" style="15" bestFit="1" customWidth="1"/>
    <col min="9" max="9" width="8.5703125" style="24" bestFit="1" customWidth="1"/>
  </cols>
  <sheetData>
    <row r="1" spans="3:9" ht="15.75" thickBot="1" x14ac:dyDescent="0.3"/>
    <row r="2" spans="3:9" x14ac:dyDescent="0.25">
      <c r="D2" s="1" t="s">
        <v>0</v>
      </c>
      <c r="E2" s="16" t="s">
        <v>1</v>
      </c>
      <c r="F2" s="17" t="s">
        <v>2</v>
      </c>
      <c r="G2" s="25" t="s">
        <v>3</v>
      </c>
      <c r="H2" s="17" t="s">
        <v>4</v>
      </c>
      <c r="I2" s="28" t="s">
        <v>3</v>
      </c>
    </row>
    <row r="3" spans="3:9" x14ac:dyDescent="0.25">
      <c r="D3" s="3" t="s">
        <v>5</v>
      </c>
      <c r="E3" s="18"/>
      <c r="F3" s="18"/>
      <c r="G3" s="26"/>
      <c r="H3" s="18"/>
      <c r="I3" s="29"/>
    </row>
    <row r="4" spans="3:9" x14ac:dyDescent="0.25">
      <c r="D4" s="3" t="s">
        <v>6</v>
      </c>
      <c r="E4" s="18"/>
      <c r="F4" s="18"/>
      <c r="G4" s="26"/>
      <c r="H4" s="18"/>
      <c r="I4" s="29"/>
    </row>
    <row r="5" spans="3:9" x14ac:dyDescent="0.25">
      <c r="D5" s="3" t="s">
        <v>7</v>
      </c>
      <c r="E5" s="18"/>
      <c r="F5" s="18"/>
      <c r="G5" s="26"/>
      <c r="H5" s="18"/>
      <c r="I5" s="29"/>
    </row>
    <row r="6" spans="3:9" x14ac:dyDescent="0.25">
      <c r="D6" s="3" t="s">
        <v>8</v>
      </c>
      <c r="E6" s="18"/>
      <c r="F6" s="18"/>
      <c r="G6" s="26"/>
      <c r="H6" s="18"/>
      <c r="I6" s="29"/>
    </row>
    <row r="7" spans="3:9" x14ac:dyDescent="0.25">
      <c r="D7" s="3" t="s">
        <v>9</v>
      </c>
      <c r="E7" s="18"/>
      <c r="F7" s="18"/>
      <c r="G7" s="26"/>
      <c r="H7" s="18"/>
      <c r="I7" s="29"/>
    </row>
    <row r="8" spans="3:9" x14ac:dyDescent="0.25">
      <c r="D8" s="3" t="s">
        <v>10</v>
      </c>
      <c r="E8" s="18"/>
      <c r="F8" s="18"/>
      <c r="G8" s="26"/>
      <c r="H8" s="18"/>
      <c r="I8" s="29"/>
    </row>
    <row r="9" spans="3:9" ht="15.75" thickBot="1" x14ac:dyDescent="0.3">
      <c r="D9" s="5" t="s">
        <v>11</v>
      </c>
      <c r="E9" s="19">
        <f t="shared" ref="E9" si="0">SUM(E3:E8)</f>
        <v>0</v>
      </c>
      <c r="F9" s="20">
        <f>SUM(F3:F8)</f>
        <v>0</v>
      </c>
      <c r="G9" s="27"/>
      <c r="H9" s="20">
        <f>SUM(H3:H8)</f>
        <v>0</v>
      </c>
      <c r="I9" s="39"/>
    </row>
    <row r="11" spans="3:9" ht="15.75" thickBot="1" x14ac:dyDescent="0.3"/>
    <row r="12" spans="3:9" x14ac:dyDescent="0.25">
      <c r="C12" s="1" t="s">
        <v>12</v>
      </c>
      <c r="D12" s="2" t="s">
        <v>0</v>
      </c>
      <c r="E12" s="16" t="s">
        <v>1</v>
      </c>
      <c r="F12" s="17" t="s">
        <v>2</v>
      </c>
      <c r="G12" s="25" t="s">
        <v>3</v>
      </c>
      <c r="H12" s="17" t="s">
        <v>4</v>
      </c>
      <c r="I12" s="28" t="s">
        <v>3</v>
      </c>
    </row>
    <row r="13" spans="3:9" x14ac:dyDescent="0.25">
      <c r="C13" s="3" t="s">
        <v>13</v>
      </c>
      <c r="D13" s="4" t="s">
        <v>8</v>
      </c>
      <c r="E13" s="18"/>
      <c r="F13" s="21"/>
      <c r="G13" s="26"/>
      <c r="H13" s="21"/>
      <c r="I13" s="29"/>
    </row>
    <row r="14" spans="3:9" x14ac:dyDescent="0.25">
      <c r="C14" s="3" t="s">
        <v>14</v>
      </c>
      <c r="D14" s="4" t="s">
        <v>10</v>
      </c>
      <c r="E14" s="18"/>
      <c r="F14" s="21"/>
      <c r="G14" s="26"/>
      <c r="H14" s="21"/>
      <c r="I14" s="29"/>
    </row>
    <row r="15" spans="3:9" x14ac:dyDescent="0.25">
      <c r="C15" s="3" t="s">
        <v>15</v>
      </c>
      <c r="D15" s="4" t="s">
        <v>10</v>
      </c>
      <c r="E15" s="18"/>
      <c r="F15" s="21"/>
      <c r="G15" s="26"/>
      <c r="H15" s="21"/>
      <c r="I15" s="29"/>
    </row>
    <row r="16" spans="3:9" x14ac:dyDescent="0.25">
      <c r="C16" s="3" t="s">
        <v>16</v>
      </c>
      <c r="D16" s="4" t="s">
        <v>9</v>
      </c>
      <c r="E16" s="18"/>
      <c r="F16" s="21"/>
      <c r="G16" s="26"/>
      <c r="H16" s="21"/>
      <c r="I16" s="29"/>
    </row>
    <row r="17" spans="3:9" x14ac:dyDescent="0.25">
      <c r="C17" s="3" t="s">
        <v>17</v>
      </c>
      <c r="D17" s="4" t="s">
        <v>10</v>
      </c>
      <c r="E17" s="18"/>
      <c r="F17" s="21"/>
      <c r="G17" s="26"/>
      <c r="H17" s="21"/>
      <c r="I17" s="29"/>
    </row>
    <row r="18" spans="3:9" x14ac:dyDescent="0.25">
      <c r="C18" s="3" t="s">
        <v>18</v>
      </c>
      <c r="D18" s="4" t="s">
        <v>9</v>
      </c>
      <c r="E18" s="18"/>
      <c r="F18" s="21"/>
      <c r="G18" s="26"/>
      <c r="H18" s="21"/>
      <c r="I18" s="29"/>
    </row>
    <row r="19" spans="3:9" x14ac:dyDescent="0.25">
      <c r="C19" s="3" t="s">
        <v>19</v>
      </c>
      <c r="D19" s="4" t="s">
        <v>10</v>
      </c>
      <c r="E19" s="18"/>
      <c r="F19" s="21"/>
      <c r="G19" s="26"/>
      <c r="H19" s="21"/>
      <c r="I19" s="29"/>
    </row>
    <row r="20" spans="3:9" x14ac:dyDescent="0.25">
      <c r="C20" s="3" t="s">
        <v>20</v>
      </c>
      <c r="D20" s="4" t="s">
        <v>5</v>
      </c>
      <c r="E20" s="18"/>
      <c r="F20" s="21"/>
      <c r="G20" s="26"/>
      <c r="H20" s="21"/>
      <c r="I20" s="29"/>
    </row>
    <row r="21" spans="3:9" x14ac:dyDescent="0.25">
      <c r="C21" s="3" t="s">
        <v>21</v>
      </c>
      <c r="D21" s="4" t="s">
        <v>7</v>
      </c>
      <c r="E21" s="18"/>
      <c r="F21" s="21"/>
      <c r="G21" s="26"/>
      <c r="H21" s="21"/>
      <c r="I21" s="29"/>
    </row>
    <row r="22" spans="3:9" x14ac:dyDescent="0.25">
      <c r="C22" s="3" t="s">
        <v>22</v>
      </c>
      <c r="D22" s="4" t="s">
        <v>6</v>
      </c>
      <c r="E22" s="18"/>
      <c r="F22" s="21"/>
      <c r="G22" s="26"/>
      <c r="H22" s="21"/>
      <c r="I22" s="29"/>
    </row>
    <row r="23" spans="3:9" x14ac:dyDescent="0.25">
      <c r="C23" s="3" t="s">
        <v>23</v>
      </c>
      <c r="D23" s="4" t="s">
        <v>9</v>
      </c>
      <c r="E23" s="18"/>
      <c r="F23" s="21"/>
      <c r="G23" s="26"/>
      <c r="H23" s="21"/>
      <c r="I23" s="29"/>
    </row>
    <row r="24" spans="3:9" x14ac:dyDescent="0.25">
      <c r="C24" s="3" t="s">
        <v>10</v>
      </c>
      <c r="D24" s="4" t="s">
        <v>10</v>
      </c>
      <c r="E24" s="18"/>
      <c r="F24" s="21"/>
      <c r="G24" s="26"/>
      <c r="H24" s="21"/>
      <c r="I24" s="29"/>
    </row>
    <row r="25" spans="3:9" x14ac:dyDescent="0.25">
      <c r="C25" s="3" t="s">
        <v>24</v>
      </c>
      <c r="D25" s="4" t="s">
        <v>7</v>
      </c>
      <c r="E25" s="18"/>
      <c r="F25" s="21"/>
      <c r="G25" s="26"/>
      <c r="H25" s="21"/>
      <c r="I25" s="29"/>
    </row>
    <row r="26" spans="3:9" x14ac:dyDescent="0.25">
      <c r="C26" s="3" t="s">
        <v>25</v>
      </c>
      <c r="D26" s="4" t="s">
        <v>6</v>
      </c>
      <c r="E26" s="18"/>
      <c r="F26" s="21"/>
      <c r="G26" s="26"/>
      <c r="H26" s="21"/>
      <c r="I26" s="29"/>
    </row>
    <row r="27" spans="3:9" x14ac:dyDescent="0.25">
      <c r="C27" s="7" t="s">
        <v>26</v>
      </c>
      <c r="D27" s="4" t="s">
        <v>6</v>
      </c>
      <c r="E27" s="18"/>
      <c r="F27" s="21"/>
      <c r="G27" s="26"/>
      <c r="H27" s="21"/>
      <c r="I27" s="29"/>
    </row>
    <row r="28" spans="3:9" x14ac:dyDescent="0.25">
      <c r="C28" s="3" t="s">
        <v>27</v>
      </c>
      <c r="D28" s="4" t="s">
        <v>7</v>
      </c>
      <c r="E28" s="18"/>
      <c r="F28" s="21"/>
      <c r="G28" s="26"/>
      <c r="H28" s="21"/>
      <c r="I28" s="29"/>
    </row>
    <row r="29" spans="3:9" x14ac:dyDescent="0.25">
      <c r="C29" s="3" t="s">
        <v>28</v>
      </c>
      <c r="D29" s="4" t="s">
        <v>8</v>
      </c>
      <c r="E29" s="18"/>
      <c r="F29" s="21"/>
      <c r="G29" s="26"/>
      <c r="H29" s="21"/>
      <c r="I29" s="29"/>
    </row>
    <row r="30" spans="3:9" x14ac:dyDescent="0.25">
      <c r="C30" s="3" t="s">
        <v>29</v>
      </c>
      <c r="D30" s="4" t="s">
        <v>10</v>
      </c>
      <c r="E30" s="18"/>
      <c r="F30" s="21"/>
      <c r="G30" s="26"/>
      <c r="H30" s="21"/>
      <c r="I30" s="29"/>
    </row>
    <row r="31" spans="3:9" x14ac:dyDescent="0.25">
      <c r="C31" s="3" t="s">
        <v>30</v>
      </c>
      <c r="D31" s="4" t="s">
        <v>10</v>
      </c>
      <c r="E31" s="18"/>
      <c r="F31" s="21"/>
      <c r="G31" s="26"/>
      <c r="H31" s="21"/>
      <c r="I31" s="29"/>
    </row>
    <row r="32" spans="3:9" ht="15.75" thickBot="1" x14ac:dyDescent="0.3">
      <c r="C32" s="5" t="s">
        <v>11</v>
      </c>
      <c r="D32" s="6"/>
      <c r="E32" s="19">
        <f t="shared" ref="E32" si="1">SUM(E13:E31)</f>
        <v>0</v>
      </c>
      <c r="F32" s="20">
        <f>SUM(F13:F31)</f>
        <v>0</v>
      </c>
      <c r="G32" s="27"/>
      <c r="H32" s="20">
        <f>SUM(H13:H31)</f>
        <v>0</v>
      </c>
      <c r="I32" s="27"/>
    </row>
    <row r="34" spans="1:9" ht="15.75" thickBot="1" x14ac:dyDescent="0.3"/>
    <row r="35" spans="1:9" x14ac:dyDescent="0.25">
      <c r="A35" s="1" t="s">
        <v>83</v>
      </c>
      <c r="B35" s="1" t="s">
        <v>31</v>
      </c>
      <c r="C35" s="2" t="s">
        <v>12</v>
      </c>
      <c r="D35" s="2" t="s">
        <v>0</v>
      </c>
      <c r="E35" s="16" t="s">
        <v>1</v>
      </c>
      <c r="F35" s="17" t="s">
        <v>2</v>
      </c>
      <c r="G35" s="25" t="s">
        <v>3</v>
      </c>
      <c r="H35" s="17" t="s">
        <v>4</v>
      </c>
      <c r="I35" s="28" t="s">
        <v>3</v>
      </c>
    </row>
    <row r="36" spans="1:9" x14ac:dyDescent="0.25">
      <c r="A36" s="36">
        <v>1228</v>
      </c>
      <c r="B36" s="37" t="s">
        <v>78</v>
      </c>
      <c r="C36" s="37" t="s">
        <v>84</v>
      </c>
      <c r="D36" s="38" t="s">
        <v>85</v>
      </c>
      <c r="E36" s="22"/>
      <c r="F36" s="23"/>
      <c r="G36" s="26"/>
      <c r="H36" s="23"/>
      <c r="I36" s="29"/>
    </row>
    <row r="37" spans="1:9" x14ac:dyDescent="0.25">
      <c r="A37" s="31">
        <v>2226</v>
      </c>
      <c r="B37" s="9" t="s">
        <v>53</v>
      </c>
      <c r="C37" s="10" t="s">
        <v>84</v>
      </c>
      <c r="D37" s="9" t="s">
        <v>85</v>
      </c>
      <c r="E37" s="22"/>
      <c r="F37" s="23"/>
      <c r="G37" s="26"/>
      <c r="H37" s="23"/>
      <c r="I37" s="29"/>
    </row>
    <row r="38" spans="1:9" x14ac:dyDescent="0.25">
      <c r="A38" s="31">
        <v>156</v>
      </c>
      <c r="B38" s="9" t="s">
        <v>54</v>
      </c>
      <c r="C38" s="10" t="s">
        <v>84</v>
      </c>
      <c r="D38" s="9" t="s">
        <v>85</v>
      </c>
      <c r="E38" s="22"/>
      <c r="F38" s="23"/>
      <c r="G38" s="26"/>
      <c r="H38" s="23"/>
      <c r="I38" s="29"/>
    </row>
    <row r="39" spans="1:9" x14ac:dyDescent="0.25">
      <c r="A39" s="31">
        <v>925</v>
      </c>
      <c r="B39" s="9" t="s">
        <v>55</v>
      </c>
      <c r="C39" s="10" t="s">
        <v>84</v>
      </c>
      <c r="D39" s="9" t="s">
        <v>85</v>
      </c>
      <c r="E39" s="22"/>
      <c r="F39" s="23"/>
      <c r="G39" s="26"/>
      <c r="H39" s="23"/>
      <c r="I39" s="29"/>
    </row>
    <row r="40" spans="1:9" x14ac:dyDescent="0.25">
      <c r="A40" s="31">
        <v>2046</v>
      </c>
      <c r="B40" s="9" t="s">
        <v>66</v>
      </c>
      <c r="C40" s="11" t="s">
        <v>62</v>
      </c>
      <c r="D40" s="9" t="s">
        <v>62</v>
      </c>
      <c r="E40" s="22"/>
      <c r="F40" s="23"/>
      <c r="G40" s="26"/>
      <c r="H40" s="23"/>
      <c r="I40" s="29"/>
    </row>
    <row r="41" spans="1:9" x14ac:dyDescent="0.25">
      <c r="A41" s="31">
        <v>993</v>
      </c>
      <c r="B41" s="8" t="s">
        <v>74</v>
      </c>
      <c r="C41" s="8" t="s">
        <v>86</v>
      </c>
      <c r="D41" s="8" t="s">
        <v>87</v>
      </c>
      <c r="E41" s="22"/>
      <c r="F41" s="23"/>
      <c r="G41" s="26"/>
      <c r="H41" s="23"/>
      <c r="I41" s="29"/>
    </row>
    <row r="42" spans="1:9" x14ac:dyDescent="0.25">
      <c r="A42" s="31">
        <v>959</v>
      </c>
      <c r="B42" s="9" t="s">
        <v>56</v>
      </c>
      <c r="C42" s="10" t="s">
        <v>88</v>
      </c>
      <c r="D42" s="9" t="s">
        <v>85</v>
      </c>
      <c r="E42" s="22"/>
      <c r="F42" s="23"/>
      <c r="G42" s="26"/>
      <c r="H42" s="23"/>
      <c r="I42" s="29"/>
    </row>
    <row r="43" spans="1:9" x14ac:dyDescent="0.25">
      <c r="A43" s="31">
        <v>83</v>
      </c>
      <c r="B43" s="9" t="s">
        <v>57</v>
      </c>
      <c r="C43" s="10" t="s">
        <v>88</v>
      </c>
      <c r="D43" s="9" t="s">
        <v>85</v>
      </c>
      <c r="E43" s="22"/>
      <c r="F43" s="23"/>
      <c r="G43" s="26"/>
      <c r="H43" s="23"/>
      <c r="I43" s="29"/>
    </row>
    <row r="44" spans="1:9" x14ac:dyDescent="0.25">
      <c r="A44" s="31">
        <v>862</v>
      </c>
      <c r="B44" s="8" t="s">
        <v>59</v>
      </c>
      <c r="C44" s="8" t="s">
        <v>88</v>
      </c>
      <c r="D44" s="8" t="s">
        <v>85</v>
      </c>
      <c r="E44" s="22"/>
      <c r="F44" s="23"/>
      <c r="G44" s="26"/>
      <c r="H44" s="23"/>
      <c r="I44" s="29"/>
    </row>
    <row r="45" spans="1:9" x14ac:dyDescent="0.25">
      <c r="A45" s="31">
        <v>2579</v>
      </c>
      <c r="B45" s="9" t="s">
        <v>49</v>
      </c>
      <c r="C45" s="10" t="s">
        <v>27</v>
      </c>
      <c r="D45" s="9" t="s">
        <v>89</v>
      </c>
      <c r="E45" s="22"/>
      <c r="F45" s="23"/>
      <c r="G45" s="26"/>
      <c r="H45" s="23"/>
      <c r="I45" s="29"/>
    </row>
    <row r="46" spans="1:9" x14ac:dyDescent="0.25">
      <c r="A46" s="31">
        <v>1858</v>
      </c>
      <c r="B46" s="9" t="s">
        <v>75</v>
      </c>
      <c r="C46" s="10" t="s">
        <v>86</v>
      </c>
      <c r="D46" s="9" t="s">
        <v>87</v>
      </c>
      <c r="E46" s="22"/>
      <c r="F46" s="23"/>
      <c r="G46" s="26"/>
      <c r="H46" s="23"/>
      <c r="I46" s="29"/>
    </row>
    <row r="47" spans="1:9" x14ac:dyDescent="0.25">
      <c r="A47" s="31">
        <v>2109</v>
      </c>
      <c r="B47" s="9" t="s">
        <v>33</v>
      </c>
      <c r="C47" s="10" t="s">
        <v>20</v>
      </c>
      <c r="D47" s="9" t="s">
        <v>87</v>
      </c>
      <c r="E47" s="22"/>
      <c r="F47" s="23"/>
      <c r="G47" s="26"/>
      <c r="H47" s="23"/>
      <c r="I47" s="29"/>
    </row>
    <row r="48" spans="1:9" x14ac:dyDescent="0.25">
      <c r="A48" s="31">
        <v>935</v>
      </c>
      <c r="B48" s="9" t="s">
        <v>35</v>
      </c>
      <c r="C48" s="10" t="s">
        <v>86</v>
      </c>
      <c r="D48" s="9" t="s">
        <v>87</v>
      </c>
      <c r="E48" s="22"/>
      <c r="F48" s="23"/>
      <c r="G48" s="26"/>
      <c r="H48" s="23"/>
      <c r="I48" s="29"/>
    </row>
    <row r="49" spans="1:9" x14ac:dyDescent="0.25">
      <c r="A49" s="31">
        <v>3054</v>
      </c>
      <c r="B49" s="9" t="s">
        <v>58</v>
      </c>
      <c r="C49" s="10" t="s">
        <v>88</v>
      </c>
      <c r="D49" s="9" t="s">
        <v>85</v>
      </c>
      <c r="E49" s="22"/>
      <c r="F49" s="23"/>
      <c r="G49" s="26"/>
      <c r="H49" s="23"/>
      <c r="I49" s="29"/>
    </row>
    <row r="50" spans="1:9" x14ac:dyDescent="0.25">
      <c r="A50" s="31">
        <v>106</v>
      </c>
      <c r="B50" s="9" t="s">
        <v>36</v>
      </c>
      <c r="C50" s="10" t="s">
        <v>86</v>
      </c>
      <c r="D50" s="9" t="s">
        <v>87</v>
      </c>
      <c r="E50" s="22"/>
      <c r="F50" s="23"/>
      <c r="G50" s="26"/>
      <c r="H50" s="23"/>
      <c r="I50" s="29"/>
    </row>
    <row r="51" spans="1:9" x14ac:dyDescent="0.25">
      <c r="A51" s="31">
        <v>2827</v>
      </c>
      <c r="B51" s="9" t="s">
        <v>47</v>
      </c>
      <c r="C51" s="10" t="s">
        <v>27</v>
      </c>
      <c r="D51" s="9" t="s">
        <v>89</v>
      </c>
      <c r="E51" s="22"/>
      <c r="F51" s="23"/>
      <c r="G51" s="26"/>
      <c r="H51" s="23"/>
      <c r="I51" s="29"/>
    </row>
    <row r="52" spans="1:9" x14ac:dyDescent="0.25">
      <c r="A52" s="31">
        <v>1267</v>
      </c>
      <c r="B52" s="9" t="s">
        <v>68</v>
      </c>
      <c r="C52" s="10" t="s">
        <v>30</v>
      </c>
      <c r="D52" s="9" t="s">
        <v>62</v>
      </c>
      <c r="E52" s="22"/>
      <c r="F52" s="23"/>
      <c r="G52" s="26"/>
      <c r="H52" s="23"/>
      <c r="I52" s="29"/>
    </row>
    <row r="53" spans="1:9" x14ac:dyDescent="0.25">
      <c r="A53" s="31">
        <v>347</v>
      </c>
      <c r="B53" s="9" t="s">
        <v>50</v>
      </c>
      <c r="C53" s="12" t="s">
        <v>27</v>
      </c>
      <c r="D53" s="9" t="s">
        <v>89</v>
      </c>
      <c r="E53" s="22"/>
      <c r="F53" s="23"/>
      <c r="G53" s="26"/>
      <c r="H53" s="23"/>
      <c r="I53" s="29"/>
    </row>
    <row r="54" spans="1:9" x14ac:dyDescent="0.25">
      <c r="A54" s="31">
        <v>1913</v>
      </c>
      <c r="B54" s="9" t="s">
        <v>45</v>
      </c>
      <c r="C54" s="12" t="s">
        <v>24</v>
      </c>
      <c r="D54" s="9" t="s">
        <v>89</v>
      </c>
      <c r="E54" s="22"/>
      <c r="F54" s="23"/>
      <c r="G54" s="26"/>
      <c r="H54" s="23"/>
      <c r="I54" s="29"/>
    </row>
    <row r="55" spans="1:9" x14ac:dyDescent="0.25">
      <c r="A55" s="31">
        <v>15</v>
      </c>
      <c r="B55" s="9" t="s">
        <v>44</v>
      </c>
      <c r="C55" s="12" t="s">
        <v>90</v>
      </c>
      <c r="D55" s="9" t="s">
        <v>89</v>
      </c>
      <c r="E55" s="22"/>
      <c r="F55" s="23"/>
      <c r="G55" s="26"/>
      <c r="H55" s="23"/>
      <c r="I55" s="29"/>
    </row>
    <row r="56" spans="1:9" x14ac:dyDescent="0.25">
      <c r="A56" s="31">
        <v>1010</v>
      </c>
      <c r="B56" s="8" t="s">
        <v>39</v>
      </c>
      <c r="C56" s="12" t="s">
        <v>91</v>
      </c>
      <c r="D56" s="9" t="s">
        <v>92</v>
      </c>
      <c r="E56" s="22"/>
      <c r="F56" s="23"/>
      <c r="G56" s="26"/>
      <c r="H56" s="23"/>
      <c r="I56" s="29"/>
    </row>
    <row r="57" spans="1:9" x14ac:dyDescent="0.25">
      <c r="A57" s="31">
        <v>3025</v>
      </c>
      <c r="B57" s="9" t="s">
        <v>70</v>
      </c>
      <c r="C57" s="12" t="s">
        <v>90</v>
      </c>
      <c r="D57" s="9" t="s">
        <v>89</v>
      </c>
      <c r="E57" s="22"/>
      <c r="F57" s="23"/>
      <c r="G57" s="26"/>
      <c r="H57" s="23"/>
      <c r="I57" s="29"/>
    </row>
    <row r="58" spans="1:9" x14ac:dyDescent="0.25">
      <c r="A58" s="31">
        <v>2</v>
      </c>
      <c r="B58" s="9" t="s">
        <v>46</v>
      </c>
      <c r="C58" s="12" t="s">
        <v>27</v>
      </c>
      <c r="D58" s="9" t="s">
        <v>89</v>
      </c>
      <c r="E58" s="22"/>
      <c r="F58" s="23"/>
      <c r="G58" s="26"/>
      <c r="H58" s="23"/>
      <c r="I58" s="29"/>
    </row>
    <row r="59" spans="1:9" x14ac:dyDescent="0.25">
      <c r="A59" s="31">
        <v>1720</v>
      </c>
      <c r="B59" s="9" t="s">
        <v>48</v>
      </c>
      <c r="C59" s="12" t="s">
        <v>27</v>
      </c>
      <c r="D59" s="9" t="s">
        <v>89</v>
      </c>
      <c r="E59" s="22"/>
      <c r="F59" s="23"/>
      <c r="G59" s="26"/>
      <c r="H59" s="23"/>
      <c r="I59" s="29"/>
    </row>
    <row r="60" spans="1:9" x14ac:dyDescent="0.25">
      <c r="A60" s="31">
        <v>850</v>
      </c>
      <c r="B60" s="8" t="s">
        <v>65</v>
      </c>
      <c r="C60" s="12" t="s">
        <v>62</v>
      </c>
      <c r="D60" s="8" t="s">
        <v>62</v>
      </c>
      <c r="E60" s="22"/>
      <c r="F60" s="23"/>
      <c r="G60" s="26"/>
      <c r="H60" s="23"/>
      <c r="I60" s="29"/>
    </row>
    <row r="61" spans="1:9" x14ac:dyDescent="0.25">
      <c r="A61" s="31">
        <v>315</v>
      </c>
      <c r="B61" s="8" t="s">
        <v>43</v>
      </c>
      <c r="C61" s="12" t="s">
        <v>90</v>
      </c>
      <c r="D61" s="13" t="s">
        <v>89</v>
      </c>
      <c r="E61" s="22"/>
      <c r="F61" s="23"/>
      <c r="G61" s="26"/>
      <c r="H61" s="23"/>
      <c r="I61" s="29"/>
    </row>
    <row r="62" spans="1:9" x14ac:dyDescent="0.25">
      <c r="A62" s="31">
        <v>907</v>
      </c>
      <c r="B62" s="8" t="s">
        <v>51</v>
      </c>
      <c r="C62" s="12" t="s">
        <v>27</v>
      </c>
      <c r="D62" s="8" t="s">
        <v>89</v>
      </c>
      <c r="E62" s="22"/>
      <c r="F62" s="23"/>
      <c r="G62" s="26"/>
      <c r="H62" s="23"/>
      <c r="I62" s="29"/>
    </row>
    <row r="63" spans="1:9" x14ac:dyDescent="0.25">
      <c r="A63" s="31">
        <v>183</v>
      </c>
      <c r="B63" s="8" t="s">
        <v>52</v>
      </c>
      <c r="C63" s="12" t="s">
        <v>27</v>
      </c>
      <c r="D63" s="9" t="s">
        <v>89</v>
      </c>
      <c r="E63" s="22"/>
      <c r="F63" s="23"/>
      <c r="G63" s="26"/>
      <c r="H63" s="23"/>
      <c r="I63" s="29"/>
    </row>
    <row r="64" spans="1:9" x14ac:dyDescent="0.25">
      <c r="A64" s="31">
        <v>2420</v>
      </c>
      <c r="B64" s="8" t="s">
        <v>41</v>
      </c>
      <c r="C64" s="12" t="s">
        <v>91</v>
      </c>
      <c r="D64" s="8" t="s">
        <v>92</v>
      </c>
      <c r="E64" s="22"/>
      <c r="F64" s="23"/>
      <c r="G64" s="26"/>
      <c r="H64" s="23"/>
      <c r="I64" s="29"/>
    </row>
    <row r="65" spans="1:9" x14ac:dyDescent="0.25">
      <c r="A65" s="31">
        <v>1995</v>
      </c>
      <c r="B65" s="9" t="s">
        <v>76</v>
      </c>
      <c r="C65" s="12" t="s">
        <v>93</v>
      </c>
      <c r="D65" s="9" t="s">
        <v>94</v>
      </c>
      <c r="E65" s="22"/>
      <c r="F65" s="23"/>
      <c r="G65" s="26"/>
      <c r="H65" s="23"/>
      <c r="I65" s="29"/>
    </row>
    <row r="66" spans="1:9" x14ac:dyDescent="0.25">
      <c r="A66" s="31">
        <v>1809</v>
      </c>
      <c r="B66" s="9" t="s">
        <v>77</v>
      </c>
      <c r="C66" s="10" t="s">
        <v>93</v>
      </c>
      <c r="D66" s="9" t="s">
        <v>94</v>
      </c>
      <c r="E66" s="22"/>
      <c r="F66" s="23"/>
      <c r="G66" s="26"/>
      <c r="H66" s="23"/>
      <c r="I66" s="29"/>
    </row>
    <row r="67" spans="1:9" x14ac:dyDescent="0.25">
      <c r="A67" s="31">
        <v>1772</v>
      </c>
      <c r="B67" s="9" t="s">
        <v>37</v>
      </c>
      <c r="C67" s="10" t="s">
        <v>91</v>
      </c>
      <c r="D67" s="9" t="s">
        <v>92</v>
      </c>
      <c r="E67" s="22"/>
      <c r="F67" s="23"/>
      <c r="G67" s="26"/>
      <c r="H67" s="23"/>
      <c r="I67" s="29"/>
    </row>
    <row r="68" spans="1:9" x14ac:dyDescent="0.25">
      <c r="A68" s="31">
        <v>2638</v>
      </c>
      <c r="B68" s="9" t="s">
        <v>38</v>
      </c>
      <c r="C68" s="10" t="s">
        <v>91</v>
      </c>
      <c r="D68" s="9" t="s">
        <v>92</v>
      </c>
      <c r="E68" s="22"/>
      <c r="F68" s="23"/>
      <c r="G68" s="26"/>
      <c r="H68" s="23"/>
      <c r="I68" s="29"/>
    </row>
    <row r="69" spans="1:9" x14ac:dyDescent="0.25">
      <c r="A69" s="31">
        <v>1445</v>
      </c>
      <c r="B69" s="9" t="s">
        <v>60</v>
      </c>
      <c r="C69" s="10" t="s">
        <v>95</v>
      </c>
      <c r="D69" s="9" t="s">
        <v>94</v>
      </c>
      <c r="E69" s="22"/>
      <c r="F69" s="23"/>
      <c r="G69" s="26"/>
      <c r="H69" s="23"/>
      <c r="I69" s="29"/>
    </row>
    <row r="70" spans="1:9" x14ac:dyDescent="0.25">
      <c r="A70" s="31">
        <v>2817</v>
      </c>
      <c r="B70" s="8" t="s">
        <v>40</v>
      </c>
      <c r="C70" s="8" t="s">
        <v>91</v>
      </c>
      <c r="D70" s="9" t="s">
        <v>92</v>
      </c>
      <c r="E70" s="22"/>
      <c r="F70" s="23"/>
      <c r="G70" s="26"/>
      <c r="H70" s="23"/>
      <c r="I70" s="29"/>
    </row>
    <row r="71" spans="1:9" x14ac:dyDescent="0.25">
      <c r="A71" s="31">
        <v>3395</v>
      </c>
      <c r="B71" s="9" t="s">
        <v>67</v>
      </c>
      <c r="C71" s="10" t="s">
        <v>29</v>
      </c>
      <c r="D71" s="9" t="s">
        <v>62</v>
      </c>
      <c r="E71" s="22"/>
      <c r="F71" s="23"/>
      <c r="G71" s="26"/>
      <c r="H71" s="23"/>
      <c r="I71" s="29"/>
    </row>
    <row r="72" spans="1:9" x14ac:dyDescent="0.25">
      <c r="A72" s="31">
        <v>2930</v>
      </c>
      <c r="B72" s="9" t="s">
        <v>96</v>
      </c>
      <c r="C72" s="10" t="s">
        <v>15</v>
      </c>
      <c r="D72" s="9" t="s">
        <v>62</v>
      </c>
      <c r="E72" s="22"/>
      <c r="F72" s="23"/>
      <c r="G72" s="26"/>
      <c r="H72" s="23"/>
      <c r="I72" s="29"/>
    </row>
    <row r="73" spans="1:9" x14ac:dyDescent="0.25">
      <c r="A73" s="31">
        <v>1424</v>
      </c>
      <c r="B73" s="9" t="s">
        <v>97</v>
      </c>
      <c r="C73" s="10" t="s">
        <v>26</v>
      </c>
      <c r="D73" s="9" t="s">
        <v>92</v>
      </c>
      <c r="E73" s="22"/>
      <c r="F73" s="23"/>
      <c r="G73" s="26"/>
      <c r="H73" s="23"/>
      <c r="I73" s="29"/>
    </row>
    <row r="74" spans="1:9" x14ac:dyDescent="0.25">
      <c r="A74" s="31">
        <v>2795</v>
      </c>
      <c r="B74" s="9" t="s">
        <v>42</v>
      </c>
      <c r="C74" s="10" t="s">
        <v>25</v>
      </c>
      <c r="D74" s="9" t="s">
        <v>92</v>
      </c>
      <c r="E74" s="22"/>
      <c r="F74" s="23"/>
      <c r="G74" s="26"/>
      <c r="H74" s="23"/>
      <c r="I74" s="29"/>
    </row>
    <row r="75" spans="1:9" x14ac:dyDescent="0.25">
      <c r="A75" s="31">
        <v>3245</v>
      </c>
      <c r="B75" s="9" t="s">
        <v>61</v>
      </c>
      <c r="C75" s="10" t="s">
        <v>14</v>
      </c>
      <c r="D75" s="9" t="s">
        <v>62</v>
      </c>
      <c r="E75" s="22"/>
      <c r="F75" s="23"/>
      <c r="G75" s="26"/>
      <c r="H75" s="23"/>
      <c r="I75" s="29"/>
    </row>
    <row r="76" spans="1:9" x14ac:dyDescent="0.25">
      <c r="A76" s="31">
        <v>2941</v>
      </c>
      <c r="B76" s="9" t="s">
        <v>34</v>
      </c>
      <c r="C76" s="10" t="s">
        <v>86</v>
      </c>
      <c r="D76" s="9" t="s">
        <v>87</v>
      </c>
      <c r="E76" s="22"/>
      <c r="F76" s="23"/>
      <c r="G76" s="26"/>
      <c r="H76" s="23"/>
      <c r="I76" s="29"/>
    </row>
    <row r="77" spans="1:9" x14ac:dyDescent="0.25">
      <c r="A77" s="31">
        <v>1215</v>
      </c>
      <c r="B77" s="9" t="s">
        <v>63</v>
      </c>
      <c r="C77" s="10" t="s">
        <v>17</v>
      </c>
      <c r="D77" s="9" t="s">
        <v>62</v>
      </c>
      <c r="E77" s="22"/>
      <c r="F77" s="23"/>
      <c r="G77" s="26"/>
      <c r="H77" s="23"/>
      <c r="I77" s="29"/>
    </row>
    <row r="78" spans="1:9" x14ac:dyDescent="0.25">
      <c r="A78" s="31">
        <v>3550</v>
      </c>
      <c r="B78" s="9" t="s">
        <v>64</v>
      </c>
      <c r="C78" s="10" t="s">
        <v>19</v>
      </c>
      <c r="D78" s="9" t="s">
        <v>62</v>
      </c>
      <c r="E78" s="22"/>
      <c r="F78" s="23"/>
      <c r="G78" s="26"/>
      <c r="H78" s="23"/>
      <c r="I78" s="29"/>
    </row>
    <row r="79" spans="1:9" x14ac:dyDescent="0.25">
      <c r="A79" s="31">
        <v>1092</v>
      </c>
      <c r="B79" s="9" t="s">
        <v>81</v>
      </c>
      <c r="C79" s="10" t="s">
        <v>30</v>
      </c>
      <c r="D79" s="9" t="s">
        <v>62</v>
      </c>
      <c r="E79" s="22"/>
      <c r="F79" s="23"/>
      <c r="G79" s="26"/>
      <c r="H79" s="23"/>
      <c r="I79" s="29"/>
    </row>
    <row r="80" spans="1:9" x14ac:dyDescent="0.25">
      <c r="A80" s="31">
        <v>360</v>
      </c>
      <c r="B80" s="8" t="s">
        <v>71</v>
      </c>
      <c r="C80" s="8" t="s">
        <v>18</v>
      </c>
      <c r="D80" s="8" t="s">
        <v>94</v>
      </c>
      <c r="E80" s="22"/>
      <c r="F80" s="23"/>
      <c r="G80" s="26"/>
      <c r="H80" s="23"/>
      <c r="I80" s="29"/>
    </row>
    <row r="81" spans="1:9" x14ac:dyDescent="0.25">
      <c r="A81" s="31">
        <v>2302</v>
      </c>
      <c r="B81" s="9" t="s">
        <v>32</v>
      </c>
      <c r="C81" s="10" t="s">
        <v>20</v>
      </c>
      <c r="D81" s="9" t="s">
        <v>87</v>
      </c>
      <c r="E81" s="22"/>
      <c r="F81" s="23"/>
      <c r="G81" s="26"/>
      <c r="H81" s="23"/>
      <c r="I81" s="29"/>
    </row>
    <row r="82" spans="1:9" x14ac:dyDescent="0.25">
      <c r="A82" s="31">
        <v>1401</v>
      </c>
      <c r="B82" s="9" t="s">
        <v>80</v>
      </c>
      <c r="C82" s="10" t="s">
        <v>88</v>
      </c>
      <c r="D82" s="9" t="s">
        <v>85</v>
      </c>
      <c r="E82" s="22"/>
      <c r="F82" s="23"/>
      <c r="G82" s="26"/>
      <c r="H82" s="23"/>
      <c r="I82" s="29"/>
    </row>
    <row r="83" spans="1:9" x14ac:dyDescent="0.25">
      <c r="A83" s="31">
        <v>1593</v>
      </c>
      <c r="B83" s="8" t="s">
        <v>79</v>
      </c>
      <c r="C83" s="8" t="s">
        <v>84</v>
      </c>
      <c r="D83" s="13" t="s">
        <v>85</v>
      </c>
      <c r="E83" s="22"/>
      <c r="F83" s="23"/>
      <c r="G83" s="26"/>
      <c r="H83" s="23"/>
      <c r="I83" s="29"/>
    </row>
    <row r="84" spans="1:9" x14ac:dyDescent="0.25">
      <c r="A84" s="31">
        <v>1197</v>
      </c>
      <c r="B84" s="9" t="s">
        <v>69</v>
      </c>
      <c r="C84" s="10" t="s">
        <v>30</v>
      </c>
      <c r="D84" s="9" t="s">
        <v>62</v>
      </c>
      <c r="E84" s="22"/>
      <c r="F84" s="23"/>
      <c r="G84" s="26"/>
      <c r="H84" s="23"/>
      <c r="I84" s="29"/>
    </row>
    <row r="85" spans="1:9" x14ac:dyDescent="0.25">
      <c r="A85" s="31">
        <v>3221</v>
      </c>
      <c r="B85" s="9" t="s">
        <v>98</v>
      </c>
      <c r="C85" s="10" t="s">
        <v>99</v>
      </c>
      <c r="D85" s="9" t="s">
        <v>62</v>
      </c>
      <c r="E85" s="22"/>
      <c r="F85" s="23"/>
      <c r="G85" s="26"/>
      <c r="H85" s="23"/>
      <c r="I85" s="29"/>
    </row>
    <row r="86" spans="1:9" x14ac:dyDescent="0.25">
      <c r="A86" s="31">
        <v>954</v>
      </c>
      <c r="B86" s="9" t="s">
        <v>72</v>
      </c>
      <c r="C86" s="10" t="s">
        <v>20</v>
      </c>
      <c r="D86" s="9" t="s">
        <v>87</v>
      </c>
      <c r="E86" s="22"/>
      <c r="F86" s="23"/>
      <c r="G86" s="26"/>
      <c r="H86" s="23"/>
      <c r="I86" s="29"/>
    </row>
    <row r="87" spans="1:9" x14ac:dyDescent="0.25">
      <c r="A87" s="31">
        <v>311</v>
      </c>
      <c r="B87" s="9" t="s">
        <v>73</v>
      </c>
      <c r="C87" s="10" t="s">
        <v>27</v>
      </c>
      <c r="D87" s="9" t="s">
        <v>89</v>
      </c>
      <c r="E87" s="22"/>
      <c r="F87" s="23"/>
      <c r="G87" s="26"/>
      <c r="H87" s="23"/>
      <c r="I87" s="29"/>
    </row>
    <row r="88" spans="1:9" x14ac:dyDescent="0.25">
      <c r="A88" s="31">
        <v>337</v>
      </c>
      <c r="B88" s="8" t="s">
        <v>100</v>
      </c>
      <c r="C88" s="8" t="s">
        <v>88</v>
      </c>
      <c r="D88" s="9" t="s">
        <v>85</v>
      </c>
      <c r="E88" s="22"/>
      <c r="F88" s="23"/>
      <c r="G88" s="26"/>
      <c r="H88" s="23"/>
      <c r="I88" s="29"/>
    </row>
    <row r="89" spans="1:9" x14ac:dyDescent="0.25">
      <c r="A89" s="31">
        <v>2082</v>
      </c>
      <c r="B89" s="9" t="s">
        <v>101</v>
      </c>
      <c r="C89" s="10" t="s">
        <v>27</v>
      </c>
      <c r="D89" s="9" t="s">
        <v>89</v>
      </c>
      <c r="E89" s="22"/>
      <c r="F89" s="23"/>
      <c r="G89" s="26"/>
      <c r="H89" s="23"/>
      <c r="I89" s="29"/>
    </row>
    <row r="90" spans="1:9" x14ac:dyDescent="0.25">
      <c r="A90" s="31">
        <v>356</v>
      </c>
      <c r="B90" s="8" t="s">
        <v>102</v>
      </c>
      <c r="C90" s="8" t="s">
        <v>13</v>
      </c>
      <c r="D90" s="9" t="s">
        <v>85</v>
      </c>
      <c r="E90" s="22"/>
      <c r="F90" s="23"/>
      <c r="G90" s="26"/>
      <c r="H90" s="23"/>
      <c r="I90" s="29"/>
    </row>
    <row r="91" spans="1:9" x14ac:dyDescent="0.25">
      <c r="A91" s="31">
        <v>573</v>
      </c>
      <c r="B91" s="8" t="s">
        <v>82</v>
      </c>
      <c r="C91" s="8" t="s">
        <v>27</v>
      </c>
      <c r="D91" s="9" t="s">
        <v>89</v>
      </c>
      <c r="E91" s="22"/>
      <c r="F91" s="23"/>
      <c r="G91" s="26"/>
      <c r="H91" s="23"/>
      <c r="I91" s="29"/>
    </row>
    <row r="92" spans="1:9" x14ac:dyDescent="0.25">
      <c r="A92" s="31">
        <v>1718</v>
      </c>
      <c r="B92" s="8" t="s">
        <v>103</v>
      </c>
      <c r="C92" s="8" t="s">
        <v>20</v>
      </c>
      <c r="D92" s="9" t="s">
        <v>5</v>
      </c>
      <c r="E92" s="22"/>
      <c r="F92" s="23"/>
      <c r="G92" s="26"/>
      <c r="H92" s="23"/>
      <c r="I92" s="29"/>
    </row>
    <row r="93" spans="1:9" x14ac:dyDescent="0.25">
      <c r="A93" s="31">
        <v>2392</v>
      </c>
      <c r="B93" s="8" t="s">
        <v>104</v>
      </c>
      <c r="C93" s="8" t="s">
        <v>27</v>
      </c>
      <c r="D93" s="9" t="s">
        <v>7</v>
      </c>
      <c r="E93" s="22"/>
      <c r="F93" s="23"/>
      <c r="G93" s="26"/>
      <c r="H93" s="23"/>
      <c r="I93" s="29"/>
    </row>
    <row r="94" spans="1:9" x14ac:dyDescent="0.25">
      <c r="A94" s="31">
        <v>2655</v>
      </c>
      <c r="B94" s="8" t="s">
        <v>105</v>
      </c>
      <c r="C94" s="8" t="s">
        <v>20</v>
      </c>
      <c r="D94" s="9" t="s">
        <v>5</v>
      </c>
      <c r="E94" s="22"/>
      <c r="F94" s="23"/>
      <c r="G94" s="26"/>
      <c r="H94" s="23"/>
      <c r="I94" s="29"/>
    </row>
    <row r="95" spans="1:9" x14ac:dyDescent="0.25">
      <c r="A95" s="31">
        <v>1455</v>
      </c>
      <c r="B95" s="8" t="s">
        <v>106</v>
      </c>
      <c r="C95" s="8" t="s">
        <v>27</v>
      </c>
      <c r="D95" s="9" t="s">
        <v>7</v>
      </c>
      <c r="E95" s="22"/>
      <c r="F95" s="23"/>
      <c r="G95" s="26"/>
      <c r="H95" s="23"/>
      <c r="I95" s="29"/>
    </row>
    <row r="96" spans="1:9" x14ac:dyDescent="0.25">
      <c r="A96" s="31">
        <v>1151</v>
      </c>
      <c r="B96" s="8" t="s">
        <v>107</v>
      </c>
      <c r="C96" s="8" t="s">
        <v>93</v>
      </c>
      <c r="D96" s="9" t="s">
        <v>94</v>
      </c>
      <c r="E96" s="22"/>
      <c r="F96" s="23"/>
      <c r="G96" s="26"/>
      <c r="H96" s="23"/>
      <c r="I96" s="29"/>
    </row>
    <row r="97" spans="1:9" x14ac:dyDescent="0.25">
      <c r="A97" s="31">
        <v>1631</v>
      </c>
      <c r="B97" s="8" t="s">
        <v>108</v>
      </c>
      <c r="C97" s="8" t="s">
        <v>27</v>
      </c>
      <c r="D97" s="9" t="s">
        <v>89</v>
      </c>
      <c r="E97" s="22"/>
      <c r="F97" s="23"/>
      <c r="G97" s="26"/>
      <c r="H97" s="23"/>
      <c r="I97" s="29"/>
    </row>
    <row r="98" spans="1:9" x14ac:dyDescent="0.25">
      <c r="A98" s="31">
        <v>923</v>
      </c>
      <c r="B98" s="8" t="s">
        <v>109</v>
      </c>
      <c r="C98" s="8" t="s">
        <v>13</v>
      </c>
      <c r="D98" s="9" t="s">
        <v>85</v>
      </c>
      <c r="E98" s="22"/>
      <c r="F98" s="23"/>
      <c r="G98" s="26"/>
      <c r="H98" s="23"/>
      <c r="I98" s="29"/>
    </row>
    <row r="99" spans="1:9" x14ac:dyDescent="0.25">
      <c r="A99" s="31">
        <v>3284</v>
      </c>
      <c r="B99" s="8" t="s">
        <v>110</v>
      </c>
      <c r="C99" s="8" t="s">
        <v>13</v>
      </c>
      <c r="D99" s="9" t="s">
        <v>85</v>
      </c>
      <c r="E99" s="22"/>
      <c r="F99" s="23"/>
      <c r="G99" s="26"/>
      <c r="H99" s="23"/>
      <c r="I99" s="29"/>
    </row>
    <row r="100" spans="1:9" x14ac:dyDescent="0.25">
      <c r="A100" s="31">
        <v>1581</v>
      </c>
      <c r="B100" s="8" t="s">
        <v>111</v>
      </c>
      <c r="C100" s="8" t="s">
        <v>20</v>
      </c>
      <c r="D100" s="9" t="s">
        <v>5</v>
      </c>
      <c r="E100" s="22"/>
      <c r="F100" s="23"/>
      <c r="G100" s="26"/>
      <c r="H100" s="23"/>
      <c r="I100" s="29"/>
    </row>
    <row r="101" spans="1:9" x14ac:dyDescent="0.25">
      <c r="A101" s="31">
        <v>1274</v>
      </c>
      <c r="B101" s="8" t="s">
        <v>112</v>
      </c>
      <c r="C101" s="8" t="s">
        <v>20</v>
      </c>
      <c r="D101" s="9" t="s">
        <v>5</v>
      </c>
      <c r="E101" s="22"/>
      <c r="F101" s="23"/>
      <c r="G101" s="26"/>
      <c r="H101" s="23"/>
      <c r="I101" s="29"/>
    </row>
    <row r="102" spans="1:9" x14ac:dyDescent="0.25">
      <c r="A102" s="31">
        <v>1783</v>
      </c>
      <c r="B102" s="8" t="s">
        <v>113</v>
      </c>
      <c r="C102" s="8" t="s">
        <v>27</v>
      </c>
      <c r="D102" s="9" t="s">
        <v>89</v>
      </c>
      <c r="E102" s="22"/>
      <c r="F102" s="23"/>
      <c r="G102" s="26"/>
      <c r="H102" s="23"/>
      <c r="I102" s="29"/>
    </row>
    <row r="103" spans="1:9" x14ac:dyDescent="0.25">
      <c r="A103" s="31">
        <v>2668</v>
      </c>
      <c r="B103" s="8" t="s">
        <v>114</v>
      </c>
      <c r="C103" s="8" t="s">
        <v>23</v>
      </c>
      <c r="D103" s="9" t="s">
        <v>94</v>
      </c>
      <c r="E103" s="22"/>
      <c r="F103" s="23"/>
      <c r="G103" s="26"/>
      <c r="H103" s="23"/>
      <c r="I103" s="29"/>
    </row>
    <row r="104" spans="1:9" x14ac:dyDescent="0.25">
      <c r="A104" s="31">
        <v>314</v>
      </c>
      <c r="B104" s="8" t="s">
        <v>115</v>
      </c>
      <c r="C104" s="8" t="s">
        <v>27</v>
      </c>
      <c r="D104" s="9" t="s">
        <v>89</v>
      </c>
      <c r="E104" s="22"/>
      <c r="F104" s="23"/>
      <c r="G104" s="26"/>
      <c r="H104" s="23"/>
      <c r="I104" s="29"/>
    </row>
    <row r="105" spans="1:9" x14ac:dyDescent="0.25">
      <c r="A105" s="31">
        <v>378</v>
      </c>
      <c r="B105" s="8" t="s">
        <v>116</v>
      </c>
      <c r="C105" s="8" t="s">
        <v>27</v>
      </c>
      <c r="D105" s="9" t="s">
        <v>89</v>
      </c>
      <c r="E105" s="18"/>
      <c r="F105" s="21"/>
      <c r="G105" s="26"/>
      <c r="H105" s="21"/>
      <c r="I105" s="29"/>
    </row>
    <row r="106" spans="1:9" ht="15.75" thickBot="1" x14ac:dyDescent="0.3">
      <c r="A106" s="40" t="s">
        <v>11</v>
      </c>
      <c r="B106" s="41"/>
      <c r="C106" s="30"/>
      <c r="D106" s="30"/>
      <c r="E106" s="32">
        <f>SUM(E35:E105)</f>
        <v>0</v>
      </c>
      <c r="F106" s="33">
        <f>SUM(F35:F105)</f>
        <v>0</v>
      </c>
      <c r="G106" s="34" t="e">
        <f>F106/E106</f>
        <v>#DIV/0!</v>
      </c>
      <c r="H106" s="33">
        <f>SUM(H35:H105)</f>
        <v>0</v>
      </c>
      <c r="I106" s="35" t="e">
        <f>H106/E106</f>
        <v>#DIV/0!</v>
      </c>
    </row>
  </sheetData>
  <mergeCells count="1">
    <mergeCell ref="A106:B106"/>
  </mergeCells>
  <conditionalFormatting sqref="G3:G8 I3:I8 G13:G31 I13:I31 G36:G105 I36:I1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56408FF-62C9-46BC-AC43-B5F432100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E7C19E-FD46-4C9F-BBAB-9C04FE5508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2B4596-04FD-487C-BCF3-28F2B30FF513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 A A</dc:creator>
  <cp:lastModifiedBy>RISHAD K</cp:lastModifiedBy>
  <dcterms:created xsi:type="dcterms:W3CDTF">2015-06-05T18:17:20Z</dcterms:created>
  <dcterms:modified xsi:type="dcterms:W3CDTF">2024-06-04T06:17:02Z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