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76307\Documents\UiPath\SPL_Top 10 sales Officers Reg wise Report\Report\"/>
    </mc:Choice>
  </mc:AlternateContent>
  <bookViews>
    <workbookView xWindow="0" yWindow="0" windowWidth="12990" windowHeight="6870" activeTab="2"/>
  </bookViews>
  <sheets>
    <sheet name="Region3" sheetId="7" r:id="rId1"/>
    <sheet name="Region2" sheetId="6" r:id="rId2"/>
    <sheet name="Region1" sheetId="5" r:id="rId3"/>
    <sheet name="REPORT Pivot" sheetId="4" r:id="rId4"/>
    <sheet name="Top 10 Sales" sheetId="2" r:id="rId5"/>
  </sheets>
  <externalReferences>
    <externalReference r:id="rId6"/>
  </externalReferences>
  <calcPr calcId="162913"/>
</workbook>
</file>

<file path=xl/calcChain.xml><?xml version="1.0" encoding="utf-8"?>
<calcChain xmlns="http://schemas.openxmlformats.org/spreadsheetml/2006/main">
  <c r="D137" i="4" l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W2" i="2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D136" i="4" s="1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D25" i="4" s="1"/>
  <c r="W145" i="2"/>
  <c r="W146" i="2"/>
  <c r="W147" i="2"/>
  <c r="W148" i="2"/>
  <c r="W149" i="2"/>
  <c r="W150" i="2"/>
  <c r="D58" i="4" l="1"/>
  <c r="D27" i="4"/>
  <c r="D54" i="4"/>
  <c r="D56" i="4"/>
  <c r="D88" i="4"/>
  <c r="D105" i="4"/>
  <c r="D122" i="4"/>
  <c r="D19" i="4"/>
  <c r="D31" i="4"/>
  <c r="D47" i="4"/>
  <c r="D123" i="4"/>
  <c r="D43" i="4"/>
  <c r="D37" i="4"/>
  <c r="D77" i="4"/>
  <c r="D15" i="4"/>
  <c r="D39" i="4"/>
  <c r="D33" i="4"/>
  <c r="D49" i="4"/>
  <c r="D50" i="4"/>
  <c r="D51" i="4"/>
  <c r="D76" i="4"/>
  <c r="D28" i="4"/>
  <c r="D68" i="4"/>
  <c r="D5" i="4"/>
  <c r="D69" i="4"/>
  <c r="D55" i="4"/>
  <c r="D40" i="4"/>
  <c r="D41" i="4"/>
  <c r="D18" i="4"/>
  <c r="D106" i="4"/>
  <c r="D131" i="4"/>
  <c r="D108" i="4"/>
  <c r="D34" i="4"/>
  <c r="D82" i="4"/>
  <c r="D9" i="4"/>
  <c r="D114" i="4"/>
  <c r="D52" i="4"/>
  <c r="D7" i="4"/>
  <c r="D89" i="4"/>
  <c r="D125" i="4"/>
  <c r="D71" i="4"/>
  <c r="D95" i="4"/>
  <c r="D57" i="4"/>
  <c r="D66" i="4"/>
  <c r="D44" i="4"/>
  <c r="D97" i="4"/>
  <c r="D10" i="4"/>
  <c r="D92" i="4"/>
  <c r="D14" i="4"/>
  <c r="D135" i="4"/>
  <c r="D130" i="4"/>
  <c r="D119" i="4"/>
  <c r="D120" i="4"/>
  <c r="D107" i="4"/>
  <c r="D4" i="4"/>
  <c r="D116" i="4"/>
  <c r="D81" i="4"/>
  <c r="D113" i="4"/>
  <c r="D115" i="4"/>
  <c r="D110" i="4"/>
  <c r="D23" i="4"/>
  <c r="D2" i="4"/>
  <c r="D133" i="4"/>
  <c r="D67" i="4"/>
  <c r="D48" i="4"/>
  <c r="D99" i="4"/>
  <c r="D126" i="4"/>
  <c r="D70" i="4"/>
  <c r="D87" i="4"/>
  <c r="D112" i="4"/>
  <c r="D83" i="4"/>
  <c r="D29" i="4"/>
  <c r="D6" i="4"/>
  <c r="D8" i="4"/>
  <c r="D124" i="4"/>
  <c r="D12" i="4"/>
  <c r="D117" i="4"/>
  <c r="D60" i="4"/>
  <c r="D64" i="4"/>
  <c r="D132" i="4"/>
  <c r="D90" i="4"/>
  <c r="D53" i="4"/>
  <c r="D63" i="4"/>
  <c r="D79" i="4"/>
  <c r="D80" i="4"/>
  <c r="D121" i="4"/>
  <c r="D101" i="4"/>
  <c r="D102" i="4"/>
  <c r="D127" i="4"/>
  <c r="D128" i="4"/>
  <c r="D100" i="4"/>
  <c r="D35" i="4"/>
  <c r="D129" i="4"/>
  <c r="D45" i="4"/>
  <c r="D85" i="4"/>
  <c r="D86" i="4"/>
  <c r="D94" i="4"/>
  <c r="D26" i="4"/>
  <c r="D74" i="4"/>
  <c r="D84" i="4"/>
  <c r="D59" i="4"/>
  <c r="D20" i="4"/>
  <c r="D36" i="4"/>
  <c r="D30" i="4"/>
  <c r="D38" i="4"/>
  <c r="D16" i="4"/>
  <c r="D32" i="4"/>
  <c r="D17" i="4"/>
  <c r="D65" i="4"/>
  <c r="D109" i="4"/>
  <c r="D72" i="4"/>
  <c r="D96" i="4"/>
  <c r="D134" i="4"/>
  <c r="D91" i="4"/>
  <c r="D98" i="4"/>
  <c r="D13" i="4"/>
  <c r="D21" i="4"/>
  <c r="D61" i="4"/>
  <c r="D46" i="4"/>
  <c r="D104" i="4"/>
  <c r="D22" i="4"/>
  <c r="D24" i="4"/>
  <c r="D75" i="4"/>
  <c r="D62" i="4"/>
  <c r="D111" i="4"/>
  <c r="D11" i="4"/>
  <c r="D103" i="4"/>
  <c r="D42" i="4"/>
  <c r="D3" i="4"/>
  <c r="D118" i="4"/>
  <c r="D93" i="4"/>
  <c r="D78" i="4"/>
  <c r="D73" i="4"/>
</calcChain>
</file>

<file path=xl/sharedStrings.xml><?xml version="1.0" encoding="utf-8"?>
<sst xmlns="http://schemas.openxmlformats.org/spreadsheetml/2006/main" count="4775" uniqueCount="1386">
  <si>
    <t>Scheme Name</t>
  </si>
  <si>
    <t>Customer Name</t>
  </si>
  <si>
    <t>Loan ID</t>
  </si>
  <si>
    <t>Application ID</t>
  </si>
  <si>
    <t>Loan Amount</t>
  </si>
  <si>
    <t>Loan Balance</t>
  </si>
  <si>
    <t>Loan Date</t>
  </si>
  <si>
    <t>EMI Amount</t>
  </si>
  <si>
    <t>Tnterest Rate</t>
  </si>
  <si>
    <t>Tenure</t>
  </si>
  <si>
    <t>PDC Stock</t>
  </si>
  <si>
    <t>Maturity Date</t>
  </si>
  <si>
    <t>Application Date</t>
  </si>
  <si>
    <t>Application By</t>
  </si>
  <si>
    <t>State Name</t>
  </si>
  <si>
    <t>District Name</t>
  </si>
  <si>
    <t>Executive Code</t>
  </si>
  <si>
    <t>Executive Name</t>
  </si>
  <si>
    <t>Branch ID</t>
  </si>
  <si>
    <t>Paid Dt</t>
  </si>
  <si>
    <t>Cust_id</t>
  </si>
  <si>
    <t>Branch_name</t>
  </si>
  <si>
    <t>process_fee</t>
  </si>
  <si>
    <t>approvedemp_name</t>
  </si>
  <si>
    <t>approved_branch</t>
  </si>
  <si>
    <t>LC_Code</t>
  </si>
  <si>
    <t>LC_Status</t>
  </si>
  <si>
    <t>LC_Position</t>
  </si>
  <si>
    <t>LG_Code</t>
  </si>
  <si>
    <t>LG_Status</t>
  </si>
  <si>
    <t>LG_Type</t>
  </si>
  <si>
    <t>Loan Settlement Date</t>
  </si>
  <si>
    <t>Settled Executive Code</t>
  </si>
  <si>
    <t>Settled Executive Name</t>
  </si>
  <si>
    <t>Settlement Mode</t>
  </si>
  <si>
    <t>Loan Status</t>
  </si>
  <si>
    <t>SPL-DOORSTEP PERSONAL LOAN</t>
  </si>
  <si>
    <t>RANJITH S</t>
  </si>
  <si>
    <t>'3601704500010347</t>
  </si>
  <si>
    <t>'36017046617030</t>
  </si>
  <si>
    <t>300000</t>
  </si>
  <si>
    <t>02-JUN-23</t>
  </si>
  <si>
    <t>10997</t>
  </si>
  <si>
    <t>19</t>
  </si>
  <si>
    <t>36</t>
  </si>
  <si>
    <t>5  -  Applicant</t>
  </si>
  <si>
    <t>05-JUN-26</t>
  </si>
  <si>
    <t>388846-UMESHA H P</t>
  </si>
  <si>
    <t>KARNATAKA</t>
  </si>
  <si>
    <t>MANDYA</t>
  </si>
  <si>
    <t>388846</t>
  </si>
  <si>
    <t>UMESHA H P</t>
  </si>
  <si>
    <t>170</t>
  </si>
  <si>
    <t>22520019073671</t>
  </si>
  <si>
    <t>V V ROAD MANDYA</t>
  </si>
  <si>
    <t>3</t>
  </si>
  <si>
    <t>PRAVEENA.C.M</t>
  </si>
  <si>
    <t>SALES EXECUTIVE</t>
  </si>
  <si>
    <t>Employee</t>
  </si>
  <si>
    <t>Live</t>
  </si>
  <si>
    <t>SPL-KAVERI PROPERTY LOAN (TN,KA,KL)</t>
  </si>
  <si>
    <t>KIRAN KUMAR D</t>
  </si>
  <si>
    <t>'3601704500010349</t>
  </si>
  <si>
    <t>'36017046617208</t>
  </si>
  <si>
    <t>1460000</t>
  </si>
  <si>
    <t>06-JUN-23</t>
  </si>
  <si>
    <t>25374</t>
  </si>
  <si>
    <t>17</t>
  </si>
  <si>
    <t>120</t>
  </si>
  <si>
    <t>10-JUN-33</t>
  </si>
  <si>
    <t>382949-THIMMARAYA  G</t>
  </si>
  <si>
    <t>382949</t>
  </si>
  <si>
    <t>THIMMARAYA  G</t>
  </si>
  <si>
    <t>21920019103122</t>
  </si>
  <si>
    <t>2</t>
  </si>
  <si>
    <t>SALES OFFICER</t>
  </si>
  <si>
    <t>SPL-STHREE SHAKTHI PROPERTY LOAN</t>
  </si>
  <si>
    <t>RATHNAMMA B N</t>
  </si>
  <si>
    <t>'3601704500010345</t>
  </si>
  <si>
    <t>'36017046616983</t>
  </si>
  <si>
    <t>700000</t>
  </si>
  <si>
    <t>01-JUN-23</t>
  </si>
  <si>
    <t>13903</t>
  </si>
  <si>
    <t>16</t>
  </si>
  <si>
    <t>84</t>
  </si>
  <si>
    <t>05-JUN-30</t>
  </si>
  <si>
    <t>300786-CHANDANA KUMARA B C</t>
  </si>
  <si>
    <t>300786</t>
  </si>
  <si>
    <t>CHANDANA KUMARA B C</t>
  </si>
  <si>
    <t>21920019082119</t>
  </si>
  <si>
    <t>NAVEENA</t>
  </si>
  <si>
    <t>'3601704500010351</t>
  </si>
  <si>
    <t>'36017046617337</t>
  </si>
  <si>
    <t>07-JUN-23</t>
  </si>
  <si>
    <t>11149</t>
  </si>
  <si>
    <t>20</t>
  </si>
  <si>
    <t>10-JUN-26</t>
  </si>
  <si>
    <t>394351-DEVARAJA I K</t>
  </si>
  <si>
    <t>396778</t>
  </si>
  <si>
    <t>VENKATESHA G L</t>
  </si>
  <si>
    <t>10890012239721</t>
  </si>
  <si>
    <t>GANNGU R K</t>
  </si>
  <si>
    <t>'3601704500010348</t>
  </si>
  <si>
    <t>'36017046617128</t>
  </si>
  <si>
    <t>500000</t>
  </si>
  <si>
    <t>05-JUN-23</t>
  </si>
  <si>
    <t>12268</t>
  </si>
  <si>
    <t>21</t>
  </si>
  <si>
    <t>72</t>
  </si>
  <si>
    <t>05-JUN-29</t>
  </si>
  <si>
    <t>382163-SHIVARAJA S</t>
  </si>
  <si>
    <t>382163</t>
  </si>
  <si>
    <t>SHIVARAJA S</t>
  </si>
  <si>
    <t>17970019085855</t>
  </si>
  <si>
    <t>SPL-INSTANT PROPERTY LOAN</t>
  </si>
  <si>
    <t>SATHISH P</t>
  </si>
  <si>
    <t>'3601704500010346</t>
  </si>
  <si>
    <t>'36017046616881</t>
  </si>
  <si>
    <t>11928</t>
  </si>
  <si>
    <t>25</t>
  </si>
  <si>
    <t>01-JUN-26</t>
  </si>
  <si>
    <t xml:space="preserve">369918-ROHITHKUMAR C  </t>
  </si>
  <si>
    <t>369918</t>
  </si>
  <si>
    <t xml:space="preserve">ROHITHKUMAR C  </t>
  </si>
  <si>
    <t>23020019077025</t>
  </si>
  <si>
    <t>2.5</t>
  </si>
  <si>
    <t>ROHITHKUMAR C</t>
  </si>
  <si>
    <t>ANOOP N</t>
  </si>
  <si>
    <t>'3603614500010765</t>
  </si>
  <si>
    <t>'36036146617249</t>
  </si>
  <si>
    <t>10791</t>
  </si>
  <si>
    <t>96</t>
  </si>
  <si>
    <t>11-JUN-31</t>
  </si>
  <si>
    <t>387399-JITHU R</t>
  </si>
  <si>
    <t>KERALA</t>
  </si>
  <si>
    <t>ERNAKULAM</t>
  </si>
  <si>
    <t>387399</t>
  </si>
  <si>
    <t>JITHU R</t>
  </si>
  <si>
    <t>361</t>
  </si>
  <si>
    <t>03610019107943</t>
  </si>
  <si>
    <t>PALARIVATTAM</t>
  </si>
  <si>
    <t>VIJESH K V</t>
  </si>
  <si>
    <t>FLD.ASSISTANT</t>
  </si>
  <si>
    <t>ANU ELIZABETH VINCENT</t>
  </si>
  <si>
    <t>'3603614500010766</t>
  </si>
  <si>
    <t>'36036146617334</t>
  </si>
  <si>
    <t>290000</t>
  </si>
  <si>
    <t>10777</t>
  </si>
  <si>
    <t>11-JUN-26</t>
  </si>
  <si>
    <t>400267-AROMAL P B</t>
  </si>
  <si>
    <t>400267</t>
  </si>
  <si>
    <t>AROMAL P B</t>
  </si>
  <si>
    <t>03610019113772</t>
  </si>
  <si>
    <t>MEENU S</t>
  </si>
  <si>
    <t>'3603614500010763</t>
  </si>
  <si>
    <t>'36036146617039</t>
  </si>
  <si>
    <t>470000</t>
  </si>
  <si>
    <t>10722</t>
  </si>
  <si>
    <t>09-JUN-30</t>
  </si>
  <si>
    <t>03610019089115</t>
  </si>
  <si>
    <t>JINU</t>
  </si>
  <si>
    <t>'3603614500010762</t>
  </si>
  <si>
    <t>'36036146616978</t>
  </si>
  <si>
    <t>200000</t>
  </si>
  <si>
    <t>7952</t>
  </si>
  <si>
    <t>12-JUN-26</t>
  </si>
  <si>
    <t>364602-SHYAM MOHAN</t>
  </si>
  <si>
    <t>364602</t>
  </si>
  <si>
    <t>SHYAM MOHAN</t>
  </si>
  <si>
    <t>03610019083244</t>
  </si>
  <si>
    <t>353470</t>
  </si>
  <si>
    <t>GOKUL  KRISHNAKUMAR</t>
  </si>
  <si>
    <t>VIPIN V</t>
  </si>
  <si>
    <t>'3603614500010764</t>
  </si>
  <si>
    <t>'36036146617092</t>
  </si>
  <si>
    <t>03-JUN-23</t>
  </si>
  <si>
    <t>03610019092979</t>
  </si>
  <si>
    <t>AKHILESH V T</t>
  </si>
  <si>
    <t>'3603614500010767</t>
  </si>
  <si>
    <t>'36036146617370</t>
  </si>
  <si>
    <t>08-JUN-23</t>
  </si>
  <si>
    <t>08-JUN-31</t>
  </si>
  <si>
    <t>353472-DEEPU  A</t>
  </si>
  <si>
    <t>353472</t>
  </si>
  <si>
    <t>DEEPU  A</t>
  </si>
  <si>
    <t>03610019117385</t>
  </si>
  <si>
    <t>RAJAKUMARI</t>
  </si>
  <si>
    <t>'3611694500010186</t>
  </si>
  <si>
    <t>'36116946617103</t>
  </si>
  <si>
    <t>11770</t>
  </si>
  <si>
    <t>24</t>
  </si>
  <si>
    <t>381128-DIPESH</t>
  </si>
  <si>
    <t>MADHYA PRADESH</t>
  </si>
  <si>
    <t>BHOPAL</t>
  </si>
  <si>
    <t>381128</t>
  </si>
  <si>
    <t>DIPESH</t>
  </si>
  <si>
    <t>1169</t>
  </si>
  <si>
    <t>18170019091402</t>
  </si>
  <si>
    <t>INDRAPURI</t>
  </si>
  <si>
    <t>PRASHANT CHOUKSEY</t>
  </si>
  <si>
    <t>NARENDRA KUMAR</t>
  </si>
  <si>
    <t>'3611694500010189</t>
  </si>
  <si>
    <t>'36116946617310</t>
  </si>
  <si>
    <t>399286-SURAJ SAVITA</t>
  </si>
  <si>
    <t>399286</t>
  </si>
  <si>
    <t>SURAJ SAVITA</t>
  </si>
  <si>
    <t>19690019110459</t>
  </si>
  <si>
    <t>MAHESH BHUSARE</t>
  </si>
  <si>
    <t>'3611694500010187</t>
  </si>
  <si>
    <t>'36116946617171</t>
  </si>
  <si>
    <t>7847</t>
  </si>
  <si>
    <t>396143-PRADEEP  PANWAR</t>
  </si>
  <si>
    <t>396143</t>
  </si>
  <si>
    <t>PRADEEP  PANWAR</t>
  </si>
  <si>
    <t>37760019010068</t>
  </si>
  <si>
    <t>SECURED PERSONAL LOAN</t>
  </si>
  <si>
    <t>RAVI</t>
  </si>
  <si>
    <t>'3611694500010188</t>
  </si>
  <si>
    <t>'36116946617268</t>
  </si>
  <si>
    <t>8116</t>
  </si>
  <si>
    <t>60</t>
  </si>
  <si>
    <t>10-JUN-28</t>
  </si>
  <si>
    <t>386078-AYUSH SEN</t>
  </si>
  <si>
    <t>386078</t>
  </si>
  <si>
    <t>AYUSH SEN</t>
  </si>
  <si>
    <t>38150019105238</t>
  </si>
  <si>
    <t>SAGAR SAMPAT KAMBALE</t>
  </si>
  <si>
    <t>'3610114500010254</t>
  </si>
  <si>
    <t>'36101146617170</t>
  </si>
  <si>
    <t>08-JUN-26</t>
  </si>
  <si>
    <t>361356-ABHIJIT VISHNU GAIKWAD</t>
  </si>
  <si>
    <t>MAHARASHTRA</t>
  </si>
  <si>
    <t>PUNE</t>
  </si>
  <si>
    <t>361356</t>
  </si>
  <si>
    <t>ABHIJIT VISHNU GAIKWAD</t>
  </si>
  <si>
    <t>1011</t>
  </si>
  <si>
    <t>32540019065457</t>
  </si>
  <si>
    <t>KALEWADI PUNE</t>
  </si>
  <si>
    <t>PRABHAKAR RAMCHANDRA PATIL</t>
  </si>
  <si>
    <t>SPL-LAVANI PROPERTY LOAN (MH)</t>
  </si>
  <si>
    <t>SURENDRA DILIP POWAR</t>
  </si>
  <si>
    <t>'3610114500010253</t>
  </si>
  <si>
    <t>'36101146616689</t>
  </si>
  <si>
    <t>400000</t>
  </si>
  <si>
    <t>8643</t>
  </si>
  <si>
    <t>392873-UMESH MARUTI BHOSALE</t>
  </si>
  <si>
    <t>392873</t>
  </si>
  <si>
    <t>UMESH MARUTI BHOSALE</t>
  </si>
  <si>
    <t>10110019053367</t>
  </si>
  <si>
    <t>SHYILA N</t>
  </si>
  <si>
    <t>'3609584500010109</t>
  </si>
  <si>
    <t>'36095846617161</t>
  </si>
  <si>
    <t>11048</t>
  </si>
  <si>
    <t>22</t>
  </si>
  <si>
    <t>05-JUN-28</t>
  </si>
  <si>
    <t>385924-GOPLACHARI U</t>
  </si>
  <si>
    <t>DAVANAGARE</t>
  </si>
  <si>
    <t>385924</t>
  </si>
  <si>
    <t>GOPLACHARI U</t>
  </si>
  <si>
    <t>958</t>
  </si>
  <si>
    <t>09580019102886</t>
  </si>
  <si>
    <t>HARIHARA MAIN ROAD</t>
  </si>
  <si>
    <t>MANJAPPA B H</t>
  </si>
  <si>
    <t>GANESH B G</t>
  </si>
  <si>
    <t>'3609584500010110</t>
  </si>
  <si>
    <t>'36095846617295</t>
  </si>
  <si>
    <t>330000</t>
  </si>
  <si>
    <t>9114</t>
  </si>
  <si>
    <t xml:space="preserve">370582-ARAVINDA S </t>
  </si>
  <si>
    <t>370582</t>
  </si>
  <si>
    <t xml:space="preserve">ARAVINDA S </t>
  </si>
  <si>
    <t>25060019096111</t>
  </si>
  <si>
    <t>ARAVINDA S</t>
  </si>
  <si>
    <t>NEETAL KORACHAR</t>
  </si>
  <si>
    <t>'3609584500010108</t>
  </si>
  <si>
    <t>'36095846617090</t>
  </si>
  <si>
    <t>11303</t>
  </si>
  <si>
    <t>389148-VEERESH LAMANI</t>
  </si>
  <si>
    <t>389148</t>
  </si>
  <si>
    <t>VEERESH LAMANI</t>
  </si>
  <si>
    <t>17170019090182</t>
  </si>
  <si>
    <t>T VINAY KUMAR</t>
  </si>
  <si>
    <t>'3609584500010111</t>
  </si>
  <si>
    <t>'36095846617384</t>
  </si>
  <si>
    <t>8286</t>
  </si>
  <si>
    <t>385791-YALLAPPA BHOVI</t>
  </si>
  <si>
    <t>385791</t>
  </si>
  <si>
    <t>YALLAPPA BHOVI</t>
  </si>
  <si>
    <t>36240018956229</t>
  </si>
  <si>
    <t>ABANTI BARIKA</t>
  </si>
  <si>
    <t>'3639284500010360</t>
  </si>
  <si>
    <t>'36392846616941</t>
  </si>
  <si>
    <t>13527</t>
  </si>
  <si>
    <t>04-JUN-28</t>
  </si>
  <si>
    <t>370513-HIMANSU SEKHAR BARIK</t>
  </si>
  <si>
    <t>ODISHA</t>
  </si>
  <si>
    <t>CUTTACK</t>
  </si>
  <si>
    <t>370513</t>
  </si>
  <si>
    <t>HIMANSU SEKHAR BARIK</t>
  </si>
  <si>
    <t>3928</t>
  </si>
  <si>
    <t>39120019050376</t>
  </si>
  <si>
    <t>ARUNDAYA MARKET CUTTACK</t>
  </si>
  <si>
    <t>DURGESH KUMAR</t>
  </si>
  <si>
    <t>PARMANAND</t>
  </si>
  <si>
    <t>'3624634500010110</t>
  </si>
  <si>
    <t>'36246346617143</t>
  </si>
  <si>
    <t>11457</t>
  </si>
  <si>
    <t>344569-GEETA WASNIK</t>
  </si>
  <si>
    <t>CHHATTISGARH</t>
  </si>
  <si>
    <t>BILASPPUR</t>
  </si>
  <si>
    <t>344569</t>
  </si>
  <si>
    <t>GEETA WASNIK</t>
  </si>
  <si>
    <t>2463</t>
  </si>
  <si>
    <t>34460016374076</t>
  </si>
  <si>
    <t>MAHARANA PRATAP CHOWK</t>
  </si>
  <si>
    <t>PARTHASARATHI DASH</t>
  </si>
  <si>
    <t>'3639284500010361</t>
  </si>
  <si>
    <t>'36392846617207</t>
  </si>
  <si>
    <t>250000</t>
  </si>
  <si>
    <t>9940</t>
  </si>
  <si>
    <t>390451-SOUMYARANJAN DAS</t>
  </si>
  <si>
    <t>390451</t>
  </si>
  <si>
    <t>SOUMYARANJAN DAS</t>
  </si>
  <si>
    <t>38530019094745</t>
  </si>
  <si>
    <t>SUROJ MAJHI</t>
  </si>
  <si>
    <t>'3639284500010362</t>
  </si>
  <si>
    <t>'36392846617371</t>
  </si>
  <si>
    <t>378510-PANKAJPRITI PARIDA</t>
  </si>
  <si>
    <t>378510</t>
  </si>
  <si>
    <t>PANKAJPRITI PARIDA</t>
  </si>
  <si>
    <t>26530019113113</t>
  </si>
  <si>
    <t>SAVITA TANDAN</t>
  </si>
  <si>
    <t>'3624634500010109</t>
  </si>
  <si>
    <t>'36246346616985</t>
  </si>
  <si>
    <t>386496-GOPI CHAND</t>
  </si>
  <si>
    <t>386496</t>
  </si>
  <si>
    <t>GOPI CHAND</t>
  </si>
  <si>
    <t>31560018009344</t>
  </si>
  <si>
    <t>DILIP KUMAR PATEL</t>
  </si>
  <si>
    <t>'3626274500010063</t>
  </si>
  <si>
    <t>'36262746617174</t>
  </si>
  <si>
    <t>490000</t>
  </si>
  <si>
    <t>12711</t>
  </si>
  <si>
    <t>399692-RAJA KUMAR</t>
  </si>
  <si>
    <t>BIHAR</t>
  </si>
  <si>
    <t>PATNA</t>
  </si>
  <si>
    <t>399692</t>
  </si>
  <si>
    <t>RAJA KUMAR</t>
  </si>
  <si>
    <t>2627</t>
  </si>
  <si>
    <t>29680019100312</t>
  </si>
  <si>
    <t>RAJA BAZAR,PATNA</t>
  </si>
  <si>
    <t>RANJIT KUMAR KASHYAP</t>
  </si>
  <si>
    <t>BINDESHWAR PASWAN</t>
  </si>
  <si>
    <t>'3626274500010062</t>
  </si>
  <si>
    <t>'36262746616970</t>
  </si>
  <si>
    <t>15-JUN-26</t>
  </si>
  <si>
    <t>373903-RUPESH KUMAR</t>
  </si>
  <si>
    <t>373903</t>
  </si>
  <si>
    <t>RUPESH KUMAR</t>
  </si>
  <si>
    <t>35620019078574</t>
  </si>
  <si>
    <t>NAVEENPRABU</t>
  </si>
  <si>
    <t>'3616144500010567</t>
  </si>
  <si>
    <t>'36161446617318</t>
  </si>
  <si>
    <t>9038</t>
  </si>
  <si>
    <t>18</t>
  </si>
  <si>
    <t>393691-KALAISELVAN</t>
  </si>
  <si>
    <t>TAMIL NADU</t>
  </si>
  <si>
    <t>KARUR</t>
  </si>
  <si>
    <t>393691</t>
  </si>
  <si>
    <t>KALAISELVAN</t>
  </si>
  <si>
    <t>1614</t>
  </si>
  <si>
    <t>16140019114113</t>
  </si>
  <si>
    <t>KAVERI NAGAR KULITHALAI,KARUR</t>
  </si>
  <si>
    <t>SABARINATHAN G</t>
  </si>
  <si>
    <t>ALIMABANU</t>
  </si>
  <si>
    <t>'3616144500010558</t>
  </si>
  <si>
    <t>'36161446616979</t>
  </si>
  <si>
    <t>11103</t>
  </si>
  <si>
    <t>15-JUN-30</t>
  </si>
  <si>
    <t>396589-MURUGANANDAM T</t>
  </si>
  <si>
    <t>396589</t>
  </si>
  <si>
    <t>MURUGANANDAM T</t>
  </si>
  <si>
    <t>27070019077754</t>
  </si>
  <si>
    <t>SUBHA</t>
  </si>
  <si>
    <t>'3616144500010565</t>
  </si>
  <si>
    <t>'36161446617049</t>
  </si>
  <si>
    <t>10846</t>
  </si>
  <si>
    <t>396262-SANTHIRABOSS S</t>
  </si>
  <si>
    <t>396262</t>
  </si>
  <si>
    <t>SANTHIRABOSS S</t>
  </si>
  <si>
    <t>20720012374121</t>
  </si>
  <si>
    <t>MUTHUKRISHNAN PALANI</t>
  </si>
  <si>
    <t>'3616144500010559</t>
  </si>
  <si>
    <t>'36161446616980</t>
  </si>
  <si>
    <t>384633-GOPALAKRISHNAN M</t>
  </si>
  <si>
    <t>384633</t>
  </si>
  <si>
    <t>GOPALAKRISHNAN M</t>
  </si>
  <si>
    <t>19240019082257</t>
  </si>
  <si>
    <t>ASHOKKUMAR</t>
  </si>
  <si>
    <t>'3616144500010566</t>
  </si>
  <si>
    <t>'36161446617252</t>
  </si>
  <si>
    <t>9663</t>
  </si>
  <si>
    <t>330864-NATARAJ K</t>
  </si>
  <si>
    <t>330864</t>
  </si>
  <si>
    <t>NATARAJ K</t>
  </si>
  <si>
    <t>16140019106062</t>
  </si>
  <si>
    <t>SANTHOSH</t>
  </si>
  <si>
    <t>'3600644500010265</t>
  </si>
  <si>
    <t>'36006446617000</t>
  </si>
  <si>
    <t>9814</t>
  </si>
  <si>
    <t>15-JUN-29</t>
  </si>
  <si>
    <t>369339-SUYAMBU  G</t>
  </si>
  <si>
    <t>SALEM</t>
  </si>
  <si>
    <t>369339</t>
  </si>
  <si>
    <t>SUYAMBU  G</t>
  </si>
  <si>
    <t>64</t>
  </si>
  <si>
    <t>24960017717335</t>
  </si>
  <si>
    <t>SURESH.P</t>
  </si>
  <si>
    <t>PRAKASH</t>
  </si>
  <si>
    <t>'3600644500010266</t>
  </si>
  <si>
    <t>'36006446617108</t>
  </si>
  <si>
    <t>374691-J VIVEK</t>
  </si>
  <si>
    <t>399437</t>
  </si>
  <si>
    <t>SELVAKUMAR</t>
  </si>
  <si>
    <t>28610019095290</t>
  </si>
  <si>
    <t>BIJU KURIAN</t>
  </si>
  <si>
    <t>'3600014500010251</t>
  </si>
  <si>
    <t>'36000146617324</t>
  </si>
  <si>
    <t>450000</t>
  </si>
  <si>
    <t>8997</t>
  </si>
  <si>
    <t>15-JUN-33</t>
  </si>
  <si>
    <t>378578-PRABHATH M P</t>
  </si>
  <si>
    <t>TRISSUR</t>
  </si>
  <si>
    <t>378578</t>
  </si>
  <si>
    <t>PRABHATH M P</t>
  </si>
  <si>
    <t>1</t>
  </si>
  <si>
    <t>00010019113664</t>
  </si>
  <si>
    <t>NAIKKANAL TRICHUR</t>
  </si>
  <si>
    <t>SYAMA C S</t>
  </si>
  <si>
    <t>ADERSH A R</t>
  </si>
  <si>
    <t>'3600014500010249</t>
  </si>
  <si>
    <t>'36000146617107</t>
  </si>
  <si>
    <t>8632</t>
  </si>
  <si>
    <t>5 - Co-Applicant</t>
  </si>
  <si>
    <t>06-JUN-31</t>
  </si>
  <si>
    <t>01960005674916</t>
  </si>
  <si>
    <t>SHEHEEM R K</t>
  </si>
  <si>
    <t>'3600014500010250</t>
  </si>
  <si>
    <t>'36000146617246</t>
  </si>
  <si>
    <t>07-JUN-26</t>
  </si>
  <si>
    <t>17729-BINITHA T G</t>
  </si>
  <si>
    <t>390981</t>
  </si>
  <si>
    <t>VIPINLAL AC</t>
  </si>
  <si>
    <t>00010019106960</t>
  </si>
  <si>
    <t>SHARAF ALI K T</t>
  </si>
  <si>
    <t>'3600014500010252</t>
  </si>
  <si>
    <t>'36000146617402</t>
  </si>
  <si>
    <t>08-JUN-33</t>
  </si>
  <si>
    <t>400045-VISHNU KUMAR</t>
  </si>
  <si>
    <t>400045</t>
  </si>
  <si>
    <t>VISHNU KUMAR</t>
  </si>
  <si>
    <t>02500019116454</t>
  </si>
  <si>
    <t>SUJITHA K S</t>
  </si>
  <si>
    <t>'3600014500010247</t>
  </si>
  <si>
    <t>'36000146616990</t>
  </si>
  <si>
    <t>13067</t>
  </si>
  <si>
    <t>11-JUN-33</t>
  </si>
  <si>
    <t>17729</t>
  </si>
  <si>
    <t>BINITHA T G</t>
  </si>
  <si>
    <t>00010019084368</t>
  </si>
  <si>
    <t>LIJESH M</t>
  </si>
  <si>
    <t>'3600014500010248</t>
  </si>
  <si>
    <t>'36000146617060</t>
  </si>
  <si>
    <t>8887</t>
  </si>
  <si>
    <t>5-Co-Applicant2</t>
  </si>
  <si>
    <t>370675-SAYOOJ M</t>
  </si>
  <si>
    <t>370675</t>
  </si>
  <si>
    <t>SAYOOJ M</t>
  </si>
  <si>
    <t>17620019084737</t>
  </si>
  <si>
    <t>RAHUL MONDAL</t>
  </si>
  <si>
    <t>'3605784500010439</t>
  </si>
  <si>
    <t>'36057846617298</t>
  </si>
  <si>
    <t>14305</t>
  </si>
  <si>
    <t>399287-RANAJOY GHOSH</t>
  </si>
  <si>
    <t>WEST BENGAL</t>
  </si>
  <si>
    <t>NORTH 24 PARGANAS</t>
  </si>
  <si>
    <t>399287</t>
  </si>
  <si>
    <t>RANAJOY GHOSH</t>
  </si>
  <si>
    <t>578</t>
  </si>
  <si>
    <t>05780018950357</t>
  </si>
  <si>
    <t>BARASAT</t>
  </si>
  <si>
    <t>PALASH MANDAL</t>
  </si>
  <si>
    <t>SUKUMAR SHYAMAL</t>
  </si>
  <si>
    <t>'3605784500010438</t>
  </si>
  <si>
    <t>'36057846617261</t>
  </si>
  <si>
    <t>1000000</t>
  </si>
  <si>
    <t>17380</t>
  </si>
  <si>
    <t>391149-PRAVANJAN DAS</t>
  </si>
  <si>
    <t>391149</t>
  </si>
  <si>
    <t>PRAVANJAN DAS</t>
  </si>
  <si>
    <t>38850018936404</t>
  </si>
  <si>
    <t>SUKHENDU MONDAL</t>
  </si>
  <si>
    <t>'3605784500010440</t>
  </si>
  <si>
    <t>'36057846617368</t>
  </si>
  <si>
    <t>19121</t>
  </si>
  <si>
    <t>15-JUN-31</t>
  </si>
  <si>
    <t>399348-ARPAN GHOSH</t>
  </si>
  <si>
    <t>399348</t>
  </si>
  <si>
    <t>ARPAN GHOSH</t>
  </si>
  <si>
    <t>15890019097511</t>
  </si>
  <si>
    <t>TILOK SAHA</t>
  </si>
  <si>
    <t>'3605784500010437</t>
  </si>
  <si>
    <t>'36057846617153</t>
  </si>
  <si>
    <t>13806</t>
  </si>
  <si>
    <t>391779-NAJBUL HAQUE</t>
  </si>
  <si>
    <t>391779</t>
  </si>
  <si>
    <t>NAJBUL HAQUE</t>
  </si>
  <si>
    <t>15460019027525</t>
  </si>
  <si>
    <t>SUROJIT MAITY</t>
  </si>
  <si>
    <t>'3605784500010436</t>
  </si>
  <si>
    <t>'36057846617037</t>
  </si>
  <si>
    <t>12613</t>
  </si>
  <si>
    <t>05-JUN-33</t>
  </si>
  <si>
    <t>391319-PALASH KARAN</t>
  </si>
  <si>
    <t>391319</t>
  </si>
  <si>
    <t>PALASH KARAN</t>
  </si>
  <si>
    <t>05780019057823</t>
  </si>
  <si>
    <t>BASHAR</t>
  </si>
  <si>
    <t>'3637614500010097</t>
  </si>
  <si>
    <t>'36376146617304</t>
  </si>
  <si>
    <t>800000</t>
  </si>
  <si>
    <t>20315</t>
  </si>
  <si>
    <t>371158-AJAY REDDY</t>
  </si>
  <si>
    <t>UTTRAKHAND</t>
  </si>
  <si>
    <t>DEHRADUN</t>
  </si>
  <si>
    <t>371158</t>
  </si>
  <si>
    <t>AJAY REDDY</t>
  </si>
  <si>
    <t>3761</t>
  </si>
  <si>
    <t>35380019111059</t>
  </si>
  <si>
    <t>RISPANA BRIDGE CHOWK DEHRADUN</t>
  </si>
  <si>
    <t>SANTOSH KUMAR</t>
  </si>
  <si>
    <t>SACHIN VERMA</t>
  </si>
  <si>
    <t>'3637614500010096</t>
  </si>
  <si>
    <t>'36376146617073</t>
  </si>
  <si>
    <t>396271-ANUJ PAL</t>
  </si>
  <si>
    <t>396271</t>
  </si>
  <si>
    <t>ANUJ PAL</t>
  </si>
  <si>
    <t>27150011276109</t>
  </si>
  <si>
    <t>MAREESWARAN GURUSAMY</t>
  </si>
  <si>
    <t>'3600524500010506</t>
  </si>
  <si>
    <t>'36005246617377</t>
  </si>
  <si>
    <t>650000</t>
  </si>
  <si>
    <t>15195</t>
  </si>
  <si>
    <t>10-JUN-29</t>
  </si>
  <si>
    <t>386842-PRAJITH</t>
  </si>
  <si>
    <t>COIMBATORE</t>
  </si>
  <si>
    <t>394336</t>
  </si>
  <si>
    <t>ARJUN M</t>
  </si>
  <si>
    <t>52</t>
  </si>
  <si>
    <t>24960019117659</t>
  </si>
  <si>
    <t>OPPANAKKARA COIMBATORE</t>
  </si>
  <si>
    <t>PRANGITH KUMAR N</t>
  </si>
  <si>
    <t>THANGARAJ</t>
  </si>
  <si>
    <t>'3600524500010502</t>
  </si>
  <si>
    <t>'36005246616982</t>
  </si>
  <si>
    <t>600000</t>
  </si>
  <si>
    <t>12965</t>
  </si>
  <si>
    <t>10-JUN-30</t>
  </si>
  <si>
    <t>390301-NAVEEN PRASANTH R</t>
  </si>
  <si>
    <t>390301</t>
  </si>
  <si>
    <t>NAVEEN PRASANTH R</t>
  </si>
  <si>
    <t>00520019084093</t>
  </si>
  <si>
    <t>SABAREESHWARAN</t>
  </si>
  <si>
    <t>'3600524500010503</t>
  </si>
  <si>
    <t>'36005246617101</t>
  </si>
  <si>
    <t>382305-ARIVAZHAGAN  A</t>
  </si>
  <si>
    <t>400068</t>
  </si>
  <si>
    <t>SABARI RAVIKUMAR</t>
  </si>
  <si>
    <t>00970019094680</t>
  </si>
  <si>
    <t>LOGANATHAN KANTHAN</t>
  </si>
  <si>
    <t>'3600524500010505</t>
  </si>
  <si>
    <t>'36005246617257</t>
  </si>
  <si>
    <t>1100000</t>
  </si>
  <si>
    <t>21034</t>
  </si>
  <si>
    <t>10-JUN-31</t>
  </si>
  <si>
    <t>386842</t>
  </si>
  <si>
    <t>PRAJITH</t>
  </si>
  <si>
    <t>10360019106493</t>
  </si>
  <si>
    <t>VALLI</t>
  </si>
  <si>
    <t>'3600524500010504</t>
  </si>
  <si>
    <t>'36005246617151</t>
  </si>
  <si>
    <t>381844-RAKHUL R</t>
  </si>
  <si>
    <t>381844</t>
  </si>
  <si>
    <t>RAKHUL R</t>
  </si>
  <si>
    <t>28640019101879</t>
  </si>
  <si>
    <t>JUBER</t>
  </si>
  <si>
    <t>'3638334500010256</t>
  </si>
  <si>
    <t>'36383346617381</t>
  </si>
  <si>
    <t>320000</t>
  </si>
  <si>
    <t>7300</t>
  </si>
  <si>
    <t>371899-GOVIND SINGH NARUKA</t>
  </si>
  <si>
    <t>RAJASTHAN</t>
  </si>
  <si>
    <t>ALWAR</t>
  </si>
  <si>
    <t>GOVIND SINGH NARUKA</t>
  </si>
  <si>
    <t>3833</t>
  </si>
  <si>
    <t>38330019118377</t>
  </si>
  <si>
    <t>HANUMAN CIRCLE ALWAR</t>
  </si>
  <si>
    <t>SAMPAT RAM PRAJAPAT</t>
  </si>
  <si>
    <t>UTTAM JATAV</t>
  </si>
  <si>
    <t>'3638334500010253</t>
  </si>
  <si>
    <t>'36383346617220</t>
  </si>
  <si>
    <t>170000</t>
  </si>
  <si>
    <t>6318</t>
  </si>
  <si>
    <t>0</t>
  </si>
  <si>
    <t>05-JUL-26</t>
  </si>
  <si>
    <t>399062-KALPANA BAI</t>
  </si>
  <si>
    <t>399062</t>
  </si>
  <si>
    <t>KALPANA BAI</t>
  </si>
  <si>
    <t>38330019105604</t>
  </si>
  <si>
    <t>SURESH CHAND</t>
  </si>
  <si>
    <t>'3638334500010255</t>
  </si>
  <si>
    <t>'36383346617312</t>
  </si>
  <si>
    <t>7852</t>
  </si>
  <si>
    <t>381211-VINOD KUMAR SAINI</t>
  </si>
  <si>
    <t>381211</t>
  </si>
  <si>
    <t>VINOD KUMAR SAINI</t>
  </si>
  <si>
    <t>38500019111430</t>
  </si>
  <si>
    <t>RAJVEER</t>
  </si>
  <si>
    <t>'3638334500010254</t>
  </si>
  <si>
    <t>'36383346617192</t>
  </si>
  <si>
    <t>6134</t>
  </si>
  <si>
    <t>389805-RAHUL CHOUDHARY</t>
  </si>
  <si>
    <t>389805</t>
  </si>
  <si>
    <t>RAHUL CHOUDHARY</t>
  </si>
  <si>
    <t>38330019107347</t>
  </si>
  <si>
    <t>ANJANABAI</t>
  </si>
  <si>
    <t>'3609534500010335</t>
  </si>
  <si>
    <t>'36095346617348</t>
  </si>
  <si>
    <t>10082</t>
  </si>
  <si>
    <t>48</t>
  </si>
  <si>
    <t>10-JUN-27</t>
  </si>
  <si>
    <t>384594-RAJNIKANT</t>
  </si>
  <si>
    <t>BANGALORE</t>
  </si>
  <si>
    <t>384594</t>
  </si>
  <si>
    <t>RAJNIKANT</t>
  </si>
  <si>
    <t>953</t>
  </si>
  <si>
    <t>20930019109866</t>
  </si>
  <si>
    <t>NELAMANGALA</t>
  </si>
  <si>
    <t>HAREESHA B</t>
  </si>
  <si>
    <t>PAVAN</t>
  </si>
  <si>
    <t>'3609534500010331</t>
  </si>
  <si>
    <t>'36095346617006</t>
  </si>
  <si>
    <t>18158</t>
  </si>
  <si>
    <t>397386-SANDEEP</t>
  </si>
  <si>
    <t>397386</t>
  </si>
  <si>
    <t>SANDEEP</t>
  </si>
  <si>
    <t>13840005676435</t>
  </si>
  <si>
    <t>MANOJ KUMAR K V</t>
  </si>
  <si>
    <t>'3609534500010336</t>
  </si>
  <si>
    <t>'36095346617394</t>
  </si>
  <si>
    <t>420000</t>
  </si>
  <si>
    <t>11600</t>
  </si>
  <si>
    <t xml:space="preserve">373326-MARUTHEESHA  </t>
  </si>
  <si>
    <t>373326</t>
  </si>
  <si>
    <t xml:space="preserve">MARUTHEESHA  </t>
  </si>
  <si>
    <t>02440019093683</t>
  </si>
  <si>
    <t>MARUTHEESHA</t>
  </si>
  <si>
    <t>BASAVARAJ  SHAMARAO</t>
  </si>
  <si>
    <t>'3609534500010334</t>
  </si>
  <si>
    <t>'36095346617272</t>
  </si>
  <si>
    <t>383776-PRAKASH</t>
  </si>
  <si>
    <t>383776</t>
  </si>
  <si>
    <t>35410017201466</t>
  </si>
  <si>
    <t>AVINASH</t>
  </si>
  <si>
    <t>'3609534500010333</t>
  </si>
  <si>
    <t>'36095346617198</t>
  </si>
  <si>
    <t>13809</t>
  </si>
  <si>
    <t xml:space="preserve">371453-CHANDRASHEKHARA  </t>
  </si>
  <si>
    <t>371453</t>
  </si>
  <si>
    <t xml:space="preserve">CHANDRASHEKHARA  </t>
  </si>
  <si>
    <t>22280018992699</t>
  </si>
  <si>
    <t>CHANDRASHEKHARA</t>
  </si>
  <si>
    <t>VISHAL YADAV</t>
  </si>
  <si>
    <t>'3626604500010802</t>
  </si>
  <si>
    <t>'36266046617152</t>
  </si>
  <si>
    <t>13247</t>
  </si>
  <si>
    <t>08-JUN-28</t>
  </si>
  <si>
    <t>353072-SHUBHAM GAJANAN GOLANDE</t>
  </si>
  <si>
    <t>AURANGABAD</t>
  </si>
  <si>
    <t>353072</t>
  </si>
  <si>
    <t>SHUBHAM GAJANAN GOLANDE</t>
  </si>
  <si>
    <t>2660</t>
  </si>
  <si>
    <t>34210019101976</t>
  </si>
  <si>
    <t>AKASHAVANI CHOWK AURANGABAD</t>
  </si>
  <si>
    <t>SANDIP SAKHARAM GITE</t>
  </si>
  <si>
    <t>KESHAV PATHARKAR</t>
  </si>
  <si>
    <t>'3626604500010801</t>
  </si>
  <si>
    <t>'36266046617010</t>
  </si>
  <si>
    <t>440000</t>
  </si>
  <si>
    <t>11903</t>
  </si>
  <si>
    <t>15-JUN-28</t>
  </si>
  <si>
    <t>384952-MUKESH RAVSAHEB JADHAV</t>
  </si>
  <si>
    <t>384952</t>
  </si>
  <si>
    <t>MUKESH RAVSAHEB JADHAV</t>
  </si>
  <si>
    <t>32040019087259</t>
  </si>
  <si>
    <t>SHAHADEV VAIDHY</t>
  </si>
  <si>
    <t>'3626604500010804</t>
  </si>
  <si>
    <t>'36266046617288</t>
  </si>
  <si>
    <t>370000</t>
  </si>
  <si>
    <t>10010</t>
  </si>
  <si>
    <t>369149-DEEPAK DEVIDAS FADAT</t>
  </si>
  <si>
    <t>369149</t>
  </si>
  <si>
    <t>DEEPAK DEVIDAS FADAT</t>
  </si>
  <si>
    <t>33010019111739</t>
  </si>
  <si>
    <t>GANESH LAXMAN KURANGAL</t>
  </si>
  <si>
    <t>'3626604500010803</t>
  </si>
  <si>
    <t>'36266046616663</t>
  </si>
  <si>
    <t>10821</t>
  </si>
  <si>
    <t>32040019108304</t>
  </si>
  <si>
    <t>ASHOK KUMAR</t>
  </si>
  <si>
    <t>'3620404500010129</t>
  </si>
  <si>
    <t>'36204046616975</t>
  </si>
  <si>
    <t>372274-SAURABH KUMAR</t>
  </si>
  <si>
    <t>UTTAR PRADESH</t>
  </si>
  <si>
    <t>LUCKNOW</t>
  </si>
  <si>
    <t>372274</t>
  </si>
  <si>
    <t>SAURABH KUMAR</t>
  </si>
  <si>
    <t>2040</t>
  </si>
  <si>
    <t>34840019078506</t>
  </si>
  <si>
    <t>GOMTINAGAR,LUCKNOW</t>
  </si>
  <si>
    <t>NITIN MASEEH</t>
  </si>
  <si>
    <t>KIRAN DEVI</t>
  </si>
  <si>
    <t>'3620404500010131</t>
  </si>
  <si>
    <t>'36204046617209</t>
  </si>
  <si>
    <t>9711</t>
  </si>
  <si>
    <t>398770-SHIVAM YADAV</t>
  </si>
  <si>
    <t>398770</t>
  </si>
  <si>
    <t>SHIVAM YADAV</t>
  </si>
  <si>
    <t>37200019099509</t>
  </si>
  <si>
    <t>PARVINDER SINGH</t>
  </si>
  <si>
    <t>'3620404500010132</t>
  </si>
  <si>
    <t>'36204046617305</t>
  </si>
  <si>
    <t>9164</t>
  </si>
  <si>
    <t>02-JUL-26</t>
  </si>
  <si>
    <t>364021-PANKAJ KUMAR</t>
  </si>
  <si>
    <t>364021</t>
  </si>
  <si>
    <t>PANKAJ KUMAR</t>
  </si>
  <si>
    <t>37200013095167</t>
  </si>
  <si>
    <t>CHHAGUR PRASAD</t>
  </si>
  <si>
    <t>'3620404500010130</t>
  </si>
  <si>
    <t>'36204046617044</t>
  </si>
  <si>
    <t>5411</t>
  </si>
  <si>
    <t>396749-SHIVANDRA SINGH YADAV</t>
  </si>
  <si>
    <t>396749</t>
  </si>
  <si>
    <t>SHIVANDRA SINGH YADAV</t>
  </si>
  <si>
    <t>37850018759971</t>
  </si>
  <si>
    <t>MANAS MAJI</t>
  </si>
  <si>
    <t>'3639034500010523</t>
  </si>
  <si>
    <t>'36390346616956</t>
  </si>
  <si>
    <t>10598</t>
  </si>
  <si>
    <t>394232-RUPAM MAITY</t>
  </si>
  <si>
    <t>PURBA MEDINIPUR/EAST MIDNAPORE</t>
  </si>
  <si>
    <t>RUPAM MAITY</t>
  </si>
  <si>
    <t>3903</t>
  </si>
  <si>
    <t>39030019078571</t>
  </si>
  <si>
    <t>HOSPITAL MORE TAMLUK</t>
  </si>
  <si>
    <t>SUDIP MAITY</t>
  </si>
  <si>
    <t>DURLAV PRADHAN</t>
  </si>
  <si>
    <t>'3639034500010524</t>
  </si>
  <si>
    <t>'36390346617309</t>
  </si>
  <si>
    <t>393651-ANIMESH BERA</t>
  </si>
  <si>
    <t>ANIMESH BERA</t>
  </si>
  <si>
    <t>39030019111927</t>
  </si>
  <si>
    <t>RAJU SAU</t>
  </si>
  <si>
    <t>'3639034500010522</t>
  </si>
  <si>
    <t>'36390346617110</t>
  </si>
  <si>
    <t>03-JUN-26</t>
  </si>
  <si>
    <t>365980-SHIB SANKAR BARIK</t>
  </si>
  <si>
    <t>SHIB SANKAR BARIK</t>
  </si>
  <si>
    <t>39030019093689</t>
  </si>
  <si>
    <t>DINESH HATHI</t>
  </si>
  <si>
    <t>'3639034500010525</t>
  </si>
  <si>
    <t>'36390346617407</t>
  </si>
  <si>
    <t>399677-ARINDAM  SAHOO</t>
  </si>
  <si>
    <t>ARINDAM  SAHOO</t>
  </si>
  <si>
    <t>39030019118544</t>
  </si>
  <si>
    <t>GOPAL CHAUDHARY</t>
  </si>
  <si>
    <t>'3608814500010026</t>
  </si>
  <si>
    <t>'36088146617142</t>
  </si>
  <si>
    <t>100000</t>
  </si>
  <si>
    <t>5139</t>
  </si>
  <si>
    <t>05-JUN-25</t>
  </si>
  <si>
    <t>400292-MONU DHANKA</t>
  </si>
  <si>
    <t>DELHI</t>
  </si>
  <si>
    <t>NEW DELHI</t>
  </si>
  <si>
    <t>400292</t>
  </si>
  <si>
    <t>MONU DHANKA</t>
  </si>
  <si>
    <t>881</t>
  </si>
  <si>
    <t>11720017627286</t>
  </si>
  <si>
    <t>NAJAFGARH</t>
  </si>
  <si>
    <t>ROSHAN .</t>
  </si>
  <si>
    <t>SANJAY KUMAR</t>
  </si>
  <si>
    <t>'3609664500010113</t>
  </si>
  <si>
    <t>'36096646617221</t>
  </si>
  <si>
    <t>6086</t>
  </si>
  <si>
    <t>08-JUN-27</t>
  </si>
  <si>
    <t>394945-ANIL KUMAR</t>
  </si>
  <si>
    <t>HARYANA</t>
  </si>
  <si>
    <t>AMBALA</t>
  </si>
  <si>
    <t>394945</t>
  </si>
  <si>
    <t>ANIL KUMAR</t>
  </si>
  <si>
    <t>966</t>
  </si>
  <si>
    <t>29250019090392</t>
  </si>
  <si>
    <t>MODEL TOWN AMBALA</t>
  </si>
  <si>
    <t>MANOJ KUMAR</t>
  </si>
  <si>
    <t>PEER DAS</t>
  </si>
  <si>
    <t>'3609664500010114</t>
  </si>
  <si>
    <t>'36096646617267</t>
  </si>
  <si>
    <t>6  -  Applicant</t>
  </si>
  <si>
    <t>367046-SALINDER PAL</t>
  </si>
  <si>
    <t>367046</t>
  </si>
  <si>
    <t>SALINDER PAL</t>
  </si>
  <si>
    <t>26520008948547</t>
  </si>
  <si>
    <t>VISHAL</t>
  </si>
  <si>
    <t>'3609664500010115</t>
  </si>
  <si>
    <t>'36096646617308</t>
  </si>
  <si>
    <t>9291</t>
  </si>
  <si>
    <t>09-JUN-26</t>
  </si>
  <si>
    <t>396413</t>
  </si>
  <si>
    <t>SAHIL</t>
  </si>
  <si>
    <t>26520019110889</t>
  </si>
  <si>
    <t>HANUMANTHU MANIKANTA</t>
  </si>
  <si>
    <t>'3610814500010660</t>
  </si>
  <si>
    <t>'36108146617122</t>
  </si>
  <si>
    <t>230000</t>
  </si>
  <si>
    <t>9024</t>
  </si>
  <si>
    <t>371118-DIRISIMILLI DURGA PRASAD</t>
  </si>
  <si>
    <t>ANDHRA PRADESH</t>
  </si>
  <si>
    <t>VISHAKAPATNAM</t>
  </si>
  <si>
    <t>371118</t>
  </si>
  <si>
    <t>DIRISIMILLI DURGA PRASAD</t>
  </si>
  <si>
    <t>1081</t>
  </si>
  <si>
    <t>24940019047897</t>
  </si>
  <si>
    <t>MURALINAGAR</t>
  </si>
  <si>
    <t>SILARAPU V ASHOK KUMAR</t>
  </si>
  <si>
    <t>YAJJALA ESWARARAO</t>
  </si>
  <si>
    <t>'3610814500010661</t>
  </si>
  <si>
    <t>'36108146617202</t>
  </si>
  <si>
    <t>368702-GARI  SATYANARAYANA</t>
  </si>
  <si>
    <t>368702</t>
  </si>
  <si>
    <t>GARI  SATYANARAYANA</t>
  </si>
  <si>
    <t>19480019099749</t>
  </si>
  <si>
    <t>RAJU VANTHALA</t>
  </si>
  <si>
    <t>'3610814500010658</t>
  </si>
  <si>
    <t>'36108146617133</t>
  </si>
  <si>
    <t>270000</t>
  </si>
  <si>
    <t>10593</t>
  </si>
  <si>
    <t>380710-GOLAGANA MAHESH</t>
  </si>
  <si>
    <t>380710</t>
  </si>
  <si>
    <t>GOLAGANA MAHESH</t>
  </si>
  <si>
    <t>18950019102818</t>
  </si>
  <si>
    <t>SPL-TELUGU PROPERTY LOAN(SPL-AP and TS)</t>
  </si>
  <si>
    <t>PONNADA MOUNIKA</t>
  </si>
  <si>
    <t>'3610814500010662</t>
  </si>
  <si>
    <t>'36108146617263</t>
  </si>
  <si>
    <t>2300000</t>
  </si>
  <si>
    <t>35711</t>
  </si>
  <si>
    <t>14</t>
  </si>
  <si>
    <t>369736-SRINU  SIRUGUDI</t>
  </si>
  <si>
    <t>369736</t>
  </si>
  <si>
    <t>SRINU  SIRUGUDI</t>
  </si>
  <si>
    <t>03160019087861</t>
  </si>
  <si>
    <t>RAFISHEK</t>
  </si>
  <si>
    <t>'3610814500010657</t>
  </si>
  <si>
    <t>'36108146617041</t>
  </si>
  <si>
    <t>371719-CHADUVULA ROHITH KUMAR</t>
  </si>
  <si>
    <t>371719</t>
  </si>
  <si>
    <t>CHADUVULA ROHITH KUMAR</t>
  </si>
  <si>
    <t>19680019080276</t>
  </si>
  <si>
    <t>SUVVADA LOKESH</t>
  </si>
  <si>
    <t>'3610814500010663</t>
  </si>
  <si>
    <t>'36108146617321</t>
  </si>
  <si>
    <t>382685-BEESETTI SURYANARAYANA</t>
  </si>
  <si>
    <t>382685</t>
  </si>
  <si>
    <t>BEESETTI SURYANARAYANA</t>
  </si>
  <si>
    <t>21730019111528</t>
  </si>
  <si>
    <t>BOTTA BABJI</t>
  </si>
  <si>
    <t>'3610814500010655</t>
  </si>
  <si>
    <t>'36108146616998</t>
  </si>
  <si>
    <t>260000</t>
  </si>
  <si>
    <t>10201</t>
  </si>
  <si>
    <t>380902-MARTHI RAVITEJA</t>
  </si>
  <si>
    <t>380902</t>
  </si>
  <si>
    <t>MARTHI RAVITEJA</t>
  </si>
  <si>
    <t>29780019080107</t>
  </si>
  <si>
    <t>KOCHARALA ESWARAO</t>
  </si>
  <si>
    <t>'3610814500010659</t>
  </si>
  <si>
    <t>'36108146617126</t>
  </si>
  <si>
    <t>9808</t>
  </si>
  <si>
    <t>369866-PAMPARABOYINA RAMA KRISHNA</t>
  </si>
  <si>
    <t>369866</t>
  </si>
  <si>
    <t>PAMPARABOYINA RAMA KRISHNA</t>
  </si>
  <si>
    <t>16720019081471</t>
  </si>
  <si>
    <t>MEDICHETTI RAMESH</t>
  </si>
  <si>
    <t>'3610814500010656</t>
  </si>
  <si>
    <t>'36108146616967</t>
  </si>
  <si>
    <t>1050000</t>
  </si>
  <si>
    <t>18919</t>
  </si>
  <si>
    <t>335050-UGGINA POLA BABU</t>
  </si>
  <si>
    <t>335050</t>
  </si>
  <si>
    <t>UGGINA POLA BABU</t>
  </si>
  <si>
    <t>23770019068124</t>
  </si>
  <si>
    <t>PATNANA SRINIVAS RAO</t>
  </si>
  <si>
    <t>'3610814500010664</t>
  </si>
  <si>
    <t>'36108146617382</t>
  </si>
  <si>
    <t>370849-MYLIPILLI  RAMU</t>
  </si>
  <si>
    <t>370849</t>
  </si>
  <si>
    <t>MYLIPILLI  RAMU</t>
  </si>
  <si>
    <t>31680018864250</t>
  </si>
  <si>
    <t>MADALA SURI BABU</t>
  </si>
  <si>
    <t>'3614584500010988</t>
  </si>
  <si>
    <t>'36145846617182</t>
  </si>
  <si>
    <t>350000</t>
  </si>
  <si>
    <t>7553</t>
  </si>
  <si>
    <t>365940-KOTHA HAREESH</t>
  </si>
  <si>
    <t>KRISHNA</t>
  </si>
  <si>
    <t>KOTHA HAREESH</t>
  </si>
  <si>
    <t>1458</t>
  </si>
  <si>
    <t>18560019054528</t>
  </si>
  <si>
    <t>KOTHAVANTHENA CENTRE</t>
  </si>
  <si>
    <t>NUNNA KRISHNA CHAITANYA</t>
  </si>
  <si>
    <t>KUNAPOMU SURAYYA</t>
  </si>
  <si>
    <t>'3614584500010980</t>
  </si>
  <si>
    <t>'36145846616971</t>
  </si>
  <si>
    <t>369031-SURAVARAPU NAGA RAMA KRISHNA</t>
  </si>
  <si>
    <t>SURAVARAPU NAGA RAMA KRISHNA</t>
  </si>
  <si>
    <t>12420019048003</t>
  </si>
  <si>
    <t>SOWJANYA NUKABATHINI</t>
  </si>
  <si>
    <t>'3614584500010984</t>
  </si>
  <si>
    <t>'36145846617276</t>
  </si>
  <si>
    <t>366810-GOCHIPATHALA DAVID RAJU</t>
  </si>
  <si>
    <t>GOCHIPATHALA DAVID RAJU</t>
  </si>
  <si>
    <t>29070015877309</t>
  </si>
  <si>
    <t>RAVULAPALLI ANURADHA</t>
  </si>
  <si>
    <t>'3614584500010985</t>
  </si>
  <si>
    <t>'36145846617314</t>
  </si>
  <si>
    <t>15564</t>
  </si>
  <si>
    <t>372229-NOORBAJI  SHAIK</t>
  </si>
  <si>
    <t>NOORBAJI  SHAIK</t>
  </si>
  <si>
    <t>28690019106052</t>
  </si>
  <si>
    <t>JONNALAGADDA SINDHU</t>
  </si>
  <si>
    <t>'3614584500010986</t>
  </si>
  <si>
    <t>'36145846617299</t>
  </si>
  <si>
    <t>6301</t>
  </si>
  <si>
    <t>374925-KORRAPOLU NAVEEN</t>
  </si>
  <si>
    <t>KORRAPOLU NAVEEN</t>
  </si>
  <si>
    <t>18560019105255</t>
  </si>
  <si>
    <t>PENUGONDA SAI KUMAR</t>
  </si>
  <si>
    <t>'3614584500010983</t>
  </si>
  <si>
    <t>'36145846617228</t>
  </si>
  <si>
    <t>368363-BANDARU AJAY KUMAR</t>
  </si>
  <si>
    <t>BANDARU AJAY KUMAR</t>
  </si>
  <si>
    <t>24950019102343</t>
  </si>
  <si>
    <t>BOGIRI JYOTHI</t>
  </si>
  <si>
    <t>'3614584500010982</t>
  </si>
  <si>
    <t>'36145846616976</t>
  </si>
  <si>
    <t>12970</t>
  </si>
  <si>
    <t>369584-DAKKUMALLA CHANDU</t>
  </si>
  <si>
    <t>DAKKUMALLA CHANDU</t>
  </si>
  <si>
    <t>31570019085288</t>
  </si>
  <si>
    <t>YESAPOGU JEEVAN BABU</t>
  </si>
  <si>
    <t>'3614584500010981</t>
  </si>
  <si>
    <t>'36145846617149</t>
  </si>
  <si>
    <t>382555-KATTA VIJAY KANTH</t>
  </si>
  <si>
    <t>KATTA VIJAY KANTH</t>
  </si>
  <si>
    <t>19360019096918</t>
  </si>
  <si>
    <t>MANDA ASHOK</t>
  </si>
  <si>
    <t>'3614584500010978</t>
  </si>
  <si>
    <t>'36145846617084</t>
  </si>
  <si>
    <t>368866-NARENDRA KUMAR TAMMULURI</t>
  </si>
  <si>
    <t>NARENDRA KUMAR TAMMULURI</t>
  </si>
  <si>
    <t>21390011488124</t>
  </si>
  <si>
    <t>SHAIK MUNSHI</t>
  </si>
  <si>
    <t>'3614584500010975</t>
  </si>
  <si>
    <t>'36145846616877</t>
  </si>
  <si>
    <t>385016-SUNKARA SAI DURGA PRASAD</t>
  </si>
  <si>
    <t>SUNKARA SAI DURGA PRASAD</t>
  </si>
  <si>
    <t>14580019072253</t>
  </si>
  <si>
    <t>GUMMADI PURNA KUMARI</t>
  </si>
  <si>
    <t>'3614584500010976</t>
  </si>
  <si>
    <t>'36145846616936</t>
  </si>
  <si>
    <t>7433</t>
  </si>
  <si>
    <t>02150019028660</t>
  </si>
  <si>
    <t>CHAPALA VENKATESWARARAO</t>
  </si>
  <si>
    <t>'3614584500010973</t>
  </si>
  <si>
    <t>'36145846616888</t>
  </si>
  <si>
    <t>369390-ARAMANDLA SUNDARARAO</t>
  </si>
  <si>
    <t>ARAMANDLA SUNDARARAO</t>
  </si>
  <si>
    <t>15750019081655</t>
  </si>
  <si>
    <t>POTARLANKA SURENDRABABU</t>
  </si>
  <si>
    <t>'3614584500010974</t>
  </si>
  <si>
    <t>'36145846616899</t>
  </si>
  <si>
    <t>18560018953346</t>
  </si>
  <si>
    <t>ALURI DHANA LAKSHMI</t>
  </si>
  <si>
    <t>'3614584500010979</t>
  </si>
  <si>
    <t>'36145846617019</t>
  </si>
  <si>
    <t>11427</t>
  </si>
  <si>
    <t>365915-SAI RAM CHILUKOTI</t>
  </si>
  <si>
    <t>SAI RAM CHILUKOTI</t>
  </si>
  <si>
    <t>24110018638153</t>
  </si>
  <si>
    <t>YASAM ARUNA KUMARI</t>
  </si>
  <si>
    <t>'3614584500010977</t>
  </si>
  <si>
    <t>'36145846617087</t>
  </si>
  <si>
    <t>10520</t>
  </si>
  <si>
    <t>15750019090690</t>
  </si>
  <si>
    <t>YALLAVULA VENKATARAMANA</t>
  </si>
  <si>
    <t>'3614584500010987</t>
  </si>
  <si>
    <t>'36145846617169</t>
  </si>
  <si>
    <t>31570019110584</t>
  </si>
  <si>
    <t>KRISNAMOORTHI</t>
  </si>
  <si>
    <t>'3601274500010339</t>
  </si>
  <si>
    <t>'36012746617393</t>
  </si>
  <si>
    <t>120000</t>
  </si>
  <si>
    <t>4460</t>
  </si>
  <si>
    <t>382279-PRABU R</t>
  </si>
  <si>
    <t>MADURAI</t>
  </si>
  <si>
    <t>395296</t>
  </si>
  <si>
    <t>SAKTHIVEL M</t>
  </si>
  <si>
    <t>127</t>
  </si>
  <si>
    <t>24910019118896</t>
  </si>
  <si>
    <t>ALAGAR KOVIL ROAD TALLAKULAM</t>
  </si>
  <si>
    <t>RAMPRASATH T</t>
  </si>
  <si>
    <t>THANGAVELR</t>
  </si>
  <si>
    <t>'3601274500010336</t>
  </si>
  <si>
    <t>'36012746617005</t>
  </si>
  <si>
    <t>6844</t>
  </si>
  <si>
    <t>382673</t>
  </si>
  <si>
    <t>DHAMOTHARAN M</t>
  </si>
  <si>
    <t>24240018921324</t>
  </si>
  <si>
    <t>MUTHUCHELLAPANDI</t>
  </si>
  <si>
    <t>'3601274500010337</t>
  </si>
  <si>
    <t>'36012746617217</t>
  </si>
  <si>
    <t>9273</t>
  </si>
  <si>
    <t>373263-P VELRAJA</t>
  </si>
  <si>
    <t>373263</t>
  </si>
  <si>
    <t>P VELRAJA</t>
  </si>
  <si>
    <t>25020016721156</t>
  </si>
  <si>
    <t>PRASHANTH SUBRAMANI</t>
  </si>
  <si>
    <t>'3601274500010338</t>
  </si>
  <si>
    <t>'36012746617391</t>
  </si>
  <si>
    <t>190000</t>
  </si>
  <si>
    <t>7061</t>
  </si>
  <si>
    <t>395296-SAKTHIVEL M</t>
  </si>
  <si>
    <t>30870019073063</t>
  </si>
  <si>
    <t>MANOJ KALITA</t>
  </si>
  <si>
    <t>'3630104500010100</t>
  </si>
  <si>
    <t>'36301046617302</t>
  </si>
  <si>
    <t>12611</t>
  </si>
  <si>
    <t>396859-SOBAHAN ALI</t>
  </si>
  <si>
    <t>ASSAM</t>
  </si>
  <si>
    <t>KAMRUP</t>
  </si>
  <si>
    <t>396859</t>
  </si>
  <si>
    <t>SOBAHAN ALI</t>
  </si>
  <si>
    <t>3010</t>
  </si>
  <si>
    <t>37180011249382</t>
  </si>
  <si>
    <t>HATIGAON</t>
  </si>
  <si>
    <t>DHIRAJ BHUYAN</t>
  </si>
  <si>
    <t>JALAL UDDIN</t>
  </si>
  <si>
    <t>'3630104500010097</t>
  </si>
  <si>
    <t>'36301046617008</t>
  </si>
  <si>
    <t>399561-JAHIDA KHATUN</t>
  </si>
  <si>
    <t>399561</t>
  </si>
  <si>
    <t>JAHIDA KHATUN</t>
  </si>
  <si>
    <t>30100019082027</t>
  </si>
  <si>
    <t>KH MINAZUL HOQUE</t>
  </si>
  <si>
    <t>'3630104500010098</t>
  </si>
  <si>
    <t>'36301046617061</t>
  </si>
  <si>
    <t>6225</t>
  </si>
  <si>
    <t>30100019089126</t>
  </si>
  <si>
    <t>MUKTAR ALI</t>
  </si>
  <si>
    <t>'3630104500010099</t>
  </si>
  <si>
    <t>'36301046617156</t>
  </si>
  <si>
    <t>13685</t>
  </si>
  <si>
    <t>396815-CHIRANJIB SARKAR</t>
  </si>
  <si>
    <t>396815</t>
  </si>
  <si>
    <t>CHIRANJIB SARKAR</t>
  </si>
  <si>
    <t>30100019099589</t>
  </si>
  <si>
    <t>KACHHAD SHRDHDHA</t>
  </si>
  <si>
    <t>'3611684500010092</t>
  </si>
  <si>
    <t>'36116846617317</t>
  </si>
  <si>
    <t>367384-PRAJAPATI ASHVIN</t>
  </si>
  <si>
    <t>GUJARAT</t>
  </si>
  <si>
    <t>JAMNAGAR</t>
  </si>
  <si>
    <t>367384</t>
  </si>
  <si>
    <t>PRAJAPATI ASHVIN</t>
  </si>
  <si>
    <t>1168</t>
  </si>
  <si>
    <t>11920019108870</t>
  </si>
  <si>
    <t>KHODIYAR COLONY JAMNAGAR</t>
  </si>
  <si>
    <t>PARVEZ CHAUHAN</t>
  </si>
  <si>
    <t>RAJESHKUMAR RAMESHBHAI PURABIYA</t>
  </si>
  <si>
    <t>'3611684500010091</t>
  </si>
  <si>
    <t>'36116846617032</t>
  </si>
  <si>
    <t>7034</t>
  </si>
  <si>
    <t>367003-VISHAL RAMESHBHAI OZA</t>
  </si>
  <si>
    <t>367003</t>
  </si>
  <si>
    <t>VISHAL RAMESHBHAI OZA</t>
  </si>
  <si>
    <t>39090019086927</t>
  </si>
  <si>
    <t>RENUKUNTLA KISHAN</t>
  </si>
  <si>
    <t>'3602974500010529</t>
  </si>
  <si>
    <t>'36029746617307</t>
  </si>
  <si>
    <t>384973-Balakrishna Ponaganti</t>
  </si>
  <si>
    <t>TELANGANA</t>
  </si>
  <si>
    <t>WARANGAL</t>
  </si>
  <si>
    <t>Balakrishna Ponaganti</t>
  </si>
  <si>
    <t>297</t>
  </si>
  <si>
    <t>02970019107454</t>
  </si>
  <si>
    <t>SVN ROAD- WARANGAL</t>
  </si>
  <si>
    <t xml:space="preserve">JANNU SATHEESH  </t>
  </si>
  <si>
    <t>NAGARAJU AMBADI</t>
  </si>
  <si>
    <t>'3602974500010527</t>
  </si>
  <si>
    <t>'36029746617031</t>
  </si>
  <si>
    <t>550000</t>
  </si>
  <si>
    <t>13174</t>
  </si>
  <si>
    <t xml:space="preserve">351290-MEKALA BHAGATH  </t>
  </si>
  <si>
    <t xml:space="preserve">MEKALA BHAGATH  </t>
  </si>
  <si>
    <t>15760007955788</t>
  </si>
  <si>
    <t>MEKALA RAJU</t>
  </si>
  <si>
    <t>'3602974500010526</t>
  </si>
  <si>
    <t>'36029746616892</t>
  </si>
  <si>
    <t>16680019033782</t>
  </si>
  <si>
    <t>GAJJELA KUMAR</t>
  </si>
  <si>
    <t>'3602974500010525</t>
  </si>
  <si>
    <t>'36029746616997</t>
  </si>
  <si>
    <t xml:space="preserve">368705-KOTTE RAMESH </t>
  </si>
  <si>
    <t xml:space="preserve">KOTTE RAMESH </t>
  </si>
  <si>
    <t>20520012085602</t>
  </si>
  <si>
    <t>SUNKARI SADAIAH</t>
  </si>
  <si>
    <t>'3602974500010530</t>
  </si>
  <si>
    <t>'36029746617332</t>
  </si>
  <si>
    <t>340848-PASULADI SATEESH</t>
  </si>
  <si>
    <t>PASULADI SATEESH</t>
  </si>
  <si>
    <t>15690010449368</t>
  </si>
  <si>
    <t>NAKKIRTHI GANESH</t>
  </si>
  <si>
    <t>'3602974500010528</t>
  </si>
  <si>
    <t>'36029746617238</t>
  </si>
  <si>
    <t>14667</t>
  </si>
  <si>
    <t>16680018855410</t>
  </si>
  <si>
    <t>REKHA</t>
  </si>
  <si>
    <t>'3610004500010389</t>
  </si>
  <si>
    <t>'36100046617188</t>
  </si>
  <si>
    <t>6965</t>
  </si>
  <si>
    <t>390945-VARUNBRITTO V</t>
  </si>
  <si>
    <t>KANCHIPURAM</t>
  </si>
  <si>
    <t>390945</t>
  </si>
  <si>
    <t>VARUNBRITTO V</t>
  </si>
  <si>
    <t>1000</t>
  </si>
  <si>
    <t>06390017426600</t>
  </si>
  <si>
    <t>RAJAKILPAKKAM</t>
  </si>
  <si>
    <t>MUTHUKRISHNAN  S</t>
  </si>
  <si>
    <t>SHENBAGAVALLI B</t>
  </si>
  <si>
    <t>'3610004500010385</t>
  </si>
  <si>
    <t>'36100046617059</t>
  </si>
  <si>
    <t>10509</t>
  </si>
  <si>
    <t>366876-PRAVEEN KUMAR -</t>
  </si>
  <si>
    <t>366876</t>
  </si>
  <si>
    <t>PRAVEEN KUMAR -</t>
  </si>
  <si>
    <t>24460019084809</t>
  </si>
  <si>
    <t>ELUMALAI</t>
  </si>
  <si>
    <t>'3610004500010387</t>
  </si>
  <si>
    <t>'36100046617179</t>
  </si>
  <si>
    <t>11976</t>
  </si>
  <si>
    <t>393139-VINOTH T</t>
  </si>
  <si>
    <t>393139</t>
  </si>
  <si>
    <t>VINOTH T</t>
  </si>
  <si>
    <t>20830019096706</t>
  </si>
  <si>
    <t>CENGALAVARAYAN V</t>
  </si>
  <si>
    <t>'3610004500010388</t>
  </si>
  <si>
    <t>'36100046617195</t>
  </si>
  <si>
    <t>364213-RAJI -</t>
  </si>
  <si>
    <t>364213</t>
  </si>
  <si>
    <t>RAJI -</t>
  </si>
  <si>
    <t>21880019099246</t>
  </si>
  <si>
    <t>SAKTHIVEL</t>
  </si>
  <si>
    <t>'3610004500010384</t>
  </si>
  <si>
    <t>'36100046616934</t>
  </si>
  <si>
    <t>1200000</t>
  </si>
  <si>
    <t>21622</t>
  </si>
  <si>
    <t>372625-ELUMALAI  A</t>
  </si>
  <si>
    <t>372625</t>
  </si>
  <si>
    <t>ELUMALAI  A</t>
  </si>
  <si>
    <t>03780019078845</t>
  </si>
  <si>
    <t>VINDHYA VIJAYAN</t>
  </si>
  <si>
    <t>'3610004500010386</t>
  </si>
  <si>
    <t>'36100046617091</t>
  </si>
  <si>
    <t>370668-KALAISELVAN S</t>
  </si>
  <si>
    <t>370668</t>
  </si>
  <si>
    <t>KALAISELVAN S</t>
  </si>
  <si>
    <t>25160019093201</t>
  </si>
  <si>
    <t>SHAIK ALEEM BASHA</t>
  </si>
  <si>
    <t>'3615954500010048</t>
  </si>
  <si>
    <t>'36159546617372</t>
  </si>
  <si>
    <t>365351-S NOOR BASHA</t>
  </si>
  <si>
    <t>ANANTPUR</t>
  </si>
  <si>
    <t>365351</t>
  </si>
  <si>
    <t>S NOOR BASHA</t>
  </si>
  <si>
    <t>1595</t>
  </si>
  <si>
    <t>29530019112159</t>
  </si>
  <si>
    <t>VENUGOPAL NAGAR</t>
  </si>
  <si>
    <t xml:space="preserve">B CHANDRASEKHARAREDDY  </t>
  </si>
  <si>
    <t>BALABUCHHIGARI GANGAMMA</t>
  </si>
  <si>
    <t>'3615954500010047</t>
  </si>
  <si>
    <t>'36159546617227</t>
  </si>
  <si>
    <t>369634-PEDDIRAJU  CHEKKA</t>
  </si>
  <si>
    <t>369634</t>
  </si>
  <si>
    <t>PEDDIRAJU  CHEKKA</t>
  </si>
  <si>
    <t>04280019107305</t>
  </si>
  <si>
    <t>UDAY TEJA MADHAVAGANDLA</t>
  </si>
  <si>
    <t>'3615954500010043</t>
  </si>
  <si>
    <t>'36159546617183</t>
  </si>
  <si>
    <t>370506-DEGALA  MURALI SAGAR YADAV</t>
  </si>
  <si>
    <t>370506</t>
  </si>
  <si>
    <t>DEGALA  MURALI SAGAR YADAV</t>
  </si>
  <si>
    <t>20220019075839</t>
  </si>
  <si>
    <t>CHIRANJEEVI.M</t>
  </si>
  <si>
    <t>'3615954500010046</t>
  </si>
  <si>
    <t>'36159546617273</t>
  </si>
  <si>
    <t>9419</t>
  </si>
  <si>
    <t>369428-CHANTIMALA MALLIKARJUNA REDDY</t>
  </si>
  <si>
    <t>369428</t>
  </si>
  <si>
    <t>CHANTIMALA MALLIKARJUNA REDDY</t>
  </si>
  <si>
    <t>04450002481945</t>
  </si>
  <si>
    <t>M ALLA BAKASH</t>
  </si>
  <si>
    <t>'3615954500010044</t>
  </si>
  <si>
    <t>'36159546617219</t>
  </si>
  <si>
    <t>382910-MADICHEKKALA MURALIMOHAN</t>
  </si>
  <si>
    <t>382910</t>
  </si>
  <si>
    <t>MADICHEKKALA MURALIMOHAN</t>
  </si>
  <si>
    <t>01590019095703</t>
  </si>
  <si>
    <t>SHAIK FATHIMA</t>
  </si>
  <si>
    <t>'3615954500010042</t>
  </si>
  <si>
    <t>'36159546617113</t>
  </si>
  <si>
    <t>369113-SHAIK SAJJAD AHMAD</t>
  </si>
  <si>
    <t>369113</t>
  </si>
  <si>
    <t>SHAIK SAJJAD AHMAD</t>
  </si>
  <si>
    <t>26860019091419</t>
  </si>
  <si>
    <t>CHARMALA RAMACHANDRA</t>
  </si>
  <si>
    <t>'3615954500010045</t>
  </si>
  <si>
    <t>'36159546617260</t>
  </si>
  <si>
    <t>10338</t>
  </si>
  <si>
    <t>16690017674033</t>
  </si>
  <si>
    <t>D JAYA CHANDRA</t>
  </si>
  <si>
    <t>'3615954500010041</t>
  </si>
  <si>
    <t>'36159546617034</t>
  </si>
  <si>
    <t>370725-KAVALI  NAGENDRA BABU</t>
  </si>
  <si>
    <t>370725</t>
  </si>
  <si>
    <t>KAVALI  NAGENDRA BABU</t>
  </si>
  <si>
    <t>13530019079461</t>
  </si>
  <si>
    <t>JOSNA JOSEPH</t>
  </si>
  <si>
    <t>'3617884500010301</t>
  </si>
  <si>
    <t>'36178846616759</t>
  </si>
  <si>
    <t>10218</t>
  </si>
  <si>
    <t>397655-ANANTHU G</t>
  </si>
  <si>
    <t>KOTTAYAM</t>
  </si>
  <si>
    <t>397655</t>
  </si>
  <si>
    <t>ANANTHU G</t>
  </si>
  <si>
    <t>1788</t>
  </si>
  <si>
    <t>03040019086020</t>
  </si>
  <si>
    <t>KURISUMMOODU</t>
  </si>
  <si>
    <t>ABHILASH  CHANDRAN</t>
  </si>
  <si>
    <t>'3617884500010300</t>
  </si>
  <si>
    <t>'36178846616947</t>
  </si>
  <si>
    <t xml:space="preserve">370669-RAHUL K RADHAKRISHNAN  </t>
  </si>
  <si>
    <t>370669</t>
  </si>
  <si>
    <t xml:space="preserve">RAHUL K RADHAKRISHNAN  </t>
  </si>
  <si>
    <t>00750008228083</t>
  </si>
  <si>
    <t>RAHUL K RADHAKRISHNAN</t>
  </si>
  <si>
    <t>HANEEFA K M</t>
  </si>
  <si>
    <t>'3617884500010305</t>
  </si>
  <si>
    <t>'36178846617285</t>
  </si>
  <si>
    <t>425000</t>
  </si>
  <si>
    <t>9695</t>
  </si>
  <si>
    <t>01600019118031</t>
  </si>
  <si>
    <t>RAJESH K V</t>
  </si>
  <si>
    <t>'3617884500010302</t>
  </si>
  <si>
    <t>'36178846617078</t>
  </si>
  <si>
    <t>398513-MIDHUN MADHU</t>
  </si>
  <si>
    <t>398513</t>
  </si>
  <si>
    <t>MIDHUN MADHU</t>
  </si>
  <si>
    <t>03590019092076</t>
  </si>
  <si>
    <t>PRAMEELA Y</t>
  </si>
  <si>
    <t>'3617884500010304</t>
  </si>
  <si>
    <t>'36178846617224</t>
  </si>
  <si>
    <t>930000</t>
  </si>
  <si>
    <t>15579</t>
  </si>
  <si>
    <t>366113-CHANDHU C</t>
  </si>
  <si>
    <t>366113</t>
  </si>
  <si>
    <t>CHANDHU C</t>
  </si>
  <si>
    <t>19960018239436</t>
  </si>
  <si>
    <t>ANEESH T P</t>
  </si>
  <si>
    <t>'3617884500010303</t>
  </si>
  <si>
    <t>'36178846617147</t>
  </si>
  <si>
    <t>369013-JITHESH C S</t>
  </si>
  <si>
    <t>369013</t>
  </si>
  <si>
    <t>JITHESH C S</t>
  </si>
  <si>
    <t>04420019101547</t>
  </si>
  <si>
    <t>YUVARAJA M</t>
  </si>
  <si>
    <t>'3609534500010332</t>
  </si>
  <si>
    <t>'36095346617068</t>
  </si>
  <si>
    <t>150000</t>
  </si>
  <si>
    <t>5498</t>
  </si>
  <si>
    <t>386580-THIMMESHA  E</t>
  </si>
  <si>
    <t>386580</t>
  </si>
  <si>
    <t>THIMMESHA  E</t>
  </si>
  <si>
    <t>27980019072827</t>
  </si>
  <si>
    <t>SOMASHEKHAR ANDAPPA SOBARAD</t>
  </si>
  <si>
    <t>ARJUN SINGH</t>
  </si>
  <si>
    <t>'3603894500010078</t>
  </si>
  <si>
    <t>'36038946617210</t>
  </si>
  <si>
    <t>15965</t>
  </si>
  <si>
    <t>4  -  Applicant,  5 - Co-Applicant</t>
  </si>
  <si>
    <t>367988-RAHUL KUMAR</t>
  </si>
  <si>
    <t>PUNJAB</t>
  </si>
  <si>
    <t>AMRITSAR</t>
  </si>
  <si>
    <t>367988</t>
  </si>
  <si>
    <t>RAHUL KUMAR</t>
  </si>
  <si>
    <t>389</t>
  </si>
  <si>
    <t>24280019084149</t>
  </si>
  <si>
    <t>ATUL  KANOJIA</t>
  </si>
  <si>
    <t>DONTHALA RAMESH</t>
  </si>
  <si>
    <t>'3602684500010211</t>
  </si>
  <si>
    <t>'36026846617082</t>
  </si>
  <si>
    <t>368621-SHANIGARAPU SRIKANTH</t>
  </si>
  <si>
    <t>KARIM NAGAR</t>
  </si>
  <si>
    <t>368621</t>
  </si>
  <si>
    <t>SHANIGARAPU SRIKANTH</t>
  </si>
  <si>
    <t>268</t>
  </si>
  <si>
    <t>15690019078719</t>
  </si>
  <si>
    <t>JAMMIKUNTA</t>
  </si>
  <si>
    <t>RAJU SUNKENAPALLY</t>
  </si>
  <si>
    <t>BANDI LAXMI NARAYANA</t>
  </si>
  <si>
    <t>'3602684500010214</t>
  </si>
  <si>
    <t>'36026846617294</t>
  </si>
  <si>
    <t>15483</t>
  </si>
  <si>
    <t>15-JUN-27</t>
  </si>
  <si>
    <t>393270-ADEPU MANIRAJ</t>
  </si>
  <si>
    <t>393270</t>
  </si>
  <si>
    <t>ADEPU MANIRAJ</t>
  </si>
  <si>
    <t>04610019103309</t>
  </si>
  <si>
    <t>LAKAVATH VIJAYA</t>
  </si>
  <si>
    <t>'3602684500010215</t>
  </si>
  <si>
    <t>'36026846617353</t>
  </si>
  <si>
    <t>371846-BHOOKYA  ASHOK</t>
  </si>
  <si>
    <t>371846</t>
  </si>
  <si>
    <t>BHOOKYA  ASHOK</t>
  </si>
  <si>
    <t>13920019096494</t>
  </si>
  <si>
    <t>BANOTHU SRINU</t>
  </si>
  <si>
    <t>'3602684500010212</t>
  </si>
  <si>
    <t>'36026846617083</t>
  </si>
  <si>
    <t xml:space="preserve">371524-VENKATESWAR RAO KANUGANTI  </t>
  </si>
  <si>
    <t>371524</t>
  </si>
  <si>
    <t xml:space="preserve">VENKATESWAR RAO KANUGANTI  </t>
  </si>
  <si>
    <t>29420019090274</t>
  </si>
  <si>
    <t>VENKATESWAR RAO KANUGANTI</t>
  </si>
  <si>
    <t>AVUNOORI SADAIAH</t>
  </si>
  <si>
    <t>'3602684500010213</t>
  </si>
  <si>
    <t>'36026846617231</t>
  </si>
  <si>
    <t>372012-ARUKONDA SAI KUMAR</t>
  </si>
  <si>
    <t>372012</t>
  </si>
  <si>
    <t>ARUKONDA SAI KUMAR</t>
  </si>
  <si>
    <t>13920019104165</t>
  </si>
  <si>
    <t>KORRA JEPAL</t>
  </si>
  <si>
    <t>'3602684500010210</t>
  </si>
  <si>
    <t>'36026846617045</t>
  </si>
  <si>
    <t>386483-GUNDARAPU ASHOK</t>
  </si>
  <si>
    <t>386483</t>
  </si>
  <si>
    <t>GUNDARAPU ASHOK</t>
  </si>
  <si>
    <t>13920019080477</t>
  </si>
  <si>
    <t>Grand Total</t>
  </si>
  <si>
    <t>Loan count</t>
  </si>
  <si>
    <t>REG_NAME</t>
  </si>
  <si>
    <t>Employee Name</t>
  </si>
  <si>
    <t>Branch Name</t>
  </si>
  <si>
    <t>Region</t>
  </si>
  <si>
    <t>REG 1</t>
  </si>
  <si>
    <t>REG 2</t>
  </si>
  <si>
    <t>REG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</si>
</sst>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5">
    <xf numFmtId="0" fontId="0" fillId="0" borderId="0" xfId="0" applyNumberFormat="1" applyFill="1" applyAlignment="1" applyProtection="1"/>
    <xf numFmtId="0" fontId="0" fillId="0" borderId="1" xfId="0" applyNumberFormat="1" applyFill="1" applyBorder="1" applyAlignment="1" applyProtection="1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307/Documents/UiPath/SPL_Top%2010%20sales%20Officers%20Reg%20wise%20Report/Master%20Sheet/Master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Branch_Name</v>
          </cell>
          <cell r="B1" t="str">
            <v xml:space="preserve">reg </v>
          </cell>
        </row>
        <row r="2">
          <cell r="A2" t="str">
            <v>Nelamangala</v>
          </cell>
          <cell r="B2" t="str">
            <v>REG 2</v>
          </cell>
        </row>
        <row r="3">
          <cell r="A3" t="str">
            <v>Akashavani Chowk Aurangabad</v>
          </cell>
          <cell r="B3" t="str">
            <v>REG 3</v>
          </cell>
        </row>
        <row r="4">
          <cell r="A4" t="str">
            <v>V V Road Mandya</v>
          </cell>
          <cell r="B4" t="str">
            <v>REG 2</v>
          </cell>
        </row>
        <row r="5">
          <cell r="A5" t="str">
            <v>Harihara Main Road</v>
          </cell>
          <cell r="B5" t="str">
            <v>REG 2</v>
          </cell>
        </row>
        <row r="6">
          <cell r="A6" t="str">
            <v>Muralinagar</v>
          </cell>
          <cell r="B6" t="str">
            <v>REG 1</v>
          </cell>
        </row>
        <row r="7">
          <cell r="A7" t="str">
            <v>Nelamangala</v>
          </cell>
          <cell r="B7" t="str">
            <v>REG 2</v>
          </cell>
        </row>
        <row r="8">
          <cell r="A8" t="str">
            <v>Venugopal Nagar</v>
          </cell>
          <cell r="B8" t="str">
            <v>REG 1</v>
          </cell>
        </row>
        <row r="9">
          <cell r="A9" t="str">
            <v>Alagar Kovil Road Tallakulam</v>
          </cell>
          <cell r="B9" t="str">
            <v>REG 2</v>
          </cell>
        </row>
        <row r="10">
          <cell r="A10" t="str">
            <v>Hanuman Circle Alwar</v>
          </cell>
          <cell r="B10" t="str">
            <v>REG 3</v>
          </cell>
        </row>
        <row r="11">
          <cell r="A11" t="str">
            <v>Barasat</v>
          </cell>
          <cell r="B11" t="str">
            <v>REG 3</v>
          </cell>
        </row>
        <row r="12">
          <cell r="A12" t="str">
            <v>Model Town Ambala</v>
          </cell>
          <cell r="B12" t="str">
            <v>REG 3</v>
          </cell>
        </row>
        <row r="13">
          <cell r="A13" t="str">
            <v>Venugopal Nagar</v>
          </cell>
          <cell r="B13" t="str">
            <v>REG 1</v>
          </cell>
        </row>
        <row r="14">
          <cell r="A14" t="str">
            <v>Kurisummoodu</v>
          </cell>
          <cell r="B14" t="str">
            <v>REG 2</v>
          </cell>
        </row>
        <row r="15">
          <cell r="A15" t="str">
            <v>Kurisummoodu</v>
          </cell>
          <cell r="B15" t="str">
            <v>REG 2</v>
          </cell>
        </row>
        <row r="16">
          <cell r="A16" t="str">
            <v>Arundaya Market Cuttack</v>
          </cell>
          <cell r="B16" t="str">
            <v>REG 1</v>
          </cell>
        </row>
        <row r="17">
          <cell r="A17" t="str">
            <v>Amritsar</v>
          </cell>
          <cell r="B17" t="str">
            <v>REG 3</v>
          </cell>
        </row>
        <row r="18">
          <cell r="A18" t="str">
            <v>Hanuman Circle Alwar</v>
          </cell>
          <cell r="B18" t="str">
            <v>REG 3</v>
          </cell>
        </row>
        <row r="19">
          <cell r="A19" t="str">
            <v>Palarivattam</v>
          </cell>
          <cell r="B19" t="str">
            <v>REG 2</v>
          </cell>
        </row>
        <row r="20">
          <cell r="A20" t="str">
            <v>Kurisummoodu</v>
          </cell>
          <cell r="B20" t="str">
            <v>REG 2</v>
          </cell>
        </row>
        <row r="21">
          <cell r="A21" t="str">
            <v>Alagar Kovil Road Tallakulam</v>
          </cell>
          <cell r="B21" t="str">
            <v>REG 2</v>
          </cell>
        </row>
        <row r="22">
          <cell r="A22" t="str">
            <v>Akashavani Chowk Aurangabad</v>
          </cell>
          <cell r="B22" t="str">
            <v>REG 3</v>
          </cell>
        </row>
        <row r="23">
          <cell r="A23" t="str">
            <v>Model Town Ambala</v>
          </cell>
          <cell r="B23" t="str">
            <v>REG 3</v>
          </cell>
        </row>
        <row r="24">
          <cell r="A24" t="str">
            <v>Arundaya Market Cuttack</v>
          </cell>
          <cell r="B24" t="str">
            <v>REG 1</v>
          </cell>
        </row>
        <row r="25">
          <cell r="A25" t="str">
            <v>Harihara Main Road</v>
          </cell>
          <cell r="B25" t="str">
            <v>REG 2</v>
          </cell>
        </row>
        <row r="26">
          <cell r="A26" t="str">
            <v>Jammikunta</v>
          </cell>
          <cell r="B26" t="str">
            <v>REG 1</v>
          </cell>
        </row>
        <row r="27">
          <cell r="A27" t="str">
            <v>Model Town Ambala</v>
          </cell>
          <cell r="B27" t="str">
            <v>REG 3</v>
          </cell>
        </row>
        <row r="28">
          <cell r="A28" t="str">
            <v>Rispana Bridge Chowk Dehradun</v>
          </cell>
          <cell r="B28" t="str">
            <v>REG 3</v>
          </cell>
        </row>
        <row r="29">
          <cell r="A29" t="str">
            <v>Arundaya Market Cuttack</v>
          </cell>
          <cell r="B29" t="str">
            <v>REG 1</v>
          </cell>
        </row>
        <row r="30">
          <cell r="A30" t="str">
            <v>Arundaya Market Cuttack</v>
          </cell>
          <cell r="B30" t="str">
            <v>REG 1</v>
          </cell>
        </row>
        <row r="31">
          <cell r="A31" t="str">
            <v>V V Road Mandya</v>
          </cell>
          <cell r="B31" t="str">
            <v>REG 2</v>
          </cell>
        </row>
        <row r="32">
          <cell r="A32" t="str">
            <v>Oppanakkara Coimbatore</v>
          </cell>
          <cell r="B32" t="str">
            <v>REG 2</v>
          </cell>
        </row>
        <row r="33">
          <cell r="A33" t="str">
            <v>Kaveri Nagar Kulithalai,Karur</v>
          </cell>
          <cell r="B33" t="str">
            <v>REG 2</v>
          </cell>
        </row>
        <row r="34">
          <cell r="A34" t="str">
            <v>Kaveri Nagar Kulithalai,Karur</v>
          </cell>
          <cell r="B34" t="str">
            <v>REG 2</v>
          </cell>
        </row>
        <row r="35">
          <cell r="A35" t="str">
            <v>V V Road Mandya</v>
          </cell>
          <cell r="B35" t="str">
            <v>REG 2</v>
          </cell>
        </row>
        <row r="36">
          <cell r="A36" t="str">
            <v>Alagar Kovil Road Tallakulam</v>
          </cell>
          <cell r="B36" t="str">
            <v>REG 2</v>
          </cell>
        </row>
        <row r="37">
          <cell r="A37" t="str">
            <v>Barasat</v>
          </cell>
          <cell r="B37" t="str">
            <v>REG 3</v>
          </cell>
        </row>
        <row r="38">
          <cell r="A38" t="str">
            <v>Hanuman Circle Alwar</v>
          </cell>
          <cell r="B38" t="str">
            <v>REG 3</v>
          </cell>
        </row>
        <row r="39">
          <cell r="A39" t="str">
            <v>Jammikunta</v>
          </cell>
          <cell r="B39" t="str">
            <v>REG 1</v>
          </cell>
        </row>
        <row r="40">
          <cell r="A40" t="str">
            <v>Oppanakkara Coimbatore</v>
          </cell>
          <cell r="B40" t="str">
            <v>REG 2</v>
          </cell>
        </row>
        <row r="41">
          <cell r="A41" t="str">
            <v>Raja Bazar,Patna</v>
          </cell>
          <cell r="B41" t="str">
            <v>REG 1</v>
          </cell>
        </row>
        <row r="42">
          <cell r="A42" t="str">
            <v>Naikkanal Trichur</v>
          </cell>
          <cell r="B42" t="str">
            <v>REG 2</v>
          </cell>
        </row>
        <row r="43">
          <cell r="A43" t="str">
            <v>Nelamangala</v>
          </cell>
          <cell r="B43" t="str">
            <v>REG 2</v>
          </cell>
        </row>
        <row r="44">
          <cell r="A44" t="str">
            <v>Alagar Kovil Road Tallakulam</v>
          </cell>
          <cell r="B44" t="str">
            <v>REG 2</v>
          </cell>
        </row>
        <row r="45">
          <cell r="A45" t="str">
            <v>Muralinagar</v>
          </cell>
          <cell r="B45" t="str">
            <v>REG 1</v>
          </cell>
        </row>
        <row r="46">
          <cell r="A46" t="str">
            <v>Naikkanal Trichur</v>
          </cell>
          <cell r="B46" t="str">
            <v>REG 2</v>
          </cell>
        </row>
        <row r="47">
          <cell r="A47" t="str">
            <v>Kurisummoodu</v>
          </cell>
          <cell r="B47" t="str">
            <v>REG 2</v>
          </cell>
        </row>
        <row r="48">
          <cell r="A48" t="str">
            <v>Indrapuri</v>
          </cell>
          <cell r="B48" t="str">
            <v>REG 3</v>
          </cell>
        </row>
        <row r="49">
          <cell r="A49" t="str">
            <v>Naikkanal Trichur</v>
          </cell>
          <cell r="B49" t="str">
            <v>REG 2</v>
          </cell>
        </row>
        <row r="50">
          <cell r="A50" t="str">
            <v>Akashavani Chowk Aurangabad</v>
          </cell>
          <cell r="B50" t="str">
            <v>REG 3</v>
          </cell>
        </row>
        <row r="51">
          <cell r="A51" t="str">
            <v>V V Road Mandya</v>
          </cell>
          <cell r="B51" t="str">
            <v>REG 2</v>
          </cell>
        </row>
        <row r="52">
          <cell r="A52" t="str">
            <v>Kaveri Nagar Kulithalai,Karur</v>
          </cell>
          <cell r="B52" t="str">
            <v>REG 2</v>
          </cell>
        </row>
        <row r="53">
          <cell r="A53" t="str">
            <v>Model Town Ambala</v>
          </cell>
          <cell r="B53" t="str">
            <v>REG 3</v>
          </cell>
        </row>
        <row r="54">
          <cell r="A54" t="str">
            <v>Barasat</v>
          </cell>
          <cell r="B54" t="str">
            <v>REG 3</v>
          </cell>
        </row>
        <row r="55">
          <cell r="A55" t="str">
            <v>Najafgarh</v>
          </cell>
          <cell r="B55" t="str">
            <v>REG 3</v>
          </cell>
        </row>
        <row r="56">
          <cell r="A56" t="str">
            <v>Kaveri Nagar Kulithalai,Karur</v>
          </cell>
          <cell r="B56" t="str">
            <v>REG 2</v>
          </cell>
        </row>
        <row r="57">
          <cell r="A57" t="str">
            <v>Gomtinagar,Lucknow</v>
          </cell>
          <cell r="B57" t="str">
            <v>REG 3</v>
          </cell>
        </row>
        <row r="58">
          <cell r="A58" t="str">
            <v>Raja Bazar,Patna</v>
          </cell>
          <cell r="B58" t="str">
            <v>REG 1</v>
          </cell>
        </row>
        <row r="59">
          <cell r="A59" t="str">
            <v>Kaveri Nagar Kulithalai,Karur</v>
          </cell>
          <cell r="B59" t="str">
            <v>REG 2</v>
          </cell>
        </row>
        <row r="60">
          <cell r="A60" t="str">
            <v>Jammikunta</v>
          </cell>
          <cell r="B60" t="str">
            <v>REG 1</v>
          </cell>
        </row>
        <row r="61">
          <cell r="A61" t="str">
            <v>Venugopal Nagar</v>
          </cell>
          <cell r="B61" t="str">
            <v>REG 1</v>
          </cell>
        </row>
        <row r="62">
          <cell r="A62" t="str">
            <v>Jammikunta</v>
          </cell>
          <cell r="B62" t="str">
            <v>REG 1</v>
          </cell>
        </row>
        <row r="63">
          <cell r="A63" t="str">
            <v>Muralinagar</v>
          </cell>
          <cell r="B63" t="str">
            <v>REG 1</v>
          </cell>
        </row>
        <row r="64">
          <cell r="A64" t="str">
            <v>Oppanakkara Coimbatore</v>
          </cell>
          <cell r="B64" t="str">
            <v>REG 2</v>
          </cell>
        </row>
        <row r="65">
          <cell r="A65" t="str">
            <v>Hatigaon</v>
          </cell>
          <cell r="B65" t="str">
            <v>REG 1</v>
          </cell>
        </row>
        <row r="66">
          <cell r="A66" t="str">
            <v>Indrapuri</v>
          </cell>
          <cell r="B66" t="str">
            <v>REG 3</v>
          </cell>
        </row>
        <row r="67">
          <cell r="A67" t="str">
            <v>Jammikunta</v>
          </cell>
          <cell r="B67" t="str">
            <v>REG 1</v>
          </cell>
        </row>
        <row r="68">
          <cell r="A68" t="str">
            <v>Jammikunta</v>
          </cell>
          <cell r="B68" t="str">
            <v>REG 1</v>
          </cell>
        </row>
        <row r="69">
          <cell r="A69" t="str">
            <v>Salem</v>
          </cell>
          <cell r="B69" t="str">
            <v>REG 2</v>
          </cell>
        </row>
        <row r="70">
          <cell r="A70" t="str">
            <v>Rajakilpakkam</v>
          </cell>
          <cell r="B70" t="str">
            <v>REG 2</v>
          </cell>
        </row>
        <row r="71">
          <cell r="A71" t="str">
            <v>Muralinagar</v>
          </cell>
          <cell r="B71" t="str">
            <v>REG 1</v>
          </cell>
        </row>
        <row r="72">
          <cell r="A72" t="str">
            <v>Venugopal Nagar</v>
          </cell>
          <cell r="B72" t="str">
            <v>REG 1</v>
          </cell>
        </row>
        <row r="73">
          <cell r="A73" t="str">
            <v>Venugopal Nagar</v>
          </cell>
          <cell r="B73" t="str">
            <v>REG 1</v>
          </cell>
        </row>
        <row r="74">
          <cell r="A74" t="str">
            <v>Akashavani Chowk Aurangabad</v>
          </cell>
          <cell r="B74" t="str">
            <v>REG 3</v>
          </cell>
        </row>
        <row r="75">
          <cell r="A75" t="str">
            <v>Akashavani Chowk Aurangabad</v>
          </cell>
          <cell r="B75" t="str">
            <v>REG 3</v>
          </cell>
        </row>
        <row r="76">
          <cell r="A76" t="str">
            <v>Akashavani Chowk Aurangabad</v>
          </cell>
          <cell r="B76" t="str">
            <v>REG 3</v>
          </cell>
        </row>
        <row r="77">
          <cell r="A77" t="str">
            <v>Akashavani Chowk Aurangabad</v>
          </cell>
          <cell r="B77" t="str">
            <v>REG 3</v>
          </cell>
        </row>
        <row r="78">
          <cell r="A78" t="str">
            <v>Maharana Pratap Chowk</v>
          </cell>
          <cell r="B78" t="str">
            <v>REG 1</v>
          </cell>
        </row>
        <row r="79">
          <cell r="A79" t="str">
            <v>Kaveri Nagar Kulithalai,Karur</v>
          </cell>
          <cell r="B79" t="str">
            <v>REG 2</v>
          </cell>
        </row>
        <row r="80">
          <cell r="A80" t="str">
            <v>Palarivattam</v>
          </cell>
          <cell r="B80" t="str">
            <v>REG 2</v>
          </cell>
        </row>
        <row r="81">
          <cell r="A81" t="str">
            <v>Rajakilpakkam</v>
          </cell>
          <cell r="B81" t="str">
            <v>REG 2</v>
          </cell>
        </row>
        <row r="82">
          <cell r="A82" t="str">
            <v>Akashavani Chowk Aurangabad</v>
          </cell>
          <cell r="B82" t="str">
            <v>REG 3</v>
          </cell>
        </row>
        <row r="83">
          <cell r="A83" t="str">
            <v>Khodiyar Colony Jamnagar</v>
          </cell>
          <cell r="B83" t="str">
            <v>REG 3</v>
          </cell>
        </row>
        <row r="84">
          <cell r="A84" t="str">
            <v>Harihara Main Road</v>
          </cell>
          <cell r="B84" t="str">
            <v>REG 2</v>
          </cell>
        </row>
        <row r="85">
          <cell r="A85" t="str">
            <v>Gomtinagar,Lucknow</v>
          </cell>
          <cell r="B85" t="str">
            <v>REG 3</v>
          </cell>
        </row>
        <row r="86">
          <cell r="A86" t="str">
            <v>Raja Bazar,Patna</v>
          </cell>
          <cell r="B86" t="str">
            <v>REG 1</v>
          </cell>
        </row>
        <row r="87">
          <cell r="A87" t="str">
            <v>Rispana Bridge Chowk Dehradun</v>
          </cell>
          <cell r="B87" t="str">
            <v>REG 3</v>
          </cell>
        </row>
        <row r="88">
          <cell r="A88" t="str">
            <v>V V Road Mandya</v>
          </cell>
          <cell r="B88" t="str">
            <v>REG 2</v>
          </cell>
        </row>
        <row r="89">
          <cell r="A89" t="str">
            <v>Akashavani Chowk Aurangabad</v>
          </cell>
          <cell r="B89" t="str">
            <v>REG 3</v>
          </cell>
        </row>
        <row r="90">
          <cell r="A90" t="str">
            <v>Harihara Main Road</v>
          </cell>
          <cell r="B90" t="str">
            <v>REG 2</v>
          </cell>
        </row>
        <row r="91">
          <cell r="A91" t="str">
            <v>Oppanakkara Coimbatore</v>
          </cell>
          <cell r="B91" t="str">
            <v>REG 2</v>
          </cell>
        </row>
        <row r="92">
          <cell r="A92" t="str">
            <v>Maharana Pratap Chowk</v>
          </cell>
          <cell r="B92" t="str">
            <v>REG 1</v>
          </cell>
        </row>
        <row r="93">
          <cell r="A93" t="str">
            <v>Venugopal Nagar</v>
          </cell>
          <cell r="B93" t="str">
            <v>REG 1</v>
          </cell>
        </row>
        <row r="94">
          <cell r="A94" t="str">
            <v>Palarivattam</v>
          </cell>
          <cell r="B94" t="str">
            <v>REG 2</v>
          </cell>
        </row>
        <row r="95">
          <cell r="A95" t="str">
            <v>Arundaya Market Cuttack</v>
          </cell>
          <cell r="B95" t="str">
            <v>REG 1</v>
          </cell>
        </row>
        <row r="96">
          <cell r="A96" t="str">
            <v>Khodiyar Colony Jamnagar</v>
          </cell>
          <cell r="B96" t="str">
            <v>REG 3</v>
          </cell>
        </row>
        <row r="97">
          <cell r="A97" t="str">
            <v>Rajakilpakkam</v>
          </cell>
          <cell r="B97" t="str">
            <v>REG 2</v>
          </cell>
        </row>
        <row r="98">
          <cell r="A98" t="str">
            <v>Jammikunta</v>
          </cell>
          <cell r="B98" t="str">
            <v>REG 1</v>
          </cell>
        </row>
        <row r="99">
          <cell r="A99" t="str">
            <v>Raja Bazar,Patna</v>
          </cell>
          <cell r="B99" t="str">
            <v>REG 1</v>
          </cell>
        </row>
        <row r="100">
          <cell r="A100" t="str">
            <v>Hatigaon</v>
          </cell>
          <cell r="B100" t="str">
            <v>REG 1</v>
          </cell>
        </row>
        <row r="101">
          <cell r="A101" t="str">
            <v>Arundaya Market Cuttack</v>
          </cell>
          <cell r="B101" t="str">
            <v>REG 1</v>
          </cell>
        </row>
        <row r="102">
          <cell r="A102" t="str">
            <v>Kaveri Nagar Kulithalai,Karur</v>
          </cell>
          <cell r="B102" t="str">
            <v>REG 2</v>
          </cell>
        </row>
        <row r="103">
          <cell r="A103" t="str">
            <v>Nelamangala</v>
          </cell>
          <cell r="B103" t="str">
            <v>REG 2</v>
          </cell>
        </row>
        <row r="104">
          <cell r="A104" t="str">
            <v>Akashavani Chowk Aurangabad</v>
          </cell>
          <cell r="B104" t="str">
            <v>REG 3</v>
          </cell>
        </row>
        <row r="105">
          <cell r="A105" t="str">
            <v>Nelamangala</v>
          </cell>
          <cell r="B105" t="str">
            <v>REG 2</v>
          </cell>
        </row>
        <row r="106">
          <cell r="A106" t="str">
            <v>Rajakilpakkam</v>
          </cell>
          <cell r="B106" t="str">
            <v>REG 2</v>
          </cell>
        </row>
        <row r="107">
          <cell r="A107" t="str">
            <v>Kaveri Nagar Kulithalai,Karur</v>
          </cell>
          <cell r="B107" t="str">
            <v>REG 2</v>
          </cell>
        </row>
        <row r="108">
          <cell r="A108" t="str">
            <v>Kaveri Nagar Kulithalai,Karur</v>
          </cell>
          <cell r="B108" t="str">
            <v>REG 2</v>
          </cell>
        </row>
        <row r="109">
          <cell r="A109" t="str">
            <v>Alagar Kovil Road Tallakulam</v>
          </cell>
          <cell r="B109" t="str">
            <v>REG 2</v>
          </cell>
        </row>
        <row r="110">
          <cell r="A110" t="str">
            <v>Muralinagar</v>
          </cell>
          <cell r="B110" t="str">
            <v>REG 1</v>
          </cell>
        </row>
        <row r="111">
          <cell r="A111" t="str">
            <v>Venugopal Nagar</v>
          </cell>
          <cell r="B111" t="str">
            <v>REG 1</v>
          </cell>
        </row>
        <row r="112">
          <cell r="A112" t="str">
            <v>Venugopal Nagar</v>
          </cell>
          <cell r="B112" t="str">
            <v>REG 1</v>
          </cell>
        </row>
        <row r="113">
          <cell r="A113" t="str">
            <v>Venugopal Nagar</v>
          </cell>
          <cell r="B113" t="str">
            <v>REG 1</v>
          </cell>
        </row>
        <row r="114">
          <cell r="A114" t="str">
            <v>Akashavani Chowk Aurangabad</v>
          </cell>
          <cell r="B114" t="str">
            <v>REG 3</v>
          </cell>
        </row>
        <row r="115">
          <cell r="A115" t="str">
            <v>Barasat</v>
          </cell>
          <cell r="B115" t="str">
            <v>REG 3</v>
          </cell>
        </row>
        <row r="116">
          <cell r="A116" t="str">
            <v>Arundaya Market Cuttack</v>
          </cell>
          <cell r="B116" t="str">
            <v>REG 1</v>
          </cell>
        </row>
        <row r="117">
          <cell r="A117" t="str">
            <v>Salem</v>
          </cell>
          <cell r="B117" t="str">
            <v>REG 2</v>
          </cell>
        </row>
        <row r="118">
          <cell r="A118" t="str">
            <v>Oppanakkara Coimbatore</v>
          </cell>
          <cell r="B118" t="str">
            <v>REG 2</v>
          </cell>
        </row>
        <row r="119">
          <cell r="A119" t="str">
            <v>Salem</v>
          </cell>
          <cell r="B119" t="str">
            <v>REG 2</v>
          </cell>
        </row>
        <row r="120">
          <cell r="A120" t="str">
            <v>Indrapuri</v>
          </cell>
          <cell r="B120" t="str">
            <v>REG 3</v>
          </cell>
        </row>
        <row r="121">
          <cell r="A121" t="str">
            <v>Hanuman Circle Alwar</v>
          </cell>
          <cell r="B121" t="str">
            <v>REG 3</v>
          </cell>
        </row>
        <row r="122">
          <cell r="A122" t="str">
            <v>Kaveri Nagar Kulithalai,Karur</v>
          </cell>
          <cell r="B122" t="str">
            <v>REG 2</v>
          </cell>
        </row>
        <row r="123">
          <cell r="A123" t="str">
            <v>Rispana Bridge Chowk Dehradun</v>
          </cell>
          <cell r="B123" t="str">
            <v>REG 3</v>
          </cell>
        </row>
        <row r="124">
          <cell r="A124" t="str">
            <v>Naikkanal Trichur</v>
          </cell>
          <cell r="B124" t="str">
            <v>REG 2</v>
          </cell>
        </row>
        <row r="125">
          <cell r="A125" t="str">
            <v>Alagar Kovil Road Tallakulam</v>
          </cell>
          <cell r="B125" t="str">
            <v>REG 2</v>
          </cell>
        </row>
        <row r="126">
          <cell r="A126" t="str">
            <v>Arundaya Market Cuttack</v>
          </cell>
          <cell r="B126" t="str">
            <v>REG 1</v>
          </cell>
        </row>
        <row r="127">
          <cell r="A127" t="str">
            <v>Venugopal Nagar</v>
          </cell>
          <cell r="B127" t="str">
            <v>REG 1</v>
          </cell>
        </row>
        <row r="128">
          <cell r="A128" t="str">
            <v>V V Road Mandya</v>
          </cell>
          <cell r="B128" t="str">
            <v>REG 2</v>
          </cell>
        </row>
        <row r="129">
          <cell r="A129" t="str">
            <v>Muralinagar</v>
          </cell>
          <cell r="B129" t="str">
            <v>REG 1</v>
          </cell>
        </row>
        <row r="130">
          <cell r="A130" t="str">
            <v>Rajakilpakkam</v>
          </cell>
          <cell r="B130" t="str">
            <v>REG 2</v>
          </cell>
        </row>
        <row r="131">
          <cell r="A131" t="str">
            <v>Palarivattam</v>
          </cell>
          <cell r="B131" t="str">
            <v>REG 2</v>
          </cell>
        </row>
        <row r="132">
          <cell r="A132" t="str">
            <v>Nelamangala</v>
          </cell>
          <cell r="B132" t="str">
            <v>REG 2</v>
          </cell>
        </row>
        <row r="133">
          <cell r="A133" t="str">
            <v>Harihara Main Road</v>
          </cell>
          <cell r="B133" t="str">
            <v>REG 2</v>
          </cell>
        </row>
        <row r="134">
          <cell r="A134" t="str">
            <v>Model Town Ambala</v>
          </cell>
          <cell r="B134" t="str">
            <v>REG 3</v>
          </cell>
        </row>
        <row r="135">
          <cell r="A135" t="str">
            <v>Harihara Main Road</v>
          </cell>
          <cell r="B135" t="str">
            <v>REG 2</v>
          </cell>
        </row>
        <row r="136">
          <cell r="A136" t="str">
            <v>Hatigaon</v>
          </cell>
          <cell r="B136" t="str">
            <v>REG 1</v>
          </cell>
        </row>
        <row r="137">
          <cell r="A137" t="str">
            <v>Arundaya Market Cuttack</v>
          </cell>
          <cell r="B137" t="str">
            <v>REG 1</v>
          </cell>
        </row>
        <row r="138">
          <cell r="A138" t="str">
            <v>Kurisummoodu</v>
          </cell>
          <cell r="B138" t="str">
            <v>REG 2</v>
          </cell>
        </row>
        <row r="139">
          <cell r="A139" t="str">
            <v>Jammikunta</v>
          </cell>
          <cell r="B139" t="str">
            <v>REG 1</v>
          </cell>
        </row>
        <row r="140">
          <cell r="A140" t="str">
            <v>Palarivattam</v>
          </cell>
          <cell r="B140" t="str">
            <v>REG 2</v>
          </cell>
        </row>
        <row r="141">
          <cell r="A141" t="str">
            <v>Nelamangala</v>
          </cell>
          <cell r="B141" t="str">
            <v>REG 2</v>
          </cell>
        </row>
        <row r="142">
          <cell r="A142" t="str">
            <v>Rajakilpakkam</v>
          </cell>
          <cell r="B142" t="str">
            <v>REG 2</v>
          </cell>
        </row>
        <row r="143">
          <cell r="A143" t="str">
            <v>Kaveri Nagar Kulithalai,Karur</v>
          </cell>
          <cell r="B143" t="str">
            <v>REG 2</v>
          </cell>
        </row>
        <row r="144">
          <cell r="A144" t="str">
            <v>Kaveri Nagar Kulithalai,Karur</v>
          </cell>
          <cell r="B144" t="str">
            <v>REG 2</v>
          </cell>
        </row>
        <row r="145">
          <cell r="A145" t="str">
            <v>Khodiyar Colony Jamnagar</v>
          </cell>
          <cell r="B145" t="str">
            <v>REG 3</v>
          </cell>
        </row>
        <row r="146">
          <cell r="A146" t="str">
            <v>Kurisummoodu</v>
          </cell>
          <cell r="B146" t="str">
            <v>REG 2</v>
          </cell>
        </row>
        <row r="147">
          <cell r="A147" t="str">
            <v>Venugopal Nagar</v>
          </cell>
          <cell r="B147" t="str">
            <v>REG 1</v>
          </cell>
        </row>
        <row r="148">
          <cell r="A148" t="str">
            <v>Arundaya Market Cuttack</v>
          </cell>
          <cell r="B148" t="str">
            <v>REG 1</v>
          </cell>
        </row>
        <row r="149">
          <cell r="A149" t="str">
            <v>Gomtinagar,Lucknow</v>
          </cell>
          <cell r="B149" t="str">
            <v>REG 3</v>
          </cell>
        </row>
        <row r="150">
          <cell r="A150" t="str">
            <v>Venugopal Nagar</v>
          </cell>
          <cell r="B150" t="str">
            <v>REG 1</v>
          </cell>
        </row>
        <row r="151">
          <cell r="A151" t="str">
            <v>Naikkanal Trichur</v>
          </cell>
          <cell r="B151" t="str">
            <v>REG 2</v>
          </cell>
        </row>
        <row r="152">
          <cell r="A152" t="str">
            <v>Muralinagar</v>
          </cell>
          <cell r="B152" t="str">
            <v>REG 1</v>
          </cell>
        </row>
        <row r="153">
          <cell r="A153" t="str">
            <v>Akashavani Chowk Aurangabad</v>
          </cell>
          <cell r="B153" t="str">
            <v>REG 3</v>
          </cell>
        </row>
        <row r="154">
          <cell r="A154" t="str">
            <v>Hatigaon</v>
          </cell>
          <cell r="B154" t="str">
            <v>REG 1</v>
          </cell>
        </row>
        <row r="155">
          <cell r="A155" t="str">
            <v>Kaveri Nagar Kulithalai,Karur</v>
          </cell>
          <cell r="B155" t="str">
            <v>REG 2</v>
          </cell>
        </row>
        <row r="156">
          <cell r="A156" t="str">
            <v>Amritsar</v>
          </cell>
          <cell r="B156" t="str">
            <v>REG 3</v>
          </cell>
        </row>
        <row r="157">
          <cell r="A157" t="str">
            <v>Muralinagar</v>
          </cell>
          <cell r="B157" t="str">
            <v>REG 1</v>
          </cell>
        </row>
        <row r="158">
          <cell r="A158" t="str">
            <v>V V Road Mandya</v>
          </cell>
          <cell r="B158" t="str">
            <v>REG 2</v>
          </cell>
        </row>
        <row r="159">
          <cell r="A159" t="str">
            <v>Rajakilpakkam</v>
          </cell>
          <cell r="B159" t="str">
            <v>REG 2</v>
          </cell>
        </row>
        <row r="160">
          <cell r="A160" t="str">
            <v>Gomtinagar,Lucknow</v>
          </cell>
          <cell r="B160" t="str">
            <v>REG 3</v>
          </cell>
        </row>
        <row r="161">
          <cell r="A161" t="str">
            <v>Jammikunta</v>
          </cell>
          <cell r="B161" t="str">
            <v>REG 1</v>
          </cell>
        </row>
        <row r="162">
          <cell r="A162" t="str">
            <v>Venugopal Nagar</v>
          </cell>
          <cell r="B162" t="str">
            <v>REG 1</v>
          </cell>
        </row>
        <row r="163">
          <cell r="A163" t="str">
            <v>Palarivattam</v>
          </cell>
          <cell r="B163" t="str">
            <v>REG 2</v>
          </cell>
        </row>
        <row r="164">
          <cell r="A164" t="str">
            <v>Jammikunta</v>
          </cell>
          <cell r="B164" t="str">
            <v>REG 1</v>
          </cell>
        </row>
        <row r="165">
          <cell r="A165" t="str">
            <v>Kurisummoodu</v>
          </cell>
          <cell r="B165" t="str">
            <v>REG 2</v>
          </cell>
        </row>
        <row r="166">
          <cell r="A166" t="str">
            <v>Venugopal Nagar</v>
          </cell>
          <cell r="B166" t="str">
            <v>REG 1</v>
          </cell>
        </row>
        <row r="167">
          <cell r="A167" t="str">
            <v>Gomtinagar,Lucknow</v>
          </cell>
          <cell r="B167" t="str">
            <v>REG 3</v>
          </cell>
        </row>
        <row r="168">
          <cell r="A168" t="str">
            <v>Alagar Kovil Road Tallakulam</v>
          </cell>
          <cell r="B168" t="str">
            <v>REG 2</v>
          </cell>
        </row>
        <row r="169">
          <cell r="A169" t="str">
            <v>Kaveri Nagar Kulithalai,Karur</v>
          </cell>
          <cell r="B169" t="str">
            <v>REG 2</v>
          </cell>
        </row>
        <row r="170">
          <cell r="A170" t="str">
            <v>V V Road Mandya</v>
          </cell>
          <cell r="B170" t="str">
            <v>REG 2</v>
          </cell>
        </row>
        <row r="171">
          <cell r="A171" t="str">
            <v>Barasat</v>
          </cell>
          <cell r="B171" t="str">
            <v>REG 3</v>
          </cell>
        </row>
        <row r="172">
          <cell r="A172" t="str">
            <v>Arundaya Market Cuttack</v>
          </cell>
          <cell r="B172" t="str">
            <v>REG 1</v>
          </cell>
        </row>
        <row r="173">
          <cell r="A173" t="str">
            <v>Arundaya Market Cuttack</v>
          </cell>
          <cell r="B173" t="str">
            <v>REG 1</v>
          </cell>
        </row>
        <row r="174">
          <cell r="A174" t="str">
            <v>Kaveri Nagar Kulithalai,Karur</v>
          </cell>
          <cell r="B174" t="str">
            <v>REG 2</v>
          </cell>
        </row>
        <row r="175">
          <cell r="A175" t="str">
            <v>Kaveri Nagar Kulithalai,Karur</v>
          </cell>
          <cell r="B175" t="str">
            <v>REG 2</v>
          </cell>
        </row>
        <row r="176">
          <cell r="A176" t="str">
            <v>Venugopal Nagar</v>
          </cell>
          <cell r="B176" t="str">
            <v>REG 1</v>
          </cell>
        </row>
        <row r="177">
          <cell r="A177" t="str">
            <v>Venugopal Nagar</v>
          </cell>
          <cell r="B177" t="str">
            <v>REG 1</v>
          </cell>
        </row>
        <row r="178">
          <cell r="A178" t="str">
            <v>Salem</v>
          </cell>
          <cell r="B178" t="str">
            <v>REG 2</v>
          </cell>
        </row>
        <row r="179">
          <cell r="A179" t="str">
            <v>Hatigaon</v>
          </cell>
          <cell r="B179" t="str">
            <v>REG 1</v>
          </cell>
        </row>
        <row r="180">
          <cell r="A180" t="str">
            <v>Palarivattam</v>
          </cell>
          <cell r="B180" t="str">
            <v>REG 2</v>
          </cell>
        </row>
        <row r="181">
          <cell r="A181" t="str">
            <v>V V Road Mandya</v>
          </cell>
          <cell r="B181" t="str">
            <v>REG 2</v>
          </cell>
        </row>
        <row r="182">
          <cell r="A182" t="str">
            <v>Kaveri Nagar Kulithalai,Karur</v>
          </cell>
          <cell r="B182" t="str">
            <v>REG 2</v>
          </cell>
        </row>
        <row r="183">
          <cell r="A183" t="str">
            <v>Amritsar</v>
          </cell>
          <cell r="B183" t="str">
            <v>REG 3</v>
          </cell>
        </row>
        <row r="184">
          <cell r="A184" t="str">
            <v>Jammikunta</v>
          </cell>
          <cell r="B184" t="str">
            <v>REG 1</v>
          </cell>
        </row>
        <row r="185">
          <cell r="A185" t="str">
            <v>Alagar Kovil Road Tallakulam</v>
          </cell>
          <cell r="B185" t="str">
            <v>REG 2</v>
          </cell>
        </row>
        <row r="186">
          <cell r="A186" t="str">
            <v>Hatigaon</v>
          </cell>
          <cell r="B186" t="str">
            <v>REG 1</v>
          </cell>
        </row>
        <row r="187">
          <cell r="A187" t="str">
            <v>Kalewadi Pune</v>
          </cell>
          <cell r="B187" t="str">
            <v>REG 3</v>
          </cell>
        </row>
        <row r="188">
          <cell r="A188" t="str">
            <v>Akashavani Chowk Aurangabad</v>
          </cell>
          <cell r="B188" t="str">
            <v>REG 3</v>
          </cell>
        </row>
        <row r="189">
          <cell r="A189" t="str">
            <v>Indrapuri</v>
          </cell>
          <cell r="B189" t="str">
            <v>REG 3</v>
          </cell>
        </row>
        <row r="190">
          <cell r="A190" t="str">
            <v>Nelamangala</v>
          </cell>
          <cell r="B190" t="str">
            <v>REG 2</v>
          </cell>
        </row>
        <row r="191">
          <cell r="A191" t="str">
            <v>Arundaya Market Cuttack</v>
          </cell>
          <cell r="B191" t="str">
            <v>REG 1</v>
          </cell>
        </row>
        <row r="192">
          <cell r="A192" t="str">
            <v>Kurisummoodu</v>
          </cell>
          <cell r="B192" t="str">
            <v>REG 2</v>
          </cell>
        </row>
        <row r="193">
          <cell r="A193" t="str">
            <v>Nelamangala</v>
          </cell>
          <cell r="B193" t="str">
            <v>REG 2</v>
          </cell>
        </row>
        <row r="194">
          <cell r="A194" t="str">
            <v>Khodiyar Colony Jamnagar</v>
          </cell>
          <cell r="B194" t="str">
            <v>REG 3</v>
          </cell>
        </row>
        <row r="195">
          <cell r="A195" t="str">
            <v>Oppanakkara Coimbatore</v>
          </cell>
          <cell r="B195" t="str">
            <v>REG 2</v>
          </cell>
        </row>
        <row r="196">
          <cell r="A196" t="str">
            <v>Indrapuri</v>
          </cell>
          <cell r="B196" t="str">
            <v>REG 3</v>
          </cell>
        </row>
        <row r="197">
          <cell r="A197" t="str">
            <v>Rajakilpakkam</v>
          </cell>
          <cell r="B197" t="str">
            <v>REG 2</v>
          </cell>
        </row>
        <row r="198">
          <cell r="A198" t="str">
            <v>Akashavani Chowk Aurangabad</v>
          </cell>
          <cell r="B198" t="str">
            <v>REG 3</v>
          </cell>
        </row>
        <row r="199">
          <cell r="A199" t="str">
            <v>Kalewadi Pune</v>
          </cell>
          <cell r="B199" t="str">
            <v>REG 3</v>
          </cell>
        </row>
        <row r="200">
          <cell r="A200" t="str">
            <v>Rajakilpakkam</v>
          </cell>
          <cell r="B200" t="str">
            <v>REG 2</v>
          </cell>
        </row>
        <row r="201">
          <cell r="A201" t="str">
            <v>Maharana Pratap Chowk</v>
          </cell>
          <cell r="B201" t="str">
            <v>REG 1</v>
          </cell>
        </row>
        <row r="202">
          <cell r="A202" t="str">
            <v>V V Road Mandya</v>
          </cell>
          <cell r="B202" t="str">
            <v>REG 2</v>
          </cell>
        </row>
        <row r="203">
          <cell r="A203" t="str">
            <v>Rispana Bridge Chowk Dehradun</v>
          </cell>
          <cell r="B203" t="str">
            <v>REG 3</v>
          </cell>
        </row>
        <row r="204">
          <cell r="A204" t="str">
            <v>Palarivattam</v>
          </cell>
          <cell r="B204" t="str">
            <v>REG 2</v>
          </cell>
        </row>
        <row r="205">
          <cell r="A205" t="str">
            <v>Palarivattam</v>
          </cell>
          <cell r="B205" t="str">
            <v>REG 2</v>
          </cell>
        </row>
        <row r="206">
          <cell r="A206" t="str">
            <v>Muralinagar</v>
          </cell>
          <cell r="B206" t="str">
            <v>REG 1</v>
          </cell>
        </row>
        <row r="207">
          <cell r="A207" t="str">
            <v>Muralinagar</v>
          </cell>
          <cell r="B207" t="str">
            <v>REG 1</v>
          </cell>
        </row>
        <row r="208">
          <cell r="A208" t="str">
            <v>Kalewadi Pune</v>
          </cell>
          <cell r="B208" t="str">
            <v>REG 3</v>
          </cell>
        </row>
        <row r="209">
          <cell r="A209" t="str">
            <v>Raja Bazar,Patna</v>
          </cell>
          <cell r="B209" t="str">
            <v>REG 1</v>
          </cell>
        </row>
        <row r="210">
          <cell r="A210" t="str">
            <v>Hanuman Circle Alwar</v>
          </cell>
          <cell r="B210" t="str">
            <v>REG 3</v>
          </cell>
        </row>
        <row r="211">
          <cell r="A211" t="str">
            <v>Naikkanal Trichur</v>
          </cell>
          <cell r="B211" t="str">
            <v>REG 2</v>
          </cell>
        </row>
        <row r="212">
          <cell r="A212" t="str">
            <v>Indrapuri</v>
          </cell>
          <cell r="B212" t="str">
            <v>REG 3</v>
          </cell>
        </row>
        <row r="213">
          <cell r="A213" t="str">
            <v>Muralinagar</v>
          </cell>
          <cell r="B213" t="str">
            <v>REG 1</v>
          </cell>
        </row>
        <row r="214">
          <cell r="A214" t="str">
            <v>Alagar Kovil Road Tallakulam</v>
          </cell>
          <cell r="B214" t="str">
            <v>REG 2</v>
          </cell>
        </row>
        <row r="215">
          <cell r="A215" t="str">
            <v>Kaveri Nagar Kulithalai,Karur</v>
          </cell>
          <cell r="B215" t="str">
            <v>REG 2</v>
          </cell>
        </row>
        <row r="216">
          <cell r="A216" t="str">
            <v>Gomtinagar,Lucknow</v>
          </cell>
          <cell r="B216" t="str">
            <v>REG 3</v>
          </cell>
        </row>
        <row r="217">
          <cell r="A217" t="str">
            <v>Arundaya Market Cuttack</v>
          </cell>
          <cell r="B217" t="str">
            <v>REG 1</v>
          </cell>
        </row>
        <row r="218">
          <cell r="A218" t="str">
            <v>Kalewadi Pune</v>
          </cell>
          <cell r="B218" t="str">
            <v>REG 3</v>
          </cell>
        </row>
        <row r="219">
          <cell r="A219" t="str">
            <v>Oppanakkara Coimbatore</v>
          </cell>
          <cell r="B219" t="str">
            <v>REG 2</v>
          </cell>
        </row>
        <row r="220">
          <cell r="A220" t="str">
            <v>Amritsar</v>
          </cell>
          <cell r="B220" t="str">
            <v>REG 3</v>
          </cell>
        </row>
        <row r="221">
          <cell r="A221" t="str">
            <v>Muralinagar</v>
          </cell>
          <cell r="B221" t="str">
            <v>REG 1</v>
          </cell>
        </row>
        <row r="222">
          <cell r="A222" t="str">
            <v>Venugopal Nagar</v>
          </cell>
          <cell r="B222" t="str">
            <v>REG 1</v>
          </cell>
        </row>
        <row r="223">
          <cell r="A223" t="str">
            <v>Venugopal Nagar</v>
          </cell>
          <cell r="B223" t="str">
            <v>REG 1</v>
          </cell>
        </row>
        <row r="224">
          <cell r="A224" t="str">
            <v>Salem</v>
          </cell>
          <cell r="B224" t="str">
            <v>REG 2</v>
          </cell>
        </row>
        <row r="225">
          <cell r="A225" t="str">
            <v>Jammikunta</v>
          </cell>
          <cell r="B225" t="str">
            <v>REG 1</v>
          </cell>
        </row>
        <row r="226">
          <cell r="A226" t="str">
            <v>Oppanakkara Coimbatore</v>
          </cell>
          <cell r="B226" t="str">
            <v>REG 2</v>
          </cell>
        </row>
        <row r="227">
          <cell r="A227" t="str">
            <v>Muralinagar</v>
          </cell>
          <cell r="B227" t="str">
            <v>REG 1</v>
          </cell>
        </row>
        <row r="228">
          <cell r="A228" t="str">
            <v>Kaveri Nagar Kulithalai,Karur</v>
          </cell>
          <cell r="B228" t="str">
            <v>REG 2</v>
          </cell>
        </row>
        <row r="229">
          <cell r="A229" t="str">
            <v>Palarivattam</v>
          </cell>
          <cell r="B229" t="str">
            <v>REG 2</v>
          </cell>
        </row>
        <row r="230">
          <cell r="A230" t="str">
            <v>Jammikunta</v>
          </cell>
          <cell r="B230" t="str">
            <v>REG 1</v>
          </cell>
        </row>
        <row r="231">
          <cell r="A231" t="str">
            <v>Kaveri Nagar Kulithalai,Karur</v>
          </cell>
          <cell r="B231" t="str">
            <v>REG 2</v>
          </cell>
        </row>
        <row r="232">
          <cell r="A232" t="str">
            <v>Muralinagar</v>
          </cell>
          <cell r="B232" t="str">
            <v>REG 1</v>
          </cell>
        </row>
        <row r="233">
          <cell r="A233" t="str">
            <v>Kaveri Nagar Kulithalai,Karur</v>
          </cell>
          <cell r="B233" t="str">
            <v>REG 2</v>
          </cell>
        </row>
        <row r="234">
          <cell r="A234" t="str">
            <v>Naikkanal Trichur</v>
          </cell>
          <cell r="B234" t="str">
            <v>REG 2</v>
          </cell>
        </row>
        <row r="235">
          <cell r="A235" t="str">
            <v>Oppanakkara Coimbatore</v>
          </cell>
          <cell r="B235" t="str">
            <v>REG 2</v>
          </cell>
        </row>
        <row r="236">
          <cell r="A236" t="str">
            <v>Nelamangala</v>
          </cell>
          <cell r="B236" t="str">
            <v>REG 2</v>
          </cell>
        </row>
        <row r="237">
          <cell r="A237" t="str">
            <v>Muralinagar</v>
          </cell>
          <cell r="B237" t="str">
            <v>REG 1</v>
          </cell>
        </row>
        <row r="238">
          <cell r="A238" t="str">
            <v>Oppanakkara Coimbatore</v>
          </cell>
          <cell r="B238" t="str">
            <v>REG 2</v>
          </cell>
        </row>
        <row r="239">
          <cell r="A239" t="str">
            <v>Rajakilpakkam</v>
          </cell>
          <cell r="B239" t="str">
            <v>REG 2</v>
          </cell>
        </row>
        <row r="240">
          <cell r="A240" t="str">
            <v>Oppanakkara Coimbatore</v>
          </cell>
          <cell r="B240" t="str">
            <v>REG 2</v>
          </cell>
        </row>
        <row r="241">
          <cell r="A241" t="str">
            <v>Kaveri Nagar Kulithalai,Karur</v>
          </cell>
          <cell r="B241" t="str">
            <v>REG 2</v>
          </cell>
        </row>
        <row r="242">
          <cell r="A242" t="str">
            <v>Indrapuri</v>
          </cell>
          <cell r="B242" t="str">
            <v>REG 3</v>
          </cell>
        </row>
        <row r="243">
          <cell r="A243" t="str">
            <v>Alagar Kovil Road Tallakulam</v>
          </cell>
          <cell r="B243" t="str">
            <v>REG 2</v>
          </cell>
        </row>
        <row r="244">
          <cell r="A244" t="str">
            <v>Kaveri Nagar Kulithalai,Karur</v>
          </cell>
          <cell r="B244" t="str">
            <v>REG 2</v>
          </cell>
        </row>
        <row r="245">
          <cell r="A245" t="str">
            <v>Rajakilpakkam</v>
          </cell>
          <cell r="B245" t="str">
            <v>REG 2</v>
          </cell>
        </row>
        <row r="246">
          <cell r="A246" t="str">
            <v>Jammikunta</v>
          </cell>
          <cell r="B246" t="str">
            <v>REG 1</v>
          </cell>
        </row>
        <row r="247">
          <cell r="A247" t="str">
            <v>Naikkanal Trichur</v>
          </cell>
          <cell r="B247" t="str">
            <v>REG 2</v>
          </cell>
        </row>
        <row r="248">
          <cell r="A248" t="str">
            <v>Khodiyar Colony Jamnagar</v>
          </cell>
          <cell r="B248" t="str">
            <v>REG 3</v>
          </cell>
        </row>
        <row r="249">
          <cell r="A249" t="str">
            <v>Venugopal Nagar</v>
          </cell>
          <cell r="B249" t="str">
            <v>REG 1</v>
          </cell>
        </row>
        <row r="250">
          <cell r="A250" t="str">
            <v>Rispana Bridge Chowk Dehradun</v>
          </cell>
          <cell r="B250" t="str">
            <v>REG 3</v>
          </cell>
        </row>
        <row r="251">
          <cell r="A251" t="str">
            <v>Muralinagar</v>
          </cell>
          <cell r="B251" t="str">
            <v>REG 1</v>
          </cell>
        </row>
        <row r="252">
          <cell r="A252" t="str">
            <v>Arundaya Market Cuttack</v>
          </cell>
          <cell r="B252" t="str">
            <v>REG 1</v>
          </cell>
        </row>
        <row r="253">
          <cell r="A253" t="str">
            <v>Amritsar</v>
          </cell>
          <cell r="B253" t="str">
            <v>REG 3</v>
          </cell>
        </row>
        <row r="254">
          <cell r="A254" t="str">
            <v>Salem</v>
          </cell>
          <cell r="B254" t="str">
            <v>REG 2</v>
          </cell>
        </row>
        <row r="255">
          <cell r="A255" t="str">
            <v>Muralinagar</v>
          </cell>
          <cell r="B255" t="str">
            <v>REG 1</v>
          </cell>
        </row>
        <row r="256">
          <cell r="A256" t="str">
            <v>Rajakilpakkam</v>
          </cell>
          <cell r="B256" t="str">
            <v>REG 2</v>
          </cell>
        </row>
        <row r="257">
          <cell r="A257" t="str">
            <v>Palarivattam</v>
          </cell>
          <cell r="B257" t="str">
            <v>REG 2</v>
          </cell>
        </row>
        <row r="258">
          <cell r="A258" t="str">
            <v>Muralinagar</v>
          </cell>
          <cell r="B258" t="str">
            <v>REG 1</v>
          </cell>
        </row>
        <row r="259">
          <cell r="A259" t="str">
            <v>Kurisummoodu</v>
          </cell>
          <cell r="B259" t="str">
            <v>REG 2</v>
          </cell>
        </row>
        <row r="260">
          <cell r="A260" t="str">
            <v>Jammikunta</v>
          </cell>
          <cell r="B260" t="str">
            <v>REG 1</v>
          </cell>
        </row>
        <row r="261">
          <cell r="A261" t="str">
            <v>Kalewadi Pune</v>
          </cell>
          <cell r="B261" t="str">
            <v>REG 3</v>
          </cell>
        </row>
        <row r="262">
          <cell r="A262" t="str">
            <v>Naikkanal Trichur</v>
          </cell>
          <cell r="B262" t="str">
            <v>REG 2</v>
          </cell>
        </row>
        <row r="263">
          <cell r="A263" t="str">
            <v>Akashavani Chowk Aurangabad</v>
          </cell>
          <cell r="B263" t="str">
            <v>REG 3</v>
          </cell>
        </row>
        <row r="264">
          <cell r="A264" t="str">
            <v>Alagar Kovil Road Tallakulam</v>
          </cell>
          <cell r="B264" t="str">
            <v>REG 2</v>
          </cell>
        </row>
        <row r="265">
          <cell r="A265" t="str">
            <v>Akashavani Chowk Aurangabad</v>
          </cell>
          <cell r="B265" t="str">
            <v>REG 3</v>
          </cell>
        </row>
        <row r="266">
          <cell r="A266" t="str">
            <v>Model Town Ambala</v>
          </cell>
          <cell r="B266" t="str">
            <v>REG 3</v>
          </cell>
        </row>
        <row r="267">
          <cell r="A267" t="str">
            <v>Arundaya Market Cuttack</v>
          </cell>
          <cell r="B267" t="str">
            <v>REG 1</v>
          </cell>
        </row>
        <row r="268">
          <cell r="A268" t="str">
            <v>Kurisummoodu</v>
          </cell>
          <cell r="B268" t="str">
            <v>REG 2</v>
          </cell>
        </row>
        <row r="269">
          <cell r="A269" t="str">
            <v>Hanuman Circle Alwar</v>
          </cell>
          <cell r="B269" t="str">
            <v>REG 3</v>
          </cell>
        </row>
        <row r="270">
          <cell r="A270" t="str">
            <v>Model Town Ambala</v>
          </cell>
          <cell r="B270" t="str">
            <v>REG 3</v>
          </cell>
        </row>
        <row r="271">
          <cell r="A271" t="str">
            <v>Kalewadi Pune</v>
          </cell>
          <cell r="B271" t="str">
            <v>REG 3</v>
          </cell>
        </row>
        <row r="272">
          <cell r="A272" t="str">
            <v>Naikkanal Trichur</v>
          </cell>
          <cell r="B272" t="str">
            <v>REG 2</v>
          </cell>
        </row>
        <row r="273">
          <cell r="A273" t="str">
            <v>Oppanakkara Coimbatore</v>
          </cell>
          <cell r="B273" t="str">
            <v>REG 2</v>
          </cell>
        </row>
        <row r="274">
          <cell r="A274" t="str">
            <v>Kaveri Nagar Kulithalai,Karur</v>
          </cell>
          <cell r="B274" t="str">
            <v>REG 2</v>
          </cell>
        </row>
        <row r="275">
          <cell r="A275" t="str">
            <v>Palarivattam</v>
          </cell>
          <cell r="B275" t="str">
            <v>REG 2</v>
          </cell>
        </row>
        <row r="276">
          <cell r="A276" t="str">
            <v>Akashavani Chowk Aurangabad</v>
          </cell>
          <cell r="B276" t="str">
            <v>REG 3</v>
          </cell>
        </row>
        <row r="277">
          <cell r="A277" t="str">
            <v>Hatigaon</v>
          </cell>
          <cell r="B277" t="str">
            <v>REG 1</v>
          </cell>
        </row>
        <row r="278">
          <cell r="A278" t="str">
            <v>Jammikunta</v>
          </cell>
          <cell r="B278" t="str">
            <v>REG 1</v>
          </cell>
        </row>
        <row r="279">
          <cell r="A279" t="str">
            <v>Kaveri Nagar Kulithalai,Karur</v>
          </cell>
          <cell r="B279" t="str">
            <v>REG 2</v>
          </cell>
        </row>
        <row r="280">
          <cell r="A280" t="str">
            <v>Akashavani Chowk Aurangabad</v>
          </cell>
          <cell r="B280" t="str">
            <v>REG 3</v>
          </cell>
        </row>
        <row r="281">
          <cell r="A281" t="str">
            <v>Kurisummoodu</v>
          </cell>
          <cell r="B281" t="str">
            <v>REG 2</v>
          </cell>
        </row>
        <row r="282">
          <cell r="A282" t="str">
            <v>Harihara Main Road</v>
          </cell>
          <cell r="B282" t="str">
            <v>REG 2</v>
          </cell>
        </row>
        <row r="283">
          <cell r="A283" t="str">
            <v>Hanuman Circle Alwar</v>
          </cell>
          <cell r="B283" t="str">
            <v>REG 3</v>
          </cell>
        </row>
        <row r="284">
          <cell r="A284" t="str">
            <v>Hatigaon</v>
          </cell>
          <cell r="B284" t="str">
            <v>REG 1</v>
          </cell>
        </row>
        <row r="285">
          <cell r="A285" t="str">
            <v>Palarivattam</v>
          </cell>
          <cell r="B285" t="str">
            <v>REG 2</v>
          </cell>
        </row>
        <row r="286">
          <cell r="A286" t="str">
            <v>Nelamangala</v>
          </cell>
          <cell r="B286" t="str">
            <v>REG 2</v>
          </cell>
        </row>
        <row r="287">
          <cell r="A287" t="str">
            <v>Salem</v>
          </cell>
          <cell r="B287" t="str">
            <v>REG 2</v>
          </cell>
        </row>
        <row r="288">
          <cell r="A288" t="str">
            <v>Najafgarh</v>
          </cell>
          <cell r="B288" t="str">
            <v>REG 3</v>
          </cell>
        </row>
        <row r="289">
          <cell r="A289" t="str">
            <v>Raja Bazar,Patna</v>
          </cell>
          <cell r="B289" t="str">
            <v>REG 1</v>
          </cell>
        </row>
        <row r="290">
          <cell r="A290" t="str">
            <v>Barasat</v>
          </cell>
          <cell r="B290" t="str">
            <v>REG 3</v>
          </cell>
        </row>
        <row r="291">
          <cell r="A291" t="str">
            <v>Arundaya Market Cuttack</v>
          </cell>
          <cell r="B291" t="str">
            <v>REG 1</v>
          </cell>
        </row>
        <row r="292">
          <cell r="A292" t="str">
            <v>Oppanakkara Coimbatore</v>
          </cell>
          <cell r="B292" t="str">
            <v>REG 2</v>
          </cell>
        </row>
        <row r="293">
          <cell r="A293" t="str">
            <v>Akashavani Chowk Aurangabad</v>
          </cell>
          <cell r="B293" t="str">
            <v>REG 3</v>
          </cell>
        </row>
        <row r="294">
          <cell r="A294" t="str">
            <v>Muralinagar</v>
          </cell>
          <cell r="B294" t="str">
            <v>REG 1</v>
          </cell>
        </row>
        <row r="295">
          <cell r="A295" t="str">
            <v>V V Road Mandya</v>
          </cell>
          <cell r="B295" t="str">
            <v>REG 2</v>
          </cell>
        </row>
        <row r="296">
          <cell r="A296" t="str">
            <v>Muralinagar</v>
          </cell>
          <cell r="B296" t="str">
            <v>REG 1</v>
          </cell>
        </row>
        <row r="297">
          <cell r="A297" t="str">
            <v>Model Town Ambala</v>
          </cell>
          <cell r="B297" t="str">
            <v>REG 3</v>
          </cell>
        </row>
        <row r="298">
          <cell r="A298" t="str">
            <v>Naikkanal Trichur</v>
          </cell>
          <cell r="B298" t="str">
            <v>REG 2</v>
          </cell>
        </row>
        <row r="299">
          <cell r="A299" t="str">
            <v>Venugopal Nagar</v>
          </cell>
          <cell r="B299" t="str">
            <v>REG 1</v>
          </cell>
        </row>
        <row r="300">
          <cell r="A300" t="str">
            <v>Kalewadi Pune</v>
          </cell>
          <cell r="B300" t="str">
            <v>REG 3</v>
          </cell>
        </row>
        <row r="301">
          <cell r="A301" t="str">
            <v>Venugopal Nagar</v>
          </cell>
          <cell r="B301" t="str">
            <v>REG 1</v>
          </cell>
        </row>
        <row r="302">
          <cell r="A302" t="str">
            <v>Muralinagar</v>
          </cell>
          <cell r="B302" t="str">
            <v>REG 1</v>
          </cell>
        </row>
        <row r="303">
          <cell r="A303" t="str">
            <v>Barasat</v>
          </cell>
          <cell r="B303" t="str">
            <v>REG 3</v>
          </cell>
        </row>
        <row r="304">
          <cell r="A304" t="str">
            <v>Gomtinagar,Lucknow</v>
          </cell>
          <cell r="B304" t="str">
            <v>REG 3</v>
          </cell>
        </row>
        <row r="305">
          <cell r="A305" t="str">
            <v>Alagar Kovil Road Tallakulam</v>
          </cell>
          <cell r="B305" t="str">
            <v>REG 2</v>
          </cell>
        </row>
        <row r="306">
          <cell r="A306" t="str">
            <v>Khodiyar Colony Jamnagar</v>
          </cell>
          <cell r="B306" t="str">
            <v>REG 3</v>
          </cell>
        </row>
        <row r="307">
          <cell r="A307" t="str">
            <v>V V Road Mandya</v>
          </cell>
          <cell r="B307" t="str">
            <v>REG 2</v>
          </cell>
        </row>
        <row r="308">
          <cell r="A308" t="str">
            <v>Alagar Kovil Road Tallakulam</v>
          </cell>
          <cell r="B308" t="str">
            <v>REG 2</v>
          </cell>
        </row>
        <row r="309">
          <cell r="A309" t="str">
            <v>Rajakilpakkam</v>
          </cell>
          <cell r="B309" t="str">
            <v>REG 2</v>
          </cell>
        </row>
        <row r="310">
          <cell r="A310" t="str">
            <v>Jammikunta</v>
          </cell>
          <cell r="B310" t="str">
            <v>REG 1</v>
          </cell>
        </row>
        <row r="311">
          <cell r="A311" t="str">
            <v>Maharana Pratap Chowk</v>
          </cell>
          <cell r="B311" t="str">
            <v>REG 1</v>
          </cell>
        </row>
        <row r="312">
          <cell r="A312" t="str">
            <v>Hatigaon</v>
          </cell>
          <cell r="B312" t="str">
            <v>REG 1</v>
          </cell>
        </row>
        <row r="313">
          <cell r="A313" t="str">
            <v>Kaveri Nagar Kulithalai,Karur</v>
          </cell>
          <cell r="B313" t="str">
            <v>REG 2</v>
          </cell>
        </row>
        <row r="314">
          <cell r="A314" t="str">
            <v>Harihara Main Road</v>
          </cell>
          <cell r="B314" t="str">
            <v>REG 2</v>
          </cell>
        </row>
        <row r="315">
          <cell r="A315" t="str">
            <v>Venugopal Nagar</v>
          </cell>
          <cell r="B315" t="str">
            <v>REG 1</v>
          </cell>
        </row>
        <row r="316">
          <cell r="A316" t="str">
            <v>Muralinagar</v>
          </cell>
          <cell r="B316" t="str">
            <v>REG 1</v>
          </cell>
        </row>
        <row r="317">
          <cell r="A317" t="str">
            <v>Palarivattam</v>
          </cell>
          <cell r="B317" t="str">
            <v>REG 2</v>
          </cell>
        </row>
        <row r="318">
          <cell r="A318" t="str">
            <v>Kurisummoodu</v>
          </cell>
          <cell r="B318" t="str">
            <v>REG 2</v>
          </cell>
        </row>
        <row r="319">
          <cell r="A319" t="str">
            <v>Maharana Pratap Chowk</v>
          </cell>
          <cell r="B319" t="str">
            <v>REG 1</v>
          </cell>
        </row>
        <row r="320">
          <cell r="A320" t="str">
            <v>Venugopal Nagar</v>
          </cell>
          <cell r="B320" t="str">
            <v>REG 1</v>
          </cell>
        </row>
        <row r="321">
          <cell r="A321" t="str">
            <v>Venugopal Nagar</v>
          </cell>
          <cell r="B321" t="str">
            <v>REG 1</v>
          </cell>
        </row>
        <row r="322">
          <cell r="A322" t="str">
            <v>Muralinagar</v>
          </cell>
          <cell r="B322" t="str">
            <v>REG 1</v>
          </cell>
        </row>
        <row r="323">
          <cell r="A323" t="str">
            <v>Muralinagar</v>
          </cell>
          <cell r="B323" t="str">
            <v>REG 1</v>
          </cell>
        </row>
        <row r="324">
          <cell r="A324" t="str">
            <v>Salem</v>
          </cell>
          <cell r="B324" t="str">
            <v>REG 2</v>
          </cell>
        </row>
        <row r="325">
          <cell r="A325" t="str">
            <v>Rajakilpakkam</v>
          </cell>
          <cell r="B325" t="str">
            <v>REG 2</v>
          </cell>
        </row>
        <row r="326">
          <cell r="A326" t="str">
            <v>Muralinagar</v>
          </cell>
          <cell r="B326" t="str">
            <v>REG 1</v>
          </cell>
        </row>
        <row r="327">
          <cell r="A327" t="str">
            <v>Muralinagar</v>
          </cell>
          <cell r="B327" t="str">
            <v>REG 1</v>
          </cell>
        </row>
        <row r="328">
          <cell r="A328" t="str">
            <v>Rispana Bridge Chowk Dehradun</v>
          </cell>
          <cell r="B328" t="str">
            <v>REG 3</v>
          </cell>
        </row>
        <row r="329">
          <cell r="A329" t="str">
            <v>Venugopal Nagar</v>
          </cell>
          <cell r="B329" t="str">
            <v>REG 1</v>
          </cell>
        </row>
        <row r="330">
          <cell r="A330" t="str">
            <v>V V Road Mandya</v>
          </cell>
          <cell r="B330" t="str">
            <v>REG 2</v>
          </cell>
        </row>
        <row r="331">
          <cell r="A331" t="str">
            <v>Akashavani Chowk Aurangabad</v>
          </cell>
          <cell r="B331" t="str">
            <v>REG 3</v>
          </cell>
        </row>
        <row r="332">
          <cell r="A332" t="str">
            <v>Kalewadi Pune</v>
          </cell>
          <cell r="B332" t="str">
            <v>REG 3</v>
          </cell>
        </row>
        <row r="333">
          <cell r="A333" t="str">
            <v>V V Road Mandya</v>
          </cell>
          <cell r="B333" t="str">
            <v>REG 2</v>
          </cell>
        </row>
        <row r="334">
          <cell r="A334" t="str">
            <v>Indrapuri</v>
          </cell>
          <cell r="B334" t="str">
            <v>REG 3</v>
          </cell>
        </row>
        <row r="335">
          <cell r="A335" t="str">
            <v>Oppanakkara Coimbatore</v>
          </cell>
          <cell r="B335" t="str">
            <v>REG 2</v>
          </cell>
        </row>
        <row r="336">
          <cell r="A336" t="str">
            <v>Hanuman Circle Alwar</v>
          </cell>
          <cell r="B336" t="str">
            <v>REG 3</v>
          </cell>
        </row>
        <row r="337">
          <cell r="A337" t="str">
            <v>Naikkanal Trichur</v>
          </cell>
          <cell r="B337" t="str">
            <v>REG 2</v>
          </cell>
        </row>
        <row r="338">
          <cell r="A338" t="str">
            <v>Oppanakkara Coimbatore</v>
          </cell>
          <cell r="B338" t="str">
            <v>REG 2</v>
          </cell>
        </row>
        <row r="339">
          <cell r="A339" t="str">
            <v>Alagar Kovil Road Tallakulam</v>
          </cell>
          <cell r="B339" t="str">
            <v>REG 2</v>
          </cell>
        </row>
        <row r="340">
          <cell r="A340" t="str">
            <v>Arundaya Market Cuttack</v>
          </cell>
          <cell r="B340" t="str">
            <v>REG 1</v>
          </cell>
        </row>
        <row r="341">
          <cell r="A341" t="str">
            <v>Venugopal Nagar</v>
          </cell>
          <cell r="B341" t="str">
            <v>REG 1</v>
          </cell>
        </row>
        <row r="342">
          <cell r="A342" t="str">
            <v>Nelamangala</v>
          </cell>
          <cell r="B342" t="str">
            <v>REG 2</v>
          </cell>
        </row>
        <row r="343">
          <cell r="A343" t="str">
            <v>Rajakilpakkam</v>
          </cell>
          <cell r="B343" t="str">
            <v>REG 2</v>
          </cell>
        </row>
        <row r="344">
          <cell r="A344" t="str">
            <v>Nelamangala</v>
          </cell>
          <cell r="B344" t="str">
            <v>REG 2</v>
          </cell>
        </row>
        <row r="345">
          <cell r="A345" t="str">
            <v>Rajakilpakkam</v>
          </cell>
          <cell r="B345" t="str">
            <v>REG 2</v>
          </cell>
        </row>
        <row r="346">
          <cell r="A346" t="str">
            <v>Raja Bazar,Patna</v>
          </cell>
          <cell r="B346" t="str">
            <v>REG 1</v>
          </cell>
        </row>
        <row r="347">
          <cell r="A347" t="str">
            <v>Palarivattam</v>
          </cell>
          <cell r="B347" t="str">
            <v>REG 2</v>
          </cell>
        </row>
        <row r="348">
          <cell r="A348" t="str">
            <v>Amritsar</v>
          </cell>
          <cell r="B348" t="str">
            <v>REG 3</v>
          </cell>
        </row>
        <row r="349">
          <cell r="A349" t="str">
            <v>Jammikunta</v>
          </cell>
          <cell r="B349" t="str">
            <v>REG 1</v>
          </cell>
        </row>
        <row r="350">
          <cell r="A350" t="str">
            <v>Oppanakkara Coimbatore</v>
          </cell>
          <cell r="B350" t="str">
            <v>REG 2</v>
          </cell>
        </row>
        <row r="351">
          <cell r="A351" t="str">
            <v>Venugopal Nagar</v>
          </cell>
          <cell r="B351" t="str">
            <v>REG 1</v>
          </cell>
        </row>
        <row r="352">
          <cell r="A352" t="str">
            <v>Muralinagar</v>
          </cell>
          <cell r="B352" t="str">
            <v>REG 1</v>
          </cell>
        </row>
        <row r="353">
          <cell r="A353" t="str">
            <v>Salem</v>
          </cell>
          <cell r="B353" t="str">
            <v>REG 2</v>
          </cell>
        </row>
        <row r="354">
          <cell r="A354" t="str">
            <v>Rajakilpakkam</v>
          </cell>
          <cell r="B354" t="str">
            <v>REG 2</v>
          </cell>
        </row>
        <row r="355">
          <cell r="A355" t="str">
            <v>Muralinagar</v>
          </cell>
          <cell r="B355" t="str">
            <v>REG 1</v>
          </cell>
        </row>
        <row r="356">
          <cell r="A356" t="str">
            <v>Salem</v>
          </cell>
          <cell r="B356" t="str">
            <v>REG 2</v>
          </cell>
        </row>
        <row r="357">
          <cell r="A357" t="str">
            <v>Salem</v>
          </cell>
          <cell r="B357" t="str">
            <v>REG 2</v>
          </cell>
        </row>
        <row r="358">
          <cell r="A358" t="str">
            <v>Kurisummoodu</v>
          </cell>
          <cell r="B358" t="str">
            <v>REG 2</v>
          </cell>
        </row>
        <row r="359">
          <cell r="A359" t="str">
            <v>Kalewadi Pune</v>
          </cell>
          <cell r="B359" t="str">
            <v>REG 3</v>
          </cell>
        </row>
        <row r="360">
          <cell r="A360" t="str">
            <v>Hanuman Circle Alwar</v>
          </cell>
          <cell r="B360" t="str">
            <v>REG 3</v>
          </cell>
        </row>
        <row r="361">
          <cell r="A361" t="str">
            <v>Kaveri Nagar Kulithalai,Karur</v>
          </cell>
          <cell r="B361" t="str">
            <v>REG 2</v>
          </cell>
        </row>
        <row r="362">
          <cell r="A362" t="str">
            <v>Barasat</v>
          </cell>
          <cell r="B362" t="str">
            <v>REG 3</v>
          </cell>
        </row>
        <row r="363">
          <cell r="A363" t="str">
            <v>Harihara Main Road</v>
          </cell>
          <cell r="B363" t="str">
            <v>REG 2</v>
          </cell>
        </row>
        <row r="364">
          <cell r="A364" t="str">
            <v>Harihara Main Road</v>
          </cell>
          <cell r="B364" t="str">
            <v>REG 2</v>
          </cell>
        </row>
        <row r="365">
          <cell r="A365" t="str">
            <v>Kaveri Nagar Kulithalai,Karur</v>
          </cell>
          <cell r="B365" t="str">
            <v>REG 2</v>
          </cell>
        </row>
        <row r="366">
          <cell r="A366" t="str">
            <v>Rajakilpakkam</v>
          </cell>
          <cell r="B366" t="str">
            <v>REG 2</v>
          </cell>
        </row>
        <row r="367">
          <cell r="A367" t="str">
            <v>Naikkanal Trichur</v>
          </cell>
          <cell r="B367" t="str">
            <v>REG 2</v>
          </cell>
        </row>
        <row r="368">
          <cell r="A368" t="str">
            <v>Venugopal Nagar</v>
          </cell>
          <cell r="B368" t="str">
            <v>REG 1</v>
          </cell>
        </row>
        <row r="369">
          <cell r="A369" t="str">
            <v>Kaveri Nagar Kulithalai,Karur</v>
          </cell>
          <cell r="B369" t="str">
            <v>REG 2</v>
          </cell>
        </row>
        <row r="370">
          <cell r="A370" t="str">
            <v>Kaveri Nagar Kulithalai,Karur</v>
          </cell>
          <cell r="B370" t="str">
            <v>REG 2</v>
          </cell>
        </row>
        <row r="371">
          <cell r="A371" t="str">
            <v>Rispana Bridge Chowk Dehradun</v>
          </cell>
          <cell r="B371" t="str">
            <v>REG 3</v>
          </cell>
        </row>
        <row r="372">
          <cell r="A372" t="str">
            <v>Maharana Pratap Chowk</v>
          </cell>
          <cell r="B372" t="str">
            <v>REG 1</v>
          </cell>
        </row>
        <row r="373">
          <cell r="A373" t="str">
            <v>Barasat</v>
          </cell>
          <cell r="B373" t="str">
            <v>REG 3</v>
          </cell>
        </row>
        <row r="374">
          <cell r="A374" t="str">
            <v>Salem</v>
          </cell>
          <cell r="B374" t="str">
            <v>REG 2</v>
          </cell>
        </row>
        <row r="375">
          <cell r="A375" t="str">
            <v>Oppanakkara Coimbatore</v>
          </cell>
          <cell r="B375" t="str">
            <v>REG 2</v>
          </cell>
        </row>
        <row r="376">
          <cell r="A376" t="str">
            <v>Maharana Pratap Chowk</v>
          </cell>
          <cell r="B376" t="str">
            <v>REG 1</v>
          </cell>
        </row>
        <row r="377">
          <cell r="A377" t="str">
            <v>Salem</v>
          </cell>
          <cell r="B377" t="str">
            <v>REG 2</v>
          </cell>
        </row>
        <row r="378">
          <cell r="A378" t="str">
            <v>Raja Bazar,Patna</v>
          </cell>
          <cell r="B378" t="str">
            <v>REG 1</v>
          </cell>
        </row>
        <row r="379">
          <cell r="A379" t="str">
            <v>Indrapuri</v>
          </cell>
          <cell r="B379" t="str">
            <v>REG 3</v>
          </cell>
        </row>
        <row r="380">
          <cell r="A380" t="str">
            <v>Jammikunta</v>
          </cell>
          <cell r="B380" t="str">
            <v>REG 1</v>
          </cell>
        </row>
        <row r="381">
          <cell r="A381" t="str">
            <v>Salem</v>
          </cell>
          <cell r="B381" t="str">
            <v>REG 2</v>
          </cell>
        </row>
        <row r="382">
          <cell r="A382" t="str">
            <v>Hatigaon</v>
          </cell>
          <cell r="B382" t="str">
            <v>REG 1</v>
          </cell>
        </row>
        <row r="383">
          <cell r="A383" t="str">
            <v>Muralinagar</v>
          </cell>
          <cell r="B383" t="str">
            <v>REG 1</v>
          </cell>
        </row>
        <row r="384">
          <cell r="A384" t="str">
            <v>V V Road Mandya</v>
          </cell>
          <cell r="B384" t="str">
            <v>REG 2</v>
          </cell>
        </row>
        <row r="385">
          <cell r="A385" t="str">
            <v>V V Road Mandya</v>
          </cell>
          <cell r="B385" t="str">
            <v>REG 2</v>
          </cell>
        </row>
        <row r="386">
          <cell r="A386" t="str">
            <v>Indrapuri</v>
          </cell>
          <cell r="B386" t="str">
            <v>REG 3</v>
          </cell>
        </row>
        <row r="387">
          <cell r="A387" t="str">
            <v>Gomtinagar,Lucknow</v>
          </cell>
          <cell r="B387" t="str">
            <v>REG 3</v>
          </cell>
        </row>
        <row r="388">
          <cell r="A388" t="str">
            <v>Indrapuri</v>
          </cell>
          <cell r="B388" t="str">
            <v>REG 3</v>
          </cell>
        </row>
        <row r="389">
          <cell r="A389" t="str">
            <v>Venugopal Nagar</v>
          </cell>
          <cell r="B389" t="str">
            <v>REG 1</v>
          </cell>
        </row>
        <row r="390">
          <cell r="A390" t="str">
            <v>Akashavani Chowk Aurangabad</v>
          </cell>
          <cell r="B390" t="str">
            <v>REG 3</v>
          </cell>
        </row>
        <row r="391">
          <cell r="A391" t="str">
            <v>Rispana Bridge Chowk Dehradun</v>
          </cell>
          <cell r="B391" t="str">
            <v>REG 3</v>
          </cell>
        </row>
        <row r="392">
          <cell r="A392" t="str">
            <v>Muralinagar</v>
          </cell>
          <cell r="B392" t="str">
            <v>REG 1</v>
          </cell>
        </row>
        <row r="393">
          <cell r="A393" t="str">
            <v>Jammikunta</v>
          </cell>
          <cell r="B393" t="str">
            <v>REG 1</v>
          </cell>
        </row>
        <row r="394">
          <cell r="A394" t="str">
            <v>Model Town Ambala</v>
          </cell>
          <cell r="B394" t="str">
            <v>REG 3</v>
          </cell>
        </row>
        <row r="395">
          <cell r="A395" t="str">
            <v>Hatigaon</v>
          </cell>
          <cell r="B395" t="str">
            <v>REG 1</v>
          </cell>
        </row>
        <row r="396">
          <cell r="A396" t="str">
            <v>Kurisummoodu</v>
          </cell>
          <cell r="B396" t="str">
            <v>REG 2</v>
          </cell>
        </row>
        <row r="397">
          <cell r="A397" t="str">
            <v>Hanuman Circle Alwar</v>
          </cell>
          <cell r="B397" t="str">
            <v>REG 3</v>
          </cell>
        </row>
        <row r="398">
          <cell r="A398" t="str">
            <v>Raja Bazar,Patna</v>
          </cell>
          <cell r="B398" t="str">
            <v>REG 1</v>
          </cell>
        </row>
        <row r="399">
          <cell r="A399" t="str">
            <v>Arundaya Market Cuttack</v>
          </cell>
          <cell r="B399" t="str">
            <v>REG 1</v>
          </cell>
        </row>
        <row r="400">
          <cell r="A400" t="str">
            <v>Kaveri Nagar Kulithalai,Karur</v>
          </cell>
          <cell r="B400" t="str">
            <v>REG 2</v>
          </cell>
        </row>
        <row r="401">
          <cell r="A401" t="str">
            <v>Kurisummoodu</v>
          </cell>
          <cell r="B401" t="str">
            <v>REG 2</v>
          </cell>
        </row>
        <row r="402">
          <cell r="A402" t="str">
            <v>Maharana Pratap Chowk</v>
          </cell>
          <cell r="B402" t="str">
            <v>REG 1</v>
          </cell>
        </row>
        <row r="403">
          <cell r="A403" t="str">
            <v>V V Road Mandya</v>
          </cell>
          <cell r="B403" t="str">
            <v>REG 2</v>
          </cell>
        </row>
        <row r="404">
          <cell r="A404" t="str">
            <v>Naikkanal Trichur</v>
          </cell>
          <cell r="B404" t="str">
            <v>REG 2</v>
          </cell>
        </row>
        <row r="405">
          <cell r="A405" t="str">
            <v>Muralinagar</v>
          </cell>
          <cell r="B405" t="str">
            <v>REG 1</v>
          </cell>
        </row>
        <row r="406">
          <cell r="A406" t="str">
            <v>Akashavani Chowk Aurangabad</v>
          </cell>
          <cell r="B406" t="str">
            <v>REG 3</v>
          </cell>
        </row>
        <row r="407">
          <cell r="A407" t="str">
            <v>Maharana Pratap Chowk</v>
          </cell>
          <cell r="B407" t="str">
            <v>REG 1</v>
          </cell>
        </row>
        <row r="408">
          <cell r="A408" t="str">
            <v>Salem</v>
          </cell>
          <cell r="B408" t="str">
            <v>REG 2</v>
          </cell>
        </row>
        <row r="409">
          <cell r="A409" t="str">
            <v>Akashavani Chowk Aurangabad</v>
          </cell>
          <cell r="B409" t="str">
            <v>REG 3</v>
          </cell>
        </row>
        <row r="410">
          <cell r="A410" t="str">
            <v>Kaveri Nagar Kulithalai,Karur</v>
          </cell>
          <cell r="B410" t="str">
            <v>REG 2</v>
          </cell>
        </row>
        <row r="411">
          <cell r="A411" t="str">
            <v>Venugopal Nagar</v>
          </cell>
          <cell r="B411" t="str">
            <v>REG 1</v>
          </cell>
        </row>
        <row r="412">
          <cell r="A412" t="str">
            <v>Gomtinagar,Lucknow</v>
          </cell>
          <cell r="B412" t="str">
            <v>REG 3</v>
          </cell>
        </row>
        <row r="413">
          <cell r="A413" t="str">
            <v>Najafgarh</v>
          </cell>
          <cell r="B413" t="str">
            <v>REG 3</v>
          </cell>
        </row>
        <row r="414">
          <cell r="A414" t="str">
            <v>Salem</v>
          </cell>
          <cell r="B414" t="str">
            <v>REG 2</v>
          </cell>
        </row>
        <row r="415">
          <cell r="A415" t="str">
            <v>Arundaya Market Cuttack</v>
          </cell>
          <cell r="B415" t="str">
            <v>REG 1</v>
          </cell>
        </row>
        <row r="416">
          <cell r="A416" t="str">
            <v>Venugopal Nagar</v>
          </cell>
          <cell r="B416" t="str">
            <v>REG 1</v>
          </cell>
        </row>
        <row r="417">
          <cell r="A417" t="str">
            <v>Hanuman Circle Alwar</v>
          </cell>
          <cell r="B417" t="str">
            <v>REG 3</v>
          </cell>
        </row>
        <row r="418">
          <cell r="A418" t="str">
            <v>Rajakilpakkam</v>
          </cell>
          <cell r="B418" t="str">
            <v>REG 2</v>
          </cell>
        </row>
        <row r="419">
          <cell r="A419" t="str">
            <v>Venugopal Nagar</v>
          </cell>
          <cell r="B419" t="str">
            <v>REG 1</v>
          </cell>
        </row>
        <row r="420">
          <cell r="A420" t="str">
            <v>Nelamangala</v>
          </cell>
          <cell r="B420" t="str">
            <v>REG 2</v>
          </cell>
        </row>
        <row r="421">
          <cell r="A421" t="str">
            <v>Muralinagar</v>
          </cell>
          <cell r="B421" t="str">
            <v>REG 1</v>
          </cell>
        </row>
        <row r="422">
          <cell r="A422" t="str">
            <v>Maharana Pratap Chowk</v>
          </cell>
          <cell r="B422" t="str">
            <v>REG 1</v>
          </cell>
        </row>
        <row r="423">
          <cell r="A423" t="str">
            <v>Naikkanal Trichur</v>
          </cell>
          <cell r="B423" t="str">
            <v>REG 2</v>
          </cell>
        </row>
        <row r="424">
          <cell r="A424" t="str">
            <v>Muralinagar</v>
          </cell>
          <cell r="B424" t="str">
            <v>REG 1</v>
          </cell>
        </row>
        <row r="425">
          <cell r="A425" t="str">
            <v>Jammikunta</v>
          </cell>
          <cell r="B425" t="str">
            <v>REG 1</v>
          </cell>
        </row>
        <row r="426">
          <cell r="A426" t="str">
            <v>Hanuman Circle Alwar</v>
          </cell>
          <cell r="B426" t="str">
            <v>REG 3</v>
          </cell>
        </row>
        <row r="427">
          <cell r="A427" t="str">
            <v>Barasat</v>
          </cell>
          <cell r="B427" t="str">
            <v>REG 3</v>
          </cell>
        </row>
        <row r="428">
          <cell r="A428" t="str">
            <v>Model Town Ambala</v>
          </cell>
          <cell r="B428" t="str">
            <v>REG 3</v>
          </cell>
        </row>
        <row r="429">
          <cell r="A429" t="str">
            <v>Rajakilpakkam</v>
          </cell>
          <cell r="B429" t="str">
            <v>REG 2</v>
          </cell>
        </row>
        <row r="430">
          <cell r="A430" t="str">
            <v>Oppanakkara Coimbatore</v>
          </cell>
          <cell r="B430" t="str">
            <v>REG 2</v>
          </cell>
        </row>
        <row r="431">
          <cell r="A431" t="str">
            <v>Akashavani Chowk Aurangabad</v>
          </cell>
          <cell r="B431" t="str">
            <v>REG 3</v>
          </cell>
        </row>
        <row r="432">
          <cell r="A432" t="str">
            <v>V V Road Mandya</v>
          </cell>
          <cell r="B432" t="str">
            <v>REG 2</v>
          </cell>
        </row>
        <row r="433">
          <cell r="A433" t="str">
            <v>Hatigaon</v>
          </cell>
          <cell r="B433" t="str">
            <v>REG 1</v>
          </cell>
        </row>
        <row r="434">
          <cell r="A434" t="str">
            <v>Hanuman Circle Alwar</v>
          </cell>
          <cell r="B434" t="str">
            <v>REG 3</v>
          </cell>
        </row>
        <row r="435">
          <cell r="A435" t="str">
            <v>Gomtinagar,Lucknow</v>
          </cell>
          <cell r="B435" t="str">
            <v>REG 3</v>
          </cell>
        </row>
        <row r="436">
          <cell r="A436" t="str">
            <v>Salem</v>
          </cell>
          <cell r="B436" t="str">
            <v>REG 2</v>
          </cell>
        </row>
        <row r="437">
          <cell r="A437" t="str">
            <v>Kurisummoodu</v>
          </cell>
          <cell r="B437" t="str">
            <v>REG 2</v>
          </cell>
        </row>
        <row r="438">
          <cell r="A438" t="str">
            <v>Venugopal Nagar</v>
          </cell>
          <cell r="B438" t="str">
            <v>REG 1</v>
          </cell>
        </row>
        <row r="439">
          <cell r="A439" t="str">
            <v>Kaveri Nagar Kulithalai,Karur</v>
          </cell>
          <cell r="B439" t="str">
            <v>REG 2</v>
          </cell>
        </row>
        <row r="440">
          <cell r="A440" t="str">
            <v>V V Road Mandya</v>
          </cell>
          <cell r="B440" t="str">
            <v>REG 2</v>
          </cell>
        </row>
        <row r="441">
          <cell r="A441" t="str">
            <v>Kaveri Nagar Kulithalai,Karur</v>
          </cell>
          <cell r="B441" t="str">
            <v>REG 2</v>
          </cell>
        </row>
        <row r="442">
          <cell r="A442" t="str">
            <v>Rispana Bridge Chowk Dehradun</v>
          </cell>
          <cell r="B442" t="str">
            <v>REG 3</v>
          </cell>
        </row>
        <row r="443">
          <cell r="A443" t="str">
            <v>Nelamangala</v>
          </cell>
          <cell r="B443" t="str">
            <v>REG 2</v>
          </cell>
        </row>
        <row r="444">
          <cell r="A444" t="str">
            <v>V V Road Mandya</v>
          </cell>
          <cell r="B444" t="str">
            <v>REG 2</v>
          </cell>
        </row>
        <row r="445">
          <cell r="A445" t="str">
            <v>Kothavanthena Centre</v>
          </cell>
          <cell r="B445" t="str">
            <v>REG 1</v>
          </cell>
        </row>
        <row r="446">
          <cell r="A446" t="str">
            <v>Kothavanthena Centre</v>
          </cell>
          <cell r="B446" t="str">
            <v>REG 1</v>
          </cell>
        </row>
        <row r="447">
          <cell r="A447" t="str">
            <v>Kothavanthena Centre</v>
          </cell>
          <cell r="B447" t="str">
            <v>REG 1</v>
          </cell>
        </row>
        <row r="448">
          <cell r="A448" t="str">
            <v>Kothavanthena Centre</v>
          </cell>
          <cell r="B448" t="str">
            <v>REG 1</v>
          </cell>
        </row>
        <row r="449">
          <cell r="A449" t="str">
            <v>Kothavanthena Centre</v>
          </cell>
          <cell r="B449" t="str">
            <v>REG 1</v>
          </cell>
        </row>
        <row r="450">
          <cell r="A450" t="str">
            <v>Hospital More Tamluk</v>
          </cell>
          <cell r="B450" t="str">
            <v>REG 3</v>
          </cell>
        </row>
        <row r="451">
          <cell r="A451" t="str">
            <v>Svn Road- Warangal</v>
          </cell>
          <cell r="B451" t="str">
            <v>REG 1</v>
          </cell>
        </row>
        <row r="452">
          <cell r="A452" t="str">
            <v>Hospital More Tamluk</v>
          </cell>
          <cell r="B452" t="str">
            <v>REG 3</v>
          </cell>
        </row>
        <row r="453">
          <cell r="A453" t="str">
            <v>Kothavanthena Centre</v>
          </cell>
          <cell r="B453" t="str">
            <v>REG 1</v>
          </cell>
        </row>
        <row r="454">
          <cell r="A454" t="str">
            <v>Kothavanthena Centre</v>
          </cell>
          <cell r="B454" t="str">
            <v>REG 1</v>
          </cell>
        </row>
        <row r="455">
          <cell r="A455" t="str">
            <v>Kothavanthena Centre</v>
          </cell>
          <cell r="B455" t="str">
            <v>REG 1</v>
          </cell>
        </row>
        <row r="456">
          <cell r="A456" t="str">
            <v>Kothavanthena Centre</v>
          </cell>
          <cell r="B456" t="str">
            <v>REG 1</v>
          </cell>
        </row>
        <row r="457">
          <cell r="A457" t="str">
            <v>Kothavanthena Centre</v>
          </cell>
          <cell r="B457" t="str">
            <v>REG 1</v>
          </cell>
        </row>
        <row r="458">
          <cell r="A458" t="str">
            <v>Svn Road- Warangal</v>
          </cell>
          <cell r="B458" t="str">
            <v>REG 1</v>
          </cell>
        </row>
        <row r="459">
          <cell r="A459" t="str">
            <v>Kothavanthena Centre</v>
          </cell>
          <cell r="B459" t="str">
            <v>REG 1</v>
          </cell>
        </row>
        <row r="460">
          <cell r="A460" t="str">
            <v>Kothavanthena Centre</v>
          </cell>
          <cell r="B460" t="str">
            <v>REG 1</v>
          </cell>
        </row>
        <row r="461">
          <cell r="A461" t="str">
            <v>Kothavanthena Centre</v>
          </cell>
          <cell r="B461" t="str">
            <v>REG 1</v>
          </cell>
        </row>
        <row r="462">
          <cell r="A462" t="str">
            <v>Hospital More Tamluk</v>
          </cell>
          <cell r="B462" t="str">
            <v>REG 3</v>
          </cell>
        </row>
        <row r="463">
          <cell r="A463" t="str">
            <v>Svn Road- Warangal</v>
          </cell>
          <cell r="B463" t="str">
            <v>REG 1</v>
          </cell>
        </row>
        <row r="464">
          <cell r="A464" t="str">
            <v>Kothavanthena Centre</v>
          </cell>
          <cell r="B464" t="str">
            <v>REG 1</v>
          </cell>
        </row>
        <row r="465">
          <cell r="A465" t="str">
            <v>Kothavanthena Centre</v>
          </cell>
          <cell r="B465" t="str">
            <v>REG 1</v>
          </cell>
        </row>
        <row r="466">
          <cell r="A466" t="str">
            <v>Kothavanthena Centre</v>
          </cell>
          <cell r="B466" t="str">
            <v>REG 1</v>
          </cell>
        </row>
        <row r="467">
          <cell r="A467" t="str">
            <v>Kothavanthena Centre</v>
          </cell>
          <cell r="B467" t="str">
            <v>REG 1</v>
          </cell>
        </row>
        <row r="468">
          <cell r="A468" t="str">
            <v>Svn Road- Warangal</v>
          </cell>
          <cell r="B468" t="str">
            <v>REG 1</v>
          </cell>
        </row>
        <row r="469">
          <cell r="A469" t="str">
            <v>Hospital More Tamluk</v>
          </cell>
          <cell r="B469" t="str">
            <v>REG 3</v>
          </cell>
        </row>
        <row r="470">
          <cell r="A470" t="str">
            <v>Svn Road- Warangal</v>
          </cell>
          <cell r="B470" t="str">
            <v>REG 1</v>
          </cell>
        </row>
        <row r="471">
          <cell r="A471" t="str">
            <v>Hatigaon</v>
          </cell>
          <cell r="B471" t="str">
            <v>REG 1</v>
          </cell>
        </row>
        <row r="472">
          <cell r="A472" t="str">
            <v>Hospital More Tamluk</v>
          </cell>
          <cell r="B472" t="str">
            <v>REG 3</v>
          </cell>
        </row>
        <row r="473">
          <cell r="A473" t="str">
            <v>Svn Road- Warangal</v>
          </cell>
          <cell r="B473" t="str">
            <v>REG 1</v>
          </cell>
        </row>
        <row r="474">
          <cell r="A474" t="str">
            <v>Kothavanthena Centre</v>
          </cell>
          <cell r="B474" t="str">
            <v>REG 1</v>
          </cell>
        </row>
        <row r="475">
          <cell r="A475" t="str">
            <v>Hospital More Tamluk</v>
          </cell>
          <cell r="B475" t="str">
            <v>REG 3</v>
          </cell>
        </row>
        <row r="476">
          <cell r="A476" t="str">
            <v>Kothavanthena Centre</v>
          </cell>
          <cell r="B476" t="str">
            <v>REG 1</v>
          </cell>
        </row>
        <row r="477">
          <cell r="A477" t="str">
            <v>Hospital More Tamluk</v>
          </cell>
          <cell r="B477" t="str">
            <v>REG 3</v>
          </cell>
        </row>
        <row r="478">
          <cell r="A478" t="str">
            <v>Svn Road- Warangal</v>
          </cell>
          <cell r="B478" t="str">
            <v>REG 1</v>
          </cell>
        </row>
        <row r="479">
          <cell r="A479" t="str">
            <v>Kothavanthena Centre</v>
          </cell>
          <cell r="B479" t="str">
            <v>REG 1</v>
          </cell>
        </row>
        <row r="480">
          <cell r="A480" t="str">
            <v>Svn Road- Warangal</v>
          </cell>
          <cell r="B480" t="str">
            <v>REG 1</v>
          </cell>
        </row>
        <row r="481">
          <cell r="A481" t="str">
            <v>Svn Road- Warangal</v>
          </cell>
          <cell r="B481" t="str">
            <v>REG 1</v>
          </cell>
        </row>
        <row r="482">
          <cell r="A482" t="str">
            <v>Kothavanthena Centre</v>
          </cell>
          <cell r="B482" t="str">
            <v>REG 1</v>
          </cell>
        </row>
        <row r="483">
          <cell r="A483" t="str">
            <v>Svn Road- Warangal</v>
          </cell>
          <cell r="B483" t="str">
            <v>REG 1</v>
          </cell>
        </row>
        <row r="484">
          <cell r="A484" t="str">
            <v>Svn Road- Warangal</v>
          </cell>
          <cell r="B484" t="str">
            <v>REG 1</v>
          </cell>
        </row>
        <row r="485">
          <cell r="A485" t="str">
            <v>Hospital More Tamluk</v>
          </cell>
          <cell r="B485" t="str">
            <v>REG 3</v>
          </cell>
        </row>
        <row r="486">
          <cell r="A486" t="str">
            <v>Indrapuri</v>
          </cell>
          <cell r="B486" t="str">
            <v>REG 3</v>
          </cell>
        </row>
        <row r="487">
          <cell r="A487" t="str">
            <v>Jammikunta</v>
          </cell>
          <cell r="B487" t="str">
            <v>REG 1</v>
          </cell>
        </row>
        <row r="488">
          <cell r="A488" t="str">
            <v>Kothavanthena Centre</v>
          </cell>
          <cell r="B488" t="str">
            <v>REG 1</v>
          </cell>
        </row>
        <row r="489">
          <cell r="A489" t="str">
            <v>Hospital More Tamluk</v>
          </cell>
          <cell r="B489" t="str">
            <v>REG 3</v>
          </cell>
        </row>
        <row r="490">
          <cell r="A490" t="str">
            <v>Kothavanthena Centre</v>
          </cell>
          <cell r="B490" t="str">
            <v>REG 1</v>
          </cell>
        </row>
        <row r="491">
          <cell r="A491" t="str">
            <v>Svn Road- Warangal</v>
          </cell>
          <cell r="B491" t="str">
            <v>REG 1</v>
          </cell>
        </row>
        <row r="492">
          <cell r="A492" t="str">
            <v>Kothavanthena Centre</v>
          </cell>
          <cell r="B492" t="str">
            <v>REG 1</v>
          </cell>
        </row>
        <row r="493">
          <cell r="A493" t="str">
            <v>Hospital More Tamluk</v>
          </cell>
          <cell r="B493" t="str">
            <v>REG 3</v>
          </cell>
        </row>
        <row r="494">
          <cell r="A494" t="str">
            <v>Svn Road- Warangal</v>
          </cell>
          <cell r="B494" t="str">
            <v>REG 1</v>
          </cell>
        </row>
        <row r="495">
          <cell r="A495" t="str">
            <v>Kothavanthena Centre</v>
          </cell>
          <cell r="B495" t="str">
            <v>REG 1</v>
          </cell>
        </row>
        <row r="496">
          <cell r="A496" t="str">
            <v>Kothavanthena Centre</v>
          </cell>
          <cell r="B496" t="str">
            <v>REG 1</v>
          </cell>
        </row>
        <row r="497">
          <cell r="A497" t="str">
            <v>Svn Road- Warangal</v>
          </cell>
          <cell r="B497" t="str">
            <v>REG 1</v>
          </cell>
        </row>
        <row r="498">
          <cell r="A498" t="str">
            <v>Kothavanthena Centre</v>
          </cell>
          <cell r="B498" t="str">
            <v>REG 1</v>
          </cell>
        </row>
        <row r="499">
          <cell r="A499" t="str">
            <v>Kothavanthena Centre</v>
          </cell>
          <cell r="B499" t="str">
            <v>REG 1</v>
          </cell>
        </row>
        <row r="500">
          <cell r="A500" t="str">
            <v>Kothavanthena Centre</v>
          </cell>
          <cell r="B500" t="str">
            <v>REG 1</v>
          </cell>
        </row>
        <row r="501">
          <cell r="A501" t="str">
            <v>Kothavanthena Centre</v>
          </cell>
          <cell r="B501" t="str">
            <v>REG 1</v>
          </cell>
        </row>
        <row r="502">
          <cell r="A502" t="str">
            <v>Kothavanthena Centre</v>
          </cell>
          <cell r="B502" t="str">
            <v>REG 1</v>
          </cell>
        </row>
        <row r="503">
          <cell r="A503" t="str">
            <v>Kothavanthena Centre</v>
          </cell>
          <cell r="B503" t="str">
            <v>REG 1</v>
          </cell>
        </row>
        <row r="504">
          <cell r="A504" t="str">
            <v>Kothavanthena Centre</v>
          </cell>
          <cell r="B504" t="str">
            <v>REG 1</v>
          </cell>
        </row>
        <row r="505">
          <cell r="A505" t="str">
            <v>Hospital More Tamluk</v>
          </cell>
          <cell r="B505" t="str">
            <v>REG 3</v>
          </cell>
        </row>
        <row r="506">
          <cell r="A506" t="str">
            <v>Kothavanthena Centre</v>
          </cell>
          <cell r="B506" t="str">
            <v>REG 1</v>
          </cell>
        </row>
        <row r="507">
          <cell r="A507" t="str">
            <v>Kothavanthena Centre</v>
          </cell>
          <cell r="B507" t="str">
            <v>REG 1</v>
          </cell>
        </row>
        <row r="508">
          <cell r="A508" t="str">
            <v>Kothavanthena Centre</v>
          </cell>
          <cell r="B508" t="str">
            <v>REG 1</v>
          </cell>
        </row>
        <row r="509">
          <cell r="A509" t="str">
            <v>Svn Road- Warangal</v>
          </cell>
          <cell r="B509" t="str">
            <v>REG 1</v>
          </cell>
        </row>
        <row r="510">
          <cell r="A510" t="str">
            <v>Svn Road- Warangal</v>
          </cell>
          <cell r="B510" t="str">
            <v>REG 1</v>
          </cell>
        </row>
        <row r="511">
          <cell r="A511" t="str">
            <v>Kothavanthena Centre</v>
          </cell>
          <cell r="B511" t="str">
            <v>REG 1</v>
          </cell>
        </row>
        <row r="512">
          <cell r="A512" t="str">
            <v>Kothavanthena Centre</v>
          </cell>
          <cell r="B512" t="str">
            <v>REG 1</v>
          </cell>
        </row>
        <row r="513">
          <cell r="A513" t="str">
            <v>Hospital More Tamluk</v>
          </cell>
          <cell r="B513" t="str">
            <v>REG 3</v>
          </cell>
        </row>
        <row r="514">
          <cell r="A514" t="str">
            <v>Hospital More Tamluk</v>
          </cell>
          <cell r="B514" t="str">
            <v>REG 3</v>
          </cell>
        </row>
        <row r="515">
          <cell r="A515" t="str">
            <v>Hospital More Tamluk</v>
          </cell>
          <cell r="B515" t="str">
            <v>REG 3</v>
          </cell>
        </row>
        <row r="516">
          <cell r="A516" t="str">
            <v>Svn Road- Warangal</v>
          </cell>
          <cell r="B516" t="str">
            <v>REG 1</v>
          </cell>
        </row>
        <row r="517">
          <cell r="A517" t="str">
            <v>Kothavanthena Centre</v>
          </cell>
          <cell r="B517" t="str">
            <v>REG 1</v>
          </cell>
        </row>
        <row r="518">
          <cell r="A518" t="str">
            <v>Hospital More Tamluk</v>
          </cell>
          <cell r="B518" t="str">
            <v>REG 3</v>
          </cell>
        </row>
        <row r="519">
          <cell r="A519" t="str">
            <v>Kothavanthena Centre</v>
          </cell>
          <cell r="B519" t="str">
            <v>REG 1</v>
          </cell>
        </row>
        <row r="520">
          <cell r="A520" t="str">
            <v>Kothavanthena Centre</v>
          </cell>
          <cell r="B520" t="str">
            <v>REG 1</v>
          </cell>
        </row>
        <row r="521">
          <cell r="A521" t="str">
            <v>Kothavanthena Centre</v>
          </cell>
          <cell r="B521" t="str">
            <v>REG 1</v>
          </cell>
        </row>
        <row r="522">
          <cell r="A522" t="str">
            <v>Svn Road- Warangal</v>
          </cell>
          <cell r="B522" t="str">
            <v>REG 1</v>
          </cell>
        </row>
        <row r="523">
          <cell r="A523" t="str">
            <v>Kothavanthena Centre</v>
          </cell>
          <cell r="B523" t="str">
            <v>REG 1</v>
          </cell>
        </row>
        <row r="524">
          <cell r="A524" t="str">
            <v>Kothavanthena Centre</v>
          </cell>
          <cell r="B524" t="str">
            <v>REG 1</v>
          </cell>
        </row>
        <row r="525">
          <cell r="A525" t="str">
            <v>Kothavanthena Centre</v>
          </cell>
          <cell r="B525" t="str">
            <v>REG 1</v>
          </cell>
        </row>
        <row r="526">
          <cell r="A526" t="str">
            <v>Kothavanthena Centre</v>
          </cell>
          <cell r="B526" t="str">
            <v>REG 1</v>
          </cell>
        </row>
        <row r="527">
          <cell r="A527" t="str">
            <v>Kothavanthena Centre</v>
          </cell>
          <cell r="B527" t="str">
            <v>REG 1</v>
          </cell>
        </row>
        <row r="528">
          <cell r="A528" t="str">
            <v>Kothavanthena Centre</v>
          </cell>
          <cell r="B528" t="str">
            <v>REG 1</v>
          </cell>
        </row>
        <row r="529">
          <cell r="A529" t="str">
            <v>Svn Road- Warangal</v>
          </cell>
          <cell r="B529" t="str">
            <v>REG 1</v>
          </cell>
        </row>
        <row r="530">
          <cell r="A530" t="str">
            <v>Svn Road- Warangal</v>
          </cell>
          <cell r="B530" t="str">
            <v>REG 1</v>
          </cell>
        </row>
        <row r="531">
          <cell r="A531" t="str">
            <v>Svn Road- Warangal</v>
          </cell>
          <cell r="B531" t="str">
            <v>REG 1</v>
          </cell>
        </row>
        <row r="532">
          <cell r="A532" t="str">
            <v>Hospital More Tamluk</v>
          </cell>
          <cell r="B532" t="str">
            <v>REG 3</v>
          </cell>
        </row>
        <row r="533">
          <cell r="A533" t="str">
            <v>Kothavanthena Centre</v>
          </cell>
          <cell r="B533" t="str">
            <v>REG 1</v>
          </cell>
        </row>
        <row r="534">
          <cell r="A534" t="str">
            <v>Hospital More Tamluk</v>
          </cell>
          <cell r="B534" t="str">
            <v>REG 3</v>
          </cell>
        </row>
        <row r="535">
          <cell r="A535" t="str">
            <v>Kothavanthena Centre</v>
          </cell>
          <cell r="B535" t="str">
            <v>REG 1</v>
          </cell>
        </row>
        <row r="536">
          <cell r="A536" t="str">
            <v>Kothavanthena Centre</v>
          </cell>
          <cell r="B536" t="str">
            <v>REG 1</v>
          </cell>
        </row>
        <row r="537">
          <cell r="A537" t="str">
            <v>Kothavanthena Centre</v>
          </cell>
          <cell r="B537" t="str">
            <v>REG 1</v>
          </cell>
        </row>
        <row r="538">
          <cell r="A538" t="str">
            <v>Hospital More Tamluk</v>
          </cell>
          <cell r="B538" t="str">
            <v>REG 3</v>
          </cell>
        </row>
        <row r="539">
          <cell r="A539" t="str">
            <v>Hospital More Tamluk</v>
          </cell>
          <cell r="B539" t="str">
            <v>REG 3</v>
          </cell>
        </row>
        <row r="540">
          <cell r="A540" t="str">
            <v>Kothavanthena Centre</v>
          </cell>
          <cell r="B540" t="str">
            <v>REG 1</v>
          </cell>
        </row>
        <row r="541">
          <cell r="A541" t="str">
            <v>Svn Road- Warangal</v>
          </cell>
          <cell r="B541" t="str">
            <v>REG 1</v>
          </cell>
        </row>
        <row r="542">
          <cell r="A542"/>
          <cell r="B542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6"/>
  <sheetViews>
    <sheetView workbookViewId="0">
      <selection activeCell="G2" sqref="G2"/>
    </sheetView>
  </sheetViews>
  <sheetFormatPr defaultRowHeight="15" x14ac:dyDescent="0.25"/>
  <sheetData>
    <row r="1" spans="1:6" x14ac:dyDescent="0.25">
      <c r="A1" t="s">
        <v>16</v>
      </c>
      <c r="B1" t="s">
        <v>1380</v>
      </c>
      <c r="C1" t="s">
        <v>1381</v>
      </c>
      <c r="D1" t="s">
        <v>1382</v>
      </c>
      <c r="E1" t="s">
        <v>1378</v>
      </c>
      <c r="F1" t="s">
        <v>4</v>
      </c>
    </row>
    <row r="2" spans="1:6" x14ac:dyDescent="0.25">
      <c r="A2">
        <v>391149</v>
      </c>
      <c r="B2" t="s">
        <v>499</v>
      </c>
      <c r="C2" t="s">
        <v>490</v>
      </c>
      <c r="D2" t="s">
        <v>1385</v>
      </c>
      <c r="E2">
        <v>1</v>
      </c>
      <c r="F2">
        <v>1000000</v>
      </c>
    </row>
    <row r="3" spans="1:6" x14ac:dyDescent="0.25">
      <c r="A3">
        <v>399348</v>
      </c>
      <c r="B3" t="s">
        <v>508</v>
      </c>
      <c r="C3" t="s">
        <v>490</v>
      </c>
      <c r="D3" t="s">
        <v>1385</v>
      </c>
      <c r="E3">
        <v>1</v>
      </c>
      <c r="F3">
        <v>1000000</v>
      </c>
    </row>
    <row r="4" spans="1:6" x14ac:dyDescent="0.25">
      <c r="A4">
        <v>353072</v>
      </c>
      <c r="B4" t="s">
        <v>690</v>
      </c>
      <c r="C4" t="s">
        <v>693</v>
      </c>
      <c r="D4" t="s">
        <v>1385</v>
      </c>
      <c r="E4">
        <v>2</v>
      </c>
      <c r="F4">
        <v>900000</v>
      </c>
    </row>
    <row r="5" spans="1:6" x14ac:dyDescent="0.25">
      <c r="A5">
        <v>371158</v>
      </c>
      <c r="B5" t="s">
        <v>536</v>
      </c>
      <c r="C5" t="s">
        <v>539</v>
      </c>
      <c r="D5" t="s">
        <v>1385</v>
      </c>
      <c r="E5">
        <v>1</v>
      </c>
      <c r="F5">
        <v>800000</v>
      </c>
    </row>
    <row r="6" spans="1:6" x14ac:dyDescent="0.25">
      <c r="A6">
        <v>367988</v>
      </c>
      <c r="B6" t="s">
        <v>1324</v>
      </c>
      <c r="C6" t="s">
        <v>1322</v>
      </c>
      <c r="D6" t="s">
        <v>1385</v>
      </c>
      <c r="E6">
        <v>1</v>
      </c>
      <c r="F6">
        <v>700000</v>
      </c>
    </row>
    <row r="7" spans="1:6" x14ac:dyDescent="0.25">
      <c r="A7">
        <v>391319</v>
      </c>
      <c r="B7" t="s">
        <v>525</v>
      </c>
      <c r="C7" t="s">
        <v>490</v>
      </c>
      <c r="D7" t="s">
        <v>1385</v>
      </c>
      <c r="E7">
        <v>1</v>
      </c>
      <c r="F7">
        <v>700000</v>
      </c>
    </row>
    <row r="8" spans="1:6" x14ac:dyDescent="0.25">
      <c r="A8">
        <v>391779</v>
      </c>
      <c r="B8" t="s">
        <v>516</v>
      </c>
      <c r="C8" t="s">
        <v>490</v>
      </c>
      <c r="D8" t="s">
        <v>1385</v>
      </c>
      <c r="E8">
        <v>1</v>
      </c>
      <c r="F8">
        <v>700000</v>
      </c>
    </row>
    <row r="9" spans="1:6" x14ac:dyDescent="0.25">
      <c r="A9">
        <v>399287</v>
      </c>
      <c r="B9" t="s">
        <v>487</v>
      </c>
      <c r="C9" t="s">
        <v>490</v>
      </c>
      <c r="D9" t="s">
        <v>1385</v>
      </c>
      <c r="E9">
        <v>1</v>
      </c>
      <c r="F9">
        <v>700000</v>
      </c>
    </row>
    <row r="10" spans="1:6" x14ac:dyDescent="0.25">
      <c r="A10">
        <v>398770</v>
      </c>
      <c r="B10" t="s">
        <v>737</v>
      </c>
      <c r="C10" t="s">
        <v>729</v>
      </c>
      <c r="D10" t="s">
        <v>1385</v>
      </c>
      <c r="E10">
        <v>1</v>
      </c>
      <c r="F10">
        <v>450000</v>
      </c>
    </row>
    <row r="11" spans="1:6" x14ac:dyDescent="0.25">
      <c r="A11">
        <v>384952</v>
      </c>
      <c r="B11" t="s">
        <v>703</v>
      </c>
      <c r="C11" t="s">
        <v>693</v>
      </c>
      <c r="D11" t="s">
        <v>1385</v>
      </c>
      <c r="E11">
        <v>1</v>
      </c>
      <c r="F11">
        <v>440000</v>
      </c>
    </row>
    <row r="12" spans="1:6" x14ac:dyDescent="0.25">
      <c r="A12">
        <v>392873</v>
      </c>
      <c r="B12" t="s">
        <v>247</v>
      </c>
      <c r="C12" t="s">
        <v>237</v>
      </c>
      <c r="D12" t="s">
        <v>1385</v>
      </c>
      <c r="E12">
        <v>1</v>
      </c>
      <c r="F12">
        <v>400000</v>
      </c>
    </row>
    <row r="13" spans="1:6" x14ac:dyDescent="0.25">
      <c r="A13">
        <v>393651</v>
      </c>
      <c r="B13" t="s">
        <v>771</v>
      </c>
      <c r="C13" t="s">
        <v>765</v>
      </c>
      <c r="D13" t="s">
        <v>1385</v>
      </c>
      <c r="E13">
        <v>1</v>
      </c>
      <c r="F13">
        <v>400000</v>
      </c>
    </row>
    <row r="14" spans="1:6" x14ac:dyDescent="0.25">
      <c r="A14">
        <v>394232</v>
      </c>
      <c r="B14" t="s">
        <v>762</v>
      </c>
      <c r="C14" t="s">
        <v>765</v>
      </c>
      <c r="D14" t="s">
        <v>1385</v>
      </c>
      <c r="E14">
        <v>1</v>
      </c>
      <c r="F14">
        <v>400000</v>
      </c>
    </row>
    <row r="15" spans="1:6" x14ac:dyDescent="0.25">
      <c r="A15">
        <v>399677</v>
      </c>
      <c r="B15" t="s">
        <v>784</v>
      </c>
      <c r="C15" t="s">
        <v>765</v>
      </c>
      <c r="D15" t="s">
        <v>1385</v>
      </c>
      <c r="E15">
        <v>1</v>
      </c>
      <c r="F15">
        <v>400000</v>
      </c>
    </row>
    <row r="16" spans="1:6" x14ac:dyDescent="0.25">
      <c r="A16">
        <v>369149</v>
      </c>
      <c r="B16" t="s">
        <v>712</v>
      </c>
      <c r="C16" t="s">
        <v>693</v>
      </c>
      <c r="D16" t="s">
        <v>1385</v>
      </c>
      <c r="E16">
        <v>1</v>
      </c>
      <c r="F16">
        <v>370000</v>
      </c>
    </row>
    <row r="17" spans="1:6" x14ac:dyDescent="0.25">
      <c r="A17">
        <v>371899</v>
      </c>
      <c r="B17" t="s">
        <v>603</v>
      </c>
      <c r="C17" t="s">
        <v>606</v>
      </c>
      <c r="D17" t="s">
        <v>1385</v>
      </c>
      <c r="E17">
        <v>1</v>
      </c>
      <c r="F17">
        <v>320000</v>
      </c>
    </row>
    <row r="18" spans="1:6" x14ac:dyDescent="0.25">
      <c r="A18">
        <v>381211</v>
      </c>
      <c r="B18" t="s">
        <v>625</v>
      </c>
      <c r="C18" t="s">
        <v>606</v>
      </c>
      <c r="D18" t="s">
        <v>1385</v>
      </c>
      <c r="E18">
        <v>1</v>
      </c>
      <c r="F18">
        <v>320000</v>
      </c>
    </row>
    <row r="19" spans="1:6" x14ac:dyDescent="0.25">
      <c r="A19">
        <v>361356</v>
      </c>
      <c r="B19" t="s">
        <v>234</v>
      </c>
      <c r="C19" t="s">
        <v>237</v>
      </c>
      <c r="D19" t="s">
        <v>1385</v>
      </c>
      <c r="E19">
        <v>1</v>
      </c>
      <c r="F19">
        <v>300000</v>
      </c>
    </row>
    <row r="20" spans="1:6" x14ac:dyDescent="0.25">
      <c r="A20">
        <v>365980</v>
      </c>
      <c r="B20" t="s">
        <v>778</v>
      </c>
      <c r="C20" t="s">
        <v>765</v>
      </c>
      <c r="D20" t="s">
        <v>1385</v>
      </c>
      <c r="E20">
        <v>1</v>
      </c>
      <c r="F20">
        <v>300000</v>
      </c>
    </row>
    <row r="21" spans="1:6" x14ac:dyDescent="0.25">
      <c r="A21">
        <v>367384</v>
      </c>
      <c r="B21" t="s">
        <v>1094</v>
      </c>
      <c r="C21" t="s">
        <v>1097</v>
      </c>
      <c r="D21" t="s">
        <v>1385</v>
      </c>
      <c r="E21">
        <v>1</v>
      </c>
      <c r="F21">
        <v>300000</v>
      </c>
    </row>
    <row r="22" spans="1:6" x14ac:dyDescent="0.25">
      <c r="A22">
        <v>372274</v>
      </c>
      <c r="B22" t="s">
        <v>726</v>
      </c>
      <c r="C22" t="s">
        <v>729</v>
      </c>
      <c r="D22" t="s">
        <v>1385</v>
      </c>
      <c r="E22">
        <v>1</v>
      </c>
      <c r="F22">
        <v>300000</v>
      </c>
    </row>
    <row r="23" spans="1:6" x14ac:dyDescent="0.25">
      <c r="A23">
        <v>381128</v>
      </c>
      <c r="B23" t="s">
        <v>195</v>
      </c>
      <c r="C23" t="s">
        <v>198</v>
      </c>
      <c r="D23" t="s">
        <v>1385</v>
      </c>
      <c r="E23">
        <v>1</v>
      </c>
      <c r="F23">
        <v>300000</v>
      </c>
    </row>
    <row r="24" spans="1:6" x14ac:dyDescent="0.25">
      <c r="A24">
        <v>386078</v>
      </c>
      <c r="B24" t="s">
        <v>224</v>
      </c>
      <c r="C24" t="s">
        <v>198</v>
      </c>
      <c r="D24" t="s">
        <v>1385</v>
      </c>
      <c r="E24">
        <v>1</v>
      </c>
      <c r="F24">
        <v>300000</v>
      </c>
    </row>
    <row r="25" spans="1:6" x14ac:dyDescent="0.25">
      <c r="A25">
        <v>396271</v>
      </c>
      <c r="B25" t="s">
        <v>546</v>
      </c>
      <c r="C25" t="s">
        <v>539</v>
      </c>
      <c r="D25" t="s">
        <v>1385</v>
      </c>
      <c r="E25">
        <v>1</v>
      </c>
      <c r="F25">
        <v>300000</v>
      </c>
    </row>
    <row r="26" spans="1:6" x14ac:dyDescent="0.25">
      <c r="A26">
        <v>399286</v>
      </c>
      <c r="B26" t="s">
        <v>205</v>
      </c>
      <c r="C26" t="s">
        <v>198</v>
      </c>
      <c r="D26" t="s">
        <v>1385</v>
      </c>
      <c r="E26">
        <v>1</v>
      </c>
      <c r="F26">
        <v>300000</v>
      </c>
    </row>
    <row r="27" spans="1:6" x14ac:dyDescent="0.25">
      <c r="A27">
        <v>367046</v>
      </c>
      <c r="B27" t="s">
        <v>821</v>
      </c>
      <c r="C27" t="s">
        <v>813</v>
      </c>
      <c r="D27" t="s">
        <v>1385</v>
      </c>
      <c r="E27">
        <v>1</v>
      </c>
      <c r="F27">
        <v>290000</v>
      </c>
    </row>
    <row r="28" spans="1:6" x14ac:dyDescent="0.25">
      <c r="A28">
        <v>367003</v>
      </c>
      <c r="B28" t="s">
        <v>1105</v>
      </c>
      <c r="C28" t="s">
        <v>1097</v>
      </c>
      <c r="D28" t="s">
        <v>1385</v>
      </c>
      <c r="E28">
        <v>1</v>
      </c>
      <c r="F28">
        <v>260000</v>
      </c>
    </row>
    <row r="29" spans="1:6" x14ac:dyDescent="0.25">
      <c r="A29">
        <v>364021</v>
      </c>
      <c r="B29" t="s">
        <v>746</v>
      </c>
      <c r="C29" t="s">
        <v>729</v>
      </c>
      <c r="D29" t="s">
        <v>1385</v>
      </c>
      <c r="E29">
        <v>1</v>
      </c>
      <c r="F29">
        <v>250000</v>
      </c>
    </row>
    <row r="30" spans="1:6" x14ac:dyDescent="0.25">
      <c r="A30">
        <v>389805</v>
      </c>
      <c r="B30" t="s">
        <v>633</v>
      </c>
      <c r="C30" t="s">
        <v>606</v>
      </c>
      <c r="D30" t="s">
        <v>1385</v>
      </c>
      <c r="E30">
        <v>1</v>
      </c>
      <c r="F30">
        <v>250000</v>
      </c>
    </row>
    <row r="31" spans="1:6" x14ac:dyDescent="0.25">
      <c r="A31">
        <v>396413</v>
      </c>
      <c r="B31" t="s">
        <v>829</v>
      </c>
      <c r="C31" t="s">
        <v>813</v>
      </c>
      <c r="D31" t="s">
        <v>1385</v>
      </c>
      <c r="E31">
        <v>1</v>
      </c>
      <c r="F31">
        <v>250000</v>
      </c>
    </row>
    <row r="32" spans="1:6" x14ac:dyDescent="0.25">
      <c r="A32">
        <v>394945</v>
      </c>
      <c r="B32" t="s">
        <v>810</v>
      </c>
      <c r="C32" t="s">
        <v>813</v>
      </c>
      <c r="D32" t="s">
        <v>1385</v>
      </c>
      <c r="E32">
        <v>1</v>
      </c>
      <c r="F32">
        <v>200000</v>
      </c>
    </row>
    <row r="33" spans="1:6" x14ac:dyDescent="0.25">
      <c r="A33">
        <v>396143</v>
      </c>
      <c r="B33" t="s">
        <v>213</v>
      </c>
      <c r="C33" t="s">
        <v>198</v>
      </c>
      <c r="D33" t="s">
        <v>1385</v>
      </c>
      <c r="E33">
        <v>1</v>
      </c>
      <c r="F33">
        <v>200000</v>
      </c>
    </row>
    <row r="34" spans="1:6" x14ac:dyDescent="0.25">
      <c r="A34">
        <v>396749</v>
      </c>
      <c r="B34" t="s">
        <v>754</v>
      </c>
      <c r="C34" t="s">
        <v>729</v>
      </c>
      <c r="D34" t="s">
        <v>1385</v>
      </c>
      <c r="E34">
        <v>1</v>
      </c>
      <c r="F34">
        <v>200000</v>
      </c>
    </row>
    <row r="35" spans="1:6" x14ac:dyDescent="0.25">
      <c r="A35">
        <v>399062</v>
      </c>
      <c r="B35" t="s">
        <v>617</v>
      </c>
      <c r="C35" t="s">
        <v>606</v>
      </c>
      <c r="D35" t="s">
        <v>1385</v>
      </c>
      <c r="E35">
        <v>1</v>
      </c>
      <c r="F35">
        <v>170000</v>
      </c>
    </row>
    <row r="36" spans="1:6" x14ac:dyDescent="0.25">
      <c r="A36">
        <v>400292</v>
      </c>
      <c r="B36" t="s">
        <v>796</v>
      </c>
      <c r="C36" t="s">
        <v>799</v>
      </c>
      <c r="D36" t="s">
        <v>1385</v>
      </c>
      <c r="E36">
        <v>1</v>
      </c>
      <c r="F36">
        <v>100000</v>
      </c>
    </row>
  </sheetData>
  <sortState ref="A2:F36">
    <sortCondition descending="1" ref="F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52"/>
  <sheetViews>
    <sheetView workbookViewId="0">
      <selection activeCell="G2" sqref="G2"/>
    </sheetView>
  </sheetViews>
  <sheetFormatPr defaultRowHeight="15" x14ac:dyDescent="0.25"/>
  <sheetData>
    <row r="1" spans="1:6" x14ac:dyDescent="0.25">
      <c r="A1" t="s">
        <v>16</v>
      </c>
      <c r="B1" t="s">
        <v>1380</v>
      </c>
      <c r="C1" t="s">
        <v>1381</v>
      </c>
      <c r="D1" t="s">
        <v>1382</v>
      </c>
      <c r="E1" t="s">
        <v>1378</v>
      </c>
      <c r="F1" t="s">
        <v>4</v>
      </c>
    </row>
    <row r="2" spans="1:6" x14ac:dyDescent="0.25">
      <c r="A2">
        <v>382949</v>
      </c>
      <c r="B2" t="s">
        <v>72</v>
      </c>
      <c r="C2" t="s">
        <v>54</v>
      </c>
      <c r="D2" t="s">
        <v>1384</v>
      </c>
      <c r="E2">
        <v>1</v>
      </c>
      <c r="F2">
        <v>1460000</v>
      </c>
    </row>
    <row r="3" spans="1:6" x14ac:dyDescent="0.25">
      <c r="A3">
        <v>372625</v>
      </c>
      <c r="B3" t="s">
        <v>1189</v>
      </c>
      <c r="C3" t="s">
        <v>1157</v>
      </c>
      <c r="D3" t="s">
        <v>1384</v>
      </c>
      <c r="E3">
        <v>1</v>
      </c>
      <c r="F3">
        <v>1200000</v>
      </c>
    </row>
    <row r="4" spans="1:6" x14ac:dyDescent="0.25">
      <c r="A4">
        <v>386842</v>
      </c>
      <c r="B4" t="s">
        <v>586</v>
      </c>
      <c r="C4" t="s">
        <v>560</v>
      </c>
      <c r="D4" t="s">
        <v>1384</v>
      </c>
      <c r="E4">
        <v>1</v>
      </c>
      <c r="F4">
        <v>1100000</v>
      </c>
    </row>
    <row r="5" spans="1:6" x14ac:dyDescent="0.25">
      <c r="A5">
        <v>387399</v>
      </c>
      <c r="B5" t="s">
        <v>137</v>
      </c>
      <c r="C5" t="s">
        <v>140</v>
      </c>
      <c r="D5" t="s">
        <v>1384</v>
      </c>
      <c r="E5">
        <v>2</v>
      </c>
      <c r="F5">
        <v>970000</v>
      </c>
    </row>
    <row r="6" spans="1:6" x14ac:dyDescent="0.25">
      <c r="A6">
        <v>366113</v>
      </c>
      <c r="B6" t="s">
        <v>1296</v>
      </c>
      <c r="C6" t="s">
        <v>1267</v>
      </c>
      <c r="D6" t="s">
        <v>1384</v>
      </c>
      <c r="E6">
        <v>1</v>
      </c>
      <c r="F6">
        <v>930000</v>
      </c>
    </row>
    <row r="7" spans="1:6" x14ac:dyDescent="0.25">
      <c r="A7">
        <v>370669</v>
      </c>
      <c r="B7" t="s">
        <v>1273</v>
      </c>
      <c r="C7" t="s">
        <v>1267</v>
      </c>
      <c r="D7" t="s">
        <v>1384</v>
      </c>
      <c r="E7">
        <v>2</v>
      </c>
      <c r="F7">
        <v>895000</v>
      </c>
    </row>
    <row r="8" spans="1:6" x14ac:dyDescent="0.25">
      <c r="A8">
        <v>378578</v>
      </c>
      <c r="B8" t="s">
        <v>434</v>
      </c>
      <c r="C8" t="s">
        <v>437</v>
      </c>
      <c r="D8" t="s">
        <v>1384</v>
      </c>
      <c r="E8">
        <v>2</v>
      </c>
      <c r="F8">
        <v>850000</v>
      </c>
    </row>
    <row r="9" spans="1:6" x14ac:dyDescent="0.25">
      <c r="A9">
        <v>17729</v>
      </c>
      <c r="B9" t="s">
        <v>468</v>
      </c>
      <c r="C9" t="s">
        <v>437</v>
      </c>
      <c r="D9" t="s">
        <v>1384</v>
      </c>
      <c r="E9">
        <v>1</v>
      </c>
      <c r="F9">
        <v>700000</v>
      </c>
    </row>
    <row r="10" spans="1:6" x14ac:dyDescent="0.25">
      <c r="A10">
        <v>300786</v>
      </c>
      <c r="B10" t="s">
        <v>88</v>
      </c>
      <c r="C10" t="s">
        <v>54</v>
      </c>
      <c r="D10" t="s">
        <v>1384</v>
      </c>
      <c r="E10">
        <v>1</v>
      </c>
      <c r="F10">
        <v>700000</v>
      </c>
    </row>
    <row r="11" spans="1:6" x14ac:dyDescent="0.25">
      <c r="A11">
        <v>364602</v>
      </c>
      <c r="B11" t="s">
        <v>168</v>
      </c>
      <c r="C11" t="s">
        <v>140</v>
      </c>
      <c r="D11" t="s">
        <v>1384</v>
      </c>
      <c r="E11">
        <v>2</v>
      </c>
      <c r="F11">
        <v>700000</v>
      </c>
    </row>
    <row r="12" spans="1:6" x14ac:dyDescent="0.25">
      <c r="A12">
        <v>397386</v>
      </c>
      <c r="B12" t="s">
        <v>655</v>
      </c>
      <c r="C12" t="s">
        <v>647</v>
      </c>
      <c r="D12" t="s">
        <v>1384</v>
      </c>
      <c r="E12">
        <v>1</v>
      </c>
      <c r="F12">
        <v>700000</v>
      </c>
    </row>
    <row r="13" spans="1:6" x14ac:dyDescent="0.25">
      <c r="A13">
        <v>394336</v>
      </c>
      <c r="B13" t="s">
        <v>557</v>
      </c>
      <c r="C13" t="s">
        <v>560</v>
      </c>
      <c r="D13" t="s">
        <v>1384</v>
      </c>
      <c r="E13">
        <v>1</v>
      </c>
      <c r="F13">
        <v>650000</v>
      </c>
    </row>
    <row r="14" spans="1:6" x14ac:dyDescent="0.25">
      <c r="A14">
        <v>390301</v>
      </c>
      <c r="B14" t="s">
        <v>570</v>
      </c>
      <c r="C14" t="s">
        <v>560</v>
      </c>
      <c r="D14" t="s">
        <v>1384</v>
      </c>
      <c r="E14">
        <v>1</v>
      </c>
      <c r="F14">
        <v>600000</v>
      </c>
    </row>
    <row r="15" spans="1:6" x14ac:dyDescent="0.25">
      <c r="A15">
        <v>330864</v>
      </c>
      <c r="B15" t="s">
        <v>404</v>
      </c>
      <c r="C15" t="s">
        <v>372</v>
      </c>
      <c r="D15" t="s">
        <v>1384</v>
      </c>
      <c r="E15">
        <v>1</v>
      </c>
      <c r="F15">
        <v>500000</v>
      </c>
    </row>
    <row r="16" spans="1:6" x14ac:dyDescent="0.25">
      <c r="A16">
        <v>353472</v>
      </c>
      <c r="B16" t="s">
        <v>184</v>
      </c>
      <c r="C16" t="s">
        <v>140</v>
      </c>
      <c r="D16" t="s">
        <v>1384</v>
      </c>
      <c r="E16">
        <v>1</v>
      </c>
      <c r="F16">
        <v>500000</v>
      </c>
    </row>
    <row r="17" spans="1:6" x14ac:dyDescent="0.25">
      <c r="A17">
        <v>366876</v>
      </c>
      <c r="B17" t="s">
        <v>1165</v>
      </c>
      <c r="C17" t="s">
        <v>1157</v>
      </c>
      <c r="D17" t="s">
        <v>1384</v>
      </c>
      <c r="E17">
        <v>1</v>
      </c>
      <c r="F17">
        <v>500000</v>
      </c>
    </row>
    <row r="18" spans="1:6" x14ac:dyDescent="0.25">
      <c r="A18">
        <v>371453</v>
      </c>
      <c r="B18" t="s">
        <v>679</v>
      </c>
      <c r="C18" t="s">
        <v>647</v>
      </c>
      <c r="D18" t="s">
        <v>1384</v>
      </c>
      <c r="E18">
        <v>1</v>
      </c>
      <c r="F18">
        <v>500000</v>
      </c>
    </row>
    <row r="19" spans="1:6" x14ac:dyDescent="0.25">
      <c r="A19">
        <v>382163</v>
      </c>
      <c r="B19" t="s">
        <v>112</v>
      </c>
      <c r="C19" t="s">
        <v>54</v>
      </c>
      <c r="D19" t="s">
        <v>1384</v>
      </c>
      <c r="E19">
        <v>1</v>
      </c>
      <c r="F19">
        <v>500000</v>
      </c>
    </row>
    <row r="20" spans="1:6" x14ac:dyDescent="0.25">
      <c r="A20">
        <v>393139</v>
      </c>
      <c r="B20" t="s">
        <v>1173</v>
      </c>
      <c r="C20" t="s">
        <v>1157</v>
      </c>
      <c r="D20" t="s">
        <v>1384</v>
      </c>
      <c r="E20">
        <v>1</v>
      </c>
      <c r="F20">
        <v>500000</v>
      </c>
    </row>
    <row r="21" spans="1:6" x14ac:dyDescent="0.25">
      <c r="A21">
        <v>396589</v>
      </c>
      <c r="B21" t="s">
        <v>381</v>
      </c>
      <c r="C21" t="s">
        <v>372</v>
      </c>
      <c r="D21" t="s">
        <v>1384</v>
      </c>
      <c r="E21">
        <v>1</v>
      </c>
      <c r="F21">
        <v>500000</v>
      </c>
    </row>
    <row r="22" spans="1:6" x14ac:dyDescent="0.25">
      <c r="A22">
        <v>397655</v>
      </c>
      <c r="B22" t="s">
        <v>1264</v>
      </c>
      <c r="C22" t="s">
        <v>1267</v>
      </c>
      <c r="D22" t="s">
        <v>1384</v>
      </c>
      <c r="E22">
        <v>1</v>
      </c>
      <c r="F22">
        <v>500000</v>
      </c>
    </row>
    <row r="23" spans="1:6" x14ac:dyDescent="0.25">
      <c r="A23">
        <v>400045</v>
      </c>
      <c r="B23" t="s">
        <v>460</v>
      </c>
      <c r="C23" t="s">
        <v>437</v>
      </c>
      <c r="D23" t="s">
        <v>1384</v>
      </c>
      <c r="E23">
        <v>1</v>
      </c>
      <c r="F23">
        <v>450000</v>
      </c>
    </row>
    <row r="24" spans="1:6" x14ac:dyDescent="0.25">
      <c r="A24">
        <v>373326</v>
      </c>
      <c r="B24" t="s">
        <v>664</v>
      </c>
      <c r="C24" t="s">
        <v>647</v>
      </c>
      <c r="D24" t="s">
        <v>1384</v>
      </c>
      <c r="E24">
        <v>1</v>
      </c>
      <c r="F24">
        <v>420000</v>
      </c>
    </row>
    <row r="25" spans="1:6" x14ac:dyDescent="0.25">
      <c r="A25">
        <v>369339</v>
      </c>
      <c r="B25" t="s">
        <v>414</v>
      </c>
      <c r="C25" t="s">
        <v>412</v>
      </c>
      <c r="D25" t="s">
        <v>1384</v>
      </c>
      <c r="E25">
        <v>1</v>
      </c>
      <c r="F25">
        <v>400000</v>
      </c>
    </row>
    <row r="26" spans="1:6" x14ac:dyDescent="0.25">
      <c r="A26">
        <v>370675</v>
      </c>
      <c r="B26" t="s">
        <v>477</v>
      </c>
      <c r="C26" t="s">
        <v>437</v>
      </c>
      <c r="D26" t="s">
        <v>1384</v>
      </c>
      <c r="E26">
        <v>1</v>
      </c>
      <c r="F26">
        <v>400000</v>
      </c>
    </row>
    <row r="27" spans="1:6" x14ac:dyDescent="0.25">
      <c r="A27">
        <v>385924</v>
      </c>
      <c r="B27" t="s">
        <v>258</v>
      </c>
      <c r="C27" t="s">
        <v>261</v>
      </c>
      <c r="D27" t="s">
        <v>1384</v>
      </c>
      <c r="E27">
        <v>1</v>
      </c>
      <c r="F27">
        <v>400000</v>
      </c>
    </row>
    <row r="28" spans="1:6" x14ac:dyDescent="0.25">
      <c r="A28">
        <v>373263</v>
      </c>
      <c r="B28" t="s">
        <v>1045</v>
      </c>
      <c r="C28" t="s">
        <v>1030</v>
      </c>
      <c r="D28" t="s">
        <v>1384</v>
      </c>
      <c r="E28">
        <v>1</v>
      </c>
      <c r="F28">
        <v>350000</v>
      </c>
    </row>
    <row r="29" spans="1:6" x14ac:dyDescent="0.25">
      <c r="A29">
        <v>370582</v>
      </c>
      <c r="B29" t="s">
        <v>270</v>
      </c>
      <c r="C29" t="s">
        <v>261</v>
      </c>
      <c r="D29" t="s">
        <v>1384</v>
      </c>
      <c r="E29">
        <v>1</v>
      </c>
      <c r="F29">
        <v>330000</v>
      </c>
    </row>
    <row r="30" spans="1:6" x14ac:dyDescent="0.25">
      <c r="A30">
        <v>384594</v>
      </c>
      <c r="B30" t="s">
        <v>644</v>
      </c>
      <c r="C30" t="s">
        <v>647</v>
      </c>
      <c r="D30" t="s">
        <v>1384</v>
      </c>
      <c r="E30">
        <v>1</v>
      </c>
      <c r="F30">
        <v>320000</v>
      </c>
    </row>
    <row r="31" spans="1:6" x14ac:dyDescent="0.25">
      <c r="A31">
        <v>395296</v>
      </c>
      <c r="B31" t="s">
        <v>1027</v>
      </c>
      <c r="C31" t="s">
        <v>1030</v>
      </c>
      <c r="D31" t="s">
        <v>1384</v>
      </c>
      <c r="E31">
        <v>2</v>
      </c>
      <c r="F31">
        <v>310000</v>
      </c>
    </row>
    <row r="32" spans="1:6" x14ac:dyDescent="0.25">
      <c r="A32">
        <v>364213</v>
      </c>
      <c r="B32" t="s">
        <v>1180</v>
      </c>
      <c r="C32" t="s">
        <v>1157</v>
      </c>
      <c r="D32" t="s">
        <v>1384</v>
      </c>
      <c r="E32">
        <v>1</v>
      </c>
      <c r="F32">
        <v>300000</v>
      </c>
    </row>
    <row r="33" spans="1:6" x14ac:dyDescent="0.25">
      <c r="A33">
        <v>369918</v>
      </c>
      <c r="B33" t="s">
        <v>123</v>
      </c>
      <c r="C33" t="s">
        <v>54</v>
      </c>
      <c r="D33" t="s">
        <v>1384</v>
      </c>
      <c r="E33">
        <v>1</v>
      </c>
      <c r="F33">
        <v>300000</v>
      </c>
    </row>
    <row r="34" spans="1:6" x14ac:dyDescent="0.25">
      <c r="A34">
        <v>370668</v>
      </c>
      <c r="B34" t="s">
        <v>1196</v>
      </c>
      <c r="C34" t="s">
        <v>1157</v>
      </c>
      <c r="D34" t="s">
        <v>1384</v>
      </c>
      <c r="E34">
        <v>1</v>
      </c>
      <c r="F34">
        <v>300000</v>
      </c>
    </row>
    <row r="35" spans="1:6" x14ac:dyDescent="0.25">
      <c r="A35">
        <v>381844</v>
      </c>
      <c r="B35" t="s">
        <v>593</v>
      </c>
      <c r="C35" t="s">
        <v>560</v>
      </c>
      <c r="D35" t="s">
        <v>1384</v>
      </c>
      <c r="E35">
        <v>1</v>
      </c>
      <c r="F35">
        <v>300000</v>
      </c>
    </row>
    <row r="36" spans="1:6" x14ac:dyDescent="0.25">
      <c r="A36">
        <v>382673</v>
      </c>
      <c r="B36" t="s">
        <v>1037</v>
      </c>
      <c r="C36" t="s">
        <v>1030</v>
      </c>
      <c r="D36" t="s">
        <v>1384</v>
      </c>
      <c r="E36">
        <v>1</v>
      </c>
      <c r="F36">
        <v>300000</v>
      </c>
    </row>
    <row r="37" spans="1:6" x14ac:dyDescent="0.25">
      <c r="A37">
        <v>383776</v>
      </c>
      <c r="B37" t="s">
        <v>418</v>
      </c>
      <c r="C37" t="s">
        <v>647</v>
      </c>
      <c r="D37" t="s">
        <v>1384</v>
      </c>
      <c r="E37">
        <v>1</v>
      </c>
      <c r="F37">
        <v>300000</v>
      </c>
    </row>
    <row r="38" spans="1:6" x14ac:dyDescent="0.25">
      <c r="A38">
        <v>384633</v>
      </c>
      <c r="B38" t="s">
        <v>396</v>
      </c>
      <c r="C38" t="s">
        <v>372</v>
      </c>
      <c r="D38" t="s">
        <v>1384</v>
      </c>
      <c r="E38">
        <v>1</v>
      </c>
      <c r="F38">
        <v>300000</v>
      </c>
    </row>
    <row r="39" spans="1:6" x14ac:dyDescent="0.25">
      <c r="A39">
        <v>385791</v>
      </c>
      <c r="B39" t="s">
        <v>287</v>
      </c>
      <c r="C39" t="s">
        <v>261</v>
      </c>
      <c r="D39" t="s">
        <v>1384</v>
      </c>
      <c r="E39">
        <v>1</v>
      </c>
      <c r="F39">
        <v>300000</v>
      </c>
    </row>
    <row r="40" spans="1:6" x14ac:dyDescent="0.25">
      <c r="A40">
        <v>388846</v>
      </c>
      <c r="B40" t="s">
        <v>51</v>
      </c>
      <c r="C40" t="s">
        <v>54</v>
      </c>
      <c r="D40" t="s">
        <v>1384</v>
      </c>
      <c r="E40">
        <v>1</v>
      </c>
      <c r="F40">
        <v>300000</v>
      </c>
    </row>
    <row r="41" spans="1:6" x14ac:dyDescent="0.25">
      <c r="A41">
        <v>389148</v>
      </c>
      <c r="B41" t="s">
        <v>279</v>
      </c>
      <c r="C41" t="s">
        <v>261</v>
      </c>
      <c r="D41" t="s">
        <v>1384</v>
      </c>
      <c r="E41">
        <v>1</v>
      </c>
      <c r="F41">
        <v>300000</v>
      </c>
    </row>
    <row r="42" spans="1:6" x14ac:dyDescent="0.25">
      <c r="A42">
        <v>390981</v>
      </c>
      <c r="B42" t="s">
        <v>452</v>
      </c>
      <c r="C42" t="s">
        <v>437</v>
      </c>
      <c r="D42" t="s">
        <v>1384</v>
      </c>
      <c r="E42">
        <v>1</v>
      </c>
      <c r="F42">
        <v>300000</v>
      </c>
    </row>
    <row r="43" spans="1:6" x14ac:dyDescent="0.25">
      <c r="A43">
        <v>396262</v>
      </c>
      <c r="B43" t="s">
        <v>389</v>
      </c>
      <c r="C43" t="s">
        <v>372</v>
      </c>
      <c r="D43" t="s">
        <v>1384</v>
      </c>
      <c r="E43">
        <v>1</v>
      </c>
      <c r="F43">
        <v>300000</v>
      </c>
    </row>
    <row r="44" spans="1:6" x14ac:dyDescent="0.25">
      <c r="A44">
        <v>396778</v>
      </c>
      <c r="B44" t="s">
        <v>99</v>
      </c>
      <c r="C44" t="s">
        <v>54</v>
      </c>
      <c r="D44" t="s">
        <v>1384</v>
      </c>
      <c r="E44">
        <v>1</v>
      </c>
      <c r="F44">
        <v>300000</v>
      </c>
    </row>
    <row r="45" spans="1:6" x14ac:dyDescent="0.25">
      <c r="A45">
        <v>399437</v>
      </c>
      <c r="B45" t="s">
        <v>423</v>
      </c>
      <c r="C45" t="s">
        <v>412</v>
      </c>
      <c r="D45" t="s">
        <v>1384</v>
      </c>
      <c r="E45">
        <v>1</v>
      </c>
      <c r="F45">
        <v>300000</v>
      </c>
    </row>
    <row r="46" spans="1:6" x14ac:dyDescent="0.25">
      <c r="A46">
        <v>400068</v>
      </c>
      <c r="B46" t="s">
        <v>577</v>
      </c>
      <c r="C46" t="s">
        <v>560</v>
      </c>
      <c r="D46" t="s">
        <v>1384</v>
      </c>
      <c r="E46">
        <v>1</v>
      </c>
      <c r="F46">
        <v>300000</v>
      </c>
    </row>
    <row r="47" spans="1:6" x14ac:dyDescent="0.25">
      <c r="A47">
        <v>400267</v>
      </c>
      <c r="B47" t="s">
        <v>151</v>
      </c>
      <c r="C47" t="s">
        <v>140</v>
      </c>
      <c r="D47" t="s">
        <v>1384</v>
      </c>
      <c r="E47">
        <v>1</v>
      </c>
      <c r="F47">
        <v>290000</v>
      </c>
    </row>
    <row r="48" spans="1:6" x14ac:dyDescent="0.25">
      <c r="A48">
        <v>369013</v>
      </c>
      <c r="B48" t="s">
        <v>1303</v>
      </c>
      <c r="C48" t="s">
        <v>1267</v>
      </c>
      <c r="D48" t="s">
        <v>1384</v>
      </c>
      <c r="E48">
        <v>1</v>
      </c>
      <c r="F48">
        <v>250000</v>
      </c>
    </row>
    <row r="49" spans="1:6" x14ac:dyDescent="0.25">
      <c r="A49">
        <v>393691</v>
      </c>
      <c r="B49" t="s">
        <v>369</v>
      </c>
      <c r="C49" t="s">
        <v>372</v>
      </c>
      <c r="D49" t="s">
        <v>1384</v>
      </c>
      <c r="E49">
        <v>1</v>
      </c>
      <c r="F49">
        <v>250000</v>
      </c>
    </row>
    <row r="50" spans="1:6" x14ac:dyDescent="0.25">
      <c r="A50">
        <v>398513</v>
      </c>
      <c r="B50" t="s">
        <v>1287</v>
      </c>
      <c r="C50" t="s">
        <v>1267</v>
      </c>
      <c r="D50" t="s">
        <v>1384</v>
      </c>
      <c r="E50">
        <v>1</v>
      </c>
      <c r="F50">
        <v>200000</v>
      </c>
    </row>
    <row r="51" spans="1:6" x14ac:dyDescent="0.25">
      <c r="A51">
        <v>390945</v>
      </c>
      <c r="B51" t="s">
        <v>1154</v>
      </c>
      <c r="C51" t="s">
        <v>1157</v>
      </c>
      <c r="D51" t="s">
        <v>1384</v>
      </c>
      <c r="E51">
        <v>1</v>
      </c>
      <c r="F51">
        <v>190000</v>
      </c>
    </row>
    <row r="52" spans="1:6" x14ac:dyDescent="0.25">
      <c r="A52">
        <v>386580</v>
      </c>
      <c r="B52" t="s">
        <v>1312</v>
      </c>
      <c r="C52" t="s">
        <v>647</v>
      </c>
      <c r="D52" t="s">
        <v>1384</v>
      </c>
      <c r="E52">
        <v>1</v>
      </c>
      <c r="F52">
        <v>150000</v>
      </c>
    </row>
  </sheetData>
  <sortState ref="A2:F52">
    <sortCondition descending="1"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0"/>
  <sheetViews>
    <sheetView tabSelected="1" workbookViewId="0">
      <selection activeCell="G2" sqref="G2"/>
    </sheetView>
  </sheetViews>
  <sheetFormatPr defaultRowHeight="15" x14ac:dyDescent="0.25"/>
  <sheetData>
    <row r="1" spans="1:6" x14ac:dyDescent="0.25">
      <c r="A1" t="s">
        <v>16</v>
      </c>
      <c r="B1" t="s">
        <v>1380</v>
      </c>
      <c r="C1" t="s">
        <v>1381</v>
      </c>
      <c r="D1" t="s">
        <v>1382</v>
      </c>
      <c r="E1" t="s">
        <v>1378</v>
      </c>
      <c r="F1" t="s">
        <v>4</v>
      </c>
    </row>
    <row r="2" spans="1:6" x14ac:dyDescent="0.25">
      <c r="A2">
        <v>369736</v>
      </c>
      <c r="B2" t="s">
        <v>870</v>
      </c>
      <c r="C2" t="s">
        <v>843</v>
      </c>
      <c r="D2" t="s">
        <v>1383</v>
      </c>
      <c r="E2">
        <v>1</v>
      </c>
      <c r="F2">
        <v>2300000</v>
      </c>
    </row>
    <row r="3" spans="1:6" x14ac:dyDescent="0.25">
      <c r="A3">
        <v>351290</v>
      </c>
      <c r="B3" t="s">
        <v>1124</v>
      </c>
      <c r="C3" t="s">
        <v>1116</v>
      </c>
      <c r="D3" t="s">
        <v>1383</v>
      </c>
      <c r="E3">
        <v>3</v>
      </c>
      <c r="F3">
        <v>1550000</v>
      </c>
    </row>
    <row r="4" spans="1:6" x14ac:dyDescent="0.25">
      <c r="A4">
        <v>335050</v>
      </c>
      <c r="B4" t="s">
        <v>910</v>
      </c>
      <c r="C4" t="s">
        <v>843</v>
      </c>
      <c r="D4" t="s">
        <v>1383</v>
      </c>
      <c r="E4">
        <v>1</v>
      </c>
      <c r="F4">
        <v>1050000</v>
      </c>
    </row>
    <row r="5" spans="1:6" x14ac:dyDescent="0.25">
      <c r="A5">
        <v>369584</v>
      </c>
      <c r="B5" t="s">
        <v>968</v>
      </c>
      <c r="C5" t="s">
        <v>929</v>
      </c>
      <c r="D5" t="s">
        <v>1383</v>
      </c>
      <c r="E5">
        <v>2</v>
      </c>
      <c r="F5">
        <v>1000000</v>
      </c>
    </row>
    <row r="6" spans="1:6" x14ac:dyDescent="0.25">
      <c r="A6">
        <v>369390</v>
      </c>
      <c r="B6" t="s">
        <v>997</v>
      </c>
      <c r="C6" t="s">
        <v>929</v>
      </c>
      <c r="D6" t="s">
        <v>1383</v>
      </c>
      <c r="E6">
        <v>2</v>
      </c>
      <c r="F6">
        <v>750000</v>
      </c>
    </row>
    <row r="7" spans="1:6" x14ac:dyDescent="0.25">
      <c r="A7">
        <v>370506</v>
      </c>
      <c r="B7" t="s">
        <v>1221</v>
      </c>
      <c r="C7" t="s">
        <v>1207</v>
      </c>
      <c r="D7" t="s">
        <v>1383</v>
      </c>
      <c r="E7">
        <v>1</v>
      </c>
      <c r="F7">
        <v>700000</v>
      </c>
    </row>
    <row r="8" spans="1:6" x14ac:dyDescent="0.25">
      <c r="A8">
        <v>365940</v>
      </c>
      <c r="B8" t="s">
        <v>926</v>
      </c>
      <c r="C8" t="s">
        <v>929</v>
      </c>
      <c r="D8" t="s">
        <v>1383</v>
      </c>
      <c r="E8">
        <v>2</v>
      </c>
      <c r="F8">
        <v>650000</v>
      </c>
    </row>
    <row r="9" spans="1:6" x14ac:dyDescent="0.25">
      <c r="A9">
        <v>372229</v>
      </c>
      <c r="B9" t="s">
        <v>948</v>
      </c>
      <c r="C9" t="s">
        <v>929</v>
      </c>
      <c r="D9" t="s">
        <v>1383</v>
      </c>
      <c r="E9">
        <v>1</v>
      </c>
      <c r="F9">
        <v>600000</v>
      </c>
    </row>
    <row r="10" spans="1:6" x14ac:dyDescent="0.25">
      <c r="A10">
        <v>396815</v>
      </c>
      <c r="B10" t="s">
        <v>1085</v>
      </c>
      <c r="C10" t="s">
        <v>1065</v>
      </c>
      <c r="D10" t="s">
        <v>1383</v>
      </c>
      <c r="E10">
        <v>1</v>
      </c>
      <c r="F10">
        <v>600000</v>
      </c>
    </row>
    <row r="11" spans="1:6" x14ac:dyDescent="0.25">
      <c r="A11">
        <v>396859</v>
      </c>
      <c r="B11" t="s">
        <v>1062</v>
      </c>
      <c r="C11" t="s">
        <v>1065</v>
      </c>
      <c r="D11" t="s">
        <v>1383</v>
      </c>
      <c r="E11">
        <v>1</v>
      </c>
      <c r="F11">
        <v>600000</v>
      </c>
    </row>
    <row r="12" spans="1:6" x14ac:dyDescent="0.25">
      <c r="A12">
        <v>369634</v>
      </c>
      <c r="B12" t="s">
        <v>1214</v>
      </c>
      <c r="C12" t="s">
        <v>1207</v>
      </c>
      <c r="D12" t="s">
        <v>1383</v>
      </c>
      <c r="E12">
        <v>2</v>
      </c>
      <c r="F12">
        <v>560000</v>
      </c>
    </row>
    <row r="13" spans="1:6" x14ac:dyDescent="0.25">
      <c r="A13">
        <v>399561</v>
      </c>
      <c r="B13" t="s">
        <v>1072</v>
      </c>
      <c r="C13" t="s">
        <v>1065</v>
      </c>
      <c r="D13" t="s">
        <v>1383</v>
      </c>
      <c r="E13">
        <v>2</v>
      </c>
      <c r="F13">
        <v>520000</v>
      </c>
    </row>
    <row r="14" spans="1:6" x14ac:dyDescent="0.25">
      <c r="A14">
        <v>366810</v>
      </c>
      <c r="B14" t="s">
        <v>941</v>
      </c>
      <c r="C14" t="s">
        <v>929</v>
      </c>
      <c r="D14" t="s">
        <v>1383</v>
      </c>
      <c r="E14">
        <v>2</v>
      </c>
      <c r="F14">
        <v>500000</v>
      </c>
    </row>
    <row r="15" spans="1:6" x14ac:dyDescent="0.25">
      <c r="A15">
        <v>368363</v>
      </c>
      <c r="B15" t="s">
        <v>961</v>
      </c>
      <c r="C15" t="s">
        <v>929</v>
      </c>
      <c r="D15" t="s">
        <v>1383</v>
      </c>
      <c r="E15">
        <v>1</v>
      </c>
      <c r="F15">
        <v>500000</v>
      </c>
    </row>
    <row r="16" spans="1:6" x14ac:dyDescent="0.25">
      <c r="A16">
        <v>369031</v>
      </c>
      <c r="B16" t="s">
        <v>935</v>
      </c>
      <c r="C16" t="s">
        <v>929</v>
      </c>
      <c r="D16" t="s">
        <v>1383</v>
      </c>
      <c r="E16">
        <v>1</v>
      </c>
      <c r="F16">
        <v>500000</v>
      </c>
    </row>
    <row r="17" spans="1:6" x14ac:dyDescent="0.25">
      <c r="A17">
        <v>370513</v>
      </c>
      <c r="B17" t="s">
        <v>298</v>
      </c>
      <c r="C17" t="s">
        <v>301</v>
      </c>
      <c r="D17" t="s">
        <v>1383</v>
      </c>
      <c r="E17">
        <v>1</v>
      </c>
      <c r="F17">
        <v>500000</v>
      </c>
    </row>
    <row r="18" spans="1:6" x14ac:dyDescent="0.25">
      <c r="A18">
        <v>371846</v>
      </c>
      <c r="B18" t="s">
        <v>1353</v>
      </c>
      <c r="C18" t="s">
        <v>1337</v>
      </c>
      <c r="D18" t="s">
        <v>1383</v>
      </c>
      <c r="E18">
        <v>1</v>
      </c>
      <c r="F18">
        <v>500000</v>
      </c>
    </row>
    <row r="19" spans="1:6" x14ac:dyDescent="0.25">
      <c r="A19">
        <v>385016</v>
      </c>
      <c r="B19" t="s">
        <v>986</v>
      </c>
      <c r="C19" t="s">
        <v>929</v>
      </c>
      <c r="D19" t="s">
        <v>1383</v>
      </c>
      <c r="E19">
        <v>1</v>
      </c>
      <c r="F19">
        <v>500000</v>
      </c>
    </row>
    <row r="20" spans="1:6" x14ac:dyDescent="0.25">
      <c r="A20">
        <v>393270</v>
      </c>
      <c r="B20" t="s">
        <v>1346</v>
      </c>
      <c r="C20" t="s">
        <v>1337</v>
      </c>
      <c r="D20" t="s">
        <v>1383</v>
      </c>
      <c r="E20">
        <v>1</v>
      </c>
      <c r="F20">
        <v>500000</v>
      </c>
    </row>
    <row r="21" spans="1:6" x14ac:dyDescent="0.25">
      <c r="A21">
        <v>399692</v>
      </c>
      <c r="B21" t="s">
        <v>347</v>
      </c>
      <c r="C21" t="s">
        <v>350</v>
      </c>
      <c r="D21" t="s">
        <v>1383</v>
      </c>
      <c r="E21">
        <v>1</v>
      </c>
      <c r="F21">
        <v>490000</v>
      </c>
    </row>
    <row r="22" spans="1:6" x14ac:dyDescent="0.25">
      <c r="A22">
        <v>365915</v>
      </c>
      <c r="B22" t="s">
        <v>1008</v>
      </c>
      <c r="C22" t="s">
        <v>929</v>
      </c>
      <c r="D22" t="s">
        <v>1383</v>
      </c>
      <c r="E22">
        <v>1</v>
      </c>
      <c r="F22">
        <v>450000</v>
      </c>
    </row>
    <row r="23" spans="1:6" x14ac:dyDescent="0.25">
      <c r="A23">
        <v>365351</v>
      </c>
      <c r="B23" t="s">
        <v>1204</v>
      </c>
      <c r="C23" t="s">
        <v>1207</v>
      </c>
      <c r="D23" t="s">
        <v>1383</v>
      </c>
      <c r="E23">
        <v>1</v>
      </c>
      <c r="F23">
        <v>400000</v>
      </c>
    </row>
    <row r="24" spans="1:6" x14ac:dyDescent="0.25">
      <c r="A24">
        <v>368866</v>
      </c>
      <c r="B24" t="s">
        <v>980</v>
      </c>
      <c r="C24" t="s">
        <v>929</v>
      </c>
      <c r="D24" t="s">
        <v>1383</v>
      </c>
      <c r="E24">
        <v>1</v>
      </c>
      <c r="F24">
        <v>400000</v>
      </c>
    </row>
    <row r="25" spans="1:6" x14ac:dyDescent="0.25">
      <c r="A25">
        <v>369113</v>
      </c>
      <c r="B25" t="s">
        <v>1243</v>
      </c>
      <c r="C25" t="s">
        <v>1207</v>
      </c>
      <c r="D25" t="s">
        <v>1383</v>
      </c>
      <c r="E25">
        <v>1</v>
      </c>
      <c r="F25">
        <v>400000</v>
      </c>
    </row>
    <row r="26" spans="1:6" x14ac:dyDescent="0.25">
      <c r="A26">
        <v>382910</v>
      </c>
      <c r="B26" t="s">
        <v>1236</v>
      </c>
      <c r="C26" t="s">
        <v>1207</v>
      </c>
      <c r="D26" t="s">
        <v>1383</v>
      </c>
      <c r="E26">
        <v>1</v>
      </c>
      <c r="F26">
        <v>400000</v>
      </c>
    </row>
    <row r="27" spans="1:6" x14ac:dyDescent="0.25">
      <c r="A27">
        <v>340848</v>
      </c>
      <c r="B27" t="s">
        <v>1140</v>
      </c>
      <c r="C27" t="s">
        <v>1116</v>
      </c>
      <c r="D27" t="s">
        <v>1383</v>
      </c>
      <c r="E27">
        <v>1</v>
      </c>
      <c r="F27">
        <v>300000</v>
      </c>
    </row>
    <row r="28" spans="1:6" x14ac:dyDescent="0.25">
      <c r="A28">
        <v>344569</v>
      </c>
      <c r="B28" t="s">
        <v>311</v>
      </c>
      <c r="C28" t="s">
        <v>314</v>
      </c>
      <c r="D28" t="s">
        <v>1383</v>
      </c>
      <c r="E28">
        <v>1</v>
      </c>
      <c r="F28">
        <v>300000</v>
      </c>
    </row>
    <row r="29" spans="1:6" x14ac:dyDescent="0.25">
      <c r="A29">
        <v>368621</v>
      </c>
      <c r="B29" t="s">
        <v>1334</v>
      </c>
      <c r="C29" t="s">
        <v>1337</v>
      </c>
      <c r="D29" t="s">
        <v>1383</v>
      </c>
      <c r="E29">
        <v>1</v>
      </c>
      <c r="F29">
        <v>300000</v>
      </c>
    </row>
    <row r="30" spans="1:6" x14ac:dyDescent="0.25">
      <c r="A30">
        <v>368702</v>
      </c>
      <c r="B30" t="s">
        <v>850</v>
      </c>
      <c r="C30" t="s">
        <v>843</v>
      </c>
      <c r="D30" t="s">
        <v>1383</v>
      </c>
      <c r="E30">
        <v>1</v>
      </c>
      <c r="F30">
        <v>300000</v>
      </c>
    </row>
    <row r="31" spans="1:6" x14ac:dyDescent="0.25">
      <c r="A31">
        <v>370725</v>
      </c>
      <c r="B31" t="s">
        <v>1255</v>
      </c>
      <c r="C31" t="s">
        <v>1207</v>
      </c>
      <c r="D31" t="s">
        <v>1383</v>
      </c>
      <c r="E31">
        <v>1</v>
      </c>
      <c r="F31">
        <v>300000</v>
      </c>
    </row>
    <row r="32" spans="1:6" x14ac:dyDescent="0.25">
      <c r="A32">
        <v>370849</v>
      </c>
      <c r="B32" t="s">
        <v>917</v>
      </c>
      <c r="C32" t="s">
        <v>843</v>
      </c>
      <c r="D32" t="s">
        <v>1383</v>
      </c>
      <c r="E32">
        <v>1</v>
      </c>
      <c r="F32">
        <v>300000</v>
      </c>
    </row>
    <row r="33" spans="1:6" x14ac:dyDescent="0.25">
      <c r="A33">
        <v>371524</v>
      </c>
      <c r="B33" t="s">
        <v>1360</v>
      </c>
      <c r="C33" t="s">
        <v>1337</v>
      </c>
      <c r="D33" t="s">
        <v>1383</v>
      </c>
      <c r="E33">
        <v>1</v>
      </c>
      <c r="F33">
        <v>300000</v>
      </c>
    </row>
    <row r="34" spans="1:6" x14ac:dyDescent="0.25">
      <c r="A34">
        <v>371719</v>
      </c>
      <c r="B34" t="s">
        <v>877</v>
      </c>
      <c r="C34" t="s">
        <v>843</v>
      </c>
      <c r="D34" t="s">
        <v>1383</v>
      </c>
      <c r="E34">
        <v>1</v>
      </c>
      <c r="F34">
        <v>300000</v>
      </c>
    </row>
    <row r="35" spans="1:6" x14ac:dyDescent="0.25">
      <c r="A35">
        <v>372012</v>
      </c>
      <c r="B35" t="s">
        <v>1368</v>
      </c>
      <c r="C35" t="s">
        <v>1337</v>
      </c>
      <c r="D35" t="s">
        <v>1383</v>
      </c>
      <c r="E35">
        <v>1</v>
      </c>
      <c r="F35">
        <v>300000</v>
      </c>
    </row>
    <row r="36" spans="1:6" x14ac:dyDescent="0.25">
      <c r="A36">
        <v>373903</v>
      </c>
      <c r="B36" t="s">
        <v>358</v>
      </c>
      <c r="C36" t="s">
        <v>350</v>
      </c>
      <c r="D36" t="s">
        <v>1383</v>
      </c>
      <c r="E36">
        <v>1</v>
      </c>
      <c r="F36">
        <v>300000</v>
      </c>
    </row>
    <row r="37" spans="1:6" x14ac:dyDescent="0.25">
      <c r="A37">
        <v>382555</v>
      </c>
      <c r="B37" t="s">
        <v>974</v>
      </c>
      <c r="C37" t="s">
        <v>929</v>
      </c>
      <c r="D37" t="s">
        <v>1383</v>
      </c>
      <c r="E37">
        <v>1</v>
      </c>
      <c r="F37">
        <v>300000</v>
      </c>
    </row>
    <row r="38" spans="1:6" x14ac:dyDescent="0.25">
      <c r="A38">
        <v>382685</v>
      </c>
      <c r="B38" t="s">
        <v>884</v>
      </c>
      <c r="C38" t="s">
        <v>843</v>
      </c>
      <c r="D38" t="s">
        <v>1383</v>
      </c>
      <c r="E38">
        <v>1</v>
      </c>
      <c r="F38">
        <v>300000</v>
      </c>
    </row>
    <row r="39" spans="1:6" x14ac:dyDescent="0.25">
      <c r="A39">
        <v>386483</v>
      </c>
      <c r="B39" t="s">
        <v>1375</v>
      </c>
      <c r="C39" t="s">
        <v>1337</v>
      </c>
      <c r="D39" t="s">
        <v>1383</v>
      </c>
      <c r="E39">
        <v>1</v>
      </c>
      <c r="F39">
        <v>300000</v>
      </c>
    </row>
    <row r="40" spans="1:6" x14ac:dyDescent="0.25">
      <c r="A40">
        <v>386496</v>
      </c>
      <c r="B40" t="s">
        <v>336</v>
      </c>
      <c r="C40" t="s">
        <v>314</v>
      </c>
      <c r="D40" t="s">
        <v>1383</v>
      </c>
      <c r="E40">
        <v>1</v>
      </c>
      <c r="F40">
        <v>300000</v>
      </c>
    </row>
    <row r="41" spans="1:6" x14ac:dyDescent="0.25">
      <c r="A41">
        <v>380710</v>
      </c>
      <c r="B41" t="s">
        <v>859</v>
      </c>
      <c r="C41" t="s">
        <v>843</v>
      </c>
      <c r="D41" t="s">
        <v>1383</v>
      </c>
      <c r="E41">
        <v>1</v>
      </c>
      <c r="F41">
        <v>270000</v>
      </c>
    </row>
    <row r="42" spans="1:6" x14ac:dyDescent="0.25">
      <c r="A42">
        <v>380902</v>
      </c>
      <c r="B42" t="s">
        <v>893</v>
      </c>
      <c r="C42" t="s">
        <v>843</v>
      </c>
      <c r="D42" t="s">
        <v>1383</v>
      </c>
      <c r="E42">
        <v>1</v>
      </c>
      <c r="F42">
        <v>260000</v>
      </c>
    </row>
    <row r="43" spans="1:6" x14ac:dyDescent="0.25">
      <c r="A43">
        <v>368705</v>
      </c>
      <c r="B43" t="s">
        <v>1134</v>
      </c>
      <c r="C43" t="s">
        <v>1116</v>
      </c>
      <c r="D43" t="s">
        <v>1383</v>
      </c>
      <c r="E43">
        <v>1</v>
      </c>
      <c r="F43">
        <v>250000</v>
      </c>
    </row>
    <row r="44" spans="1:6" x14ac:dyDescent="0.25">
      <c r="A44">
        <v>369428</v>
      </c>
      <c r="B44" t="s">
        <v>1229</v>
      </c>
      <c r="C44" t="s">
        <v>1207</v>
      </c>
      <c r="D44" t="s">
        <v>1383</v>
      </c>
      <c r="E44">
        <v>1</v>
      </c>
      <c r="F44">
        <v>250000</v>
      </c>
    </row>
    <row r="45" spans="1:6" x14ac:dyDescent="0.25">
      <c r="A45">
        <v>369866</v>
      </c>
      <c r="B45" t="s">
        <v>901</v>
      </c>
      <c r="C45" t="s">
        <v>843</v>
      </c>
      <c r="D45" t="s">
        <v>1383</v>
      </c>
      <c r="E45">
        <v>1</v>
      </c>
      <c r="F45">
        <v>250000</v>
      </c>
    </row>
    <row r="46" spans="1:6" x14ac:dyDescent="0.25">
      <c r="A46">
        <v>384973</v>
      </c>
      <c r="B46" t="s">
        <v>1113</v>
      </c>
      <c r="C46" t="s">
        <v>1116</v>
      </c>
      <c r="D46" t="s">
        <v>1383</v>
      </c>
      <c r="E46">
        <v>1</v>
      </c>
      <c r="F46">
        <v>250000</v>
      </c>
    </row>
    <row r="47" spans="1:6" x14ac:dyDescent="0.25">
      <c r="A47">
        <v>390451</v>
      </c>
      <c r="B47" t="s">
        <v>322</v>
      </c>
      <c r="C47" t="s">
        <v>301</v>
      </c>
      <c r="D47" t="s">
        <v>1383</v>
      </c>
      <c r="E47">
        <v>1</v>
      </c>
      <c r="F47">
        <v>250000</v>
      </c>
    </row>
    <row r="48" spans="1:6" x14ac:dyDescent="0.25">
      <c r="A48">
        <v>371118</v>
      </c>
      <c r="B48" t="s">
        <v>840</v>
      </c>
      <c r="C48" t="s">
        <v>843</v>
      </c>
      <c r="D48" t="s">
        <v>1383</v>
      </c>
      <c r="E48">
        <v>1</v>
      </c>
      <c r="F48">
        <v>230000</v>
      </c>
    </row>
    <row r="49" spans="1:6" x14ac:dyDescent="0.25">
      <c r="A49">
        <v>374925</v>
      </c>
      <c r="B49" t="s">
        <v>955</v>
      </c>
      <c r="C49" t="s">
        <v>929</v>
      </c>
      <c r="D49" t="s">
        <v>1383</v>
      </c>
      <c r="E49">
        <v>1</v>
      </c>
      <c r="F49">
        <v>200000</v>
      </c>
    </row>
    <row r="50" spans="1:6" x14ac:dyDescent="0.25">
      <c r="A50">
        <v>378510</v>
      </c>
      <c r="B50" t="s">
        <v>329</v>
      </c>
      <c r="C50" t="s">
        <v>301</v>
      </c>
      <c r="D50" t="s">
        <v>1383</v>
      </c>
      <c r="E50">
        <v>1</v>
      </c>
      <c r="F50">
        <v>200000</v>
      </c>
    </row>
  </sheetData>
  <sortState ref="A2:F50">
    <sortCondition descending="1" ref="F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38"/>
  <sheetViews>
    <sheetView workbookViewId="0"/>
  </sheetViews>
  <sheetFormatPr defaultRowHeight="15" x14ac:dyDescent="0.25"/>
  <cols>
    <col min="1" max="1" width="14.7109375" bestFit="1" customWidth="1"/>
    <col min="2" max="4" width="14.7109375" customWidth="1"/>
    <col min="5" max="5" width="10.5703125" bestFit="1" customWidth="1"/>
    <col min="6" max="6" width="12.7109375" bestFit="1" customWidth="1"/>
  </cols>
  <sheetData>
    <row r="1" spans="1:6" s="4" customFormat="1" x14ac:dyDescent="0.25">
      <c r="A1" s="2" t="s">
        <v>16</v>
      </c>
      <c r="B1" s="2" t="s">
        <v>1380</v>
      </c>
      <c r="C1" s="2" t="s">
        <v>1381</v>
      </c>
      <c r="D1" s="2" t="s">
        <v>1382</v>
      </c>
      <c r="E1" s="2" t="s">
        <v>1378</v>
      </c>
      <c r="F1" s="3" t="s">
        <v>4</v>
      </c>
    </row>
    <row r="2" spans="1:6" x14ac:dyDescent="0.25">
      <c r="A2" s="1">
        <v>17729</v>
      </c>
      <c r="B2" s="1" t="str">
        <f>VLOOKUP(A:A,'Top 10 Sales'!Q:R,2,0)</f>
        <v>BINITHA T G</v>
      </c>
      <c r="C2" s="1" t="str">
        <f>VLOOKUP(A:A,'Top 10 Sales'!Q:V,6,0)</f>
        <v>NAIKKANAL TRICHUR</v>
      </c>
      <c r="D2" s="1" t="str">
        <f>VLOOKUP(C:C,'Top 10 Sales'!V:W,2,0)</f>
        <v>REG 2</v>
      </c>
      <c r="E2" s="1">
        <v>1</v>
      </c>
      <c r="F2" s="1">
        <v>700000</v>
      </c>
    </row>
    <row r="3" spans="1:6" x14ac:dyDescent="0.25">
      <c r="A3" s="1">
        <v>300786</v>
      </c>
      <c r="B3" s="1" t="str">
        <f>VLOOKUP(A:A,'Top 10 Sales'!Q:R,2,0)</f>
        <v>CHANDANA KUMARA B C</v>
      </c>
      <c r="C3" s="1" t="str">
        <f>VLOOKUP(A:A,'Top 10 Sales'!Q:V,6,0)</f>
        <v>V V ROAD MANDYA</v>
      </c>
      <c r="D3" s="1" t="str">
        <f>VLOOKUP(C:C,'Top 10 Sales'!V:W,2,0)</f>
        <v>REG 2</v>
      </c>
      <c r="E3" s="1">
        <v>1</v>
      </c>
      <c r="F3" s="1">
        <v>700000</v>
      </c>
    </row>
    <row r="4" spans="1:6" x14ac:dyDescent="0.25">
      <c r="A4" s="1">
        <v>330864</v>
      </c>
      <c r="B4" s="1" t="str">
        <f>VLOOKUP(A:A,'Top 10 Sales'!Q:R,2,0)</f>
        <v>NATARAJ K</v>
      </c>
      <c r="C4" s="1" t="str">
        <f>VLOOKUP(A:A,'Top 10 Sales'!Q:V,6,0)</f>
        <v>KAVERI NAGAR KULITHALAI,KARUR</v>
      </c>
      <c r="D4" s="1" t="str">
        <f>VLOOKUP(C:C,'Top 10 Sales'!V:W,2,0)</f>
        <v>REG 2</v>
      </c>
      <c r="E4" s="1">
        <v>1</v>
      </c>
      <c r="F4" s="1">
        <v>500000</v>
      </c>
    </row>
    <row r="5" spans="1:6" x14ac:dyDescent="0.25">
      <c r="A5" s="1">
        <v>335050</v>
      </c>
      <c r="B5" s="1" t="str">
        <f>VLOOKUP(A:A,'Top 10 Sales'!Q:R,2,0)</f>
        <v>UGGINA POLA BABU</v>
      </c>
      <c r="C5" s="1" t="str">
        <f>VLOOKUP(A:A,'Top 10 Sales'!Q:V,6,0)</f>
        <v>MURALINAGAR</v>
      </c>
      <c r="D5" s="1" t="str">
        <f>VLOOKUP(C:C,'Top 10 Sales'!V:W,2,0)</f>
        <v>REG 1</v>
      </c>
      <c r="E5" s="1">
        <v>1</v>
      </c>
      <c r="F5" s="1">
        <v>1050000</v>
      </c>
    </row>
    <row r="6" spans="1:6" x14ac:dyDescent="0.25">
      <c r="A6" s="1">
        <v>340848</v>
      </c>
      <c r="B6" s="1" t="str">
        <f>VLOOKUP(A:A,'Top 10 Sales'!Q:R,2,0)</f>
        <v>PASULADI SATEESH</v>
      </c>
      <c r="C6" s="1" t="str">
        <f>VLOOKUP(A:A,'Top 10 Sales'!Q:V,6,0)</f>
        <v>SVN ROAD- WARANGAL</v>
      </c>
      <c r="D6" s="1" t="str">
        <f>VLOOKUP(C:C,'Top 10 Sales'!V:W,2,0)</f>
        <v>REG 1</v>
      </c>
      <c r="E6" s="1">
        <v>1</v>
      </c>
      <c r="F6" s="1">
        <v>300000</v>
      </c>
    </row>
    <row r="7" spans="1:6" x14ac:dyDescent="0.25">
      <c r="A7" s="1">
        <v>344569</v>
      </c>
      <c r="B7" s="1" t="str">
        <f>VLOOKUP(A:A,'Top 10 Sales'!Q:R,2,0)</f>
        <v>GEETA WASNIK</v>
      </c>
      <c r="C7" s="1" t="str">
        <f>VLOOKUP(A:A,'Top 10 Sales'!Q:V,6,0)</f>
        <v>MAHARANA PRATAP CHOWK</v>
      </c>
      <c r="D7" s="1" t="str">
        <f>VLOOKUP(C:C,'Top 10 Sales'!V:W,2,0)</f>
        <v>REG 1</v>
      </c>
      <c r="E7" s="1">
        <v>1</v>
      </c>
      <c r="F7" s="1">
        <v>300000</v>
      </c>
    </row>
    <row r="8" spans="1:6" x14ac:dyDescent="0.25">
      <c r="A8" s="1">
        <v>351290</v>
      </c>
      <c r="B8" s="1" t="str">
        <f>VLOOKUP(A:A,'Top 10 Sales'!Q:R,2,0)</f>
        <v xml:space="preserve">MEKALA BHAGATH  </v>
      </c>
      <c r="C8" s="1" t="str">
        <f>VLOOKUP(A:A,'Top 10 Sales'!Q:V,6,0)</f>
        <v>SVN ROAD- WARANGAL</v>
      </c>
      <c r="D8" s="1" t="str">
        <f>VLOOKUP(C:C,'Top 10 Sales'!V:W,2,0)</f>
        <v>REG 1</v>
      </c>
      <c r="E8" s="1">
        <v>3</v>
      </c>
      <c r="F8" s="1">
        <v>1550000</v>
      </c>
    </row>
    <row r="9" spans="1:6" x14ac:dyDescent="0.25">
      <c r="A9" s="1">
        <v>353072</v>
      </c>
      <c r="B9" s="1" t="str">
        <f>VLOOKUP(A:A,'Top 10 Sales'!Q:R,2,0)</f>
        <v>SHUBHAM GAJANAN GOLANDE</v>
      </c>
      <c r="C9" s="1" t="str">
        <f>VLOOKUP(A:A,'Top 10 Sales'!Q:V,6,0)</f>
        <v>AKASHAVANI CHOWK AURANGABAD</v>
      </c>
      <c r="D9" s="1" t="str">
        <f>VLOOKUP(C:C,'Top 10 Sales'!V:W,2,0)</f>
        <v>REG 3</v>
      </c>
      <c r="E9" s="1">
        <v>2</v>
      </c>
      <c r="F9" s="1">
        <v>900000</v>
      </c>
    </row>
    <row r="10" spans="1:6" x14ac:dyDescent="0.25">
      <c r="A10" s="1">
        <v>353472</v>
      </c>
      <c r="B10" s="1" t="str">
        <f>VLOOKUP(A:A,'Top 10 Sales'!Q:R,2,0)</f>
        <v>DEEPU  A</v>
      </c>
      <c r="C10" s="1" t="str">
        <f>VLOOKUP(A:A,'Top 10 Sales'!Q:V,6,0)</f>
        <v>PALARIVATTAM</v>
      </c>
      <c r="D10" s="1" t="str">
        <f>VLOOKUP(C:C,'Top 10 Sales'!V:W,2,0)</f>
        <v>REG 2</v>
      </c>
      <c r="E10" s="1">
        <v>1</v>
      </c>
      <c r="F10" s="1">
        <v>500000</v>
      </c>
    </row>
    <row r="11" spans="1:6" x14ac:dyDescent="0.25">
      <c r="A11" s="1">
        <v>361356</v>
      </c>
      <c r="B11" s="1" t="str">
        <f>VLOOKUP(A:A,'Top 10 Sales'!Q:R,2,0)</f>
        <v>ABHIJIT VISHNU GAIKWAD</v>
      </c>
      <c r="C11" s="1" t="str">
        <f>VLOOKUP(A:A,'Top 10 Sales'!Q:V,6,0)</f>
        <v>KALEWADI PUNE</v>
      </c>
      <c r="D11" s="1" t="str">
        <f>VLOOKUP(C:C,'Top 10 Sales'!V:W,2,0)</f>
        <v>REG 3</v>
      </c>
      <c r="E11" s="1">
        <v>1</v>
      </c>
      <c r="F11" s="1">
        <v>300000</v>
      </c>
    </row>
    <row r="12" spans="1:6" x14ac:dyDescent="0.25">
      <c r="A12" s="1">
        <v>364021</v>
      </c>
      <c r="B12" s="1" t="str">
        <f>VLOOKUP(A:A,'Top 10 Sales'!Q:R,2,0)</f>
        <v>PANKAJ KUMAR</v>
      </c>
      <c r="C12" s="1" t="str">
        <f>VLOOKUP(A:A,'Top 10 Sales'!Q:V,6,0)</f>
        <v>GOMTINAGAR,LUCKNOW</v>
      </c>
      <c r="D12" s="1" t="str">
        <f>VLOOKUP(C:C,'Top 10 Sales'!V:W,2,0)</f>
        <v>REG 3</v>
      </c>
      <c r="E12" s="1">
        <v>1</v>
      </c>
      <c r="F12" s="1">
        <v>250000</v>
      </c>
    </row>
    <row r="13" spans="1:6" x14ac:dyDescent="0.25">
      <c r="A13" s="1">
        <v>364213</v>
      </c>
      <c r="B13" s="1" t="str">
        <f>VLOOKUP(A:A,'Top 10 Sales'!Q:R,2,0)</f>
        <v>RAJI -</v>
      </c>
      <c r="C13" s="1" t="str">
        <f>VLOOKUP(A:A,'Top 10 Sales'!Q:V,6,0)</f>
        <v>RAJAKILPAKKAM</v>
      </c>
      <c r="D13" s="1" t="str">
        <f>VLOOKUP(C:C,'Top 10 Sales'!V:W,2,0)</f>
        <v>REG 2</v>
      </c>
      <c r="E13" s="1">
        <v>1</v>
      </c>
      <c r="F13" s="1">
        <v>300000</v>
      </c>
    </row>
    <row r="14" spans="1:6" x14ac:dyDescent="0.25">
      <c r="A14" s="1">
        <v>364602</v>
      </c>
      <c r="B14" s="1" t="str">
        <f>VLOOKUP(A:A,'Top 10 Sales'!Q:R,2,0)</f>
        <v>SHYAM MOHAN</v>
      </c>
      <c r="C14" s="1" t="str">
        <f>VLOOKUP(A:A,'Top 10 Sales'!Q:V,6,0)</f>
        <v>PALARIVATTAM</v>
      </c>
      <c r="D14" s="1" t="str">
        <f>VLOOKUP(C:C,'Top 10 Sales'!V:W,2,0)</f>
        <v>REG 2</v>
      </c>
      <c r="E14" s="1">
        <v>2</v>
      </c>
      <c r="F14" s="1">
        <v>700000</v>
      </c>
    </row>
    <row r="15" spans="1:6" x14ac:dyDescent="0.25">
      <c r="A15" s="1">
        <v>365351</v>
      </c>
      <c r="B15" s="1" t="str">
        <f>VLOOKUP(A:A,'Top 10 Sales'!Q:R,2,0)</f>
        <v>S NOOR BASHA</v>
      </c>
      <c r="C15" s="1" t="str">
        <f>VLOOKUP(A:A,'Top 10 Sales'!Q:V,6,0)</f>
        <v>VENUGOPAL NAGAR</v>
      </c>
      <c r="D15" s="1" t="str">
        <f>VLOOKUP(C:C,'Top 10 Sales'!V:W,2,0)</f>
        <v>REG 1</v>
      </c>
      <c r="E15" s="1">
        <v>1</v>
      </c>
      <c r="F15" s="1">
        <v>400000</v>
      </c>
    </row>
    <row r="16" spans="1:6" x14ac:dyDescent="0.25">
      <c r="A16" s="1">
        <v>365915</v>
      </c>
      <c r="B16" s="1" t="str">
        <f>VLOOKUP(A:A,'Top 10 Sales'!Q:R,2,0)</f>
        <v>SAI RAM CHILUKOTI</v>
      </c>
      <c r="C16" s="1" t="str">
        <f>VLOOKUP(A:A,'Top 10 Sales'!Q:V,6,0)</f>
        <v>KOTHAVANTHENA CENTRE</v>
      </c>
      <c r="D16" s="1" t="str">
        <f>VLOOKUP(C:C,'Top 10 Sales'!V:W,2,0)</f>
        <v>REG 1</v>
      </c>
      <c r="E16" s="1">
        <v>1</v>
      </c>
      <c r="F16" s="1">
        <v>450000</v>
      </c>
    </row>
    <row r="17" spans="1:6" x14ac:dyDescent="0.25">
      <c r="A17" s="1">
        <v>365940</v>
      </c>
      <c r="B17" s="1" t="str">
        <f>VLOOKUP(A:A,'Top 10 Sales'!Q:R,2,0)</f>
        <v>KOTHA HAREESH</v>
      </c>
      <c r="C17" s="1" t="str">
        <f>VLOOKUP(A:A,'Top 10 Sales'!Q:V,6,0)</f>
        <v>KOTHAVANTHENA CENTRE</v>
      </c>
      <c r="D17" s="1" t="str">
        <f>VLOOKUP(C:C,'Top 10 Sales'!V:W,2,0)</f>
        <v>REG 1</v>
      </c>
      <c r="E17" s="1">
        <v>2</v>
      </c>
      <c r="F17" s="1">
        <v>650000</v>
      </c>
    </row>
    <row r="18" spans="1:6" x14ac:dyDescent="0.25">
      <c r="A18" s="1">
        <v>365980</v>
      </c>
      <c r="B18" s="1" t="str">
        <f>VLOOKUP(A:A,'Top 10 Sales'!Q:R,2,0)</f>
        <v>SHIB SANKAR BARIK</v>
      </c>
      <c r="C18" s="1" t="str">
        <f>VLOOKUP(A:A,'Top 10 Sales'!Q:V,6,0)</f>
        <v>HOSPITAL MORE TAMLUK</v>
      </c>
      <c r="D18" s="1" t="str">
        <f>VLOOKUP(C:C,'Top 10 Sales'!V:W,2,0)</f>
        <v>REG 3</v>
      </c>
      <c r="E18" s="1">
        <v>1</v>
      </c>
      <c r="F18" s="1">
        <v>300000</v>
      </c>
    </row>
    <row r="19" spans="1:6" x14ac:dyDescent="0.25">
      <c r="A19" s="1">
        <v>366113</v>
      </c>
      <c r="B19" s="1" t="str">
        <f>VLOOKUP(A:A,'Top 10 Sales'!Q:R,2,0)</f>
        <v>CHANDHU C</v>
      </c>
      <c r="C19" s="1" t="str">
        <f>VLOOKUP(A:A,'Top 10 Sales'!Q:V,6,0)</f>
        <v>KURISUMMOODU</v>
      </c>
      <c r="D19" s="1" t="str">
        <f>VLOOKUP(C:C,'Top 10 Sales'!V:W,2,0)</f>
        <v>REG 2</v>
      </c>
      <c r="E19" s="1">
        <v>1</v>
      </c>
      <c r="F19" s="1">
        <v>930000</v>
      </c>
    </row>
    <row r="20" spans="1:6" x14ac:dyDescent="0.25">
      <c r="A20" s="1">
        <v>366810</v>
      </c>
      <c r="B20" s="1" t="str">
        <f>VLOOKUP(A:A,'Top 10 Sales'!Q:R,2,0)</f>
        <v>GOCHIPATHALA DAVID RAJU</v>
      </c>
      <c r="C20" s="1" t="str">
        <f>VLOOKUP(A:A,'Top 10 Sales'!Q:V,6,0)</f>
        <v>KOTHAVANTHENA CENTRE</v>
      </c>
      <c r="D20" s="1" t="str">
        <f>VLOOKUP(C:C,'Top 10 Sales'!V:W,2,0)</f>
        <v>REG 1</v>
      </c>
      <c r="E20" s="1">
        <v>2</v>
      </c>
      <c r="F20" s="1">
        <v>500000</v>
      </c>
    </row>
    <row r="21" spans="1:6" x14ac:dyDescent="0.25">
      <c r="A21" s="1">
        <v>366876</v>
      </c>
      <c r="B21" s="1" t="str">
        <f>VLOOKUP(A:A,'Top 10 Sales'!Q:R,2,0)</f>
        <v>PRAVEEN KUMAR -</v>
      </c>
      <c r="C21" s="1" t="str">
        <f>VLOOKUP(A:A,'Top 10 Sales'!Q:V,6,0)</f>
        <v>RAJAKILPAKKAM</v>
      </c>
      <c r="D21" s="1" t="str">
        <f>VLOOKUP(C:C,'Top 10 Sales'!V:W,2,0)</f>
        <v>REG 2</v>
      </c>
      <c r="E21" s="1">
        <v>1</v>
      </c>
      <c r="F21" s="1">
        <v>500000</v>
      </c>
    </row>
    <row r="22" spans="1:6" x14ac:dyDescent="0.25">
      <c r="A22" s="1">
        <v>367003</v>
      </c>
      <c r="B22" s="1" t="str">
        <f>VLOOKUP(A:A,'Top 10 Sales'!Q:R,2,0)</f>
        <v>VISHAL RAMESHBHAI OZA</v>
      </c>
      <c r="C22" s="1" t="str">
        <f>VLOOKUP(A:A,'Top 10 Sales'!Q:V,6,0)</f>
        <v>KHODIYAR COLONY JAMNAGAR</v>
      </c>
      <c r="D22" s="1" t="str">
        <f>VLOOKUP(C:C,'Top 10 Sales'!V:W,2,0)</f>
        <v>REG 3</v>
      </c>
      <c r="E22" s="1">
        <v>1</v>
      </c>
      <c r="F22" s="1">
        <v>260000</v>
      </c>
    </row>
    <row r="23" spans="1:6" x14ac:dyDescent="0.25">
      <c r="A23" s="1">
        <v>367046</v>
      </c>
      <c r="B23" s="1" t="str">
        <f>VLOOKUP(A:A,'Top 10 Sales'!Q:R,2,0)</f>
        <v>SALINDER PAL</v>
      </c>
      <c r="C23" s="1" t="str">
        <f>VLOOKUP(A:A,'Top 10 Sales'!Q:V,6,0)</f>
        <v>MODEL TOWN AMBALA</v>
      </c>
      <c r="D23" s="1" t="str">
        <f>VLOOKUP(C:C,'Top 10 Sales'!V:W,2,0)</f>
        <v>REG 3</v>
      </c>
      <c r="E23" s="1">
        <v>1</v>
      </c>
      <c r="F23" s="1">
        <v>290000</v>
      </c>
    </row>
    <row r="24" spans="1:6" x14ac:dyDescent="0.25">
      <c r="A24" s="1">
        <v>367384</v>
      </c>
      <c r="B24" s="1" t="str">
        <f>VLOOKUP(A:A,'Top 10 Sales'!Q:R,2,0)</f>
        <v>PRAJAPATI ASHVIN</v>
      </c>
      <c r="C24" s="1" t="str">
        <f>VLOOKUP(A:A,'Top 10 Sales'!Q:V,6,0)</f>
        <v>KHODIYAR COLONY JAMNAGAR</v>
      </c>
      <c r="D24" s="1" t="str">
        <f>VLOOKUP(C:C,'Top 10 Sales'!V:W,2,0)</f>
        <v>REG 3</v>
      </c>
      <c r="E24" s="1">
        <v>1</v>
      </c>
      <c r="F24" s="1">
        <v>300000</v>
      </c>
    </row>
    <row r="25" spans="1:6" x14ac:dyDescent="0.25">
      <c r="A25" s="1">
        <v>367988</v>
      </c>
      <c r="B25" s="1" t="str">
        <f>VLOOKUP(A:A,'Top 10 Sales'!Q:R,2,0)</f>
        <v>RAHUL KUMAR</v>
      </c>
      <c r="C25" s="1" t="str">
        <f>VLOOKUP(A:A,'Top 10 Sales'!Q:V,6,0)</f>
        <v>AMRITSAR</v>
      </c>
      <c r="D25" s="1" t="str">
        <f>VLOOKUP(C:C,'Top 10 Sales'!V:W,2,0)</f>
        <v>REG 3</v>
      </c>
      <c r="E25" s="1">
        <v>1</v>
      </c>
      <c r="F25" s="1">
        <v>700000</v>
      </c>
    </row>
    <row r="26" spans="1:6" x14ac:dyDescent="0.25">
      <c r="A26" s="1">
        <v>368363</v>
      </c>
      <c r="B26" s="1" t="str">
        <f>VLOOKUP(A:A,'Top 10 Sales'!Q:R,2,0)</f>
        <v>BANDARU AJAY KUMAR</v>
      </c>
      <c r="C26" s="1" t="str">
        <f>VLOOKUP(A:A,'Top 10 Sales'!Q:V,6,0)</f>
        <v>KOTHAVANTHENA CENTRE</v>
      </c>
      <c r="D26" s="1" t="str">
        <f>VLOOKUP(C:C,'Top 10 Sales'!V:W,2,0)</f>
        <v>REG 1</v>
      </c>
      <c r="E26" s="1">
        <v>1</v>
      </c>
      <c r="F26" s="1">
        <v>500000</v>
      </c>
    </row>
    <row r="27" spans="1:6" x14ac:dyDescent="0.25">
      <c r="A27" s="1">
        <v>368621</v>
      </c>
      <c r="B27" s="1" t="str">
        <f>VLOOKUP(A:A,'Top 10 Sales'!Q:R,2,0)</f>
        <v>SHANIGARAPU SRIKANTH</v>
      </c>
      <c r="C27" s="1" t="str">
        <f>VLOOKUP(A:A,'Top 10 Sales'!Q:V,6,0)</f>
        <v>JAMMIKUNTA</v>
      </c>
      <c r="D27" s="1" t="str">
        <f>VLOOKUP(C:C,'Top 10 Sales'!V:W,2,0)</f>
        <v>REG 1</v>
      </c>
      <c r="E27" s="1">
        <v>1</v>
      </c>
      <c r="F27" s="1">
        <v>300000</v>
      </c>
    </row>
    <row r="28" spans="1:6" x14ac:dyDescent="0.25">
      <c r="A28" s="1">
        <v>368702</v>
      </c>
      <c r="B28" s="1" t="str">
        <f>VLOOKUP(A:A,'Top 10 Sales'!Q:R,2,0)</f>
        <v>GARI  SATYANARAYANA</v>
      </c>
      <c r="C28" s="1" t="str">
        <f>VLOOKUP(A:A,'Top 10 Sales'!Q:V,6,0)</f>
        <v>MURALINAGAR</v>
      </c>
      <c r="D28" s="1" t="str">
        <f>VLOOKUP(C:C,'Top 10 Sales'!V:W,2,0)</f>
        <v>REG 1</v>
      </c>
      <c r="E28" s="1">
        <v>1</v>
      </c>
      <c r="F28" s="1">
        <v>300000</v>
      </c>
    </row>
    <row r="29" spans="1:6" x14ac:dyDescent="0.25">
      <c r="A29" s="1">
        <v>368705</v>
      </c>
      <c r="B29" s="1" t="str">
        <f>VLOOKUP(A:A,'Top 10 Sales'!Q:R,2,0)</f>
        <v xml:space="preserve">KOTTE RAMESH </v>
      </c>
      <c r="C29" s="1" t="str">
        <f>VLOOKUP(A:A,'Top 10 Sales'!Q:V,6,0)</f>
        <v>SVN ROAD- WARANGAL</v>
      </c>
      <c r="D29" s="1" t="str">
        <f>VLOOKUP(C:C,'Top 10 Sales'!V:W,2,0)</f>
        <v>REG 1</v>
      </c>
      <c r="E29" s="1">
        <v>1</v>
      </c>
      <c r="F29" s="1">
        <v>250000</v>
      </c>
    </row>
    <row r="30" spans="1:6" x14ac:dyDescent="0.25">
      <c r="A30" s="1">
        <v>368866</v>
      </c>
      <c r="B30" s="1" t="str">
        <f>VLOOKUP(A:A,'Top 10 Sales'!Q:R,2,0)</f>
        <v>NARENDRA KUMAR TAMMULURI</v>
      </c>
      <c r="C30" s="1" t="str">
        <f>VLOOKUP(A:A,'Top 10 Sales'!Q:V,6,0)</f>
        <v>KOTHAVANTHENA CENTRE</v>
      </c>
      <c r="D30" s="1" t="str">
        <f>VLOOKUP(C:C,'Top 10 Sales'!V:W,2,0)</f>
        <v>REG 1</v>
      </c>
      <c r="E30" s="1">
        <v>1</v>
      </c>
      <c r="F30" s="1">
        <v>400000</v>
      </c>
    </row>
    <row r="31" spans="1:6" x14ac:dyDescent="0.25">
      <c r="A31" s="1">
        <v>369013</v>
      </c>
      <c r="B31" s="1" t="str">
        <f>VLOOKUP(A:A,'Top 10 Sales'!Q:R,2,0)</f>
        <v>JITHESH C S</v>
      </c>
      <c r="C31" s="1" t="str">
        <f>VLOOKUP(A:A,'Top 10 Sales'!Q:V,6,0)</f>
        <v>KURISUMMOODU</v>
      </c>
      <c r="D31" s="1" t="str">
        <f>VLOOKUP(C:C,'Top 10 Sales'!V:W,2,0)</f>
        <v>REG 2</v>
      </c>
      <c r="E31" s="1">
        <v>1</v>
      </c>
      <c r="F31" s="1">
        <v>250000</v>
      </c>
    </row>
    <row r="32" spans="1:6" x14ac:dyDescent="0.25">
      <c r="A32" s="1">
        <v>369031</v>
      </c>
      <c r="B32" s="1" t="str">
        <f>VLOOKUP(A:A,'Top 10 Sales'!Q:R,2,0)</f>
        <v>SURAVARAPU NAGA RAMA KRISHNA</v>
      </c>
      <c r="C32" s="1" t="str">
        <f>VLOOKUP(A:A,'Top 10 Sales'!Q:V,6,0)</f>
        <v>KOTHAVANTHENA CENTRE</v>
      </c>
      <c r="D32" s="1" t="str">
        <f>VLOOKUP(C:C,'Top 10 Sales'!V:W,2,0)</f>
        <v>REG 1</v>
      </c>
      <c r="E32" s="1">
        <v>1</v>
      </c>
      <c r="F32" s="1">
        <v>500000</v>
      </c>
    </row>
    <row r="33" spans="1:6" x14ac:dyDescent="0.25">
      <c r="A33" s="1">
        <v>369113</v>
      </c>
      <c r="B33" s="1" t="str">
        <f>VLOOKUP(A:A,'Top 10 Sales'!Q:R,2,0)</f>
        <v>SHAIK SAJJAD AHMAD</v>
      </c>
      <c r="C33" s="1" t="str">
        <f>VLOOKUP(A:A,'Top 10 Sales'!Q:V,6,0)</f>
        <v>VENUGOPAL NAGAR</v>
      </c>
      <c r="D33" s="1" t="str">
        <f>VLOOKUP(C:C,'Top 10 Sales'!V:W,2,0)</f>
        <v>REG 1</v>
      </c>
      <c r="E33" s="1">
        <v>1</v>
      </c>
      <c r="F33" s="1">
        <v>400000</v>
      </c>
    </row>
    <row r="34" spans="1:6" x14ac:dyDescent="0.25">
      <c r="A34" s="1">
        <v>369149</v>
      </c>
      <c r="B34" s="1" t="str">
        <f>VLOOKUP(A:A,'Top 10 Sales'!Q:R,2,0)</f>
        <v>DEEPAK DEVIDAS FADAT</v>
      </c>
      <c r="C34" s="1" t="str">
        <f>VLOOKUP(A:A,'Top 10 Sales'!Q:V,6,0)</f>
        <v>AKASHAVANI CHOWK AURANGABAD</v>
      </c>
      <c r="D34" s="1" t="str">
        <f>VLOOKUP(C:C,'Top 10 Sales'!V:W,2,0)</f>
        <v>REG 3</v>
      </c>
      <c r="E34" s="1">
        <v>1</v>
      </c>
      <c r="F34" s="1">
        <v>370000</v>
      </c>
    </row>
    <row r="35" spans="1:6" x14ac:dyDescent="0.25">
      <c r="A35" s="1">
        <v>369339</v>
      </c>
      <c r="B35" s="1" t="str">
        <f>VLOOKUP(A:A,'Top 10 Sales'!Q:R,2,0)</f>
        <v>SUYAMBU  G</v>
      </c>
      <c r="C35" s="1" t="str">
        <f>VLOOKUP(A:A,'Top 10 Sales'!Q:V,6,0)</f>
        <v>SALEM</v>
      </c>
      <c r="D35" s="1" t="str">
        <f>VLOOKUP(C:C,'Top 10 Sales'!V:W,2,0)</f>
        <v>REG 2</v>
      </c>
      <c r="E35" s="1">
        <v>1</v>
      </c>
      <c r="F35" s="1">
        <v>400000</v>
      </c>
    </row>
    <row r="36" spans="1:6" x14ac:dyDescent="0.25">
      <c r="A36" s="1">
        <v>369390</v>
      </c>
      <c r="B36" s="1" t="str">
        <f>VLOOKUP(A:A,'Top 10 Sales'!Q:R,2,0)</f>
        <v>ARAMANDLA SUNDARARAO</v>
      </c>
      <c r="C36" s="1" t="str">
        <f>VLOOKUP(A:A,'Top 10 Sales'!Q:V,6,0)</f>
        <v>KOTHAVANTHENA CENTRE</v>
      </c>
      <c r="D36" s="1" t="str">
        <f>VLOOKUP(C:C,'Top 10 Sales'!V:W,2,0)</f>
        <v>REG 1</v>
      </c>
      <c r="E36" s="1">
        <v>2</v>
      </c>
      <c r="F36" s="1">
        <v>750000</v>
      </c>
    </row>
    <row r="37" spans="1:6" x14ac:dyDescent="0.25">
      <c r="A37" s="1">
        <v>369428</v>
      </c>
      <c r="B37" s="1" t="str">
        <f>VLOOKUP(A:A,'Top 10 Sales'!Q:R,2,0)</f>
        <v>CHANTIMALA MALLIKARJUNA REDDY</v>
      </c>
      <c r="C37" s="1" t="str">
        <f>VLOOKUP(A:A,'Top 10 Sales'!Q:V,6,0)</f>
        <v>VENUGOPAL NAGAR</v>
      </c>
      <c r="D37" s="1" t="str">
        <f>VLOOKUP(C:C,'Top 10 Sales'!V:W,2,0)</f>
        <v>REG 1</v>
      </c>
      <c r="E37" s="1">
        <v>1</v>
      </c>
      <c r="F37" s="1">
        <v>250000</v>
      </c>
    </row>
    <row r="38" spans="1:6" x14ac:dyDescent="0.25">
      <c r="A38" s="1">
        <v>369584</v>
      </c>
      <c r="B38" s="1" t="str">
        <f>VLOOKUP(A:A,'Top 10 Sales'!Q:R,2,0)</f>
        <v>DAKKUMALLA CHANDU</v>
      </c>
      <c r="C38" s="1" t="str">
        <f>VLOOKUP(A:A,'Top 10 Sales'!Q:V,6,0)</f>
        <v>KOTHAVANTHENA CENTRE</v>
      </c>
      <c r="D38" s="1" t="str">
        <f>VLOOKUP(C:C,'Top 10 Sales'!V:W,2,0)</f>
        <v>REG 1</v>
      </c>
      <c r="E38" s="1">
        <v>2</v>
      </c>
      <c r="F38" s="1">
        <v>1000000</v>
      </c>
    </row>
    <row r="39" spans="1:6" x14ac:dyDescent="0.25">
      <c r="A39" s="1">
        <v>369634</v>
      </c>
      <c r="B39" s="1" t="str">
        <f>VLOOKUP(A:A,'Top 10 Sales'!Q:R,2,0)</f>
        <v>PEDDIRAJU  CHEKKA</v>
      </c>
      <c r="C39" s="1" t="str">
        <f>VLOOKUP(A:A,'Top 10 Sales'!Q:V,6,0)</f>
        <v>VENUGOPAL NAGAR</v>
      </c>
      <c r="D39" s="1" t="str">
        <f>VLOOKUP(C:C,'Top 10 Sales'!V:W,2,0)</f>
        <v>REG 1</v>
      </c>
      <c r="E39" s="1">
        <v>2</v>
      </c>
      <c r="F39" s="1">
        <v>560000</v>
      </c>
    </row>
    <row r="40" spans="1:6" x14ac:dyDescent="0.25">
      <c r="A40" s="1">
        <v>369736</v>
      </c>
      <c r="B40" s="1" t="str">
        <f>VLOOKUP(A:A,'Top 10 Sales'!Q:R,2,0)</f>
        <v>SRINU  SIRUGUDI</v>
      </c>
      <c r="C40" s="1" t="str">
        <f>VLOOKUP(A:A,'Top 10 Sales'!Q:V,6,0)</f>
        <v>MURALINAGAR</v>
      </c>
      <c r="D40" s="1" t="str">
        <f>VLOOKUP(C:C,'Top 10 Sales'!V:W,2,0)</f>
        <v>REG 1</v>
      </c>
      <c r="E40" s="1">
        <v>1</v>
      </c>
      <c r="F40" s="1">
        <v>2300000</v>
      </c>
    </row>
    <row r="41" spans="1:6" x14ac:dyDescent="0.25">
      <c r="A41" s="1">
        <v>369866</v>
      </c>
      <c r="B41" s="1" t="str">
        <f>VLOOKUP(A:A,'Top 10 Sales'!Q:R,2,0)</f>
        <v>PAMPARABOYINA RAMA KRISHNA</v>
      </c>
      <c r="C41" s="1" t="str">
        <f>VLOOKUP(A:A,'Top 10 Sales'!Q:V,6,0)</f>
        <v>MURALINAGAR</v>
      </c>
      <c r="D41" s="1" t="str">
        <f>VLOOKUP(C:C,'Top 10 Sales'!V:W,2,0)</f>
        <v>REG 1</v>
      </c>
      <c r="E41" s="1">
        <v>1</v>
      </c>
      <c r="F41" s="1">
        <v>250000</v>
      </c>
    </row>
    <row r="42" spans="1:6" x14ac:dyDescent="0.25">
      <c r="A42" s="1">
        <v>369918</v>
      </c>
      <c r="B42" s="1" t="str">
        <f>VLOOKUP(A:A,'Top 10 Sales'!Q:R,2,0)</f>
        <v xml:space="preserve">ROHITHKUMAR C  </v>
      </c>
      <c r="C42" s="1" t="str">
        <f>VLOOKUP(A:A,'Top 10 Sales'!Q:V,6,0)</f>
        <v>V V ROAD MANDYA</v>
      </c>
      <c r="D42" s="1" t="str">
        <f>VLOOKUP(C:C,'Top 10 Sales'!V:W,2,0)</f>
        <v>REG 2</v>
      </c>
      <c r="E42" s="1">
        <v>1</v>
      </c>
      <c r="F42" s="1">
        <v>300000</v>
      </c>
    </row>
    <row r="43" spans="1:6" x14ac:dyDescent="0.25">
      <c r="A43" s="1">
        <v>370506</v>
      </c>
      <c r="B43" s="1" t="str">
        <f>VLOOKUP(A:A,'Top 10 Sales'!Q:R,2,0)</f>
        <v>DEGALA  MURALI SAGAR YADAV</v>
      </c>
      <c r="C43" s="1" t="str">
        <f>VLOOKUP(A:A,'Top 10 Sales'!Q:V,6,0)</f>
        <v>VENUGOPAL NAGAR</v>
      </c>
      <c r="D43" s="1" t="str">
        <f>VLOOKUP(C:C,'Top 10 Sales'!V:W,2,0)</f>
        <v>REG 1</v>
      </c>
      <c r="E43" s="1">
        <v>1</v>
      </c>
      <c r="F43" s="1">
        <v>700000</v>
      </c>
    </row>
    <row r="44" spans="1:6" x14ac:dyDescent="0.25">
      <c r="A44" s="1">
        <v>370513</v>
      </c>
      <c r="B44" s="1" t="str">
        <f>VLOOKUP(A:A,'Top 10 Sales'!Q:R,2,0)</f>
        <v>HIMANSU SEKHAR BARIK</v>
      </c>
      <c r="C44" s="1" t="str">
        <f>VLOOKUP(A:A,'Top 10 Sales'!Q:V,6,0)</f>
        <v>ARUNDAYA MARKET CUTTACK</v>
      </c>
      <c r="D44" s="1" t="str">
        <f>VLOOKUP(C:C,'Top 10 Sales'!V:W,2,0)</f>
        <v>REG 1</v>
      </c>
      <c r="E44" s="1">
        <v>1</v>
      </c>
      <c r="F44" s="1">
        <v>500000</v>
      </c>
    </row>
    <row r="45" spans="1:6" x14ac:dyDescent="0.25">
      <c r="A45" s="1">
        <v>370582</v>
      </c>
      <c r="B45" s="1" t="str">
        <f>VLOOKUP(A:A,'Top 10 Sales'!Q:R,2,0)</f>
        <v xml:space="preserve">ARAVINDA S </v>
      </c>
      <c r="C45" s="1" t="str">
        <f>VLOOKUP(A:A,'Top 10 Sales'!Q:V,6,0)</f>
        <v>HARIHARA MAIN ROAD</v>
      </c>
      <c r="D45" s="1" t="str">
        <f>VLOOKUP(C:C,'Top 10 Sales'!V:W,2,0)</f>
        <v>REG 2</v>
      </c>
      <c r="E45" s="1">
        <v>1</v>
      </c>
      <c r="F45" s="1">
        <v>330000</v>
      </c>
    </row>
    <row r="46" spans="1:6" x14ac:dyDescent="0.25">
      <c r="A46" s="1">
        <v>370668</v>
      </c>
      <c r="B46" s="1" t="str">
        <f>VLOOKUP(A:A,'Top 10 Sales'!Q:R,2,0)</f>
        <v>KALAISELVAN S</v>
      </c>
      <c r="C46" s="1" t="str">
        <f>VLOOKUP(A:A,'Top 10 Sales'!Q:V,6,0)</f>
        <v>RAJAKILPAKKAM</v>
      </c>
      <c r="D46" s="1" t="str">
        <f>VLOOKUP(C:C,'Top 10 Sales'!V:W,2,0)</f>
        <v>REG 2</v>
      </c>
      <c r="E46" s="1">
        <v>1</v>
      </c>
      <c r="F46" s="1">
        <v>300000</v>
      </c>
    </row>
    <row r="47" spans="1:6" x14ac:dyDescent="0.25">
      <c r="A47" s="1">
        <v>370669</v>
      </c>
      <c r="B47" s="1" t="str">
        <f>VLOOKUP(A:A,'Top 10 Sales'!Q:R,2,0)</f>
        <v xml:space="preserve">RAHUL K RADHAKRISHNAN  </v>
      </c>
      <c r="C47" s="1" t="str">
        <f>VLOOKUP(A:A,'Top 10 Sales'!Q:V,6,0)</f>
        <v>KURISUMMOODU</v>
      </c>
      <c r="D47" s="1" t="str">
        <f>VLOOKUP(C:C,'Top 10 Sales'!V:W,2,0)</f>
        <v>REG 2</v>
      </c>
      <c r="E47" s="1">
        <v>2</v>
      </c>
      <c r="F47" s="1">
        <v>895000</v>
      </c>
    </row>
    <row r="48" spans="1:6" x14ac:dyDescent="0.25">
      <c r="A48" s="1">
        <v>370675</v>
      </c>
      <c r="B48" s="1" t="str">
        <f>VLOOKUP(A:A,'Top 10 Sales'!Q:R,2,0)</f>
        <v>SAYOOJ M</v>
      </c>
      <c r="C48" s="1" t="str">
        <f>VLOOKUP(A:A,'Top 10 Sales'!Q:V,6,0)</f>
        <v>NAIKKANAL TRICHUR</v>
      </c>
      <c r="D48" s="1" t="str">
        <f>VLOOKUP(C:C,'Top 10 Sales'!V:W,2,0)</f>
        <v>REG 2</v>
      </c>
      <c r="E48" s="1">
        <v>1</v>
      </c>
      <c r="F48" s="1">
        <v>400000</v>
      </c>
    </row>
    <row r="49" spans="1:6" x14ac:dyDescent="0.25">
      <c r="A49" s="1">
        <v>370725</v>
      </c>
      <c r="B49" s="1" t="str">
        <f>VLOOKUP(A:A,'Top 10 Sales'!Q:R,2,0)</f>
        <v>KAVALI  NAGENDRA BABU</v>
      </c>
      <c r="C49" s="1" t="str">
        <f>VLOOKUP(A:A,'Top 10 Sales'!Q:V,6,0)</f>
        <v>VENUGOPAL NAGAR</v>
      </c>
      <c r="D49" s="1" t="str">
        <f>VLOOKUP(C:C,'Top 10 Sales'!V:W,2,0)</f>
        <v>REG 1</v>
      </c>
      <c r="E49" s="1">
        <v>1</v>
      </c>
      <c r="F49" s="1">
        <v>300000</v>
      </c>
    </row>
    <row r="50" spans="1:6" x14ac:dyDescent="0.25">
      <c r="A50" s="1">
        <v>370849</v>
      </c>
      <c r="B50" s="1" t="str">
        <f>VLOOKUP(A:A,'Top 10 Sales'!Q:R,2,0)</f>
        <v>MYLIPILLI  RAMU</v>
      </c>
      <c r="C50" s="1" t="str">
        <f>VLOOKUP(A:A,'Top 10 Sales'!Q:V,6,0)</f>
        <v>MURALINAGAR</v>
      </c>
      <c r="D50" s="1" t="str">
        <f>VLOOKUP(C:C,'Top 10 Sales'!V:W,2,0)</f>
        <v>REG 1</v>
      </c>
      <c r="E50" s="1">
        <v>1</v>
      </c>
      <c r="F50" s="1">
        <v>300000</v>
      </c>
    </row>
    <row r="51" spans="1:6" x14ac:dyDescent="0.25">
      <c r="A51" s="1">
        <v>371118</v>
      </c>
      <c r="B51" s="1" t="str">
        <f>VLOOKUP(A:A,'Top 10 Sales'!Q:R,2,0)</f>
        <v>DIRISIMILLI DURGA PRASAD</v>
      </c>
      <c r="C51" s="1" t="str">
        <f>VLOOKUP(A:A,'Top 10 Sales'!Q:V,6,0)</f>
        <v>MURALINAGAR</v>
      </c>
      <c r="D51" s="1" t="str">
        <f>VLOOKUP(C:C,'Top 10 Sales'!V:W,2,0)</f>
        <v>REG 1</v>
      </c>
      <c r="E51" s="1">
        <v>1</v>
      </c>
      <c r="F51" s="1">
        <v>230000</v>
      </c>
    </row>
    <row r="52" spans="1:6" x14ac:dyDescent="0.25">
      <c r="A52" s="1">
        <v>371158</v>
      </c>
      <c r="B52" s="1" t="str">
        <f>VLOOKUP(A:A,'Top 10 Sales'!Q:R,2,0)</f>
        <v>AJAY REDDY</v>
      </c>
      <c r="C52" s="1" t="str">
        <f>VLOOKUP(A:A,'Top 10 Sales'!Q:V,6,0)</f>
        <v>RISPANA BRIDGE CHOWK DEHRADUN</v>
      </c>
      <c r="D52" s="1" t="str">
        <f>VLOOKUP(C:C,'Top 10 Sales'!V:W,2,0)</f>
        <v>REG 3</v>
      </c>
      <c r="E52" s="1">
        <v>1</v>
      </c>
      <c r="F52" s="1">
        <v>800000</v>
      </c>
    </row>
    <row r="53" spans="1:6" x14ac:dyDescent="0.25">
      <c r="A53" s="1">
        <v>371453</v>
      </c>
      <c r="B53" s="1" t="str">
        <f>VLOOKUP(A:A,'Top 10 Sales'!Q:R,2,0)</f>
        <v xml:space="preserve">CHANDRASHEKHARA  </v>
      </c>
      <c r="C53" s="1" t="str">
        <f>VLOOKUP(A:A,'Top 10 Sales'!Q:V,6,0)</f>
        <v>NELAMANGALA</v>
      </c>
      <c r="D53" s="1" t="str">
        <f>VLOOKUP(C:C,'Top 10 Sales'!V:W,2,0)</f>
        <v>REG 2</v>
      </c>
      <c r="E53" s="1">
        <v>1</v>
      </c>
      <c r="F53" s="1">
        <v>500000</v>
      </c>
    </row>
    <row r="54" spans="1:6" x14ac:dyDescent="0.25">
      <c r="A54" s="1">
        <v>371524</v>
      </c>
      <c r="B54" s="1" t="str">
        <f>VLOOKUP(A:A,'Top 10 Sales'!Q:R,2,0)</f>
        <v xml:space="preserve">VENKATESWAR RAO KANUGANTI  </v>
      </c>
      <c r="C54" s="1" t="str">
        <f>VLOOKUP(A:A,'Top 10 Sales'!Q:V,6,0)</f>
        <v>JAMMIKUNTA</v>
      </c>
      <c r="D54" s="1" t="str">
        <f>VLOOKUP(C:C,'Top 10 Sales'!V:W,2,0)</f>
        <v>REG 1</v>
      </c>
      <c r="E54" s="1">
        <v>1</v>
      </c>
      <c r="F54" s="1">
        <v>300000</v>
      </c>
    </row>
    <row r="55" spans="1:6" x14ac:dyDescent="0.25">
      <c r="A55" s="1">
        <v>371719</v>
      </c>
      <c r="B55" s="1" t="str">
        <f>VLOOKUP(A:A,'Top 10 Sales'!Q:R,2,0)</f>
        <v>CHADUVULA ROHITH KUMAR</v>
      </c>
      <c r="C55" s="1" t="str">
        <f>VLOOKUP(A:A,'Top 10 Sales'!Q:V,6,0)</f>
        <v>MURALINAGAR</v>
      </c>
      <c r="D55" s="1" t="str">
        <f>VLOOKUP(C:C,'Top 10 Sales'!V:W,2,0)</f>
        <v>REG 1</v>
      </c>
      <c r="E55" s="1">
        <v>1</v>
      </c>
      <c r="F55" s="1">
        <v>300000</v>
      </c>
    </row>
    <row r="56" spans="1:6" x14ac:dyDescent="0.25">
      <c r="A56" s="1">
        <v>371846</v>
      </c>
      <c r="B56" s="1" t="str">
        <f>VLOOKUP(A:A,'Top 10 Sales'!Q:R,2,0)</f>
        <v>BHOOKYA  ASHOK</v>
      </c>
      <c r="C56" s="1" t="str">
        <f>VLOOKUP(A:A,'Top 10 Sales'!Q:V,6,0)</f>
        <v>JAMMIKUNTA</v>
      </c>
      <c r="D56" s="1" t="str">
        <f>VLOOKUP(C:C,'Top 10 Sales'!V:W,2,0)</f>
        <v>REG 1</v>
      </c>
      <c r="E56" s="1">
        <v>1</v>
      </c>
      <c r="F56" s="1">
        <v>500000</v>
      </c>
    </row>
    <row r="57" spans="1:6" x14ac:dyDescent="0.25">
      <c r="A57" s="1">
        <v>371899</v>
      </c>
      <c r="B57" s="1" t="str">
        <f>VLOOKUP(A:A,'Top 10 Sales'!Q:R,2,0)</f>
        <v>GOVIND SINGH NARUKA</v>
      </c>
      <c r="C57" s="1" t="str">
        <f>VLOOKUP(A:A,'Top 10 Sales'!Q:V,6,0)</f>
        <v>HANUMAN CIRCLE ALWAR</v>
      </c>
      <c r="D57" s="1" t="str">
        <f>VLOOKUP(C:C,'Top 10 Sales'!V:W,2,0)</f>
        <v>REG 3</v>
      </c>
      <c r="E57" s="1">
        <v>1</v>
      </c>
      <c r="F57" s="1">
        <v>320000</v>
      </c>
    </row>
    <row r="58" spans="1:6" x14ac:dyDescent="0.25">
      <c r="A58" s="1">
        <v>372012</v>
      </c>
      <c r="B58" s="1" t="str">
        <f>VLOOKUP(A:A,'Top 10 Sales'!Q:R,2,0)</f>
        <v>ARUKONDA SAI KUMAR</v>
      </c>
      <c r="C58" s="1" t="str">
        <f>VLOOKUP(A:A,'Top 10 Sales'!Q:V,6,0)</f>
        <v>JAMMIKUNTA</v>
      </c>
      <c r="D58" s="1" t="str">
        <f>VLOOKUP(C:C,'Top 10 Sales'!V:W,2,0)</f>
        <v>REG 1</v>
      </c>
      <c r="E58" s="1">
        <v>1</v>
      </c>
      <c r="F58" s="1">
        <v>300000</v>
      </c>
    </row>
    <row r="59" spans="1:6" x14ac:dyDescent="0.25">
      <c r="A59" s="1">
        <v>372229</v>
      </c>
      <c r="B59" s="1" t="str">
        <f>VLOOKUP(A:A,'Top 10 Sales'!Q:R,2,0)</f>
        <v>NOORBAJI  SHAIK</v>
      </c>
      <c r="C59" s="1" t="str">
        <f>VLOOKUP(A:A,'Top 10 Sales'!Q:V,6,0)</f>
        <v>KOTHAVANTHENA CENTRE</v>
      </c>
      <c r="D59" s="1" t="str">
        <f>VLOOKUP(C:C,'Top 10 Sales'!V:W,2,0)</f>
        <v>REG 1</v>
      </c>
      <c r="E59" s="1">
        <v>1</v>
      </c>
      <c r="F59" s="1">
        <v>600000</v>
      </c>
    </row>
    <row r="60" spans="1:6" x14ac:dyDescent="0.25">
      <c r="A60" s="1">
        <v>372274</v>
      </c>
      <c r="B60" s="1" t="str">
        <f>VLOOKUP(A:A,'Top 10 Sales'!Q:R,2,0)</f>
        <v>SAURABH KUMAR</v>
      </c>
      <c r="C60" s="1" t="str">
        <f>VLOOKUP(A:A,'Top 10 Sales'!Q:V,6,0)</f>
        <v>GOMTINAGAR,LUCKNOW</v>
      </c>
      <c r="D60" s="1" t="str">
        <f>VLOOKUP(C:C,'Top 10 Sales'!V:W,2,0)</f>
        <v>REG 3</v>
      </c>
      <c r="E60" s="1">
        <v>1</v>
      </c>
      <c r="F60" s="1">
        <v>300000</v>
      </c>
    </row>
    <row r="61" spans="1:6" x14ac:dyDescent="0.25">
      <c r="A61" s="1">
        <v>372625</v>
      </c>
      <c r="B61" s="1" t="str">
        <f>VLOOKUP(A:A,'Top 10 Sales'!Q:R,2,0)</f>
        <v>ELUMALAI  A</v>
      </c>
      <c r="C61" s="1" t="str">
        <f>VLOOKUP(A:A,'Top 10 Sales'!Q:V,6,0)</f>
        <v>RAJAKILPAKKAM</v>
      </c>
      <c r="D61" s="1" t="str">
        <f>VLOOKUP(C:C,'Top 10 Sales'!V:W,2,0)</f>
        <v>REG 2</v>
      </c>
      <c r="E61" s="1">
        <v>1</v>
      </c>
      <c r="F61" s="1">
        <v>1200000</v>
      </c>
    </row>
    <row r="62" spans="1:6" x14ac:dyDescent="0.25">
      <c r="A62" s="1">
        <v>373263</v>
      </c>
      <c r="B62" s="1" t="str">
        <f>VLOOKUP(A:A,'Top 10 Sales'!Q:R,2,0)</f>
        <v>P VELRAJA</v>
      </c>
      <c r="C62" s="1" t="str">
        <f>VLOOKUP(A:A,'Top 10 Sales'!Q:V,6,0)</f>
        <v>ALAGAR KOVIL ROAD TALLAKULAM</v>
      </c>
      <c r="D62" s="1" t="str">
        <f>VLOOKUP(C:C,'Top 10 Sales'!V:W,2,0)</f>
        <v>REG 2</v>
      </c>
      <c r="E62" s="1">
        <v>1</v>
      </c>
      <c r="F62" s="1">
        <v>350000</v>
      </c>
    </row>
    <row r="63" spans="1:6" x14ac:dyDescent="0.25">
      <c r="A63" s="1">
        <v>373326</v>
      </c>
      <c r="B63" s="1" t="str">
        <f>VLOOKUP(A:A,'Top 10 Sales'!Q:R,2,0)</f>
        <v xml:space="preserve">MARUTHEESHA  </v>
      </c>
      <c r="C63" s="1" t="str">
        <f>VLOOKUP(A:A,'Top 10 Sales'!Q:V,6,0)</f>
        <v>NELAMANGALA</v>
      </c>
      <c r="D63" s="1" t="str">
        <f>VLOOKUP(C:C,'Top 10 Sales'!V:W,2,0)</f>
        <v>REG 2</v>
      </c>
      <c r="E63" s="1">
        <v>1</v>
      </c>
      <c r="F63" s="1">
        <v>420000</v>
      </c>
    </row>
    <row r="64" spans="1:6" x14ac:dyDescent="0.25">
      <c r="A64" s="1">
        <v>373903</v>
      </c>
      <c r="B64" s="1" t="str">
        <f>VLOOKUP(A:A,'Top 10 Sales'!Q:R,2,0)</f>
        <v>RUPESH KUMAR</v>
      </c>
      <c r="C64" s="1" t="str">
        <f>VLOOKUP(A:A,'Top 10 Sales'!Q:V,6,0)</f>
        <v>RAJA BAZAR,PATNA</v>
      </c>
      <c r="D64" s="1" t="str">
        <f>VLOOKUP(C:C,'Top 10 Sales'!V:W,2,0)</f>
        <v>REG 1</v>
      </c>
      <c r="E64" s="1">
        <v>1</v>
      </c>
      <c r="F64" s="1">
        <v>300000</v>
      </c>
    </row>
    <row r="65" spans="1:6" x14ac:dyDescent="0.25">
      <c r="A65" s="1">
        <v>374925</v>
      </c>
      <c r="B65" s="1" t="str">
        <f>VLOOKUP(A:A,'Top 10 Sales'!Q:R,2,0)</f>
        <v>KORRAPOLU NAVEEN</v>
      </c>
      <c r="C65" s="1" t="str">
        <f>VLOOKUP(A:A,'Top 10 Sales'!Q:V,6,0)</f>
        <v>KOTHAVANTHENA CENTRE</v>
      </c>
      <c r="D65" s="1" t="str">
        <f>VLOOKUP(C:C,'Top 10 Sales'!V:W,2,0)</f>
        <v>REG 1</v>
      </c>
      <c r="E65" s="1">
        <v>1</v>
      </c>
      <c r="F65" s="1">
        <v>200000</v>
      </c>
    </row>
    <row r="66" spans="1:6" x14ac:dyDescent="0.25">
      <c r="A66" s="1">
        <v>378510</v>
      </c>
      <c r="B66" s="1" t="str">
        <f>VLOOKUP(A:A,'Top 10 Sales'!Q:R,2,0)</f>
        <v>PANKAJPRITI PARIDA</v>
      </c>
      <c r="C66" s="1" t="str">
        <f>VLOOKUP(A:A,'Top 10 Sales'!Q:V,6,0)</f>
        <v>ARUNDAYA MARKET CUTTACK</v>
      </c>
      <c r="D66" s="1" t="str">
        <f>VLOOKUP(C:C,'Top 10 Sales'!V:W,2,0)</f>
        <v>REG 1</v>
      </c>
      <c r="E66" s="1">
        <v>1</v>
      </c>
      <c r="F66" s="1">
        <v>200000</v>
      </c>
    </row>
    <row r="67" spans="1:6" x14ac:dyDescent="0.25">
      <c r="A67" s="1">
        <v>378578</v>
      </c>
      <c r="B67" s="1" t="str">
        <f>VLOOKUP(A:A,'Top 10 Sales'!Q:R,2,0)</f>
        <v>PRABHATH M P</v>
      </c>
      <c r="C67" s="1" t="str">
        <f>VLOOKUP(A:A,'Top 10 Sales'!Q:V,6,0)</f>
        <v>NAIKKANAL TRICHUR</v>
      </c>
      <c r="D67" s="1" t="str">
        <f>VLOOKUP(C:C,'Top 10 Sales'!V:W,2,0)</f>
        <v>REG 2</v>
      </c>
      <c r="E67" s="1">
        <v>2</v>
      </c>
      <c r="F67" s="1">
        <v>850000</v>
      </c>
    </row>
    <row r="68" spans="1:6" x14ac:dyDescent="0.25">
      <c r="A68" s="1">
        <v>380710</v>
      </c>
      <c r="B68" s="1" t="str">
        <f>VLOOKUP(A:A,'Top 10 Sales'!Q:R,2,0)</f>
        <v>GOLAGANA MAHESH</v>
      </c>
      <c r="C68" s="1" t="str">
        <f>VLOOKUP(A:A,'Top 10 Sales'!Q:V,6,0)</f>
        <v>MURALINAGAR</v>
      </c>
      <c r="D68" s="1" t="str">
        <f>VLOOKUP(C:C,'Top 10 Sales'!V:W,2,0)</f>
        <v>REG 1</v>
      </c>
      <c r="E68" s="1">
        <v>1</v>
      </c>
      <c r="F68" s="1">
        <v>270000</v>
      </c>
    </row>
    <row r="69" spans="1:6" x14ac:dyDescent="0.25">
      <c r="A69" s="1">
        <v>380902</v>
      </c>
      <c r="B69" s="1" t="str">
        <f>VLOOKUP(A:A,'Top 10 Sales'!Q:R,2,0)</f>
        <v>MARTHI RAVITEJA</v>
      </c>
      <c r="C69" s="1" t="str">
        <f>VLOOKUP(A:A,'Top 10 Sales'!Q:V,6,0)</f>
        <v>MURALINAGAR</v>
      </c>
      <c r="D69" s="1" t="str">
        <f>VLOOKUP(C:C,'Top 10 Sales'!V:W,2,0)</f>
        <v>REG 1</v>
      </c>
      <c r="E69" s="1">
        <v>1</v>
      </c>
      <c r="F69" s="1">
        <v>260000</v>
      </c>
    </row>
    <row r="70" spans="1:6" x14ac:dyDescent="0.25">
      <c r="A70" s="1">
        <v>381128</v>
      </c>
      <c r="B70" s="1" t="str">
        <f>VLOOKUP(A:A,'Top 10 Sales'!Q:R,2,0)</f>
        <v>DIPESH</v>
      </c>
      <c r="C70" s="1" t="str">
        <f>VLOOKUP(A:A,'Top 10 Sales'!Q:V,6,0)</f>
        <v>INDRAPURI</v>
      </c>
      <c r="D70" s="1" t="str">
        <f>VLOOKUP(C:C,'Top 10 Sales'!V:W,2,0)</f>
        <v>REG 3</v>
      </c>
      <c r="E70" s="1">
        <v>1</v>
      </c>
      <c r="F70" s="1">
        <v>300000</v>
      </c>
    </row>
    <row r="71" spans="1:6" x14ac:dyDescent="0.25">
      <c r="A71" s="1">
        <v>381211</v>
      </c>
      <c r="B71" s="1" t="str">
        <f>VLOOKUP(A:A,'Top 10 Sales'!Q:R,2,0)</f>
        <v>VINOD KUMAR SAINI</v>
      </c>
      <c r="C71" s="1" t="str">
        <f>VLOOKUP(A:A,'Top 10 Sales'!Q:V,6,0)</f>
        <v>HANUMAN CIRCLE ALWAR</v>
      </c>
      <c r="D71" s="1" t="str">
        <f>VLOOKUP(C:C,'Top 10 Sales'!V:W,2,0)</f>
        <v>REG 3</v>
      </c>
      <c r="E71" s="1">
        <v>1</v>
      </c>
      <c r="F71" s="1">
        <v>320000</v>
      </c>
    </row>
    <row r="72" spans="1:6" x14ac:dyDescent="0.25">
      <c r="A72" s="1">
        <v>381844</v>
      </c>
      <c r="B72" s="1" t="str">
        <f>VLOOKUP(A:A,'Top 10 Sales'!Q:R,2,0)</f>
        <v>RAKHUL R</v>
      </c>
      <c r="C72" s="1" t="str">
        <f>VLOOKUP(A:A,'Top 10 Sales'!Q:V,6,0)</f>
        <v>OPPANAKKARA COIMBATORE</v>
      </c>
      <c r="D72" s="1" t="str">
        <f>VLOOKUP(C:C,'Top 10 Sales'!V:W,2,0)</f>
        <v>REG 2</v>
      </c>
      <c r="E72" s="1">
        <v>1</v>
      </c>
      <c r="F72" s="1">
        <v>300000</v>
      </c>
    </row>
    <row r="73" spans="1:6" x14ac:dyDescent="0.25">
      <c r="A73" s="1">
        <v>382163</v>
      </c>
      <c r="B73" s="1" t="str">
        <f>VLOOKUP(A:A,'Top 10 Sales'!Q:R,2,0)</f>
        <v>SHIVARAJA S</v>
      </c>
      <c r="C73" s="1" t="str">
        <f>VLOOKUP(A:A,'Top 10 Sales'!Q:V,6,0)</f>
        <v>V V ROAD MANDYA</v>
      </c>
      <c r="D73" s="1" t="str">
        <f>VLOOKUP(C:C,'Top 10 Sales'!V:W,2,0)</f>
        <v>REG 2</v>
      </c>
      <c r="E73" s="1">
        <v>1</v>
      </c>
      <c r="F73" s="1">
        <v>500000</v>
      </c>
    </row>
    <row r="74" spans="1:6" x14ac:dyDescent="0.25">
      <c r="A74" s="1">
        <v>382555</v>
      </c>
      <c r="B74" s="1" t="str">
        <f>VLOOKUP(A:A,'Top 10 Sales'!Q:R,2,0)</f>
        <v>KATTA VIJAY KANTH</v>
      </c>
      <c r="C74" s="1" t="str">
        <f>VLOOKUP(A:A,'Top 10 Sales'!Q:V,6,0)</f>
        <v>KOTHAVANTHENA CENTRE</v>
      </c>
      <c r="D74" s="1" t="str">
        <f>VLOOKUP(C:C,'Top 10 Sales'!V:W,2,0)</f>
        <v>REG 1</v>
      </c>
      <c r="E74" s="1">
        <v>1</v>
      </c>
      <c r="F74" s="1">
        <v>300000</v>
      </c>
    </row>
    <row r="75" spans="1:6" x14ac:dyDescent="0.25">
      <c r="A75" s="1">
        <v>382673</v>
      </c>
      <c r="B75" s="1" t="str">
        <f>VLOOKUP(A:A,'Top 10 Sales'!Q:R,2,0)</f>
        <v>DHAMOTHARAN M</v>
      </c>
      <c r="C75" s="1" t="str">
        <f>VLOOKUP(A:A,'Top 10 Sales'!Q:V,6,0)</f>
        <v>ALAGAR KOVIL ROAD TALLAKULAM</v>
      </c>
      <c r="D75" s="1" t="str">
        <f>VLOOKUP(C:C,'Top 10 Sales'!V:W,2,0)</f>
        <v>REG 2</v>
      </c>
      <c r="E75" s="1">
        <v>1</v>
      </c>
      <c r="F75" s="1">
        <v>300000</v>
      </c>
    </row>
    <row r="76" spans="1:6" x14ac:dyDescent="0.25">
      <c r="A76" s="1">
        <v>382685</v>
      </c>
      <c r="B76" s="1" t="str">
        <f>VLOOKUP(A:A,'Top 10 Sales'!Q:R,2,0)</f>
        <v>BEESETTI SURYANARAYANA</v>
      </c>
      <c r="C76" s="1" t="str">
        <f>VLOOKUP(A:A,'Top 10 Sales'!Q:V,6,0)</f>
        <v>MURALINAGAR</v>
      </c>
      <c r="D76" s="1" t="str">
        <f>VLOOKUP(C:C,'Top 10 Sales'!V:W,2,0)</f>
        <v>REG 1</v>
      </c>
      <c r="E76" s="1">
        <v>1</v>
      </c>
      <c r="F76" s="1">
        <v>300000</v>
      </c>
    </row>
    <row r="77" spans="1:6" x14ac:dyDescent="0.25">
      <c r="A77" s="1">
        <v>382910</v>
      </c>
      <c r="B77" s="1" t="str">
        <f>VLOOKUP(A:A,'Top 10 Sales'!Q:R,2,0)</f>
        <v>MADICHEKKALA MURALIMOHAN</v>
      </c>
      <c r="C77" s="1" t="str">
        <f>VLOOKUP(A:A,'Top 10 Sales'!Q:V,6,0)</f>
        <v>VENUGOPAL NAGAR</v>
      </c>
      <c r="D77" s="1" t="str">
        <f>VLOOKUP(C:C,'Top 10 Sales'!V:W,2,0)</f>
        <v>REG 1</v>
      </c>
      <c r="E77" s="1">
        <v>1</v>
      </c>
      <c r="F77" s="1">
        <v>400000</v>
      </c>
    </row>
    <row r="78" spans="1:6" x14ac:dyDescent="0.25">
      <c r="A78" s="1">
        <v>382949</v>
      </c>
      <c r="B78" s="1" t="str">
        <f>VLOOKUP(A:A,'Top 10 Sales'!Q:R,2,0)</f>
        <v>THIMMARAYA  G</v>
      </c>
      <c r="C78" s="1" t="str">
        <f>VLOOKUP(A:A,'Top 10 Sales'!Q:V,6,0)</f>
        <v>V V ROAD MANDYA</v>
      </c>
      <c r="D78" s="1" t="str">
        <f>VLOOKUP(C:C,'Top 10 Sales'!V:W,2,0)</f>
        <v>REG 2</v>
      </c>
      <c r="E78" s="1">
        <v>1</v>
      </c>
      <c r="F78" s="1">
        <v>1460000</v>
      </c>
    </row>
    <row r="79" spans="1:6" x14ac:dyDescent="0.25">
      <c r="A79" s="1">
        <v>383776</v>
      </c>
      <c r="B79" s="1" t="str">
        <f>VLOOKUP(A:A,'Top 10 Sales'!Q:R,2,0)</f>
        <v>PRAKASH</v>
      </c>
      <c r="C79" s="1" t="str">
        <f>VLOOKUP(A:A,'Top 10 Sales'!Q:V,6,0)</f>
        <v>NELAMANGALA</v>
      </c>
      <c r="D79" s="1" t="str">
        <f>VLOOKUP(C:C,'Top 10 Sales'!V:W,2,0)</f>
        <v>REG 2</v>
      </c>
      <c r="E79" s="1">
        <v>1</v>
      </c>
      <c r="F79" s="1">
        <v>300000</v>
      </c>
    </row>
    <row r="80" spans="1:6" x14ac:dyDescent="0.25">
      <c r="A80" s="1">
        <v>384594</v>
      </c>
      <c r="B80" s="1" t="str">
        <f>VLOOKUP(A:A,'Top 10 Sales'!Q:R,2,0)</f>
        <v>RAJNIKANT</v>
      </c>
      <c r="C80" s="1" t="str">
        <f>VLOOKUP(A:A,'Top 10 Sales'!Q:V,6,0)</f>
        <v>NELAMANGALA</v>
      </c>
      <c r="D80" s="1" t="str">
        <f>VLOOKUP(C:C,'Top 10 Sales'!V:W,2,0)</f>
        <v>REG 2</v>
      </c>
      <c r="E80" s="1">
        <v>1</v>
      </c>
      <c r="F80" s="1">
        <v>320000</v>
      </c>
    </row>
    <row r="81" spans="1:6" x14ac:dyDescent="0.25">
      <c r="A81" s="1">
        <v>384633</v>
      </c>
      <c r="B81" s="1" t="str">
        <f>VLOOKUP(A:A,'Top 10 Sales'!Q:R,2,0)</f>
        <v>GOPALAKRISHNAN M</v>
      </c>
      <c r="C81" s="1" t="str">
        <f>VLOOKUP(A:A,'Top 10 Sales'!Q:V,6,0)</f>
        <v>KAVERI NAGAR KULITHALAI,KARUR</v>
      </c>
      <c r="D81" s="1" t="str">
        <f>VLOOKUP(C:C,'Top 10 Sales'!V:W,2,0)</f>
        <v>REG 2</v>
      </c>
      <c r="E81" s="1">
        <v>1</v>
      </c>
      <c r="F81" s="1">
        <v>300000</v>
      </c>
    </row>
    <row r="82" spans="1:6" x14ac:dyDescent="0.25">
      <c r="A82" s="1">
        <v>384952</v>
      </c>
      <c r="B82" s="1" t="str">
        <f>VLOOKUP(A:A,'Top 10 Sales'!Q:R,2,0)</f>
        <v>MUKESH RAVSAHEB JADHAV</v>
      </c>
      <c r="C82" s="1" t="str">
        <f>VLOOKUP(A:A,'Top 10 Sales'!Q:V,6,0)</f>
        <v>AKASHAVANI CHOWK AURANGABAD</v>
      </c>
      <c r="D82" s="1" t="str">
        <f>VLOOKUP(C:C,'Top 10 Sales'!V:W,2,0)</f>
        <v>REG 3</v>
      </c>
      <c r="E82" s="1">
        <v>1</v>
      </c>
      <c r="F82" s="1">
        <v>440000</v>
      </c>
    </row>
    <row r="83" spans="1:6" x14ac:dyDescent="0.25">
      <c r="A83" s="1">
        <v>384973</v>
      </c>
      <c r="B83" s="1" t="str">
        <f>VLOOKUP(A:A,'Top 10 Sales'!Q:R,2,0)</f>
        <v>Balakrishna Ponaganti</v>
      </c>
      <c r="C83" s="1" t="str">
        <f>VLOOKUP(A:A,'Top 10 Sales'!Q:V,6,0)</f>
        <v>SVN ROAD- WARANGAL</v>
      </c>
      <c r="D83" s="1" t="str">
        <f>VLOOKUP(C:C,'Top 10 Sales'!V:W,2,0)</f>
        <v>REG 1</v>
      </c>
      <c r="E83" s="1">
        <v>1</v>
      </c>
      <c r="F83" s="1">
        <v>250000</v>
      </c>
    </row>
    <row r="84" spans="1:6" x14ac:dyDescent="0.25">
      <c r="A84" s="1">
        <v>385016</v>
      </c>
      <c r="B84" s="1" t="str">
        <f>VLOOKUP(A:A,'Top 10 Sales'!Q:R,2,0)</f>
        <v>SUNKARA SAI DURGA PRASAD</v>
      </c>
      <c r="C84" s="1" t="str">
        <f>VLOOKUP(A:A,'Top 10 Sales'!Q:V,6,0)</f>
        <v>KOTHAVANTHENA CENTRE</v>
      </c>
      <c r="D84" s="1" t="str">
        <f>VLOOKUP(C:C,'Top 10 Sales'!V:W,2,0)</f>
        <v>REG 1</v>
      </c>
      <c r="E84" s="1">
        <v>1</v>
      </c>
      <c r="F84" s="1">
        <v>500000</v>
      </c>
    </row>
    <row r="85" spans="1:6" x14ac:dyDescent="0.25">
      <c r="A85" s="1">
        <v>385791</v>
      </c>
      <c r="B85" s="1" t="str">
        <f>VLOOKUP(A:A,'Top 10 Sales'!Q:R,2,0)</f>
        <v>YALLAPPA BHOVI</v>
      </c>
      <c r="C85" s="1" t="str">
        <f>VLOOKUP(A:A,'Top 10 Sales'!Q:V,6,0)</f>
        <v>HARIHARA MAIN ROAD</v>
      </c>
      <c r="D85" s="1" t="str">
        <f>VLOOKUP(C:C,'Top 10 Sales'!V:W,2,0)</f>
        <v>REG 2</v>
      </c>
      <c r="E85" s="1">
        <v>1</v>
      </c>
      <c r="F85" s="1">
        <v>300000</v>
      </c>
    </row>
    <row r="86" spans="1:6" x14ac:dyDescent="0.25">
      <c r="A86" s="1">
        <v>385924</v>
      </c>
      <c r="B86" s="1" t="str">
        <f>VLOOKUP(A:A,'Top 10 Sales'!Q:R,2,0)</f>
        <v>GOPLACHARI U</v>
      </c>
      <c r="C86" s="1" t="str">
        <f>VLOOKUP(A:A,'Top 10 Sales'!Q:V,6,0)</f>
        <v>HARIHARA MAIN ROAD</v>
      </c>
      <c r="D86" s="1" t="str">
        <f>VLOOKUP(C:C,'Top 10 Sales'!V:W,2,0)</f>
        <v>REG 2</v>
      </c>
      <c r="E86" s="1">
        <v>1</v>
      </c>
      <c r="F86" s="1">
        <v>400000</v>
      </c>
    </row>
    <row r="87" spans="1:6" x14ac:dyDescent="0.25">
      <c r="A87" s="1">
        <v>386078</v>
      </c>
      <c r="B87" s="1" t="str">
        <f>VLOOKUP(A:A,'Top 10 Sales'!Q:R,2,0)</f>
        <v>AYUSH SEN</v>
      </c>
      <c r="C87" s="1" t="str">
        <f>VLOOKUP(A:A,'Top 10 Sales'!Q:V,6,0)</f>
        <v>INDRAPURI</v>
      </c>
      <c r="D87" s="1" t="str">
        <f>VLOOKUP(C:C,'Top 10 Sales'!V:W,2,0)</f>
        <v>REG 3</v>
      </c>
      <c r="E87" s="1">
        <v>1</v>
      </c>
      <c r="F87" s="1">
        <v>300000</v>
      </c>
    </row>
    <row r="88" spans="1:6" x14ac:dyDescent="0.25">
      <c r="A88" s="1">
        <v>386483</v>
      </c>
      <c r="B88" s="1" t="str">
        <f>VLOOKUP(A:A,'Top 10 Sales'!Q:R,2,0)</f>
        <v>GUNDARAPU ASHOK</v>
      </c>
      <c r="C88" s="1" t="str">
        <f>VLOOKUP(A:A,'Top 10 Sales'!Q:V,6,0)</f>
        <v>JAMMIKUNTA</v>
      </c>
      <c r="D88" s="1" t="str">
        <f>VLOOKUP(C:C,'Top 10 Sales'!V:W,2,0)</f>
        <v>REG 1</v>
      </c>
      <c r="E88" s="1">
        <v>1</v>
      </c>
      <c r="F88" s="1">
        <v>300000</v>
      </c>
    </row>
    <row r="89" spans="1:6" x14ac:dyDescent="0.25">
      <c r="A89" s="1">
        <v>386496</v>
      </c>
      <c r="B89" s="1" t="str">
        <f>VLOOKUP(A:A,'Top 10 Sales'!Q:R,2,0)</f>
        <v>GOPI CHAND</v>
      </c>
      <c r="C89" s="1" t="str">
        <f>VLOOKUP(A:A,'Top 10 Sales'!Q:V,6,0)</f>
        <v>MAHARANA PRATAP CHOWK</v>
      </c>
      <c r="D89" s="1" t="str">
        <f>VLOOKUP(C:C,'Top 10 Sales'!V:W,2,0)</f>
        <v>REG 1</v>
      </c>
      <c r="E89" s="1">
        <v>1</v>
      </c>
      <c r="F89" s="1">
        <v>300000</v>
      </c>
    </row>
    <row r="90" spans="1:6" x14ac:dyDescent="0.25">
      <c r="A90" s="1">
        <v>386580</v>
      </c>
      <c r="B90" s="1" t="str">
        <f>VLOOKUP(A:A,'Top 10 Sales'!Q:R,2,0)</f>
        <v>THIMMESHA  E</v>
      </c>
      <c r="C90" s="1" t="str">
        <f>VLOOKUP(A:A,'Top 10 Sales'!Q:V,6,0)</f>
        <v>NELAMANGALA</v>
      </c>
      <c r="D90" s="1" t="str">
        <f>VLOOKUP(C:C,'Top 10 Sales'!V:W,2,0)</f>
        <v>REG 2</v>
      </c>
      <c r="E90" s="1">
        <v>1</v>
      </c>
      <c r="F90" s="1">
        <v>150000</v>
      </c>
    </row>
    <row r="91" spans="1:6" x14ac:dyDescent="0.25">
      <c r="A91" s="1">
        <v>386842</v>
      </c>
      <c r="B91" s="1" t="str">
        <f>VLOOKUP(A:A,'Top 10 Sales'!Q:R,2,0)</f>
        <v>PRAJITH</v>
      </c>
      <c r="C91" s="1" t="str">
        <f>VLOOKUP(A:A,'Top 10 Sales'!Q:V,6,0)</f>
        <v>OPPANAKKARA COIMBATORE</v>
      </c>
      <c r="D91" s="1" t="str">
        <f>VLOOKUP(C:C,'Top 10 Sales'!V:W,2,0)</f>
        <v>REG 2</v>
      </c>
      <c r="E91" s="1">
        <v>1</v>
      </c>
      <c r="F91" s="1">
        <v>1100000</v>
      </c>
    </row>
    <row r="92" spans="1:6" x14ac:dyDescent="0.25">
      <c r="A92" s="1">
        <v>387399</v>
      </c>
      <c r="B92" s="1" t="str">
        <f>VLOOKUP(A:A,'Top 10 Sales'!Q:R,2,0)</f>
        <v>JITHU R</v>
      </c>
      <c r="C92" s="1" t="str">
        <f>VLOOKUP(A:A,'Top 10 Sales'!Q:V,6,0)</f>
        <v>PALARIVATTAM</v>
      </c>
      <c r="D92" s="1" t="str">
        <f>VLOOKUP(C:C,'Top 10 Sales'!V:W,2,0)</f>
        <v>REG 2</v>
      </c>
      <c r="E92" s="1">
        <v>2</v>
      </c>
      <c r="F92" s="1">
        <v>970000</v>
      </c>
    </row>
    <row r="93" spans="1:6" x14ac:dyDescent="0.25">
      <c r="A93" s="1">
        <v>388846</v>
      </c>
      <c r="B93" s="1" t="str">
        <f>VLOOKUP(A:A,'Top 10 Sales'!Q:R,2,0)</f>
        <v>UMESHA H P</v>
      </c>
      <c r="C93" s="1" t="str">
        <f>VLOOKUP(A:A,'Top 10 Sales'!Q:V,6,0)</f>
        <v>V V ROAD MANDYA</v>
      </c>
      <c r="D93" s="1" t="str">
        <f>VLOOKUP(C:C,'Top 10 Sales'!V:W,2,0)</f>
        <v>REG 2</v>
      </c>
      <c r="E93" s="1">
        <v>1</v>
      </c>
      <c r="F93" s="1">
        <v>300000</v>
      </c>
    </row>
    <row r="94" spans="1:6" x14ac:dyDescent="0.25">
      <c r="A94" s="1">
        <v>389148</v>
      </c>
      <c r="B94" s="1" t="str">
        <f>VLOOKUP(A:A,'Top 10 Sales'!Q:R,2,0)</f>
        <v>VEERESH LAMANI</v>
      </c>
      <c r="C94" s="1" t="str">
        <f>VLOOKUP(A:A,'Top 10 Sales'!Q:V,6,0)</f>
        <v>HARIHARA MAIN ROAD</v>
      </c>
      <c r="D94" s="1" t="str">
        <f>VLOOKUP(C:C,'Top 10 Sales'!V:W,2,0)</f>
        <v>REG 2</v>
      </c>
      <c r="E94" s="1">
        <v>1</v>
      </c>
      <c r="F94" s="1">
        <v>300000</v>
      </c>
    </row>
    <row r="95" spans="1:6" x14ac:dyDescent="0.25">
      <c r="A95" s="1">
        <v>389805</v>
      </c>
      <c r="B95" s="1" t="str">
        <f>VLOOKUP(A:A,'Top 10 Sales'!Q:R,2,0)</f>
        <v>RAHUL CHOUDHARY</v>
      </c>
      <c r="C95" s="1" t="str">
        <f>VLOOKUP(A:A,'Top 10 Sales'!Q:V,6,0)</f>
        <v>HANUMAN CIRCLE ALWAR</v>
      </c>
      <c r="D95" s="1" t="str">
        <f>VLOOKUP(C:C,'Top 10 Sales'!V:W,2,0)</f>
        <v>REG 3</v>
      </c>
      <c r="E95" s="1">
        <v>1</v>
      </c>
      <c r="F95" s="1">
        <v>250000</v>
      </c>
    </row>
    <row r="96" spans="1:6" x14ac:dyDescent="0.25">
      <c r="A96" s="1">
        <v>390301</v>
      </c>
      <c r="B96" s="1" t="str">
        <f>VLOOKUP(A:A,'Top 10 Sales'!Q:R,2,0)</f>
        <v>NAVEEN PRASANTH R</v>
      </c>
      <c r="C96" s="1" t="str">
        <f>VLOOKUP(A:A,'Top 10 Sales'!Q:V,6,0)</f>
        <v>OPPANAKKARA COIMBATORE</v>
      </c>
      <c r="D96" s="1" t="str">
        <f>VLOOKUP(C:C,'Top 10 Sales'!V:W,2,0)</f>
        <v>REG 2</v>
      </c>
      <c r="E96" s="1">
        <v>1</v>
      </c>
      <c r="F96" s="1">
        <v>600000</v>
      </c>
    </row>
    <row r="97" spans="1:6" x14ac:dyDescent="0.25">
      <c r="A97" s="1">
        <v>390451</v>
      </c>
      <c r="B97" s="1" t="str">
        <f>VLOOKUP(A:A,'Top 10 Sales'!Q:R,2,0)</f>
        <v>SOUMYARANJAN DAS</v>
      </c>
      <c r="C97" s="1" t="str">
        <f>VLOOKUP(A:A,'Top 10 Sales'!Q:V,6,0)</f>
        <v>ARUNDAYA MARKET CUTTACK</v>
      </c>
      <c r="D97" s="1" t="str">
        <f>VLOOKUP(C:C,'Top 10 Sales'!V:W,2,0)</f>
        <v>REG 1</v>
      </c>
      <c r="E97" s="1">
        <v>1</v>
      </c>
      <c r="F97" s="1">
        <v>250000</v>
      </c>
    </row>
    <row r="98" spans="1:6" x14ac:dyDescent="0.25">
      <c r="A98" s="1">
        <v>390945</v>
      </c>
      <c r="B98" s="1" t="str">
        <f>VLOOKUP(A:A,'Top 10 Sales'!Q:R,2,0)</f>
        <v>VARUNBRITTO V</v>
      </c>
      <c r="C98" s="1" t="str">
        <f>VLOOKUP(A:A,'Top 10 Sales'!Q:V,6,0)</f>
        <v>RAJAKILPAKKAM</v>
      </c>
      <c r="D98" s="1" t="str">
        <f>VLOOKUP(C:C,'Top 10 Sales'!V:W,2,0)</f>
        <v>REG 2</v>
      </c>
      <c r="E98" s="1">
        <v>1</v>
      </c>
      <c r="F98" s="1">
        <v>190000</v>
      </c>
    </row>
    <row r="99" spans="1:6" x14ac:dyDescent="0.25">
      <c r="A99" s="1">
        <v>390981</v>
      </c>
      <c r="B99" s="1" t="str">
        <f>VLOOKUP(A:A,'Top 10 Sales'!Q:R,2,0)</f>
        <v>VIPINLAL AC</v>
      </c>
      <c r="C99" s="1" t="str">
        <f>VLOOKUP(A:A,'Top 10 Sales'!Q:V,6,0)</f>
        <v>NAIKKANAL TRICHUR</v>
      </c>
      <c r="D99" s="1" t="str">
        <f>VLOOKUP(C:C,'Top 10 Sales'!V:W,2,0)</f>
        <v>REG 2</v>
      </c>
      <c r="E99" s="1">
        <v>1</v>
      </c>
      <c r="F99" s="1">
        <v>300000</v>
      </c>
    </row>
    <row r="100" spans="1:6" x14ac:dyDescent="0.25">
      <c r="A100" s="1">
        <v>391149</v>
      </c>
      <c r="B100" s="1" t="str">
        <f>VLOOKUP(A:A,'Top 10 Sales'!Q:R,2,0)</f>
        <v>PRAVANJAN DAS</v>
      </c>
      <c r="C100" s="1" t="str">
        <f>VLOOKUP(A:A,'Top 10 Sales'!Q:V,6,0)</f>
        <v>BARASAT</v>
      </c>
      <c r="D100" s="1" t="str">
        <f>VLOOKUP(C:C,'Top 10 Sales'!V:W,2,0)</f>
        <v>REG 3</v>
      </c>
      <c r="E100" s="1">
        <v>1</v>
      </c>
      <c r="F100" s="1">
        <v>1000000</v>
      </c>
    </row>
    <row r="101" spans="1:6" x14ac:dyDescent="0.25">
      <c r="A101" s="1">
        <v>391319</v>
      </c>
      <c r="B101" s="1" t="str">
        <f>VLOOKUP(A:A,'Top 10 Sales'!Q:R,2,0)</f>
        <v>PALASH KARAN</v>
      </c>
      <c r="C101" s="1" t="str">
        <f>VLOOKUP(A:A,'Top 10 Sales'!Q:V,6,0)</f>
        <v>BARASAT</v>
      </c>
      <c r="D101" s="1" t="str">
        <f>VLOOKUP(C:C,'Top 10 Sales'!V:W,2,0)</f>
        <v>REG 3</v>
      </c>
      <c r="E101" s="1">
        <v>1</v>
      </c>
      <c r="F101" s="1">
        <v>700000</v>
      </c>
    </row>
    <row r="102" spans="1:6" x14ac:dyDescent="0.25">
      <c r="A102" s="1">
        <v>391779</v>
      </c>
      <c r="B102" s="1" t="str">
        <f>VLOOKUP(A:A,'Top 10 Sales'!Q:R,2,0)</f>
        <v>NAJBUL HAQUE</v>
      </c>
      <c r="C102" s="1" t="str">
        <f>VLOOKUP(A:A,'Top 10 Sales'!Q:V,6,0)</f>
        <v>BARASAT</v>
      </c>
      <c r="D102" s="1" t="str">
        <f>VLOOKUP(C:C,'Top 10 Sales'!V:W,2,0)</f>
        <v>REG 3</v>
      </c>
      <c r="E102" s="1">
        <v>1</v>
      </c>
      <c r="F102" s="1">
        <v>700000</v>
      </c>
    </row>
    <row r="103" spans="1:6" x14ac:dyDescent="0.25">
      <c r="A103" s="1">
        <v>392873</v>
      </c>
      <c r="B103" s="1" t="str">
        <f>VLOOKUP(A:A,'Top 10 Sales'!Q:R,2,0)</f>
        <v>UMESH MARUTI BHOSALE</v>
      </c>
      <c r="C103" s="1" t="str">
        <f>VLOOKUP(A:A,'Top 10 Sales'!Q:V,6,0)</f>
        <v>KALEWADI PUNE</v>
      </c>
      <c r="D103" s="1" t="str">
        <f>VLOOKUP(C:C,'Top 10 Sales'!V:W,2,0)</f>
        <v>REG 3</v>
      </c>
      <c r="E103" s="1">
        <v>1</v>
      </c>
      <c r="F103" s="1">
        <v>400000</v>
      </c>
    </row>
    <row r="104" spans="1:6" x14ac:dyDescent="0.25">
      <c r="A104" s="1">
        <v>393139</v>
      </c>
      <c r="B104" s="1" t="str">
        <f>VLOOKUP(A:A,'Top 10 Sales'!Q:R,2,0)</f>
        <v>VINOTH T</v>
      </c>
      <c r="C104" s="1" t="str">
        <f>VLOOKUP(A:A,'Top 10 Sales'!Q:V,6,0)</f>
        <v>RAJAKILPAKKAM</v>
      </c>
      <c r="D104" s="1" t="str">
        <f>VLOOKUP(C:C,'Top 10 Sales'!V:W,2,0)</f>
        <v>REG 2</v>
      </c>
      <c r="E104" s="1">
        <v>1</v>
      </c>
      <c r="F104" s="1">
        <v>500000</v>
      </c>
    </row>
    <row r="105" spans="1:6" x14ac:dyDescent="0.25">
      <c r="A105" s="1">
        <v>393270</v>
      </c>
      <c r="B105" s="1" t="str">
        <f>VLOOKUP(A:A,'Top 10 Sales'!Q:R,2,0)</f>
        <v>ADEPU MANIRAJ</v>
      </c>
      <c r="C105" s="1" t="str">
        <f>VLOOKUP(A:A,'Top 10 Sales'!Q:V,6,0)</f>
        <v>JAMMIKUNTA</v>
      </c>
      <c r="D105" s="1" t="str">
        <f>VLOOKUP(C:C,'Top 10 Sales'!V:W,2,0)</f>
        <v>REG 1</v>
      </c>
      <c r="E105" s="1">
        <v>1</v>
      </c>
      <c r="F105" s="1">
        <v>500000</v>
      </c>
    </row>
    <row r="106" spans="1:6" x14ac:dyDescent="0.25">
      <c r="A106" s="1">
        <v>393651</v>
      </c>
      <c r="B106" s="1" t="str">
        <f>VLOOKUP(A:A,'Top 10 Sales'!Q:R,2,0)</f>
        <v>ANIMESH BERA</v>
      </c>
      <c r="C106" s="1" t="str">
        <f>VLOOKUP(A:A,'Top 10 Sales'!Q:V,6,0)</f>
        <v>HOSPITAL MORE TAMLUK</v>
      </c>
      <c r="D106" s="1" t="str">
        <f>VLOOKUP(C:C,'Top 10 Sales'!V:W,2,0)</f>
        <v>REG 3</v>
      </c>
      <c r="E106" s="1">
        <v>1</v>
      </c>
      <c r="F106" s="1">
        <v>400000</v>
      </c>
    </row>
    <row r="107" spans="1:6" x14ac:dyDescent="0.25">
      <c r="A107" s="1">
        <v>393691</v>
      </c>
      <c r="B107" s="1" t="str">
        <f>VLOOKUP(A:A,'Top 10 Sales'!Q:R,2,0)</f>
        <v>KALAISELVAN</v>
      </c>
      <c r="C107" s="1" t="str">
        <f>VLOOKUP(A:A,'Top 10 Sales'!Q:V,6,0)</f>
        <v>KAVERI NAGAR KULITHALAI,KARUR</v>
      </c>
      <c r="D107" s="1" t="str">
        <f>VLOOKUP(C:C,'Top 10 Sales'!V:W,2,0)</f>
        <v>REG 2</v>
      </c>
      <c r="E107" s="1">
        <v>1</v>
      </c>
      <c r="F107" s="1">
        <v>250000</v>
      </c>
    </row>
    <row r="108" spans="1:6" x14ac:dyDescent="0.25">
      <c r="A108" s="1">
        <v>394232</v>
      </c>
      <c r="B108" s="1" t="str">
        <f>VLOOKUP(A:A,'Top 10 Sales'!Q:R,2,0)</f>
        <v>RUPAM MAITY</v>
      </c>
      <c r="C108" s="1" t="str">
        <f>VLOOKUP(A:A,'Top 10 Sales'!Q:V,6,0)</f>
        <v>HOSPITAL MORE TAMLUK</v>
      </c>
      <c r="D108" s="1" t="str">
        <f>VLOOKUP(C:C,'Top 10 Sales'!V:W,2,0)</f>
        <v>REG 3</v>
      </c>
      <c r="E108" s="1">
        <v>1</v>
      </c>
      <c r="F108" s="1">
        <v>400000</v>
      </c>
    </row>
    <row r="109" spans="1:6" x14ac:dyDescent="0.25">
      <c r="A109" s="1">
        <v>394336</v>
      </c>
      <c r="B109" s="1" t="str">
        <f>VLOOKUP(A:A,'Top 10 Sales'!Q:R,2,0)</f>
        <v>ARJUN M</v>
      </c>
      <c r="C109" s="1" t="str">
        <f>VLOOKUP(A:A,'Top 10 Sales'!Q:V,6,0)</f>
        <v>OPPANAKKARA COIMBATORE</v>
      </c>
      <c r="D109" s="1" t="str">
        <f>VLOOKUP(C:C,'Top 10 Sales'!V:W,2,0)</f>
        <v>REG 2</v>
      </c>
      <c r="E109" s="1">
        <v>1</v>
      </c>
      <c r="F109" s="1">
        <v>650000</v>
      </c>
    </row>
    <row r="110" spans="1:6" x14ac:dyDescent="0.25">
      <c r="A110" s="1">
        <v>394945</v>
      </c>
      <c r="B110" s="1" t="str">
        <f>VLOOKUP(A:A,'Top 10 Sales'!Q:R,2,0)</f>
        <v>ANIL KUMAR</v>
      </c>
      <c r="C110" s="1" t="str">
        <f>VLOOKUP(A:A,'Top 10 Sales'!Q:V,6,0)</f>
        <v>MODEL TOWN AMBALA</v>
      </c>
      <c r="D110" s="1" t="str">
        <f>VLOOKUP(C:C,'Top 10 Sales'!V:W,2,0)</f>
        <v>REG 3</v>
      </c>
      <c r="E110" s="1">
        <v>1</v>
      </c>
      <c r="F110" s="1">
        <v>200000</v>
      </c>
    </row>
    <row r="111" spans="1:6" x14ac:dyDescent="0.25">
      <c r="A111" s="1">
        <v>395296</v>
      </c>
      <c r="B111" s="1" t="str">
        <f>VLOOKUP(A:A,'Top 10 Sales'!Q:R,2,0)</f>
        <v>SAKTHIVEL M</v>
      </c>
      <c r="C111" s="1" t="str">
        <f>VLOOKUP(A:A,'Top 10 Sales'!Q:V,6,0)</f>
        <v>ALAGAR KOVIL ROAD TALLAKULAM</v>
      </c>
      <c r="D111" s="1" t="str">
        <f>VLOOKUP(C:C,'Top 10 Sales'!V:W,2,0)</f>
        <v>REG 2</v>
      </c>
      <c r="E111" s="1">
        <v>2</v>
      </c>
      <c r="F111" s="1">
        <v>310000</v>
      </c>
    </row>
    <row r="112" spans="1:6" x14ac:dyDescent="0.25">
      <c r="A112" s="1">
        <v>396143</v>
      </c>
      <c r="B112" s="1" t="str">
        <f>VLOOKUP(A:A,'Top 10 Sales'!Q:R,2,0)</f>
        <v>PRADEEP  PANWAR</v>
      </c>
      <c r="C112" s="1" t="str">
        <f>VLOOKUP(A:A,'Top 10 Sales'!Q:V,6,0)</f>
        <v>INDRAPURI</v>
      </c>
      <c r="D112" s="1" t="str">
        <f>VLOOKUP(C:C,'Top 10 Sales'!V:W,2,0)</f>
        <v>REG 3</v>
      </c>
      <c r="E112" s="1">
        <v>1</v>
      </c>
      <c r="F112" s="1">
        <v>200000</v>
      </c>
    </row>
    <row r="113" spans="1:6" x14ac:dyDescent="0.25">
      <c r="A113" s="1">
        <v>396262</v>
      </c>
      <c r="B113" s="1" t="str">
        <f>VLOOKUP(A:A,'Top 10 Sales'!Q:R,2,0)</f>
        <v>SANTHIRABOSS S</v>
      </c>
      <c r="C113" s="1" t="str">
        <f>VLOOKUP(A:A,'Top 10 Sales'!Q:V,6,0)</f>
        <v>KAVERI NAGAR KULITHALAI,KARUR</v>
      </c>
      <c r="D113" s="1" t="str">
        <f>VLOOKUP(C:C,'Top 10 Sales'!V:W,2,0)</f>
        <v>REG 2</v>
      </c>
      <c r="E113" s="1">
        <v>1</v>
      </c>
      <c r="F113" s="1">
        <v>300000</v>
      </c>
    </row>
    <row r="114" spans="1:6" x14ac:dyDescent="0.25">
      <c r="A114" s="1">
        <v>396271</v>
      </c>
      <c r="B114" s="1" t="str">
        <f>VLOOKUP(A:A,'Top 10 Sales'!Q:R,2,0)</f>
        <v>ANUJ PAL</v>
      </c>
      <c r="C114" s="1" t="str">
        <f>VLOOKUP(A:A,'Top 10 Sales'!Q:V,6,0)</f>
        <v>RISPANA BRIDGE CHOWK DEHRADUN</v>
      </c>
      <c r="D114" s="1" t="str">
        <f>VLOOKUP(C:C,'Top 10 Sales'!V:W,2,0)</f>
        <v>REG 3</v>
      </c>
      <c r="E114" s="1">
        <v>1</v>
      </c>
      <c r="F114" s="1">
        <v>300000</v>
      </c>
    </row>
    <row r="115" spans="1:6" x14ac:dyDescent="0.25">
      <c r="A115" s="1">
        <v>396413</v>
      </c>
      <c r="B115" s="1" t="str">
        <f>VLOOKUP(A:A,'Top 10 Sales'!Q:R,2,0)</f>
        <v>SAHIL</v>
      </c>
      <c r="C115" s="1" t="str">
        <f>VLOOKUP(A:A,'Top 10 Sales'!Q:V,6,0)</f>
        <v>MODEL TOWN AMBALA</v>
      </c>
      <c r="D115" s="1" t="str">
        <f>VLOOKUP(C:C,'Top 10 Sales'!V:W,2,0)</f>
        <v>REG 3</v>
      </c>
      <c r="E115" s="1">
        <v>1</v>
      </c>
      <c r="F115" s="1">
        <v>250000</v>
      </c>
    </row>
    <row r="116" spans="1:6" x14ac:dyDescent="0.25">
      <c r="A116" s="1">
        <v>396589</v>
      </c>
      <c r="B116" s="1" t="str">
        <f>VLOOKUP(A:A,'Top 10 Sales'!Q:R,2,0)</f>
        <v>MURUGANANDAM T</v>
      </c>
      <c r="C116" s="1" t="str">
        <f>VLOOKUP(A:A,'Top 10 Sales'!Q:V,6,0)</f>
        <v>KAVERI NAGAR KULITHALAI,KARUR</v>
      </c>
      <c r="D116" s="1" t="str">
        <f>VLOOKUP(C:C,'Top 10 Sales'!V:W,2,0)</f>
        <v>REG 2</v>
      </c>
      <c r="E116" s="1">
        <v>1</v>
      </c>
      <c r="F116" s="1">
        <v>500000</v>
      </c>
    </row>
    <row r="117" spans="1:6" x14ac:dyDescent="0.25">
      <c r="A117" s="1">
        <v>396749</v>
      </c>
      <c r="B117" s="1" t="str">
        <f>VLOOKUP(A:A,'Top 10 Sales'!Q:R,2,0)</f>
        <v>SHIVANDRA SINGH YADAV</v>
      </c>
      <c r="C117" s="1" t="str">
        <f>VLOOKUP(A:A,'Top 10 Sales'!Q:V,6,0)</f>
        <v>GOMTINAGAR,LUCKNOW</v>
      </c>
      <c r="D117" s="1" t="str">
        <f>VLOOKUP(C:C,'Top 10 Sales'!V:W,2,0)</f>
        <v>REG 3</v>
      </c>
      <c r="E117" s="1">
        <v>1</v>
      </c>
      <c r="F117" s="1">
        <v>200000</v>
      </c>
    </row>
    <row r="118" spans="1:6" x14ac:dyDescent="0.25">
      <c r="A118" s="1">
        <v>396778</v>
      </c>
      <c r="B118" s="1" t="str">
        <f>VLOOKUP(A:A,'Top 10 Sales'!Q:R,2,0)</f>
        <v>VENKATESHA G L</v>
      </c>
      <c r="C118" s="1" t="str">
        <f>VLOOKUP(A:A,'Top 10 Sales'!Q:V,6,0)</f>
        <v>V V ROAD MANDYA</v>
      </c>
      <c r="D118" s="1" t="str">
        <f>VLOOKUP(C:C,'Top 10 Sales'!V:W,2,0)</f>
        <v>REG 2</v>
      </c>
      <c r="E118" s="1">
        <v>1</v>
      </c>
      <c r="F118" s="1">
        <v>300000</v>
      </c>
    </row>
    <row r="119" spans="1:6" x14ac:dyDescent="0.25">
      <c r="A119" s="1">
        <v>396815</v>
      </c>
      <c r="B119" s="1" t="str">
        <f>VLOOKUP(A:A,'Top 10 Sales'!Q:R,2,0)</f>
        <v>CHIRANJIB SARKAR</v>
      </c>
      <c r="C119" s="1" t="str">
        <f>VLOOKUP(A:A,'Top 10 Sales'!Q:V,6,0)</f>
        <v>HATIGAON</v>
      </c>
      <c r="D119" s="1" t="str">
        <f>VLOOKUP(C:C,'Top 10 Sales'!V:W,2,0)</f>
        <v>REG 1</v>
      </c>
      <c r="E119" s="1">
        <v>1</v>
      </c>
      <c r="F119" s="1">
        <v>600000</v>
      </c>
    </row>
    <row r="120" spans="1:6" x14ac:dyDescent="0.25">
      <c r="A120" s="1">
        <v>396859</v>
      </c>
      <c r="B120" s="1" t="str">
        <f>VLOOKUP(A:A,'Top 10 Sales'!Q:R,2,0)</f>
        <v>SOBAHAN ALI</v>
      </c>
      <c r="C120" s="1" t="str">
        <f>VLOOKUP(A:A,'Top 10 Sales'!Q:V,6,0)</f>
        <v>HATIGAON</v>
      </c>
      <c r="D120" s="1" t="str">
        <f>VLOOKUP(C:C,'Top 10 Sales'!V:W,2,0)</f>
        <v>REG 1</v>
      </c>
      <c r="E120" s="1">
        <v>1</v>
      </c>
      <c r="F120" s="1">
        <v>600000</v>
      </c>
    </row>
    <row r="121" spans="1:6" x14ac:dyDescent="0.25">
      <c r="A121" s="1">
        <v>397386</v>
      </c>
      <c r="B121" s="1" t="str">
        <f>VLOOKUP(A:A,'Top 10 Sales'!Q:R,2,0)</f>
        <v>SANDEEP</v>
      </c>
      <c r="C121" s="1" t="str">
        <f>VLOOKUP(A:A,'Top 10 Sales'!Q:V,6,0)</f>
        <v>NELAMANGALA</v>
      </c>
      <c r="D121" s="1" t="str">
        <f>VLOOKUP(C:C,'Top 10 Sales'!V:W,2,0)</f>
        <v>REG 2</v>
      </c>
      <c r="E121" s="1">
        <v>1</v>
      </c>
      <c r="F121" s="1">
        <v>700000</v>
      </c>
    </row>
    <row r="122" spans="1:6" x14ac:dyDescent="0.25">
      <c r="A122" s="1">
        <v>397655</v>
      </c>
      <c r="B122" s="1" t="str">
        <f>VLOOKUP(A:A,'Top 10 Sales'!Q:R,2,0)</f>
        <v>ANANTHU G</v>
      </c>
      <c r="C122" s="1" t="str">
        <f>VLOOKUP(A:A,'Top 10 Sales'!Q:V,6,0)</f>
        <v>KURISUMMOODU</v>
      </c>
      <c r="D122" s="1" t="str">
        <f>VLOOKUP(C:C,'Top 10 Sales'!V:W,2,0)</f>
        <v>REG 2</v>
      </c>
      <c r="E122" s="1">
        <v>1</v>
      </c>
      <c r="F122" s="1">
        <v>500000</v>
      </c>
    </row>
    <row r="123" spans="1:6" x14ac:dyDescent="0.25">
      <c r="A123" s="1">
        <v>398513</v>
      </c>
      <c r="B123" s="1" t="str">
        <f>VLOOKUP(A:A,'Top 10 Sales'!Q:R,2,0)</f>
        <v>MIDHUN MADHU</v>
      </c>
      <c r="C123" s="1" t="str">
        <f>VLOOKUP(A:A,'Top 10 Sales'!Q:V,6,0)</f>
        <v>KURISUMMOODU</v>
      </c>
      <c r="D123" s="1" t="str">
        <f>VLOOKUP(C:C,'Top 10 Sales'!V:W,2,0)</f>
        <v>REG 2</v>
      </c>
      <c r="E123" s="1">
        <v>1</v>
      </c>
      <c r="F123" s="1">
        <v>200000</v>
      </c>
    </row>
    <row r="124" spans="1:6" x14ac:dyDescent="0.25">
      <c r="A124" s="1">
        <v>398770</v>
      </c>
      <c r="B124" s="1" t="str">
        <f>VLOOKUP(A:A,'Top 10 Sales'!Q:R,2,0)</f>
        <v>SHIVAM YADAV</v>
      </c>
      <c r="C124" s="1" t="str">
        <f>VLOOKUP(A:A,'Top 10 Sales'!Q:V,6,0)</f>
        <v>GOMTINAGAR,LUCKNOW</v>
      </c>
      <c r="D124" s="1" t="str">
        <f>VLOOKUP(C:C,'Top 10 Sales'!V:W,2,0)</f>
        <v>REG 3</v>
      </c>
      <c r="E124" s="1">
        <v>1</v>
      </c>
      <c r="F124" s="1">
        <v>450000</v>
      </c>
    </row>
    <row r="125" spans="1:6" x14ac:dyDescent="0.25">
      <c r="A125" s="1">
        <v>399062</v>
      </c>
      <c r="B125" s="1" t="str">
        <f>VLOOKUP(A:A,'Top 10 Sales'!Q:R,2,0)</f>
        <v>KALPANA BAI</v>
      </c>
      <c r="C125" s="1" t="str">
        <f>VLOOKUP(A:A,'Top 10 Sales'!Q:V,6,0)</f>
        <v>HANUMAN CIRCLE ALWAR</v>
      </c>
      <c r="D125" s="1" t="str">
        <f>VLOOKUP(C:C,'Top 10 Sales'!V:W,2,0)</f>
        <v>REG 3</v>
      </c>
      <c r="E125" s="1">
        <v>1</v>
      </c>
      <c r="F125" s="1">
        <v>170000</v>
      </c>
    </row>
    <row r="126" spans="1:6" x14ac:dyDescent="0.25">
      <c r="A126" s="1">
        <v>399286</v>
      </c>
      <c r="B126" s="1" t="str">
        <f>VLOOKUP(A:A,'Top 10 Sales'!Q:R,2,0)</f>
        <v>SURAJ SAVITA</v>
      </c>
      <c r="C126" s="1" t="str">
        <f>VLOOKUP(A:A,'Top 10 Sales'!Q:V,6,0)</f>
        <v>INDRAPURI</v>
      </c>
      <c r="D126" s="1" t="str">
        <f>VLOOKUP(C:C,'Top 10 Sales'!V:W,2,0)</f>
        <v>REG 3</v>
      </c>
      <c r="E126" s="1">
        <v>1</v>
      </c>
      <c r="F126" s="1">
        <v>300000</v>
      </c>
    </row>
    <row r="127" spans="1:6" x14ac:dyDescent="0.25">
      <c r="A127" s="1">
        <v>399287</v>
      </c>
      <c r="B127" s="1" t="str">
        <f>VLOOKUP(A:A,'Top 10 Sales'!Q:R,2,0)</f>
        <v>RANAJOY GHOSH</v>
      </c>
      <c r="C127" s="1" t="str">
        <f>VLOOKUP(A:A,'Top 10 Sales'!Q:V,6,0)</f>
        <v>BARASAT</v>
      </c>
      <c r="D127" s="1" t="str">
        <f>VLOOKUP(C:C,'Top 10 Sales'!V:W,2,0)</f>
        <v>REG 3</v>
      </c>
      <c r="E127" s="1">
        <v>1</v>
      </c>
      <c r="F127" s="1">
        <v>700000</v>
      </c>
    </row>
    <row r="128" spans="1:6" x14ac:dyDescent="0.25">
      <c r="A128" s="1">
        <v>399348</v>
      </c>
      <c r="B128" s="1" t="str">
        <f>VLOOKUP(A:A,'Top 10 Sales'!Q:R,2,0)</f>
        <v>ARPAN GHOSH</v>
      </c>
      <c r="C128" s="1" t="str">
        <f>VLOOKUP(A:A,'Top 10 Sales'!Q:V,6,0)</f>
        <v>BARASAT</v>
      </c>
      <c r="D128" s="1" t="str">
        <f>VLOOKUP(C:C,'Top 10 Sales'!V:W,2,0)</f>
        <v>REG 3</v>
      </c>
      <c r="E128" s="1">
        <v>1</v>
      </c>
      <c r="F128" s="1">
        <v>1000000</v>
      </c>
    </row>
    <row r="129" spans="1:6" x14ac:dyDescent="0.25">
      <c r="A129" s="1">
        <v>399437</v>
      </c>
      <c r="B129" s="1" t="str">
        <f>VLOOKUP(A:A,'Top 10 Sales'!Q:R,2,0)</f>
        <v>SELVAKUMAR</v>
      </c>
      <c r="C129" s="1" t="str">
        <f>VLOOKUP(A:A,'Top 10 Sales'!Q:V,6,0)</f>
        <v>SALEM</v>
      </c>
      <c r="D129" s="1" t="str">
        <f>VLOOKUP(C:C,'Top 10 Sales'!V:W,2,0)</f>
        <v>REG 2</v>
      </c>
      <c r="E129" s="1">
        <v>1</v>
      </c>
      <c r="F129" s="1">
        <v>300000</v>
      </c>
    </row>
    <row r="130" spans="1:6" x14ac:dyDescent="0.25">
      <c r="A130" s="1">
        <v>399561</v>
      </c>
      <c r="B130" s="1" t="str">
        <f>VLOOKUP(A:A,'Top 10 Sales'!Q:R,2,0)</f>
        <v>JAHIDA KHATUN</v>
      </c>
      <c r="C130" s="1" t="str">
        <f>VLOOKUP(A:A,'Top 10 Sales'!Q:V,6,0)</f>
        <v>HATIGAON</v>
      </c>
      <c r="D130" s="1" t="str">
        <f>VLOOKUP(C:C,'Top 10 Sales'!V:W,2,0)</f>
        <v>REG 1</v>
      </c>
      <c r="E130" s="1">
        <v>2</v>
      </c>
      <c r="F130" s="1">
        <v>520000</v>
      </c>
    </row>
    <row r="131" spans="1:6" x14ac:dyDescent="0.25">
      <c r="A131" s="1">
        <v>399677</v>
      </c>
      <c r="B131" s="1" t="str">
        <f>VLOOKUP(A:A,'Top 10 Sales'!Q:R,2,0)</f>
        <v>ARINDAM  SAHOO</v>
      </c>
      <c r="C131" s="1" t="str">
        <f>VLOOKUP(A:A,'Top 10 Sales'!Q:V,6,0)</f>
        <v>HOSPITAL MORE TAMLUK</v>
      </c>
      <c r="D131" s="1" t="str">
        <f>VLOOKUP(C:C,'Top 10 Sales'!V:W,2,0)</f>
        <v>REG 3</v>
      </c>
      <c r="E131" s="1">
        <v>1</v>
      </c>
      <c r="F131" s="1">
        <v>400000</v>
      </c>
    </row>
    <row r="132" spans="1:6" x14ac:dyDescent="0.25">
      <c r="A132" s="1">
        <v>399692</v>
      </c>
      <c r="B132" s="1" t="str">
        <f>VLOOKUP(A:A,'Top 10 Sales'!Q:R,2,0)</f>
        <v>RAJA KUMAR</v>
      </c>
      <c r="C132" s="1" t="str">
        <f>VLOOKUP(A:A,'Top 10 Sales'!Q:V,6,0)</f>
        <v>RAJA BAZAR,PATNA</v>
      </c>
      <c r="D132" s="1" t="str">
        <f>VLOOKUP(C:C,'Top 10 Sales'!V:W,2,0)</f>
        <v>REG 1</v>
      </c>
      <c r="E132" s="1">
        <v>1</v>
      </c>
      <c r="F132" s="1">
        <v>490000</v>
      </c>
    </row>
    <row r="133" spans="1:6" x14ac:dyDescent="0.25">
      <c r="A133" s="1">
        <v>400045</v>
      </c>
      <c r="B133" s="1" t="str">
        <f>VLOOKUP(A:A,'Top 10 Sales'!Q:R,2,0)</f>
        <v>VISHNU KUMAR</v>
      </c>
      <c r="C133" s="1" t="str">
        <f>VLOOKUP(A:A,'Top 10 Sales'!Q:V,6,0)</f>
        <v>NAIKKANAL TRICHUR</v>
      </c>
      <c r="D133" s="1" t="str">
        <f>VLOOKUP(C:C,'Top 10 Sales'!V:W,2,0)</f>
        <v>REG 2</v>
      </c>
      <c r="E133" s="1">
        <v>1</v>
      </c>
      <c r="F133" s="1">
        <v>450000</v>
      </c>
    </row>
    <row r="134" spans="1:6" x14ac:dyDescent="0.25">
      <c r="A134" s="1">
        <v>400068</v>
      </c>
      <c r="B134" s="1" t="str">
        <f>VLOOKUP(A:A,'Top 10 Sales'!Q:R,2,0)</f>
        <v>SABARI RAVIKUMAR</v>
      </c>
      <c r="C134" s="1" t="str">
        <f>VLOOKUP(A:A,'Top 10 Sales'!Q:V,6,0)</f>
        <v>OPPANAKKARA COIMBATORE</v>
      </c>
      <c r="D134" s="1" t="str">
        <f>VLOOKUP(C:C,'Top 10 Sales'!V:W,2,0)</f>
        <v>REG 2</v>
      </c>
      <c r="E134" s="1">
        <v>1</v>
      </c>
      <c r="F134" s="1">
        <v>300000</v>
      </c>
    </row>
    <row r="135" spans="1:6" x14ac:dyDescent="0.25">
      <c r="A135" s="1">
        <v>400267</v>
      </c>
      <c r="B135" s="1" t="str">
        <f>VLOOKUP(A:A,'Top 10 Sales'!Q:R,2,0)</f>
        <v>AROMAL P B</v>
      </c>
      <c r="C135" s="1" t="str">
        <f>VLOOKUP(A:A,'Top 10 Sales'!Q:V,6,0)</f>
        <v>PALARIVATTAM</v>
      </c>
      <c r="D135" s="1" t="str">
        <f>VLOOKUP(C:C,'Top 10 Sales'!V:W,2,0)</f>
        <v>REG 2</v>
      </c>
      <c r="E135" s="1">
        <v>1</v>
      </c>
      <c r="F135" s="1">
        <v>290000</v>
      </c>
    </row>
    <row r="136" spans="1:6" x14ac:dyDescent="0.25">
      <c r="A136" s="1">
        <v>400292</v>
      </c>
      <c r="B136" s="1" t="str">
        <f>VLOOKUP(A:A,'Top 10 Sales'!Q:R,2,0)</f>
        <v>MONU DHANKA</v>
      </c>
      <c r="C136" s="1" t="str">
        <f>VLOOKUP(A:A,'Top 10 Sales'!Q:V,6,0)</f>
        <v>NAJAFGARH</v>
      </c>
      <c r="D136" s="1" t="str">
        <f>VLOOKUP(C:C,'Top 10 Sales'!V:W,2,0)</f>
        <v>REG 3</v>
      </c>
      <c r="E136" s="1">
        <v>1</v>
      </c>
      <c r="F136" s="1">
        <v>100000</v>
      </c>
    </row>
    <row r="137" spans="1:6" x14ac:dyDescent="0.25">
      <c r="A137" s="1" t="s">
        <v>1377</v>
      </c>
      <c r="B137" s="1" t="e">
        <f>VLOOKUP(A:A,'Top 10 Sales'!Q:R,2,0)</f>
        <v>#N/A</v>
      </c>
      <c r="C137" s="1" t="e">
        <f>VLOOKUP(A:A,'Top 10 Sales'!Q:V,6,0)</f>
        <v>#N/A</v>
      </c>
      <c r="D137" s="1" t="e">
        <f>VLOOKUP(C:C,'Top 10 Sales'!V:W,2,0)</f>
        <v>#N/A</v>
      </c>
      <c r="E137" s="1">
        <v>149</v>
      </c>
      <c r="F137" s="1">
        <v>62765000</v>
      </c>
    </row>
    <row r="138" spans="1:6" x14ac:dyDescent="0.25">
      <c r="A138" s="1"/>
      <c r="B138" s="1"/>
      <c r="C138" s="1"/>
      <c r="D138" s="1"/>
      <c r="E138" s="1"/>
      <c r="F138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150"/>
  <sheetViews>
    <sheetView workbookViewId="0">
      <selection activeCell="Q1" sqref="Q1:Q1048576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1379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 t="s">
        <v>36</v>
      </c>
      <c r="B2" t="s">
        <v>37</v>
      </c>
      <c r="C2" t="s">
        <v>38</v>
      </c>
      <c r="D2" t="s">
        <v>39</v>
      </c>
      <c r="E2">
        <v>300000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41</v>
      </c>
      <c r="N2" t="s">
        <v>47</v>
      </c>
      <c r="O2" t="s">
        <v>48</v>
      </c>
      <c r="P2" t="s">
        <v>49</v>
      </c>
      <c r="Q2">
        <v>388846</v>
      </c>
      <c r="R2" t="s">
        <v>51</v>
      </c>
      <c r="S2" t="s">
        <v>52</v>
      </c>
      <c r="T2" t="s">
        <v>41</v>
      </c>
      <c r="U2" t="s">
        <v>53</v>
      </c>
      <c r="V2" t="s">
        <v>54</v>
      </c>
      <c r="W2" t="str">
        <f>VLOOKUP(V:V,[1]Sheet1!$A:$B,2,0)</f>
        <v>REG 2</v>
      </c>
      <c r="X2" t="s">
        <v>55</v>
      </c>
      <c r="Y2" t="s">
        <v>56</v>
      </c>
      <c r="Z2" t="s">
        <v>54</v>
      </c>
      <c r="AA2" t="s">
        <v>50</v>
      </c>
      <c r="AB2" t="s">
        <v>51</v>
      </c>
      <c r="AC2" t="s">
        <v>57</v>
      </c>
      <c r="AD2" t="s">
        <v>50</v>
      </c>
      <c r="AE2" t="s">
        <v>51</v>
      </c>
      <c r="AF2" t="s">
        <v>58</v>
      </c>
      <c r="AK2" t="s">
        <v>59</v>
      </c>
    </row>
    <row r="3" spans="1:37" x14ac:dyDescent="0.25">
      <c r="A3" t="s">
        <v>60</v>
      </c>
      <c r="B3" t="s">
        <v>61</v>
      </c>
      <c r="C3" t="s">
        <v>62</v>
      </c>
      <c r="D3" t="s">
        <v>63</v>
      </c>
      <c r="E3">
        <v>1460000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45</v>
      </c>
      <c r="L3" t="s">
        <v>69</v>
      </c>
      <c r="M3" t="s">
        <v>65</v>
      </c>
      <c r="N3" t="s">
        <v>70</v>
      </c>
      <c r="O3" t="s">
        <v>48</v>
      </c>
      <c r="P3" t="s">
        <v>49</v>
      </c>
      <c r="Q3">
        <v>382949</v>
      </c>
      <c r="R3" t="s">
        <v>72</v>
      </c>
      <c r="S3" t="s">
        <v>52</v>
      </c>
      <c r="T3" t="s">
        <v>65</v>
      </c>
      <c r="U3" t="s">
        <v>73</v>
      </c>
      <c r="V3" t="s">
        <v>54</v>
      </c>
      <c r="W3" t="str">
        <f>VLOOKUP(V:V,[1]Sheet1!$A:$B,2,0)</f>
        <v>REG 2</v>
      </c>
      <c r="X3" t="s">
        <v>74</v>
      </c>
      <c r="Y3" t="s">
        <v>56</v>
      </c>
      <c r="Z3" t="s">
        <v>54</v>
      </c>
      <c r="AA3" t="s">
        <v>71</v>
      </c>
      <c r="AB3" t="s">
        <v>72</v>
      </c>
      <c r="AC3" t="s">
        <v>75</v>
      </c>
      <c r="AD3" t="s">
        <v>71</v>
      </c>
      <c r="AE3" t="s">
        <v>72</v>
      </c>
      <c r="AF3" t="s">
        <v>58</v>
      </c>
      <c r="AK3" t="s">
        <v>59</v>
      </c>
    </row>
    <row r="4" spans="1:37" x14ac:dyDescent="0.25">
      <c r="A4" t="s">
        <v>76</v>
      </c>
      <c r="B4" t="s">
        <v>77</v>
      </c>
      <c r="C4" t="s">
        <v>78</v>
      </c>
      <c r="D4" t="s">
        <v>79</v>
      </c>
      <c r="E4">
        <v>700000</v>
      </c>
      <c r="F4" t="s">
        <v>80</v>
      </c>
      <c r="G4" t="s">
        <v>81</v>
      </c>
      <c r="H4" t="s">
        <v>82</v>
      </c>
      <c r="I4" t="s">
        <v>83</v>
      </c>
      <c r="J4" t="s">
        <v>84</v>
      </c>
      <c r="K4" t="s">
        <v>45</v>
      </c>
      <c r="L4" t="s">
        <v>85</v>
      </c>
      <c r="M4" t="s">
        <v>81</v>
      </c>
      <c r="N4" t="s">
        <v>86</v>
      </c>
      <c r="O4" t="s">
        <v>48</v>
      </c>
      <c r="P4" t="s">
        <v>49</v>
      </c>
      <c r="Q4">
        <v>300786</v>
      </c>
      <c r="R4" t="s">
        <v>88</v>
      </c>
      <c r="S4" t="s">
        <v>52</v>
      </c>
      <c r="T4" t="s">
        <v>81</v>
      </c>
      <c r="U4" t="s">
        <v>89</v>
      </c>
      <c r="V4" t="s">
        <v>54</v>
      </c>
      <c r="W4" t="str">
        <f>VLOOKUP(V:V,[1]Sheet1!$A:$B,2,0)</f>
        <v>REG 2</v>
      </c>
      <c r="X4" t="s">
        <v>74</v>
      </c>
      <c r="Y4" t="s">
        <v>56</v>
      </c>
      <c r="Z4" t="s">
        <v>54</v>
      </c>
      <c r="AA4" t="s">
        <v>87</v>
      </c>
      <c r="AB4" t="s">
        <v>88</v>
      </c>
      <c r="AC4" t="s">
        <v>75</v>
      </c>
      <c r="AD4" t="s">
        <v>87</v>
      </c>
      <c r="AE4" t="s">
        <v>88</v>
      </c>
      <c r="AF4" t="s">
        <v>58</v>
      </c>
      <c r="AK4" t="s">
        <v>59</v>
      </c>
    </row>
    <row r="5" spans="1:37" x14ac:dyDescent="0.25">
      <c r="A5" t="s">
        <v>36</v>
      </c>
      <c r="B5" t="s">
        <v>90</v>
      </c>
      <c r="C5" t="s">
        <v>91</v>
      </c>
      <c r="D5" t="s">
        <v>92</v>
      </c>
      <c r="E5">
        <v>300000</v>
      </c>
      <c r="F5" t="s">
        <v>40</v>
      </c>
      <c r="G5" t="s">
        <v>93</v>
      </c>
      <c r="H5" t="s">
        <v>94</v>
      </c>
      <c r="I5" t="s">
        <v>95</v>
      </c>
      <c r="J5" t="s">
        <v>44</v>
      </c>
      <c r="K5" t="s">
        <v>45</v>
      </c>
      <c r="L5" t="s">
        <v>96</v>
      </c>
      <c r="M5" t="s">
        <v>93</v>
      </c>
      <c r="N5" t="s">
        <v>97</v>
      </c>
      <c r="O5" t="s">
        <v>48</v>
      </c>
      <c r="P5" t="s">
        <v>49</v>
      </c>
      <c r="Q5">
        <v>396778</v>
      </c>
      <c r="R5" t="s">
        <v>99</v>
      </c>
      <c r="S5" t="s">
        <v>52</v>
      </c>
      <c r="T5" t="s">
        <v>93</v>
      </c>
      <c r="U5" t="s">
        <v>100</v>
      </c>
      <c r="V5" t="s">
        <v>54</v>
      </c>
      <c r="W5" t="str">
        <f>VLOOKUP(V:V,[1]Sheet1!$A:$B,2,0)</f>
        <v>REG 2</v>
      </c>
      <c r="X5" t="s">
        <v>55</v>
      </c>
      <c r="Y5" t="s">
        <v>56</v>
      </c>
      <c r="Z5" t="s">
        <v>54</v>
      </c>
      <c r="AA5" t="s">
        <v>98</v>
      </c>
      <c r="AB5" t="s">
        <v>99</v>
      </c>
      <c r="AC5" t="s">
        <v>57</v>
      </c>
      <c r="AD5" t="s">
        <v>98</v>
      </c>
      <c r="AE5" t="s">
        <v>99</v>
      </c>
      <c r="AF5" t="s">
        <v>58</v>
      </c>
      <c r="AK5" t="s">
        <v>59</v>
      </c>
    </row>
    <row r="6" spans="1:37" x14ac:dyDescent="0.25">
      <c r="A6" t="s">
        <v>60</v>
      </c>
      <c r="B6" t="s">
        <v>101</v>
      </c>
      <c r="C6" t="s">
        <v>102</v>
      </c>
      <c r="D6" t="s">
        <v>103</v>
      </c>
      <c r="E6">
        <v>500000</v>
      </c>
      <c r="F6" t="s">
        <v>104</v>
      </c>
      <c r="G6" t="s">
        <v>105</v>
      </c>
      <c r="H6" t="s">
        <v>106</v>
      </c>
      <c r="I6" t="s">
        <v>107</v>
      </c>
      <c r="J6" t="s">
        <v>108</v>
      </c>
      <c r="K6" t="s">
        <v>45</v>
      </c>
      <c r="L6" t="s">
        <v>109</v>
      </c>
      <c r="M6" t="s">
        <v>105</v>
      </c>
      <c r="N6" t="s">
        <v>110</v>
      </c>
      <c r="O6" t="s">
        <v>48</v>
      </c>
      <c r="P6" t="s">
        <v>49</v>
      </c>
      <c r="Q6">
        <v>382163</v>
      </c>
      <c r="R6" t="s">
        <v>112</v>
      </c>
      <c r="S6" t="s">
        <v>52</v>
      </c>
      <c r="T6" t="s">
        <v>105</v>
      </c>
      <c r="U6" t="s">
        <v>113</v>
      </c>
      <c r="V6" t="s">
        <v>54</v>
      </c>
      <c r="W6" t="str">
        <f>VLOOKUP(V:V,[1]Sheet1!$A:$B,2,0)</f>
        <v>REG 2</v>
      </c>
      <c r="X6" t="s">
        <v>74</v>
      </c>
      <c r="Y6" t="s">
        <v>56</v>
      </c>
      <c r="Z6" t="s">
        <v>54</v>
      </c>
      <c r="AA6" t="s">
        <v>111</v>
      </c>
      <c r="AB6" t="s">
        <v>112</v>
      </c>
      <c r="AC6" t="s">
        <v>75</v>
      </c>
      <c r="AD6" t="s">
        <v>111</v>
      </c>
      <c r="AE6" t="s">
        <v>112</v>
      </c>
      <c r="AF6" t="s">
        <v>58</v>
      </c>
      <c r="AK6" t="s">
        <v>59</v>
      </c>
    </row>
    <row r="7" spans="1:37" x14ac:dyDescent="0.25">
      <c r="A7" t="s">
        <v>114</v>
      </c>
      <c r="B7" t="s">
        <v>115</v>
      </c>
      <c r="C7" t="s">
        <v>116</v>
      </c>
      <c r="D7" t="s">
        <v>117</v>
      </c>
      <c r="E7">
        <v>300000</v>
      </c>
      <c r="F7" t="s">
        <v>40</v>
      </c>
      <c r="G7" t="s">
        <v>81</v>
      </c>
      <c r="H7" t="s">
        <v>118</v>
      </c>
      <c r="I7" t="s">
        <v>119</v>
      </c>
      <c r="J7" t="s">
        <v>44</v>
      </c>
      <c r="K7" t="s">
        <v>45</v>
      </c>
      <c r="L7" t="s">
        <v>120</v>
      </c>
      <c r="M7" t="s">
        <v>81</v>
      </c>
      <c r="N7" t="s">
        <v>121</v>
      </c>
      <c r="O7" t="s">
        <v>48</v>
      </c>
      <c r="P7" t="s">
        <v>49</v>
      </c>
      <c r="Q7">
        <v>369918</v>
      </c>
      <c r="R7" t="s">
        <v>123</v>
      </c>
      <c r="S7" t="s">
        <v>52</v>
      </c>
      <c r="T7" t="s">
        <v>81</v>
      </c>
      <c r="U7" t="s">
        <v>124</v>
      </c>
      <c r="V7" t="s">
        <v>54</v>
      </c>
      <c r="W7" t="str">
        <f>VLOOKUP(V:V,[1]Sheet1!$A:$B,2,0)</f>
        <v>REG 2</v>
      </c>
      <c r="X7" t="s">
        <v>125</v>
      </c>
      <c r="Y7" t="s">
        <v>56</v>
      </c>
      <c r="Z7" t="s">
        <v>54</v>
      </c>
      <c r="AA7" t="s">
        <v>122</v>
      </c>
      <c r="AB7" t="s">
        <v>126</v>
      </c>
      <c r="AC7" t="s">
        <v>75</v>
      </c>
      <c r="AD7" t="s">
        <v>122</v>
      </c>
      <c r="AE7" t="s">
        <v>126</v>
      </c>
      <c r="AF7" t="s">
        <v>58</v>
      </c>
      <c r="AK7" t="s">
        <v>59</v>
      </c>
    </row>
    <row r="8" spans="1:37" x14ac:dyDescent="0.25">
      <c r="A8" t="s">
        <v>60</v>
      </c>
      <c r="B8" t="s">
        <v>127</v>
      </c>
      <c r="C8" t="s">
        <v>128</v>
      </c>
      <c r="D8" t="s">
        <v>129</v>
      </c>
      <c r="E8">
        <v>500000</v>
      </c>
      <c r="F8" t="s">
        <v>104</v>
      </c>
      <c r="G8" t="s">
        <v>65</v>
      </c>
      <c r="H8" t="s">
        <v>130</v>
      </c>
      <c r="I8" t="s">
        <v>107</v>
      </c>
      <c r="J8" t="s">
        <v>131</v>
      </c>
      <c r="K8" t="s">
        <v>45</v>
      </c>
      <c r="L8" t="s">
        <v>132</v>
      </c>
      <c r="M8" t="s">
        <v>65</v>
      </c>
      <c r="N8" t="s">
        <v>133</v>
      </c>
      <c r="O8" t="s">
        <v>134</v>
      </c>
      <c r="P8" t="s">
        <v>135</v>
      </c>
      <c r="Q8">
        <v>387399</v>
      </c>
      <c r="R8" t="s">
        <v>137</v>
      </c>
      <c r="S8" t="s">
        <v>138</v>
      </c>
      <c r="T8" t="s">
        <v>65</v>
      </c>
      <c r="U8" t="s">
        <v>139</v>
      </c>
      <c r="V8" t="s">
        <v>140</v>
      </c>
      <c r="W8" t="str">
        <f>VLOOKUP(V:V,[1]Sheet1!$A:$B,2,0)</f>
        <v>REG 2</v>
      </c>
      <c r="X8" t="s">
        <v>74</v>
      </c>
      <c r="Y8" t="s">
        <v>141</v>
      </c>
      <c r="Z8" t="s">
        <v>140</v>
      </c>
      <c r="AA8" t="s">
        <v>136</v>
      </c>
      <c r="AB8" t="s">
        <v>137</v>
      </c>
      <c r="AC8" t="s">
        <v>142</v>
      </c>
      <c r="AD8" t="s">
        <v>136</v>
      </c>
      <c r="AE8" t="s">
        <v>137</v>
      </c>
      <c r="AF8" t="s">
        <v>58</v>
      </c>
      <c r="AK8" t="s">
        <v>59</v>
      </c>
    </row>
    <row r="9" spans="1:37" x14ac:dyDescent="0.25">
      <c r="A9" t="s">
        <v>36</v>
      </c>
      <c r="B9" t="s">
        <v>143</v>
      </c>
      <c r="C9" t="s">
        <v>144</v>
      </c>
      <c r="D9" t="s">
        <v>145</v>
      </c>
      <c r="E9">
        <v>290000</v>
      </c>
      <c r="F9" t="s">
        <v>146</v>
      </c>
      <c r="G9" t="s">
        <v>93</v>
      </c>
      <c r="H9" t="s">
        <v>147</v>
      </c>
      <c r="I9" t="s">
        <v>95</v>
      </c>
      <c r="J9" t="s">
        <v>44</v>
      </c>
      <c r="K9" t="s">
        <v>45</v>
      </c>
      <c r="L9" t="s">
        <v>148</v>
      </c>
      <c r="M9" t="s">
        <v>93</v>
      </c>
      <c r="N9" t="s">
        <v>149</v>
      </c>
      <c r="O9" t="s">
        <v>134</v>
      </c>
      <c r="P9" t="s">
        <v>135</v>
      </c>
      <c r="Q9">
        <v>400267</v>
      </c>
      <c r="R9" t="s">
        <v>151</v>
      </c>
      <c r="S9" t="s">
        <v>138</v>
      </c>
      <c r="T9" t="s">
        <v>93</v>
      </c>
      <c r="U9" t="s">
        <v>152</v>
      </c>
      <c r="V9" t="s">
        <v>140</v>
      </c>
      <c r="W9" t="str">
        <f>VLOOKUP(V:V,[1]Sheet1!$A:$B,2,0)</f>
        <v>REG 2</v>
      </c>
      <c r="X9" t="s">
        <v>55</v>
      </c>
      <c r="Y9" t="s">
        <v>141</v>
      </c>
      <c r="Z9" t="s">
        <v>140</v>
      </c>
      <c r="AA9" t="s">
        <v>150</v>
      </c>
      <c r="AB9" t="s">
        <v>151</v>
      </c>
      <c r="AC9" t="s">
        <v>142</v>
      </c>
      <c r="AD9" t="s">
        <v>150</v>
      </c>
      <c r="AE9" t="s">
        <v>151</v>
      </c>
      <c r="AF9" t="s">
        <v>58</v>
      </c>
      <c r="AK9" t="s">
        <v>59</v>
      </c>
    </row>
    <row r="10" spans="1:37" x14ac:dyDescent="0.25">
      <c r="A10" t="s">
        <v>60</v>
      </c>
      <c r="B10" t="s">
        <v>153</v>
      </c>
      <c r="C10" t="s">
        <v>154</v>
      </c>
      <c r="D10" t="s">
        <v>155</v>
      </c>
      <c r="E10">
        <v>470000</v>
      </c>
      <c r="F10" t="s">
        <v>156</v>
      </c>
      <c r="G10" t="s">
        <v>41</v>
      </c>
      <c r="H10" t="s">
        <v>157</v>
      </c>
      <c r="I10" t="s">
        <v>107</v>
      </c>
      <c r="J10" t="s">
        <v>84</v>
      </c>
      <c r="K10" t="s">
        <v>45</v>
      </c>
      <c r="L10" t="s">
        <v>158</v>
      </c>
      <c r="M10" t="s">
        <v>41</v>
      </c>
      <c r="N10" t="s">
        <v>133</v>
      </c>
      <c r="O10" t="s">
        <v>134</v>
      </c>
      <c r="P10" t="s">
        <v>135</v>
      </c>
      <c r="Q10">
        <v>387399</v>
      </c>
      <c r="R10" t="s">
        <v>137</v>
      </c>
      <c r="S10" t="s">
        <v>138</v>
      </c>
      <c r="T10" t="s">
        <v>41</v>
      </c>
      <c r="U10" t="s">
        <v>159</v>
      </c>
      <c r="V10" t="s">
        <v>140</v>
      </c>
      <c r="W10" t="str">
        <f>VLOOKUP(V:V,[1]Sheet1!$A:$B,2,0)</f>
        <v>REG 2</v>
      </c>
      <c r="X10" t="s">
        <v>74</v>
      </c>
      <c r="Y10" t="s">
        <v>141</v>
      </c>
      <c r="Z10" t="s">
        <v>140</v>
      </c>
      <c r="AA10" t="s">
        <v>136</v>
      </c>
      <c r="AB10" t="s">
        <v>137</v>
      </c>
      <c r="AC10" t="s">
        <v>142</v>
      </c>
      <c r="AD10" t="s">
        <v>136</v>
      </c>
      <c r="AE10" t="s">
        <v>137</v>
      </c>
      <c r="AF10" t="s">
        <v>58</v>
      </c>
      <c r="AK10" t="s">
        <v>59</v>
      </c>
    </row>
    <row r="11" spans="1:37" x14ac:dyDescent="0.25">
      <c r="A11" t="s">
        <v>114</v>
      </c>
      <c r="B11" t="s">
        <v>160</v>
      </c>
      <c r="C11" t="s">
        <v>161</v>
      </c>
      <c r="D11" t="s">
        <v>162</v>
      </c>
      <c r="E11">
        <v>200000</v>
      </c>
      <c r="F11" t="s">
        <v>163</v>
      </c>
      <c r="G11" t="s">
        <v>81</v>
      </c>
      <c r="H11" t="s">
        <v>164</v>
      </c>
      <c r="I11" t="s">
        <v>119</v>
      </c>
      <c r="J11" t="s">
        <v>44</v>
      </c>
      <c r="K11" t="s">
        <v>45</v>
      </c>
      <c r="L11" t="s">
        <v>165</v>
      </c>
      <c r="M11" t="s">
        <v>81</v>
      </c>
      <c r="N11" t="s">
        <v>166</v>
      </c>
      <c r="O11" t="s">
        <v>134</v>
      </c>
      <c r="P11" t="s">
        <v>135</v>
      </c>
      <c r="Q11">
        <v>364602</v>
      </c>
      <c r="R11" t="s">
        <v>168</v>
      </c>
      <c r="S11" t="s">
        <v>138</v>
      </c>
      <c r="T11" t="s">
        <v>81</v>
      </c>
      <c r="U11" t="s">
        <v>169</v>
      </c>
      <c r="V11" t="s">
        <v>140</v>
      </c>
      <c r="W11" t="str">
        <f>VLOOKUP(V:V,[1]Sheet1!$A:$B,2,0)</f>
        <v>REG 2</v>
      </c>
      <c r="X11" t="s">
        <v>125</v>
      </c>
      <c r="Y11" t="s">
        <v>141</v>
      </c>
      <c r="Z11" t="s">
        <v>140</v>
      </c>
      <c r="AA11" t="s">
        <v>167</v>
      </c>
      <c r="AB11" t="s">
        <v>168</v>
      </c>
      <c r="AC11" t="s">
        <v>57</v>
      </c>
      <c r="AD11" t="s">
        <v>170</v>
      </c>
      <c r="AE11" t="s">
        <v>171</v>
      </c>
      <c r="AF11" t="s">
        <v>58</v>
      </c>
      <c r="AK11" t="s">
        <v>59</v>
      </c>
    </row>
    <row r="12" spans="1:37" x14ac:dyDescent="0.25">
      <c r="A12" t="s">
        <v>60</v>
      </c>
      <c r="B12" t="s">
        <v>172</v>
      </c>
      <c r="C12" t="s">
        <v>173</v>
      </c>
      <c r="D12" t="s">
        <v>174</v>
      </c>
      <c r="E12">
        <v>500000</v>
      </c>
      <c r="F12" t="s">
        <v>104</v>
      </c>
      <c r="G12" t="s">
        <v>175</v>
      </c>
      <c r="H12" t="s">
        <v>130</v>
      </c>
      <c r="I12" t="s">
        <v>107</v>
      </c>
      <c r="J12" t="s">
        <v>131</v>
      </c>
      <c r="K12" t="s">
        <v>45</v>
      </c>
      <c r="L12" t="s">
        <v>132</v>
      </c>
      <c r="M12" t="s">
        <v>175</v>
      </c>
      <c r="N12" t="s">
        <v>166</v>
      </c>
      <c r="O12" t="s">
        <v>134</v>
      </c>
      <c r="P12" t="s">
        <v>135</v>
      </c>
      <c r="Q12">
        <v>364602</v>
      </c>
      <c r="R12" t="s">
        <v>168</v>
      </c>
      <c r="S12" t="s">
        <v>138</v>
      </c>
      <c r="T12" t="s">
        <v>175</v>
      </c>
      <c r="U12" t="s">
        <v>176</v>
      </c>
      <c r="V12" t="s">
        <v>140</v>
      </c>
      <c r="W12" t="str">
        <f>VLOOKUP(V:V,[1]Sheet1!$A:$B,2,0)</f>
        <v>REG 2</v>
      </c>
      <c r="X12" t="s">
        <v>74</v>
      </c>
      <c r="Y12" t="s">
        <v>141</v>
      </c>
      <c r="Z12" t="s">
        <v>140</v>
      </c>
      <c r="AA12" t="s">
        <v>167</v>
      </c>
      <c r="AB12" t="s">
        <v>168</v>
      </c>
      <c r="AC12" t="s">
        <v>57</v>
      </c>
      <c r="AD12" t="s">
        <v>170</v>
      </c>
      <c r="AE12" t="s">
        <v>171</v>
      </c>
      <c r="AF12" t="s">
        <v>58</v>
      </c>
      <c r="AK12" t="s">
        <v>59</v>
      </c>
    </row>
    <row r="13" spans="1:37" x14ac:dyDescent="0.25">
      <c r="A13" t="s">
        <v>60</v>
      </c>
      <c r="B13" t="s">
        <v>177</v>
      </c>
      <c r="C13" t="s">
        <v>178</v>
      </c>
      <c r="D13" t="s">
        <v>179</v>
      </c>
      <c r="E13">
        <v>500000</v>
      </c>
      <c r="F13" t="s">
        <v>104</v>
      </c>
      <c r="G13" t="s">
        <v>180</v>
      </c>
      <c r="H13" t="s">
        <v>130</v>
      </c>
      <c r="I13" t="s">
        <v>107</v>
      </c>
      <c r="J13" t="s">
        <v>131</v>
      </c>
      <c r="K13" t="s">
        <v>45</v>
      </c>
      <c r="L13" t="s">
        <v>181</v>
      </c>
      <c r="M13" t="s">
        <v>180</v>
      </c>
      <c r="N13" t="s">
        <v>182</v>
      </c>
      <c r="O13" t="s">
        <v>134</v>
      </c>
      <c r="P13" t="s">
        <v>135</v>
      </c>
      <c r="Q13">
        <v>353472</v>
      </c>
      <c r="R13" t="s">
        <v>184</v>
      </c>
      <c r="S13" t="s">
        <v>138</v>
      </c>
      <c r="T13" t="s">
        <v>180</v>
      </c>
      <c r="U13" t="s">
        <v>185</v>
      </c>
      <c r="V13" t="s">
        <v>140</v>
      </c>
      <c r="W13" t="str">
        <f>VLOOKUP(V:V,[1]Sheet1!$A:$B,2,0)</f>
        <v>REG 2</v>
      </c>
      <c r="X13" t="s">
        <v>74</v>
      </c>
      <c r="Y13" t="s">
        <v>141</v>
      </c>
      <c r="Z13" t="s">
        <v>140</v>
      </c>
      <c r="AA13" t="s">
        <v>183</v>
      </c>
      <c r="AB13" t="s">
        <v>184</v>
      </c>
      <c r="AC13" t="s">
        <v>75</v>
      </c>
      <c r="AD13" t="s">
        <v>183</v>
      </c>
      <c r="AE13" t="s">
        <v>184</v>
      </c>
      <c r="AF13" t="s">
        <v>58</v>
      </c>
      <c r="AK13" t="s">
        <v>59</v>
      </c>
    </row>
    <row r="14" spans="1:37" x14ac:dyDescent="0.25">
      <c r="A14" t="s">
        <v>36</v>
      </c>
      <c r="B14" t="s">
        <v>186</v>
      </c>
      <c r="C14" t="s">
        <v>187</v>
      </c>
      <c r="D14" t="s">
        <v>188</v>
      </c>
      <c r="E14">
        <v>300000</v>
      </c>
      <c r="F14" t="s">
        <v>40</v>
      </c>
      <c r="G14" t="s">
        <v>175</v>
      </c>
      <c r="H14" t="s">
        <v>189</v>
      </c>
      <c r="I14" t="s">
        <v>190</v>
      </c>
      <c r="J14" t="s">
        <v>44</v>
      </c>
      <c r="K14" t="s">
        <v>45</v>
      </c>
      <c r="L14" t="s">
        <v>46</v>
      </c>
      <c r="M14" t="s">
        <v>175</v>
      </c>
      <c r="N14" t="s">
        <v>191</v>
      </c>
      <c r="O14" t="s">
        <v>192</v>
      </c>
      <c r="P14" t="s">
        <v>193</v>
      </c>
      <c r="Q14">
        <v>381128</v>
      </c>
      <c r="R14" t="s">
        <v>195</v>
      </c>
      <c r="S14" t="s">
        <v>196</v>
      </c>
      <c r="T14" t="s">
        <v>175</v>
      </c>
      <c r="U14" t="s">
        <v>197</v>
      </c>
      <c r="V14" t="s">
        <v>198</v>
      </c>
      <c r="W14" t="str">
        <f>VLOOKUP(V:V,[1]Sheet1!$A:$B,2,0)</f>
        <v>REG 3</v>
      </c>
      <c r="X14" t="s">
        <v>55</v>
      </c>
      <c r="Y14" t="s">
        <v>199</v>
      </c>
      <c r="Z14" t="s">
        <v>198</v>
      </c>
      <c r="AA14" t="s">
        <v>194</v>
      </c>
      <c r="AB14" t="s">
        <v>195</v>
      </c>
      <c r="AC14" t="s">
        <v>57</v>
      </c>
      <c r="AD14" t="s">
        <v>194</v>
      </c>
      <c r="AE14" t="s">
        <v>195</v>
      </c>
      <c r="AF14" t="s">
        <v>58</v>
      </c>
      <c r="AK14" t="s">
        <v>59</v>
      </c>
    </row>
    <row r="15" spans="1:37" x14ac:dyDescent="0.25">
      <c r="A15" t="s">
        <v>36</v>
      </c>
      <c r="B15" t="s">
        <v>200</v>
      </c>
      <c r="C15" t="s">
        <v>201</v>
      </c>
      <c r="D15" t="s">
        <v>202</v>
      </c>
      <c r="E15">
        <v>300000</v>
      </c>
      <c r="F15" t="s">
        <v>40</v>
      </c>
      <c r="G15" t="s">
        <v>93</v>
      </c>
      <c r="H15" t="s">
        <v>189</v>
      </c>
      <c r="I15" t="s">
        <v>190</v>
      </c>
      <c r="J15" t="s">
        <v>44</v>
      </c>
      <c r="K15" t="s">
        <v>45</v>
      </c>
      <c r="L15" t="s">
        <v>96</v>
      </c>
      <c r="M15" t="s">
        <v>93</v>
      </c>
      <c r="N15" t="s">
        <v>203</v>
      </c>
      <c r="O15" t="s">
        <v>192</v>
      </c>
      <c r="P15" t="s">
        <v>193</v>
      </c>
      <c r="Q15">
        <v>399286</v>
      </c>
      <c r="R15" t="s">
        <v>205</v>
      </c>
      <c r="S15" t="s">
        <v>196</v>
      </c>
      <c r="T15" t="s">
        <v>93</v>
      </c>
      <c r="U15" t="s">
        <v>206</v>
      </c>
      <c r="V15" t="s">
        <v>198</v>
      </c>
      <c r="W15" t="str">
        <f>VLOOKUP(V:V,[1]Sheet1!$A:$B,2,0)</f>
        <v>REG 3</v>
      </c>
      <c r="X15" t="s">
        <v>55</v>
      </c>
      <c r="Y15" t="s">
        <v>199</v>
      </c>
      <c r="Z15" t="s">
        <v>198</v>
      </c>
      <c r="AA15" t="s">
        <v>204</v>
      </c>
      <c r="AB15" t="s">
        <v>205</v>
      </c>
      <c r="AC15" t="s">
        <v>142</v>
      </c>
      <c r="AD15" t="s">
        <v>204</v>
      </c>
      <c r="AE15" t="s">
        <v>205</v>
      </c>
      <c r="AF15" t="s">
        <v>58</v>
      </c>
      <c r="AK15" t="s">
        <v>59</v>
      </c>
    </row>
    <row r="16" spans="1:37" x14ac:dyDescent="0.25">
      <c r="A16" t="s">
        <v>36</v>
      </c>
      <c r="B16" t="s">
        <v>207</v>
      </c>
      <c r="C16" t="s">
        <v>208</v>
      </c>
      <c r="D16" t="s">
        <v>209</v>
      </c>
      <c r="E16">
        <v>200000</v>
      </c>
      <c r="F16" t="s">
        <v>163</v>
      </c>
      <c r="G16" t="s">
        <v>105</v>
      </c>
      <c r="H16" t="s">
        <v>210</v>
      </c>
      <c r="I16" t="s">
        <v>190</v>
      </c>
      <c r="J16" t="s">
        <v>44</v>
      </c>
      <c r="K16" t="s">
        <v>45</v>
      </c>
      <c r="L16" t="s">
        <v>96</v>
      </c>
      <c r="M16" t="s">
        <v>105</v>
      </c>
      <c r="N16" t="s">
        <v>211</v>
      </c>
      <c r="O16" t="s">
        <v>192</v>
      </c>
      <c r="P16" t="s">
        <v>193</v>
      </c>
      <c r="Q16">
        <v>396143</v>
      </c>
      <c r="R16" t="s">
        <v>213</v>
      </c>
      <c r="S16" t="s">
        <v>196</v>
      </c>
      <c r="T16" t="s">
        <v>105</v>
      </c>
      <c r="U16" t="s">
        <v>214</v>
      </c>
      <c r="V16" t="s">
        <v>198</v>
      </c>
      <c r="W16" t="str">
        <f>VLOOKUP(V:V,[1]Sheet1!$A:$B,2,0)</f>
        <v>REG 3</v>
      </c>
      <c r="X16" t="s">
        <v>55</v>
      </c>
      <c r="Y16" t="s">
        <v>199</v>
      </c>
      <c r="Z16" t="s">
        <v>198</v>
      </c>
      <c r="AA16" t="s">
        <v>212</v>
      </c>
      <c r="AB16" t="s">
        <v>213</v>
      </c>
      <c r="AC16" t="s">
        <v>57</v>
      </c>
      <c r="AD16" t="s">
        <v>212</v>
      </c>
      <c r="AE16" t="s">
        <v>213</v>
      </c>
      <c r="AF16" t="s">
        <v>58</v>
      </c>
      <c r="AK16" t="s">
        <v>59</v>
      </c>
    </row>
    <row r="17" spans="1:37" x14ac:dyDescent="0.25">
      <c r="A17" t="s">
        <v>215</v>
      </c>
      <c r="B17" t="s">
        <v>216</v>
      </c>
      <c r="C17" t="s">
        <v>217</v>
      </c>
      <c r="D17" t="s">
        <v>218</v>
      </c>
      <c r="E17">
        <v>300000</v>
      </c>
      <c r="F17" t="s">
        <v>40</v>
      </c>
      <c r="G17" t="s">
        <v>65</v>
      </c>
      <c r="H17" t="s">
        <v>219</v>
      </c>
      <c r="I17" t="s">
        <v>107</v>
      </c>
      <c r="J17" t="s">
        <v>220</v>
      </c>
      <c r="K17" t="s">
        <v>45</v>
      </c>
      <c r="L17" t="s">
        <v>221</v>
      </c>
      <c r="M17" t="s">
        <v>65</v>
      </c>
      <c r="N17" t="s">
        <v>222</v>
      </c>
      <c r="O17" t="s">
        <v>192</v>
      </c>
      <c r="P17" t="s">
        <v>193</v>
      </c>
      <c r="Q17">
        <v>386078</v>
      </c>
      <c r="R17" t="s">
        <v>224</v>
      </c>
      <c r="S17" t="s">
        <v>196</v>
      </c>
      <c r="T17" t="s">
        <v>65</v>
      </c>
      <c r="U17" t="s">
        <v>225</v>
      </c>
      <c r="V17" t="s">
        <v>198</v>
      </c>
      <c r="W17" t="str">
        <f>VLOOKUP(V:V,[1]Sheet1!$A:$B,2,0)</f>
        <v>REG 3</v>
      </c>
      <c r="X17" t="s">
        <v>74</v>
      </c>
      <c r="Y17" t="s">
        <v>199</v>
      </c>
      <c r="Z17" t="s">
        <v>198</v>
      </c>
      <c r="AA17" t="s">
        <v>223</v>
      </c>
      <c r="AB17" t="s">
        <v>224</v>
      </c>
      <c r="AC17" t="s">
        <v>142</v>
      </c>
      <c r="AD17" t="s">
        <v>223</v>
      </c>
      <c r="AE17" t="s">
        <v>224</v>
      </c>
      <c r="AF17" t="s">
        <v>58</v>
      </c>
      <c r="AK17" t="s">
        <v>59</v>
      </c>
    </row>
    <row r="18" spans="1:37" x14ac:dyDescent="0.25">
      <c r="A18" t="s">
        <v>114</v>
      </c>
      <c r="B18" t="s">
        <v>226</v>
      </c>
      <c r="C18" t="s">
        <v>227</v>
      </c>
      <c r="D18" t="s">
        <v>228</v>
      </c>
      <c r="E18">
        <v>300000</v>
      </c>
      <c r="F18" t="s">
        <v>40</v>
      </c>
      <c r="G18" t="s">
        <v>65</v>
      </c>
      <c r="H18" t="s">
        <v>118</v>
      </c>
      <c r="I18" t="s">
        <v>119</v>
      </c>
      <c r="J18" t="s">
        <v>44</v>
      </c>
      <c r="K18" t="s">
        <v>45</v>
      </c>
      <c r="L18" t="s">
        <v>229</v>
      </c>
      <c r="M18" t="s">
        <v>65</v>
      </c>
      <c r="N18" t="s">
        <v>230</v>
      </c>
      <c r="O18" t="s">
        <v>231</v>
      </c>
      <c r="P18" t="s">
        <v>232</v>
      </c>
      <c r="Q18">
        <v>361356</v>
      </c>
      <c r="R18" t="s">
        <v>234</v>
      </c>
      <c r="S18" t="s">
        <v>235</v>
      </c>
      <c r="T18" t="s">
        <v>65</v>
      </c>
      <c r="U18" t="s">
        <v>236</v>
      </c>
      <c r="V18" t="s">
        <v>237</v>
      </c>
      <c r="W18" t="str">
        <f>VLOOKUP(V:V,[1]Sheet1!$A:$B,2,0)</f>
        <v>REG 3</v>
      </c>
      <c r="X18" t="s">
        <v>125</v>
      </c>
      <c r="Y18" t="s">
        <v>238</v>
      </c>
      <c r="Z18" t="s">
        <v>237</v>
      </c>
      <c r="AA18" t="s">
        <v>233</v>
      </c>
      <c r="AB18" t="s">
        <v>234</v>
      </c>
      <c r="AC18" t="s">
        <v>75</v>
      </c>
      <c r="AD18" t="s">
        <v>233</v>
      </c>
      <c r="AE18" t="s">
        <v>234</v>
      </c>
      <c r="AF18" t="s">
        <v>58</v>
      </c>
      <c r="AK18" t="s">
        <v>59</v>
      </c>
    </row>
    <row r="19" spans="1:37" x14ac:dyDescent="0.25">
      <c r="A19" t="s">
        <v>239</v>
      </c>
      <c r="B19" t="s">
        <v>240</v>
      </c>
      <c r="C19" t="s">
        <v>241</v>
      </c>
      <c r="D19" t="s">
        <v>242</v>
      </c>
      <c r="E19">
        <v>400000</v>
      </c>
      <c r="F19" t="s">
        <v>243</v>
      </c>
      <c r="G19" t="s">
        <v>65</v>
      </c>
      <c r="H19" t="s">
        <v>244</v>
      </c>
      <c r="I19" t="s">
        <v>43</v>
      </c>
      <c r="J19" t="s">
        <v>84</v>
      </c>
      <c r="K19" t="s">
        <v>45</v>
      </c>
      <c r="L19" t="s">
        <v>158</v>
      </c>
      <c r="M19" t="s">
        <v>65</v>
      </c>
      <c r="N19" t="s">
        <v>245</v>
      </c>
      <c r="O19" t="s">
        <v>231</v>
      </c>
      <c r="P19" t="s">
        <v>232</v>
      </c>
      <c r="Q19">
        <v>392873</v>
      </c>
      <c r="R19" t="s">
        <v>247</v>
      </c>
      <c r="S19" t="s">
        <v>235</v>
      </c>
      <c r="T19" t="s">
        <v>65</v>
      </c>
      <c r="U19" t="s">
        <v>248</v>
      </c>
      <c r="V19" t="s">
        <v>237</v>
      </c>
      <c r="W19" t="str">
        <f>VLOOKUP(V:V,[1]Sheet1!$A:$B,2,0)</f>
        <v>REG 3</v>
      </c>
      <c r="X19" t="s">
        <v>74</v>
      </c>
      <c r="Y19" t="s">
        <v>238</v>
      </c>
      <c r="Z19" t="s">
        <v>237</v>
      </c>
      <c r="AA19" t="s">
        <v>246</v>
      </c>
      <c r="AB19" t="s">
        <v>247</v>
      </c>
      <c r="AC19" t="s">
        <v>142</v>
      </c>
      <c r="AD19" t="s">
        <v>246</v>
      </c>
      <c r="AE19" t="s">
        <v>247</v>
      </c>
      <c r="AF19" t="s">
        <v>58</v>
      </c>
      <c r="AK19" t="s">
        <v>59</v>
      </c>
    </row>
    <row r="20" spans="1:37" x14ac:dyDescent="0.25">
      <c r="A20" t="s">
        <v>60</v>
      </c>
      <c r="B20" t="s">
        <v>249</v>
      </c>
      <c r="C20" t="s">
        <v>250</v>
      </c>
      <c r="D20" t="s">
        <v>251</v>
      </c>
      <c r="E20">
        <v>400000</v>
      </c>
      <c r="F20" t="s">
        <v>243</v>
      </c>
      <c r="G20" t="s">
        <v>105</v>
      </c>
      <c r="H20" t="s">
        <v>252</v>
      </c>
      <c r="I20" t="s">
        <v>253</v>
      </c>
      <c r="J20" t="s">
        <v>220</v>
      </c>
      <c r="K20" t="s">
        <v>45</v>
      </c>
      <c r="L20" t="s">
        <v>254</v>
      </c>
      <c r="M20" t="s">
        <v>105</v>
      </c>
      <c r="N20" t="s">
        <v>255</v>
      </c>
      <c r="O20" t="s">
        <v>48</v>
      </c>
      <c r="P20" t="s">
        <v>256</v>
      </c>
      <c r="Q20">
        <v>385924</v>
      </c>
      <c r="R20" t="s">
        <v>258</v>
      </c>
      <c r="S20" t="s">
        <v>259</v>
      </c>
      <c r="T20" t="s">
        <v>105</v>
      </c>
      <c r="U20" t="s">
        <v>260</v>
      </c>
      <c r="V20" t="s">
        <v>261</v>
      </c>
      <c r="W20" t="str">
        <f>VLOOKUP(V:V,[1]Sheet1!$A:$B,2,0)</f>
        <v>REG 2</v>
      </c>
      <c r="X20" t="s">
        <v>74</v>
      </c>
      <c r="Y20" t="s">
        <v>262</v>
      </c>
      <c r="Z20" t="s">
        <v>261</v>
      </c>
      <c r="AA20" t="s">
        <v>257</v>
      </c>
      <c r="AB20" t="s">
        <v>258</v>
      </c>
      <c r="AC20" t="s">
        <v>142</v>
      </c>
      <c r="AD20" t="s">
        <v>257</v>
      </c>
      <c r="AE20" t="s">
        <v>258</v>
      </c>
      <c r="AF20" t="s">
        <v>58</v>
      </c>
      <c r="AK20" t="s">
        <v>59</v>
      </c>
    </row>
    <row r="21" spans="1:37" x14ac:dyDescent="0.25">
      <c r="A21" t="s">
        <v>60</v>
      </c>
      <c r="B21" t="s">
        <v>263</v>
      </c>
      <c r="C21" t="s">
        <v>264</v>
      </c>
      <c r="D21" t="s">
        <v>265</v>
      </c>
      <c r="E21">
        <v>330000</v>
      </c>
      <c r="F21" t="s">
        <v>266</v>
      </c>
      <c r="G21" t="s">
        <v>93</v>
      </c>
      <c r="H21" t="s">
        <v>267</v>
      </c>
      <c r="I21" t="s">
        <v>253</v>
      </c>
      <c r="J21" t="s">
        <v>220</v>
      </c>
      <c r="K21" t="s">
        <v>45</v>
      </c>
      <c r="L21" t="s">
        <v>221</v>
      </c>
      <c r="M21" t="s">
        <v>93</v>
      </c>
      <c r="N21" t="s">
        <v>268</v>
      </c>
      <c r="O21" t="s">
        <v>48</v>
      </c>
      <c r="P21" t="s">
        <v>256</v>
      </c>
      <c r="Q21">
        <v>370582</v>
      </c>
      <c r="R21" t="s">
        <v>270</v>
      </c>
      <c r="S21" t="s">
        <v>259</v>
      </c>
      <c r="T21" t="s">
        <v>93</v>
      </c>
      <c r="U21" t="s">
        <v>271</v>
      </c>
      <c r="V21" t="s">
        <v>261</v>
      </c>
      <c r="W21" t="str">
        <f>VLOOKUP(V:V,[1]Sheet1!$A:$B,2,0)</f>
        <v>REG 2</v>
      </c>
      <c r="X21" t="s">
        <v>74</v>
      </c>
      <c r="Y21" t="s">
        <v>262</v>
      </c>
      <c r="Z21" t="s">
        <v>261</v>
      </c>
      <c r="AA21" t="s">
        <v>269</v>
      </c>
      <c r="AB21" t="s">
        <v>272</v>
      </c>
      <c r="AC21" t="s">
        <v>142</v>
      </c>
      <c r="AD21" t="s">
        <v>269</v>
      </c>
      <c r="AE21" t="s">
        <v>272</v>
      </c>
      <c r="AF21" t="s">
        <v>58</v>
      </c>
      <c r="AK21" t="s">
        <v>59</v>
      </c>
    </row>
    <row r="22" spans="1:37" x14ac:dyDescent="0.25">
      <c r="A22" t="s">
        <v>36</v>
      </c>
      <c r="B22" t="s">
        <v>273</v>
      </c>
      <c r="C22" t="s">
        <v>274</v>
      </c>
      <c r="D22" t="s">
        <v>275</v>
      </c>
      <c r="E22">
        <v>300000</v>
      </c>
      <c r="F22" t="s">
        <v>40</v>
      </c>
      <c r="G22" t="s">
        <v>175</v>
      </c>
      <c r="H22" t="s">
        <v>276</v>
      </c>
      <c r="I22" t="s">
        <v>107</v>
      </c>
      <c r="J22" t="s">
        <v>44</v>
      </c>
      <c r="K22" t="s">
        <v>45</v>
      </c>
      <c r="L22" t="s">
        <v>96</v>
      </c>
      <c r="M22" t="s">
        <v>175</v>
      </c>
      <c r="N22" t="s">
        <v>277</v>
      </c>
      <c r="O22" t="s">
        <v>48</v>
      </c>
      <c r="P22" t="s">
        <v>256</v>
      </c>
      <c r="Q22">
        <v>389148</v>
      </c>
      <c r="R22" t="s">
        <v>279</v>
      </c>
      <c r="S22" t="s">
        <v>259</v>
      </c>
      <c r="T22" t="s">
        <v>175</v>
      </c>
      <c r="U22" t="s">
        <v>280</v>
      </c>
      <c r="V22" t="s">
        <v>261</v>
      </c>
      <c r="W22" t="str">
        <f>VLOOKUP(V:V,[1]Sheet1!$A:$B,2,0)</f>
        <v>REG 2</v>
      </c>
      <c r="X22" t="s">
        <v>55</v>
      </c>
      <c r="Y22" t="s">
        <v>262</v>
      </c>
      <c r="Z22" t="s">
        <v>261</v>
      </c>
      <c r="AA22" t="s">
        <v>278</v>
      </c>
      <c r="AB22" t="s">
        <v>279</v>
      </c>
      <c r="AC22" t="s">
        <v>57</v>
      </c>
      <c r="AD22" t="s">
        <v>278</v>
      </c>
      <c r="AE22" t="s">
        <v>279</v>
      </c>
      <c r="AF22" t="s">
        <v>58</v>
      </c>
      <c r="AK22" t="s">
        <v>59</v>
      </c>
    </row>
    <row r="23" spans="1:37" x14ac:dyDescent="0.25">
      <c r="A23" t="s">
        <v>60</v>
      </c>
      <c r="B23" t="s">
        <v>281</v>
      </c>
      <c r="C23" t="s">
        <v>282</v>
      </c>
      <c r="D23" t="s">
        <v>283</v>
      </c>
      <c r="E23">
        <v>300000</v>
      </c>
      <c r="F23" t="s">
        <v>40</v>
      </c>
      <c r="G23" t="s">
        <v>180</v>
      </c>
      <c r="H23" t="s">
        <v>284</v>
      </c>
      <c r="I23" t="s">
        <v>253</v>
      </c>
      <c r="J23" t="s">
        <v>220</v>
      </c>
      <c r="K23" t="s">
        <v>45</v>
      </c>
      <c r="L23" t="s">
        <v>221</v>
      </c>
      <c r="M23" t="s">
        <v>180</v>
      </c>
      <c r="N23" t="s">
        <v>285</v>
      </c>
      <c r="O23" t="s">
        <v>48</v>
      </c>
      <c r="P23" t="s">
        <v>256</v>
      </c>
      <c r="Q23">
        <v>385791</v>
      </c>
      <c r="R23" t="s">
        <v>287</v>
      </c>
      <c r="S23" t="s">
        <v>259</v>
      </c>
      <c r="T23" t="s">
        <v>180</v>
      </c>
      <c r="U23" t="s">
        <v>288</v>
      </c>
      <c r="V23" t="s">
        <v>261</v>
      </c>
      <c r="W23" t="str">
        <f>VLOOKUP(V:V,[1]Sheet1!$A:$B,2,0)</f>
        <v>REG 2</v>
      </c>
      <c r="X23" t="s">
        <v>74</v>
      </c>
      <c r="Y23" t="s">
        <v>262</v>
      </c>
      <c r="Z23" t="s">
        <v>261</v>
      </c>
      <c r="AA23" t="s">
        <v>286</v>
      </c>
      <c r="AB23" t="s">
        <v>287</v>
      </c>
      <c r="AC23" t="s">
        <v>75</v>
      </c>
      <c r="AD23" t="s">
        <v>286</v>
      </c>
      <c r="AE23" t="s">
        <v>287</v>
      </c>
      <c r="AF23" t="s">
        <v>58</v>
      </c>
      <c r="AK23" t="s">
        <v>59</v>
      </c>
    </row>
    <row r="24" spans="1:37" x14ac:dyDescent="0.25">
      <c r="A24" t="s">
        <v>215</v>
      </c>
      <c r="B24" t="s">
        <v>289</v>
      </c>
      <c r="C24" t="s">
        <v>290</v>
      </c>
      <c r="D24" t="s">
        <v>291</v>
      </c>
      <c r="E24">
        <v>500000</v>
      </c>
      <c r="F24" t="s">
        <v>104</v>
      </c>
      <c r="G24" t="s">
        <v>41</v>
      </c>
      <c r="H24" t="s">
        <v>292</v>
      </c>
      <c r="I24" t="s">
        <v>107</v>
      </c>
      <c r="J24" t="s">
        <v>220</v>
      </c>
      <c r="K24" t="s">
        <v>45</v>
      </c>
      <c r="L24" t="s">
        <v>293</v>
      </c>
      <c r="M24" t="s">
        <v>41</v>
      </c>
      <c r="N24" t="s">
        <v>294</v>
      </c>
      <c r="O24" t="s">
        <v>295</v>
      </c>
      <c r="P24" t="s">
        <v>296</v>
      </c>
      <c r="Q24">
        <v>370513</v>
      </c>
      <c r="R24" t="s">
        <v>298</v>
      </c>
      <c r="S24" t="s">
        <v>299</v>
      </c>
      <c r="T24" t="s">
        <v>41</v>
      </c>
      <c r="U24" t="s">
        <v>300</v>
      </c>
      <c r="V24" t="s">
        <v>301</v>
      </c>
      <c r="W24" t="str">
        <f>VLOOKUP(V:V,[1]Sheet1!$A:$B,2,0)</f>
        <v>REG 1</v>
      </c>
      <c r="X24" t="s">
        <v>74</v>
      </c>
      <c r="Y24" t="s">
        <v>302</v>
      </c>
      <c r="Z24" t="s">
        <v>301</v>
      </c>
      <c r="AA24" t="s">
        <v>297</v>
      </c>
      <c r="AB24" t="s">
        <v>298</v>
      </c>
      <c r="AC24" t="s">
        <v>142</v>
      </c>
      <c r="AD24" t="s">
        <v>297</v>
      </c>
      <c r="AE24" t="s">
        <v>298</v>
      </c>
      <c r="AF24" t="s">
        <v>58</v>
      </c>
      <c r="AK24" t="s">
        <v>59</v>
      </c>
    </row>
    <row r="25" spans="1:37" x14ac:dyDescent="0.25">
      <c r="A25" t="s">
        <v>36</v>
      </c>
      <c r="B25" t="s">
        <v>303</v>
      </c>
      <c r="C25" t="s">
        <v>304</v>
      </c>
      <c r="D25" t="s">
        <v>305</v>
      </c>
      <c r="E25">
        <v>300000</v>
      </c>
      <c r="F25" t="s">
        <v>40</v>
      </c>
      <c r="G25" t="s">
        <v>105</v>
      </c>
      <c r="H25" t="s">
        <v>306</v>
      </c>
      <c r="I25" t="s">
        <v>253</v>
      </c>
      <c r="J25" t="s">
        <v>44</v>
      </c>
      <c r="K25" t="s">
        <v>45</v>
      </c>
      <c r="L25" t="s">
        <v>46</v>
      </c>
      <c r="M25" t="s">
        <v>105</v>
      </c>
      <c r="N25" t="s">
        <v>307</v>
      </c>
      <c r="O25" t="s">
        <v>308</v>
      </c>
      <c r="P25" t="s">
        <v>309</v>
      </c>
      <c r="Q25">
        <v>344569</v>
      </c>
      <c r="R25" t="s">
        <v>311</v>
      </c>
      <c r="S25" t="s">
        <v>312</v>
      </c>
      <c r="T25" t="s">
        <v>105</v>
      </c>
      <c r="U25" t="s">
        <v>313</v>
      </c>
      <c r="V25" t="s">
        <v>314</v>
      </c>
      <c r="W25" t="str">
        <f>VLOOKUP(V:V,[1]Sheet1!$A:$B,2,0)</f>
        <v>REG 1</v>
      </c>
      <c r="X25" t="s">
        <v>55</v>
      </c>
      <c r="Y25" t="s">
        <v>302</v>
      </c>
      <c r="Z25" t="s">
        <v>314</v>
      </c>
      <c r="AA25" t="s">
        <v>310</v>
      </c>
      <c r="AB25" t="s">
        <v>311</v>
      </c>
      <c r="AC25" t="s">
        <v>57</v>
      </c>
      <c r="AD25" t="s">
        <v>310</v>
      </c>
      <c r="AE25" t="s">
        <v>311</v>
      </c>
      <c r="AF25" t="s">
        <v>58</v>
      </c>
      <c r="AK25" t="s">
        <v>59</v>
      </c>
    </row>
    <row r="26" spans="1:37" x14ac:dyDescent="0.25">
      <c r="A26" t="s">
        <v>36</v>
      </c>
      <c r="B26" t="s">
        <v>315</v>
      </c>
      <c r="C26" t="s">
        <v>316</v>
      </c>
      <c r="D26" t="s">
        <v>317</v>
      </c>
      <c r="E26">
        <v>250000</v>
      </c>
      <c r="F26" t="s">
        <v>318</v>
      </c>
      <c r="G26" t="s">
        <v>93</v>
      </c>
      <c r="H26" t="s">
        <v>319</v>
      </c>
      <c r="I26" t="s">
        <v>119</v>
      </c>
      <c r="J26" t="s">
        <v>44</v>
      </c>
      <c r="K26" t="s">
        <v>45</v>
      </c>
      <c r="L26" t="s">
        <v>165</v>
      </c>
      <c r="M26" t="s">
        <v>93</v>
      </c>
      <c r="N26" t="s">
        <v>320</v>
      </c>
      <c r="O26" t="s">
        <v>295</v>
      </c>
      <c r="P26" t="s">
        <v>296</v>
      </c>
      <c r="Q26">
        <v>390451</v>
      </c>
      <c r="R26" t="s">
        <v>322</v>
      </c>
      <c r="S26" t="s">
        <v>299</v>
      </c>
      <c r="T26" t="s">
        <v>93</v>
      </c>
      <c r="U26" t="s">
        <v>323</v>
      </c>
      <c r="V26" t="s">
        <v>301</v>
      </c>
      <c r="W26" t="str">
        <f>VLOOKUP(V:V,[1]Sheet1!$A:$B,2,0)</f>
        <v>REG 1</v>
      </c>
      <c r="X26" t="s">
        <v>55</v>
      </c>
      <c r="Y26" t="s">
        <v>302</v>
      </c>
      <c r="Z26" t="s">
        <v>301</v>
      </c>
      <c r="AA26" t="s">
        <v>321</v>
      </c>
      <c r="AB26" t="s">
        <v>322</v>
      </c>
      <c r="AC26" t="s">
        <v>142</v>
      </c>
      <c r="AD26" t="s">
        <v>321</v>
      </c>
      <c r="AE26" t="s">
        <v>322</v>
      </c>
      <c r="AF26" t="s">
        <v>58</v>
      </c>
      <c r="AK26" t="s">
        <v>59</v>
      </c>
    </row>
    <row r="27" spans="1:37" x14ac:dyDescent="0.25">
      <c r="A27" t="s">
        <v>36</v>
      </c>
      <c r="B27" t="s">
        <v>324</v>
      </c>
      <c r="C27" t="s">
        <v>325</v>
      </c>
      <c r="D27" t="s">
        <v>326</v>
      </c>
      <c r="E27">
        <v>200000</v>
      </c>
      <c r="F27" t="s">
        <v>163</v>
      </c>
      <c r="G27" t="s">
        <v>180</v>
      </c>
      <c r="H27" t="s">
        <v>164</v>
      </c>
      <c r="I27" t="s">
        <v>119</v>
      </c>
      <c r="J27" t="s">
        <v>44</v>
      </c>
      <c r="K27" t="s">
        <v>45</v>
      </c>
      <c r="L27" t="s">
        <v>96</v>
      </c>
      <c r="M27" t="s">
        <v>180</v>
      </c>
      <c r="N27" t="s">
        <v>327</v>
      </c>
      <c r="O27" t="s">
        <v>295</v>
      </c>
      <c r="P27" t="s">
        <v>296</v>
      </c>
      <c r="Q27">
        <v>378510</v>
      </c>
      <c r="R27" t="s">
        <v>329</v>
      </c>
      <c r="S27" t="s">
        <v>299</v>
      </c>
      <c r="T27" t="s">
        <v>180</v>
      </c>
      <c r="U27" t="s">
        <v>330</v>
      </c>
      <c r="V27" t="s">
        <v>301</v>
      </c>
      <c r="W27" t="str">
        <f>VLOOKUP(V:V,[1]Sheet1!$A:$B,2,0)</f>
        <v>REG 1</v>
      </c>
      <c r="X27" t="s">
        <v>55</v>
      </c>
      <c r="Y27" t="s">
        <v>302</v>
      </c>
      <c r="Z27" t="s">
        <v>301</v>
      </c>
      <c r="AA27" t="s">
        <v>328</v>
      </c>
      <c r="AB27" t="s">
        <v>329</v>
      </c>
      <c r="AC27" t="s">
        <v>57</v>
      </c>
      <c r="AD27" t="s">
        <v>328</v>
      </c>
      <c r="AE27" t="s">
        <v>329</v>
      </c>
      <c r="AF27" t="s">
        <v>58</v>
      </c>
      <c r="AK27" t="s">
        <v>59</v>
      </c>
    </row>
    <row r="28" spans="1:37" x14ac:dyDescent="0.25">
      <c r="A28" t="s">
        <v>36</v>
      </c>
      <c r="B28" t="s">
        <v>331</v>
      </c>
      <c r="C28" t="s">
        <v>332</v>
      </c>
      <c r="D28" t="s">
        <v>333</v>
      </c>
      <c r="E28">
        <v>300000</v>
      </c>
      <c r="F28" t="s">
        <v>40</v>
      </c>
      <c r="G28" t="s">
        <v>81</v>
      </c>
      <c r="H28" t="s">
        <v>306</v>
      </c>
      <c r="I28" t="s">
        <v>253</v>
      </c>
      <c r="J28" t="s">
        <v>44</v>
      </c>
      <c r="K28" t="s">
        <v>45</v>
      </c>
      <c r="L28" t="s">
        <v>96</v>
      </c>
      <c r="M28" t="s">
        <v>81</v>
      </c>
      <c r="N28" t="s">
        <v>334</v>
      </c>
      <c r="O28" t="s">
        <v>308</v>
      </c>
      <c r="P28" t="s">
        <v>309</v>
      </c>
      <c r="Q28">
        <v>386496</v>
      </c>
      <c r="R28" t="s">
        <v>336</v>
      </c>
      <c r="S28" t="s">
        <v>312</v>
      </c>
      <c r="T28" t="s">
        <v>81</v>
      </c>
      <c r="U28" t="s">
        <v>337</v>
      </c>
      <c r="V28" t="s">
        <v>314</v>
      </c>
      <c r="W28" t="str">
        <f>VLOOKUP(V:V,[1]Sheet1!$A:$B,2,0)</f>
        <v>REG 1</v>
      </c>
      <c r="X28" t="s">
        <v>55</v>
      </c>
      <c r="Y28" t="s">
        <v>302</v>
      </c>
      <c r="Z28" t="s">
        <v>314</v>
      </c>
      <c r="AA28" t="s">
        <v>335</v>
      </c>
      <c r="AB28" t="s">
        <v>336</v>
      </c>
      <c r="AC28" t="s">
        <v>142</v>
      </c>
      <c r="AD28" t="s">
        <v>335</v>
      </c>
      <c r="AE28" t="s">
        <v>336</v>
      </c>
      <c r="AF28" t="s">
        <v>58</v>
      </c>
      <c r="AK28" t="s">
        <v>59</v>
      </c>
    </row>
    <row r="29" spans="1:37" x14ac:dyDescent="0.25">
      <c r="A29" t="s">
        <v>215</v>
      </c>
      <c r="B29" t="s">
        <v>338</v>
      </c>
      <c r="C29" t="s">
        <v>339</v>
      </c>
      <c r="D29" t="s">
        <v>340</v>
      </c>
      <c r="E29">
        <v>490000</v>
      </c>
      <c r="F29" t="s">
        <v>341</v>
      </c>
      <c r="G29" t="s">
        <v>105</v>
      </c>
      <c r="H29" t="s">
        <v>342</v>
      </c>
      <c r="I29" t="s">
        <v>43</v>
      </c>
      <c r="J29" t="s">
        <v>220</v>
      </c>
      <c r="K29" t="s">
        <v>45</v>
      </c>
      <c r="L29" t="s">
        <v>254</v>
      </c>
      <c r="M29" t="s">
        <v>105</v>
      </c>
      <c r="N29" t="s">
        <v>343</v>
      </c>
      <c r="O29" t="s">
        <v>344</v>
      </c>
      <c r="P29" t="s">
        <v>345</v>
      </c>
      <c r="Q29">
        <v>399692</v>
      </c>
      <c r="R29" t="s">
        <v>347</v>
      </c>
      <c r="S29" t="s">
        <v>348</v>
      </c>
      <c r="T29" t="s">
        <v>105</v>
      </c>
      <c r="U29" t="s">
        <v>349</v>
      </c>
      <c r="V29" t="s">
        <v>350</v>
      </c>
      <c r="W29" t="str">
        <f>VLOOKUP(V:V,[1]Sheet1!$A:$B,2,0)</f>
        <v>REG 1</v>
      </c>
      <c r="X29" t="s">
        <v>74</v>
      </c>
      <c r="Y29" t="s">
        <v>351</v>
      </c>
      <c r="Z29" t="s">
        <v>350</v>
      </c>
      <c r="AA29" t="s">
        <v>346</v>
      </c>
      <c r="AB29" t="s">
        <v>347</v>
      </c>
      <c r="AC29" t="s">
        <v>142</v>
      </c>
      <c r="AD29" t="s">
        <v>346</v>
      </c>
      <c r="AE29" t="s">
        <v>347</v>
      </c>
      <c r="AF29" t="s">
        <v>58</v>
      </c>
      <c r="AK29" t="s">
        <v>59</v>
      </c>
    </row>
    <row r="30" spans="1:37" x14ac:dyDescent="0.25">
      <c r="A30" t="s">
        <v>215</v>
      </c>
      <c r="B30" t="s">
        <v>352</v>
      </c>
      <c r="C30" t="s">
        <v>353</v>
      </c>
      <c r="D30" t="s">
        <v>354</v>
      </c>
      <c r="E30">
        <v>300000</v>
      </c>
      <c r="F30" t="s">
        <v>40</v>
      </c>
      <c r="G30" t="s">
        <v>81</v>
      </c>
      <c r="H30" t="s">
        <v>42</v>
      </c>
      <c r="I30" t="s">
        <v>43</v>
      </c>
      <c r="J30" t="s">
        <v>44</v>
      </c>
      <c r="K30" t="s">
        <v>45</v>
      </c>
      <c r="L30" t="s">
        <v>355</v>
      </c>
      <c r="M30" t="s">
        <v>81</v>
      </c>
      <c r="N30" t="s">
        <v>356</v>
      </c>
      <c r="O30" t="s">
        <v>344</v>
      </c>
      <c r="P30" t="s">
        <v>345</v>
      </c>
      <c r="Q30">
        <v>373903</v>
      </c>
      <c r="R30" t="s">
        <v>358</v>
      </c>
      <c r="S30" t="s">
        <v>348</v>
      </c>
      <c r="T30" t="s">
        <v>81</v>
      </c>
      <c r="U30" t="s">
        <v>359</v>
      </c>
      <c r="V30" t="s">
        <v>350</v>
      </c>
      <c r="W30" t="str">
        <f>VLOOKUP(V:V,[1]Sheet1!$A:$B,2,0)</f>
        <v>REG 1</v>
      </c>
      <c r="X30" t="s">
        <v>74</v>
      </c>
      <c r="Y30" t="s">
        <v>351</v>
      </c>
      <c r="Z30" t="s">
        <v>350</v>
      </c>
      <c r="AA30" t="s">
        <v>357</v>
      </c>
      <c r="AB30" t="s">
        <v>358</v>
      </c>
      <c r="AC30" t="s">
        <v>57</v>
      </c>
      <c r="AD30" t="s">
        <v>357</v>
      </c>
      <c r="AE30" t="s">
        <v>358</v>
      </c>
      <c r="AF30" t="s">
        <v>58</v>
      </c>
      <c r="AK30" t="s">
        <v>59</v>
      </c>
    </row>
    <row r="31" spans="1:37" x14ac:dyDescent="0.25">
      <c r="A31" t="s">
        <v>36</v>
      </c>
      <c r="B31" t="s">
        <v>360</v>
      </c>
      <c r="C31" t="s">
        <v>361</v>
      </c>
      <c r="D31" t="s">
        <v>362</v>
      </c>
      <c r="E31">
        <v>250000</v>
      </c>
      <c r="F31" t="s">
        <v>318</v>
      </c>
      <c r="G31" t="s">
        <v>93</v>
      </c>
      <c r="H31" t="s">
        <v>363</v>
      </c>
      <c r="I31" t="s">
        <v>364</v>
      </c>
      <c r="J31" t="s">
        <v>44</v>
      </c>
      <c r="K31" t="s">
        <v>45</v>
      </c>
      <c r="L31" t="s">
        <v>355</v>
      </c>
      <c r="M31" t="s">
        <v>93</v>
      </c>
      <c r="N31" t="s">
        <v>365</v>
      </c>
      <c r="O31" t="s">
        <v>366</v>
      </c>
      <c r="P31" t="s">
        <v>367</v>
      </c>
      <c r="Q31">
        <v>393691</v>
      </c>
      <c r="R31" t="s">
        <v>369</v>
      </c>
      <c r="S31" t="s">
        <v>370</v>
      </c>
      <c r="T31" t="s">
        <v>93</v>
      </c>
      <c r="U31" t="s">
        <v>371</v>
      </c>
      <c r="V31" t="s">
        <v>372</v>
      </c>
      <c r="W31" t="str">
        <f>VLOOKUP(V:V,[1]Sheet1!$A:$B,2,0)</f>
        <v>REG 2</v>
      </c>
      <c r="X31" t="s">
        <v>55</v>
      </c>
      <c r="Y31" t="s">
        <v>373</v>
      </c>
      <c r="Z31" t="s">
        <v>372</v>
      </c>
      <c r="AA31" t="s">
        <v>368</v>
      </c>
      <c r="AB31" t="s">
        <v>369</v>
      </c>
      <c r="AC31" t="s">
        <v>57</v>
      </c>
      <c r="AD31" t="s">
        <v>368</v>
      </c>
      <c r="AE31" t="s">
        <v>369</v>
      </c>
      <c r="AF31" t="s">
        <v>58</v>
      </c>
      <c r="AK31" t="s">
        <v>59</v>
      </c>
    </row>
    <row r="32" spans="1:37" x14ac:dyDescent="0.25">
      <c r="A32" t="s">
        <v>60</v>
      </c>
      <c r="B32" t="s">
        <v>374</v>
      </c>
      <c r="C32" t="s">
        <v>375</v>
      </c>
      <c r="D32" t="s">
        <v>376</v>
      </c>
      <c r="E32">
        <v>500000</v>
      </c>
      <c r="F32" t="s">
        <v>104</v>
      </c>
      <c r="G32" t="s">
        <v>81</v>
      </c>
      <c r="H32" t="s">
        <v>377</v>
      </c>
      <c r="I32" t="s">
        <v>95</v>
      </c>
      <c r="J32" t="s">
        <v>84</v>
      </c>
      <c r="K32" t="s">
        <v>45</v>
      </c>
      <c r="L32" t="s">
        <v>378</v>
      </c>
      <c r="M32" t="s">
        <v>81</v>
      </c>
      <c r="N32" t="s">
        <v>379</v>
      </c>
      <c r="O32" t="s">
        <v>366</v>
      </c>
      <c r="P32" t="s">
        <v>367</v>
      </c>
      <c r="Q32">
        <v>396589</v>
      </c>
      <c r="R32" t="s">
        <v>381</v>
      </c>
      <c r="S32" t="s">
        <v>370</v>
      </c>
      <c r="T32" t="s">
        <v>81</v>
      </c>
      <c r="U32" t="s">
        <v>382</v>
      </c>
      <c r="V32" t="s">
        <v>372</v>
      </c>
      <c r="W32" t="str">
        <f>VLOOKUP(V:V,[1]Sheet1!$A:$B,2,0)</f>
        <v>REG 2</v>
      </c>
      <c r="X32" t="s">
        <v>74</v>
      </c>
      <c r="Y32" t="s">
        <v>373</v>
      </c>
      <c r="Z32" t="s">
        <v>372</v>
      </c>
      <c r="AA32" t="s">
        <v>380</v>
      </c>
      <c r="AB32" t="s">
        <v>381</v>
      </c>
      <c r="AC32" t="s">
        <v>75</v>
      </c>
      <c r="AD32" t="s">
        <v>380</v>
      </c>
      <c r="AE32" t="s">
        <v>381</v>
      </c>
      <c r="AF32" t="s">
        <v>58</v>
      </c>
      <c r="AK32" t="s">
        <v>59</v>
      </c>
    </row>
    <row r="33" spans="1:37" x14ac:dyDescent="0.25">
      <c r="A33" t="s">
        <v>36</v>
      </c>
      <c r="B33" t="s">
        <v>383</v>
      </c>
      <c r="C33" t="s">
        <v>384</v>
      </c>
      <c r="D33" t="s">
        <v>385</v>
      </c>
      <c r="E33">
        <v>300000</v>
      </c>
      <c r="F33" t="s">
        <v>40</v>
      </c>
      <c r="G33" t="s">
        <v>41</v>
      </c>
      <c r="H33" t="s">
        <v>386</v>
      </c>
      <c r="I33" t="s">
        <v>364</v>
      </c>
      <c r="J33" t="s">
        <v>44</v>
      </c>
      <c r="K33" t="s">
        <v>45</v>
      </c>
      <c r="L33" t="s">
        <v>46</v>
      </c>
      <c r="M33" t="s">
        <v>41</v>
      </c>
      <c r="N33" t="s">
        <v>387</v>
      </c>
      <c r="O33" t="s">
        <v>366</v>
      </c>
      <c r="P33" t="s">
        <v>367</v>
      </c>
      <c r="Q33">
        <v>396262</v>
      </c>
      <c r="R33" t="s">
        <v>389</v>
      </c>
      <c r="S33" t="s">
        <v>370</v>
      </c>
      <c r="T33" t="s">
        <v>41</v>
      </c>
      <c r="U33" t="s">
        <v>390</v>
      </c>
      <c r="V33" t="s">
        <v>372</v>
      </c>
      <c r="W33" t="str">
        <f>VLOOKUP(V:V,[1]Sheet1!$A:$B,2,0)</f>
        <v>REG 2</v>
      </c>
      <c r="X33" t="s">
        <v>55</v>
      </c>
      <c r="Y33" t="s">
        <v>373</v>
      </c>
      <c r="Z33" t="s">
        <v>372</v>
      </c>
      <c r="AA33" t="s">
        <v>388</v>
      </c>
      <c r="AB33" t="s">
        <v>389</v>
      </c>
      <c r="AC33" t="s">
        <v>75</v>
      </c>
      <c r="AD33" t="s">
        <v>388</v>
      </c>
      <c r="AE33" t="s">
        <v>389</v>
      </c>
      <c r="AF33" t="s">
        <v>58</v>
      </c>
      <c r="AK33" t="s">
        <v>59</v>
      </c>
    </row>
    <row r="34" spans="1:37" x14ac:dyDescent="0.25">
      <c r="A34" t="s">
        <v>114</v>
      </c>
      <c r="B34" t="s">
        <v>391</v>
      </c>
      <c r="C34" t="s">
        <v>392</v>
      </c>
      <c r="D34" t="s">
        <v>393</v>
      </c>
      <c r="E34">
        <v>300000</v>
      </c>
      <c r="F34" t="s">
        <v>40</v>
      </c>
      <c r="G34" t="s">
        <v>81</v>
      </c>
      <c r="H34" t="s">
        <v>189</v>
      </c>
      <c r="I34" t="s">
        <v>190</v>
      </c>
      <c r="J34" t="s">
        <v>44</v>
      </c>
      <c r="K34" t="s">
        <v>45</v>
      </c>
      <c r="L34" t="s">
        <v>355</v>
      </c>
      <c r="M34" t="s">
        <v>81</v>
      </c>
      <c r="N34" t="s">
        <v>394</v>
      </c>
      <c r="O34" t="s">
        <v>366</v>
      </c>
      <c r="P34" t="s">
        <v>367</v>
      </c>
      <c r="Q34">
        <v>384633</v>
      </c>
      <c r="R34" t="s">
        <v>396</v>
      </c>
      <c r="S34" t="s">
        <v>370</v>
      </c>
      <c r="T34" t="s">
        <v>81</v>
      </c>
      <c r="U34" t="s">
        <v>397</v>
      </c>
      <c r="V34" t="s">
        <v>372</v>
      </c>
      <c r="W34" t="str">
        <f>VLOOKUP(V:V,[1]Sheet1!$A:$B,2,0)</f>
        <v>REG 2</v>
      </c>
      <c r="X34" t="s">
        <v>125</v>
      </c>
      <c r="Y34" t="s">
        <v>373</v>
      </c>
      <c r="Z34" t="s">
        <v>372</v>
      </c>
      <c r="AA34" t="s">
        <v>395</v>
      </c>
      <c r="AB34" t="s">
        <v>396</v>
      </c>
      <c r="AC34" t="s">
        <v>142</v>
      </c>
      <c r="AD34" t="s">
        <v>395</v>
      </c>
      <c r="AE34" t="s">
        <v>396</v>
      </c>
      <c r="AF34" t="s">
        <v>58</v>
      </c>
      <c r="AK34" t="s">
        <v>59</v>
      </c>
    </row>
    <row r="35" spans="1:37" x14ac:dyDescent="0.25">
      <c r="A35" t="s">
        <v>60</v>
      </c>
      <c r="B35" t="s">
        <v>398</v>
      </c>
      <c r="C35" t="s">
        <v>399</v>
      </c>
      <c r="D35" t="s">
        <v>400</v>
      </c>
      <c r="E35">
        <v>500000</v>
      </c>
      <c r="F35" t="s">
        <v>104</v>
      </c>
      <c r="G35" t="s">
        <v>65</v>
      </c>
      <c r="H35" t="s">
        <v>401</v>
      </c>
      <c r="I35" t="s">
        <v>95</v>
      </c>
      <c r="J35" t="s">
        <v>68</v>
      </c>
      <c r="K35" t="s">
        <v>45</v>
      </c>
      <c r="L35" t="s">
        <v>69</v>
      </c>
      <c r="M35" t="s">
        <v>65</v>
      </c>
      <c r="N35" t="s">
        <v>402</v>
      </c>
      <c r="O35" t="s">
        <v>366</v>
      </c>
      <c r="P35" t="s">
        <v>367</v>
      </c>
      <c r="Q35">
        <v>330864</v>
      </c>
      <c r="R35" t="s">
        <v>404</v>
      </c>
      <c r="S35" t="s">
        <v>370</v>
      </c>
      <c r="T35" t="s">
        <v>65</v>
      </c>
      <c r="U35" t="s">
        <v>405</v>
      </c>
      <c r="V35" t="s">
        <v>372</v>
      </c>
      <c r="W35" t="str">
        <f>VLOOKUP(V:V,[1]Sheet1!$A:$B,2,0)</f>
        <v>REG 2</v>
      </c>
      <c r="X35" t="s">
        <v>74</v>
      </c>
      <c r="Y35" t="s">
        <v>373</v>
      </c>
      <c r="Z35" t="s">
        <v>372</v>
      </c>
      <c r="AA35" t="s">
        <v>403</v>
      </c>
      <c r="AB35" t="s">
        <v>404</v>
      </c>
      <c r="AC35" t="s">
        <v>75</v>
      </c>
      <c r="AD35" t="s">
        <v>403</v>
      </c>
      <c r="AE35" t="s">
        <v>404</v>
      </c>
      <c r="AF35" t="s">
        <v>58</v>
      </c>
      <c r="AK35" t="s">
        <v>59</v>
      </c>
    </row>
    <row r="36" spans="1:37" x14ac:dyDescent="0.25">
      <c r="A36" t="s">
        <v>60</v>
      </c>
      <c r="B36" t="s">
        <v>406</v>
      </c>
      <c r="C36" t="s">
        <v>407</v>
      </c>
      <c r="D36" t="s">
        <v>408</v>
      </c>
      <c r="E36">
        <v>400000</v>
      </c>
      <c r="F36" t="s">
        <v>243</v>
      </c>
      <c r="G36" t="s">
        <v>41</v>
      </c>
      <c r="H36" t="s">
        <v>409</v>
      </c>
      <c r="I36" t="s">
        <v>107</v>
      </c>
      <c r="J36" t="s">
        <v>108</v>
      </c>
      <c r="K36" t="s">
        <v>45</v>
      </c>
      <c r="L36" t="s">
        <v>410</v>
      </c>
      <c r="M36" t="s">
        <v>41</v>
      </c>
      <c r="N36" t="s">
        <v>411</v>
      </c>
      <c r="O36" t="s">
        <v>366</v>
      </c>
      <c r="P36" t="s">
        <v>412</v>
      </c>
      <c r="Q36">
        <v>369339</v>
      </c>
      <c r="R36" t="s">
        <v>414</v>
      </c>
      <c r="S36" t="s">
        <v>415</v>
      </c>
      <c r="T36" t="s">
        <v>41</v>
      </c>
      <c r="U36" t="s">
        <v>416</v>
      </c>
      <c r="V36" t="s">
        <v>412</v>
      </c>
      <c r="W36" t="str">
        <f>VLOOKUP(V:V,[1]Sheet1!$A:$B,2,0)</f>
        <v>REG 2</v>
      </c>
      <c r="X36" t="s">
        <v>74</v>
      </c>
      <c r="Y36" t="s">
        <v>417</v>
      </c>
      <c r="Z36" t="s">
        <v>412</v>
      </c>
      <c r="AA36" t="s">
        <v>413</v>
      </c>
      <c r="AB36" t="s">
        <v>414</v>
      </c>
      <c r="AC36" t="s">
        <v>75</v>
      </c>
      <c r="AD36" t="s">
        <v>413</v>
      </c>
      <c r="AE36" t="s">
        <v>414</v>
      </c>
      <c r="AF36" t="s">
        <v>58</v>
      </c>
      <c r="AK36" t="s">
        <v>59</v>
      </c>
    </row>
    <row r="37" spans="1:37" x14ac:dyDescent="0.25">
      <c r="A37" t="s">
        <v>36</v>
      </c>
      <c r="B37" t="s">
        <v>418</v>
      </c>
      <c r="C37" t="s">
        <v>419</v>
      </c>
      <c r="D37" t="s">
        <v>420</v>
      </c>
      <c r="E37">
        <v>300000</v>
      </c>
      <c r="F37" t="s">
        <v>40</v>
      </c>
      <c r="G37" t="s">
        <v>175</v>
      </c>
      <c r="H37" t="s">
        <v>42</v>
      </c>
      <c r="I37" t="s">
        <v>43</v>
      </c>
      <c r="J37" t="s">
        <v>44</v>
      </c>
      <c r="K37" t="s">
        <v>45</v>
      </c>
      <c r="L37" t="s">
        <v>46</v>
      </c>
      <c r="M37" t="s">
        <v>175</v>
      </c>
      <c r="N37" t="s">
        <v>421</v>
      </c>
      <c r="O37" t="s">
        <v>366</v>
      </c>
      <c r="P37" t="s">
        <v>412</v>
      </c>
      <c r="Q37">
        <v>399437</v>
      </c>
      <c r="R37" t="s">
        <v>423</v>
      </c>
      <c r="S37" t="s">
        <v>415</v>
      </c>
      <c r="T37" t="s">
        <v>175</v>
      </c>
      <c r="U37" t="s">
        <v>424</v>
      </c>
      <c r="V37" t="s">
        <v>412</v>
      </c>
      <c r="W37" t="str">
        <f>VLOOKUP(V:V,[1]Sheet1!$A:$B,2,0)</f>
        <v>REG 2</v>
      </c>
      <c r="X37" t="s">
        <v>55</v>
      </c>
      <c r="Y37" t="s">
        <v>417</v>
      </c>
      <c r="Z37" t="s">
        <v>412</v>
      </c>
      <c r="AA37" t="s">
        <v>422</v>
      </c>
      <c r="AB37" t="s">
        <v>423</v>
      </c>
      <c r="AC37" t="s">
        <v>142</v>
      </c>
      <c r="AD37" t="s">
        <v>422</v>
      </c>
      <c r="AE37" t="s">
        <v>423</v>
      </c>
      <c r="AF37" t="s">
        <v>58</v>
      </c>
      <c r="AK37" t="s">
        <v>59</v>
      </c>
    </row>
    <row r="38" spans="1:37" x14ac:dyDescent="0.25">
      <c r="A38" t="s">
        <v>60</v>
      </c>
      <c r="B38" t="s">
        <v>425</v>
      </c>
      <c r="C38" t="s">
        <v>426</v>
      </c>
      <c r="D38" t="s">
        <v>427</v>
      </c>
      <c r="E38">
        <v>450000</v>
      </c>
      <c r="F38" t="s">
        <v>428</v>
      </c>
      <c r="G38" t="s">
        <v>93</v>
      </c>
      <c r="H38" t="s">
        <v>429</v>
      </c>
      <c r="I38" t="s">
        <v>107</v>
      </c>
      <c r="J38" t="s">
        <v>68</v>
      </c>
      <c r="K38" t="s">
        <v>45</v>
      </c>
      <c r="L38" t="s">
        <v>430</v>
      </c>
      <c r="M38" t="s">
        <v>93</v>
      </c>
      <c r="N38" t="s">
        <v>431</v>
      </c>
      <c r="O38" t="s">
        <v>134</v>
      </c>
      <c r="P38" t="s">
        <v>432</v>
      </c>
      <c r="Q38">
        <v>378578</v>
      </c>
      <c r="R38" t="s">
        <v>434</v>
      </c>
      <c r="S38" t="s">
        <v>435</v>
      </c>
      <c r="T38" t="s">
        <v>93</v>
      </c>
      <c r="U38" t="s">
        <v>436</v>
      </c>
      <c r="V38" t="s">
        <v>437</v>
      </c>
      <c r="W38" t="str">
        <f>VLOOKUP(V:V,[1]Sheet1!$A:$B,2,0)</f>
        <v>REG 2</v>
      </c>
      <c r="X38" t="s">
        <v>74</v>
      </c>
      <c r="Y38" t="s">
        <v>438</v>
      </c>
      <c r="Z38" t="s">
        <v>437</v>
      </c>
      <c r="AA38" t="s">
        <v>433</v>
      </c>
      <c r="AB38" t="s">
        <v>434</v>
      </c>
      <c r="AC38" t="s">
        <v>57</v>
      </c>
      <c r="AD38" t="s">
        <v>433</v>
      </c>
      <c r="AE38" t="s">
        <v>434</v>
      </c>
      <c r="AF38" t="s">
        <v>58</v>
      </c>
      <c r="AK38" t="s">
        <v>59</v>
      </c>
    </row>
    <row r="39" spans="1:37" x14ac:dyDescent="0.25">
      <c r="A39" t="s">
        <v>60</v>
      </c>
      <c r="B39" t="s">
        <v>439</v>
      </c>
      <c r="C39" t="s">
        <v>440</v>
      </c>
      <c r="D39" t="s">
        <v>441</v>
      </c>
      <c r="E39">
        <v>400000</v>
      </c>
      <c r="F39" t="s">
        <v>243</v>
      </c>
      <c r="G39" t="s">
        <v>175</v>
      </c>
      <c r="H39" t="s">
        <v>442</v>
      </c>
      <c r="I39" t="s">
        <v>107</v>
      </c>
      <c r="J39" t="s">
        <v>131</v>
      </c>
      <c r="K39" t="s">
        <v>443</v>
      </c>
      <c r="L39" t="s">
        <v>444</v>
      </c>
      <c r="M39" t="s">
        <v>175</v>
      </c>
      <c r="N39" t="s">
        <v>431</v>
      </c>
      <c r="O39" t="s">
        <v>134</v>
      </c>
      <c r="P39" t="s">
        <v>432</v>
      </c>
      <c r="Q39">
        <v>378578</v>
      </c>
      <c r="R39" t="s">
        <v>434</v>
      </c>
      <c r="S39" t="s">
        <v>435</v>
      </c>
      <c r="T39" t="s">
        <v>175</v>
      </c>
      <c r="U39" t="s">
        <v>445</v>
      </c>
      <c r="V39" t="s">
        <v>437</v>
      </c>
      <c r="W39" t="str">
        <f>VLOOKUP(V:V,[1]Sheet1!$A:$B,2,0)</f>
        <v>REG 2</v>
      </c>
      <c r="X39" t="s">
        <v>74</v>
      </c>
      <c r="Y39" t="s">
        <v>438</v>
      </c>
      <c r="Z39" t="s">
        <v>437</v>
      </c>
      <c r="AA39" t="s">
        <v>433</v>
      </c>
      <c r="AB39" t="s">
        <v>434</v>
      </c>
      <c r="AC39" t="s">
        <v>57</v>
      </c>
      <c r="AD39" t="s">
        <v>433</v>
      </c>
      <c r="AE39" t="s">
        <v>434</v>
      </c>
      <c r="AF39" t="s">
        <v>58</v>
      </c>
      <c r="AK39" t="s">
        <v>59</v>
      </c>
    </row>
    <row r="40" spans="1:37" x14ac:dyDescent="0.25">
      <c r="A40" t="s">
        <v>114</v>
      </c>
      <c r="B40" t="s">
        <v>446</v>
      </c>
      <c r="C40" t="s">
        <v>447</v>
      </c>
      <c r="D40" t="s">
        <v>448</v>
      </c>
      <c r="E40">
        <v>300000</v>
      </c>
      <c r="F40" t="s">
        <v>40</v>
      </c>
      <c r="G40" t="s">
        <v>93</v>
      </c>
      <c r="H40" t="s">
        <v>118</v>
      </c>
      <c r="I40" t="s">
        <v>119</v>
      </c>
      <c r="J40" t="s">
        <v>44</v>
      </c>
      <c r="K40" t="s">
        <v>45</v>
      </c>
      <c r="L40" t="s">
        <v>449</v>
      </c>
      <c r="M40" t="s">
        <v>93</v>
      </c>
      <c r="N40" t="s">
        <v>450</v>
      </c>
      <c r="O40" t="s">
        <v>134</v>
      </c>
      <c r="P40" t="s">
        <v>432</v>
      </c>
      <c r="Q40">
        <v>390981</v>
      </c>
      <c r="R40" t="s">
        <v>452</v>
      </c>
      <c r="S40" t="s">
        <v>435</v>
      </c>
      <c r="T40" t="s">
        <v>93</v>
      </c>
      <c r="U40" t="s">
        <v>453</v>
      </c>
      <c r="V40" t="s">
        <v>437</v>
      </c>
      <c r="W40" t="str">
        <f>VLOOKUP(V:V,[1]Sheet1!$A:$B,2,0)</f>
        <v>REG 2</v>
      </c>
      <c r="X40" t="s">
        <v>125</v>
      </c>
      <c r="Y40" t="s">
        <v>438</v>
      </c>
      <c r="Z40" t="s">
        <v>437</v>
      </c>
      <c r="AA40" t="s">
        <v>451</v>
      </c>
      <c r="AB40" t="s">
        <v>452</v>
      </c>
      <c r="AC40" t="s">
        <v>57</v>
      </c>
      <c r="AD40" t="s">
        <v>451</v>
      </c>
      <c r="AE40" t="s">
        <v>452</v>
      </c>
      <c r="AF40" t="s">
        <v>58</v>
      </c>
      <c r="AK40" t="s">
        <v>59</v>
      </c>
    </row>
    <row r="41" spans="1:37" x14ac:dyDescent="0.25">
      <c r="A41" t="s">
        <v>60</v>
      </c>
      <c r="B41" t="s">
        <v>454</v>
      </c>
      <c r="C41" t="s">
        <v>455</v>
      </c>
      <c r="D41" t="s">
        <v>456</v>
      </c>
      <c r="E41">
        <v>450000</v>
      </c>
      <c r="F41" t="s">
        <v>428</v>
      </c>
      <c r="G41" t="s">
        <v>180</v>
      </c>
      <c r="H41" t="s">
        <v>429</v>
      </c>
      <c r="I41" t="s">
        <v>107</v>
      </c>
      <c r="J41" t="s">
        <v>68</v>
      </c>
      <c r="K41" t="s">
        <v>45</v>
      </c>
      <c r="L41" t="s">
        <v>457</v>
      </c>
      <c r="M41" t="s">
        <v>180</v>
      </c>
      <c r="N41" t="s">
        <v>458</v>
      </c>
      <c r="O41" t="s">
        <v>134</v>
      </c>
      <c r="P41" t="s">
        <v>432</v>
      </c>
      <c r="Q41">
        <v>400045</v>
      </c>
      <c r="R41" t="s">
        <v>460</v>
      </c>
      <c r="S41" t="s">
        <v>435</v>
      </c>
      <c r="T41" t="s">
        <v>180</v>
      </c>
      <c r="U41" t="s">
        <v>461</v>
      </c>
      <c r="V41" t="s">
        <v>437</v>
      </c>
      <c r="W41" t="str">
        <f>VLOOKUP(V:V,[1]Sheet1!$A:$B,2,0)</f>
        <v>REG 2</v>
      </c>
      <c r="X41" t="s">
        <v>74</v>
      </c>
      <c r="Y41" t="s">
        <v>438</v>
      </c>
      <c r="Z41" t="s">
        <v>437</v>
      </c>
      <c r="AA41" t="s">
        <v>459</v>
      </c>
      <c r="AB41" t="s">
        <v>460</v>
      </c>
      <c r="AC41" t="s">
        <v>57</v>
      </c>
      <c r="AD41" t="s">
        <v>459</v>
      </c>
      <c r="AE41" t="s">
        <v>460</v>
      </c>
      <c r="AF41" t="s">
        <v>58</v>
      </c>
      <c r="AK41" t="s">
        <v>59</v>
      </c>
    </row>
    <row r="42" spans="1:37" x14ac:dyDescent="0.25">
      <c r="A42" t="s">
        <v>60</v>
      </c>
      <c r="B42" t="s">
        <v>462</v>
      </c>
      <c r="C42" t="s">
        <v>463</v>
      </c>
      <c r="D42" t="s">
        <v>464</v>
      </c>
      <c r="E42">
        <v>700000</v>
      </c>
      <c r="F42" t="s">
        <v>80</v>
      </c>
      <c r="G42" t="s">
        <v>81</v>
      </c>
      <c r="H42" t="s">
        <v>465</v>
      </c>
      <c r="I42" t="s">
        <v>43</v>
      </c>
      <c r="J42" t="s">
        <v>68</v>
      </c>
      <c r="K42" t="s">
        <v>45</v>
      </c>
      <c r="L42" t="s">
        <v>466</v>
      </c>
      <c r="M42" t="s">
        <v>81</v>
      </c>
      <c r="N42" t="s">
        <v>450</v>
      </c>
      <c r="O42" t="s">
        <v>134</v>
      </c>
      <c r="P42" t="s">
        <v>432</v>
      </c>
      <c r="Q42">
        <v>17729</v>
      </c>
      <c r="R42" t="s">
        <v>468</v>
      </c>
      <c r="S42" t="s">
        <v>435</v>
      </c>
      <c r="T42" t="s">
        <v>81</v>
      </c>
      <c r="U42" t="s">
        <v>469</v>
      </c>
      <c r="V42" t="s">
        <v>437</v>
      </c>
      <c r="W42" t="str">
        <f>VLOOKUP(V:V,[1]Sheet1!$A:$B,2,0)</f>
        <v>REG 2</v>
      </c>
      <c r="X42" t="s">
        <v>74</v>
      </c>
      <c r="Y42" t="s">
        <v>438</v>
      </c>
      <c r="Z42" t="s">
        <v>437</v>
      </c>
      <c r="AA42" t="s">
        <v>467</v>
      </c>
      <c r="AB42" t="s">
        <v>468</v>
      </c>
      <c r="AC42" t="s">
        <v>75</v>
      </c>
      <c r="AD42" t="s">
        <v>467</v>
      </c>
      <c r="AE42" t="s">
        <v>468</v>
      </c>
      <c r="AF42" t="s">
        <v>58</v>
      </c>
      <c r="AK42" t="s">
        <v>59</v>
      </c>
    </row>
    <row r="43" spans="1:37" x14ac:dyDescent="0.25">
      <c r="A43" t="s">
        <v>60</v>
      </c>
      <c r="B43" t="s">
        <v>470</v>
      </c>
      <c r="C43" t="s">
        <v>471</v>
      </c>
      <c r="D43" t="s">
        <v>472</v>
      </c>
      <c r="E43">
        <v>400000</v>
      </c>
      <c r="F43" t="s">
        <v>243</v>
      </c>
      <c r="G43" t="s">
        <v>41</v>
      </c>
      <c r="H43" t="s">
        <v>473</v>
      </c>
      <c r="I43" t="s">
        <v>253</v>
      </c>
      <c r="J43" t="s">
        <v>131</v>
      </c>
      <c r="K43" t="s">
        <v>474</v>
      </c>
      <c r="L43" t="s">
        <v>444</v>
      </c>
      <c r="M43" t="s">
        <v>41</v>
      </c>
      <c r="N43" t="s">
        <v>475</v>
      </c>
      <c r="O43" t="s">
        <v>134</v>
      </c>
      <c r="P43" t="s">
        <v>432</v>
      </c>
      <c r="Q43">
        <v>370675</v>
      </c>
      <c r="R43" t="s">
        <v>477</v>
      </c>
      <c r="S43" t="s">
        <v>435</v>
      </c>
      <c r="T43" t="s">
        <v>41</v>
      </c>
      <c r="U43" t="s">
        <v>478</v>
      </c>
      <c r="V43" t="s">
        <v>437</v>
      </c>
      <c r="W43" t="str">
        <f>VLOOKUP(V:V,[1]Sheet1!$A:$B,2,0)</f>
        <v>REG 2</v>
      </c>
      <c r="X43" t="s">
        <v>74</v>
      </c>
      <c r="Y43" t="s">
        <v>438</v>
      </c>
      <c r="Z43" t="s">
        <v>437</v>
      </c>
      <c r="AA43" t="s">
        <v>476</v>
      </c>
      <c r="AB43" t="s">
        <v>477</v>
      </c>
      <c r="AC43" t="s">
        <v>75</v>
      </c>
      <c r="AD43" t="s">
        <v>476</v>
      </c>
      <c r="AE43" t="s">
        <v>477</v>
      </c>
      <c r="AF43" t="s">
        <v>58</v>
      </c>
      <c r="AK43" t="s">
        <v>59</v>
      </c>
    </row>
    <row r="44" spans="1:37" x14ac:dyDescent="0.25">
      <c r="A44" t="s">
        <v>215</v>
      </c>
      <c r="B44" t="s">
        <v>479</v>
      </c>
      <c r="C44" t="s">
        <v>480</v>
      </c>
      <c r="D44" t="s">
        <v>481</v>
      </c>
      <c r="E44">
        <v>700000</v>
      </c>
      <c r="F44" t="s">
        <v>80</v>
      </c>
      <c r="G44" t="s">
        <v>93</v>
      </c>
      <c r="H44" t="s">
        <v>482</v>
      </c>
      <c r="I44" t="s">
        <v>67</v>
      </c>
      <c r="J44" t="s">
        <v>84</v>
      </c>
      <c r="K44" t="s">
        <v>45</v>
      </c>
      <c r="L44" t="s">
        <v>378</v>
      </c>
      <c r="M44" t="s">
        <v>93</v>
      </c>
      <c r="N44" t="s">
        <v>483</v>
      </c>
      <c r="O44" t="s">
        <v>484</v>
      </c>
      <c r="P44" t="s">
        <v>485</v>
      </c>
      <c r="Q44">
        <v>399287</v>
      </c>
      <c r="R44" t="s">
        <v>487</v>
      </c>
      <c r="S44" t="s">
        <v>488</v>
      </c>
      <c r="T44" t="s">
        <v>180</v>
      </c>
      <c r="U44" t="s">
        <v>489</v>
      </c>
      <c r="V44" t="s">
        <v>490</v>
      </c>
      <c r="W44" t="str">
        <f>VLOOKUP(V:V,[1]Sheet1!$A:$B,2,0)</f>
        <v>REG 3</v>
      </c>
      <c r="X44" t="s">
        <v>74</v>
      </c>
      <c r="Y44" t="s">
        <v>491</v>
      </c>
      <c r="Z44" t="s">
        <v>490</v>
      </c>
      <c r="AA44" t="s">
        <v>486</v>
      </c>
      <c r="AB44" t="s">
        <v>487</v>
      </c>
      <c r="AC44" t="s">
        <v>142</v>
      </c>
      <c r="AD44" t="s">
        <v>486</v>
      </c>
      <c r="AE44" t="s">
        <v>487</v>
      </c>
      <c r="AF44" t="s">
        <v>58</v>
      </c>
      <c r="AK44" t="s">
        <v>59</v>
      </c>
    </row>
    <row r="45" spans="1:37" x14ac:dyDescent="0.25">
      <c r="A45" t="s">
        <v>215</v>
      </c>
      <c r="B45" t="s">
        <v>492</v>
      </c>
      <c r="C45" t="s">
        <v>493</v>
      </c>
      <c r="D45" t="s">
        <v>494</v>
      </c>
      <c r="E45">
        <v>1000000</v>
      </c>
      <c r="F45" t="s">
        <v>495</v>
      </c>
      <c r="G45" t="s">
        <v>65</v>
      </c>
      <c r="H45" t="s">
        <v>496</v>
      </c>
      <c r="I45" t="s">
        <v>67</v>
      </c>
      <c r="J45" t="s">
        <v>68</v>
      </c>
      <c r="K45" t="s">
        <v>45</v>
      </c>
      <c r="L45" t="s">
        <v>430</v>
      </c>
      <c r="M45" t="s">
        <v>65</v>
      </c>
      <c r="N45" t="s">
        <v>497</v>
      </c>
      <c r="O45" t="s">
        <v>484</v>
      </c>
      <c r="P45" t="s">
        <v>485</v>
      </c>
      <c r="Q45">
        <v>391149</v>
      </c>
      <c r="R45" t="s">
        <v>499</v>
      </c>
      <c r="S45" t="s">
        <v>488</v>
      </c>
      <c r="T45" t="s">
        <v>65</v>
      </c>
      <c r="U45" t="s">
        <v>500</v>
      </c>
      <c r="V45" t="s">
        <v>490</v>
      </c>
      <c r="W45" t="str">
        <f>VLOOKUP(V:V,[1]Sheet1!$A:$B,2,0)</f>
        <v>REG 3</v>
      </c>
      <c r="X45" t="s">
        <v>74</v>
      </c>
      <c r="Y45" t="s">
        <v>491</v>
      </c>
      <c r="Z45" t="s">
        <v>490</v>
      </c>
      <c r="AA45" t="s">
        <v>498</v>
      </c>
      <c r="AB45" t="s">
        <v>499</v>
      </c>
      <c r="AC45" t="s">
        <v>75</v>
      </c>
      <c r="AD45" t="s">
        <v>498</v>
      </c>
      <c r="AE45" t="s">
        <v>499</v>
      </c>
      <c r="AF45" t="s">
        <v>58</v>
      </c>
      <c r="AK45" t="s">
        <v>59</v>
      </c>
    </row>
    <row r="46" spans="1:37" x14ac:dyDescent="0.25">
      <c r="A46" t="s">
        <v>215</v>
      </c>
      <c r="B46" t="s">
        <v>501</v>
      </c>
      <c r="C46" t="s">
        <v>502</v>
      </c>
      <c r="D46" t="s">
        <v>503</v>
      </c>
      <c r="E46">
        <v>1000000</v>
      </c>
      <c r="F46" t="s">
        <v>495</v>
      </c>
      <c r="G46" t="s">
        <v>180</v>
      </c>
      <c r="H46" t="s">
        <v>504</v>
      </c>
      <c r="I46" t="s">
        <v>67</v>
      </c>
      <c r="J46" t="s">
        <v>131</v>
      </c>
      <c r="K46" t="s">
        <v>45</v>
      </c>
      <c r="L46" t="s">
        <v>505</v>
      </c>
      <c r="M46" t="s">
        <v>180</v>
      </c>
      <c r="N46" t="s">
        <v>506</v>
      </c>
      <c r="O46" t="s">
        <v>484</v>
      </c>
      <c r="P46" t="s">
        <v>485</v>
      </c>
      <c r="Q46">
        <v>399348</v>
      </c>
      <c r="R46" t="s">
        <v>508</v>
      </c>
      <c r="S46" t="s">
        <v>488</v>
      </c>
      <c r="T46" t="s">
        <v>180</v>
      </c>
      <c r="U46" t="s">
        <v>509</v>
      </c>
      <c r="V46" t="s">
        <v>490</v>
      </c>
      <c r="W46" t="str">
        <f>VLOOKUP(V:V,[1]Sheet1!$A:$B,2,0)</f>
        <v>REG 3</v>
      </c>
      <c r="X46" t="s">
        <v>74</v>
      </c>
      <c r="Y46" t="s">
        <v>491</v>
      </c>
      <c r="Z46" t="s">
        <v>490</v>
      </c>
      <c r="AA46" t="s">
        <v>507</v>
      </c>
      <c r="AB46" t="s">
        <v>508</v>
      </c>
      <c r="AC46" t="s">
        <v>142</v>
      </c>
      <c r="AD46" t="s">
        <v>507</v>
      </c>
      <c r="AE46" t="s">
        <v>508</v>
      </c>
      <c r="AF46" t="s">
        <v>58</v>
      </c>
      <c r="AK46" t="s">
        <v>59</v>
      </c>
    </row>
    <row r="47" spans="1:37" x14ac:dyDescent="0.25">
      <c r="A47" t="s">
        <v>215</v>
      </c>
      <c r="B47" t="s">
        <v>510</v>
      </c>
      <c r="C47" t="s">
        <v>511</v>
      </c>
      <c r="D47" t="s">
        <v>512</v>
      </c>
      <c r="E47">
        <v>700000</v>
      </c>
      <c r="F47" t="s">
        <v>80</v>
      </c>
      <c r="G47" t="s">
        <v>105</v>
      </c>
      <c r="H47" t="s">
        <v>513</v>
      </c>
      <c r="I47" t="s">
        <v>364</v>
      </c>
      <c r="J47" t="s">
        <v>131</v>
      </c>
      <c r="K47" t="s">
        <v>45</v>
      </c>
      <c r="L47" t="s">
        <v>505</v>
      </c>
      <c r="M47" t="s">
        <v>105</v>
      </c>
      <c r="N47" t="s">
        <v>514</v>
      </c>
      <c r="O47" t="s">
        <v>484</v>
      </c>
      <c r="P47" t="s">
        <v>485</v>
      </c>
      <c r="Q47">
        <v>391779</v>
      </c>
      <c r="R47" t="s">
        <v>516</v>
      </c>
      <c r="S47" t="s">
        <v>488</v>
      </c>
      <c r="T47" t="s">
        <v>105</v>
      </c>
      <c r="U47" t="s">
        <v>517</v>
      </c>
      <c r="V47" t="s">
        <v>490</v>
      </c>
      <c r="W47" t="str">
        <f>VLOOKUP(V:V,[1]Sheet1!$A:$B,2,0)</f>
        <v>REG 3</v>
      </c>
      <c r="X47" t="s">
        <v>74</v>
      </c>
      <c r="Y47" t="s">
        <v>491</v>
      </c>
      <c r="Z47" t="s">
        <v>490</v>
      </c>
      <c r="AA47" t="s">
        <v>515</v>
      </c>
      <c r="AB47" t="s">
        <v>516</v>
      </c>
      <c r="AC47" t="s">
        <v>142</v>
      </c>
      <c r="AD47" t="s">
        <v>515</v>
      </c>
      <c r="AE47" t="s">
        <v>516</v>
      </c>
      <c r="AF47" t="s">
        <v>58</v>
      </c>
      <c r="AK47" t="s">
        <v>59</v>
      </c>
    </row>
    <row r="48" spans="1:37" x14ac:dyDescent="0.25">
      <c r="A48" t="s">
        <v>215</v>
      </c>
      <c r="B48" t="s">
        <v>518</v>
      </c>
      <c r="C48" t="s">
        <v>519</v>
      </c>
      <c r="D48" t="s">
        <v>520</v>
      </c>
      <c r="E48">
        <v>700000</v>
      </c>
      <c r="F48" t="s">
        <v>80</v>
      </c>
      <c r="G48" t="s">
        <v>41</v>
      </c>
      <c r="H48" t="s">
        <v>521</v>
      </c>
      <c r="I48" t="s">
        <v>364</v>
      </c>
      <c r="J48" t="s">
        <v>68</v>
      </c>
      <c r="K48" t="s">
        <v>45</v>
      </c>
      <c r="L48" t="s">
        <v>522</v>
      </c>
      <c r="M48" t="s">
        <v>41</v>
      </c>
      <c r="N48" t="s">
        <v>523</v>
      </c>
      <c r="O48" t="s">
        <v>484</v>
      </c>
      <c r="P48" t="s">
        <v>485</v>
      </c>
      <c r="Q48">
        <v>391319</v>
      </c>
      <c r="R48" t="s">
        <v>525</v>
      </c>
      <c r="S48" t="s">
        <v>488</v>
      </c>
      <c r="T48" t="s">
        <v>41</v>
      </c>
      <c r="U48" t="s">
        <v>526</v>
      </c>
      <c r="V48" t="s">
        <v>490</v>
      </c>
      <c r="W48" t="str">
        <f>VLOOKUP(V:V,[1]Sheet1!$A:$B,2,0)</f>
        <v>REG 3</v>
      </c>
      <c r="X48" t="s">
        <v>74</v>
      </c>
      <c r="Y48" t="s">
        <v>491</v>
      </c>
      <c r="Z48" t="s">
        <v>490</v>
      </c>
      <c r="AA48" t="s">
        <v>524</v>
      </c>
      <c r="AB48" t="s">
        <v>525</v>
      </c>
      <c r="AC48" t="s">
        <v>142</v>
      </c>
      <c r="AD48" t="s">
        <v>524</v>
      </c>
      <c r="AE48" t="s">
        <v>525</v>
      </c>
      <c r="AF48" t="s">
        <v>58</v>
      </c>
      <c r="AK48" t="s">
        <v>59</v>
      </c>
    </row>
    <row r="49" spans="1:37" x14ac:dyDescent="0.25">
      <c r="A49" t="s">
        <v>215</v>
      </c>
      <c r="B49" t="s">
        <v>527</v>
      </c>
      <c r="C49" t="s">
        <v>528</v>
      </c>
      <c r="D49" t="s">
        <v>529</v>
      </c>
      <c r="E49">
        <v>800000</v>
      </c>
      <c r="F49" t="s">
        <v>530</v>
      </c>
      <c r="G49" t="s">
        <v>93</v>
      </c>
      <c r="H49" t="s">
        <v>531</v>
      </c>
      <c r="I49" t="s">
        <v>364</v>
      </c>
      <c r="J49" t="s">
        <v>220</v>
      </c>
      <c r="K49" t="s">
        <v>45</v>
      </c>
      <c r="L49" t="s">
        <v>221</v>
      </c>
      <c r="M49" t="s">
        <v>93</v>
      </c>
      <c r="N49" t="s">
        <v>532</v>
      </c>
      <c r="O49" t="s">
        <v>533</v>
      </c>
      <c r="P49" t="s">
        <v>534</v>
      </c>
      <c r="Q49">
        <v>371158</v>
      </c>
      <c r="R49" t="s">
        <v>536</v>
      </c>
      <c r="S49" t="s">
        <v>537</v>
      </c>
      <c r="T49" t="s">
        <v>93</v>
      </c>
      <c r="U49" t="s">
        <v>538</v>
      </c>
      <c r="V49" t="s">
        <v>539</v>
      </c>
      <c r="W49" t="str">
        <f>VLOOKUP(V:V,[1]Sheet1!$A:$B,2,0)</f>
        <v>REG 3</v>
      </c>
      <c r="X49" t="s">
        <v>74</v>
      </c>
      <c r="Y49" t="s">
        <v>540</v>
      </c>
      <c r="Z49" t="s">
        <v>539</v>
      </c>
      <c r="AA49" t="s">
        <v>535</v>
      </c>
      <c r="AB49" t="s">
        <v>536</v>
      </c>
      <c r="AC49" t="s">
        <v>57</v>
      </c>
      <c r="AD49" t="s">
        <v>535</v>
      </c>
      <c r="AE49" t="s">
        <v>536</v>
      </c>
      <c r="AF49" t="s">
        <v>58</v>
      </c>
      <c r="AK49" t="s">
        <v>59</v>
      </c>
    </row>
    <row r="50" spans="1:37" x14ac:dyDescent="0.25">
      <c r="A50" t="s">
        <v>36</v>
      </c>
      <c r="B50" t="s">
        <v>541</v>
      </c>
      <c r="C50" t="s">
        <v>542</v>
      </c>
      <c r="D50" t="s">
        <v>543</v>
      </c>
      <c r="E50">
        <v>300000</v>
      </c>
      <c r="F50" t="s">
        <v>40</v>
      </c>
      <c r="G50" t="s">
        <v>105</v>
      </c>
      <c r="H50" t="s">
        <v>42</v>
      </c>
      <c r="I50" t="s">
        <v>43</v>
      </c>
      <c r="J50" t="s">
        <v>44</v>
      </c>
      <c r="K50" t="s">
        <v>45</v>
      </c>
      <c r="L50" t="s">
        <v>96</v>
      </c>
      <c r="M50" t="s">
        <v>105</v>
      </c>
      <c r="N50" t="s">
        <v>544</v>
      </c>
      <c r="O50" t="s">
        <v>533</v>
      </c>
      <c r="P50" t="s">
        <v>534</v>
      </c>
      <c r="Q50">
        <v>396271</v>
      </c>
      <c r="R50" t="s">
        <v>546</v>
      </c>
      <c r="S50" t="s">
        <v>537</v>
      </c>
      <c r="T50" t="s">
        <v>105</v>
      </c>
      <c r="U50" t="s">
        <v>547</v>
      </c>
      <c r="V50" t="s">
        <v>539</v>
      </c>
      <c r="W50" t="str">
        <f>VLOOKUP(V:V,[1]Sheet1!$A:$B,2,0)</f>
        <v>REG 3</v>
      </c>
      <c r="X50" t="s">
        <v>55</v>
      </c>
      <c r="Y50" t="s">
        <v>540</v>
      </c>
      <c r="Z50" t="s">
        <v>539</v>
      </c>
      <c r="AA50" t="s">
        <v>545</v>
      </c>
      <c r="AB50" t="s">
        <v>546</v>
      </c>
      <c r="AC50" t="s">
        <v>142</v>
      </c>
      <c r="AD50" t="s">
        <v>545</v>
      </c>
      <c r="AE50" t="s">
        <v>546</v>
      </c>
      <c r="AF50" t="s">
        <v>58</v>
      </c>
      <c r="AK50" t="s">
        <v>59</v>
      </c>
    </row>
    <row r="51" spans="1:37" x14ac:dyDescent="0.25">
      <c r="A51" t="s">
        <v>60</v>
      </c>
      <c r="B51" t="s">
        <v>548</v>
      </c>
      <c r="C51" t="s">
        <v>549</v>
      </c>
      <c r="D51" t="s">
        <v>550</v>
      </c>
      <c r="E51">
        <v>650000</v>
      </c>
      <c r="F51" t="s">
        <v>551</v>
      </c>
      <c r="G51" t="s">
        <v>180</v>
      </c>
      <c r="H51" t="s">
        <v>552</v>
      </c>
      <c r="I51" t="s">
        <v>43</v>
      </c>
      <c r="J51" t="s">
        <v>108</v>
      </c>
      <c r="K51" t="s">
        <v>45</v>
      </c>
      <c r="L51" t="s">
        <v>553</v>
      </c>
      <c r="M51" t="s">
        <v>180</v>
      </c>
      <c r="N51" t="s">
        <v>554</v>
      </c>
      <c r="O51" t="s">
        <v>366</v>
      </c>
      <c r="P51" t="s">
        <v>555</v>
      </c>
      <c r="Q51">
        <v>394336</v>
      </c>
      <c r="R51" t="s">
        <v>557</v>
      </c>
      <c r="S51" t="s">
        <v>558</v>
      </c>
      <c r="T51" t="s">
        <v>180</v>
      </c>
      <c r="U51" t="s">
        <v>559</v>
      </c>
      <c r="V51" t="s">
        <v>560</v>
      </c>
      <c r="W51" t="str">
        <f>VLOOKUP(V:V,[1]Sheet1!$A:$B,2,0)</f>
        <v>REG 2</v>
      </c>
      <c r="X51" t="s">
        <v>74</v>
      </c>
      <c r="Y51" t="s">
        <v>561</v>
      </c>
      <c r="Z51" t="s">
        <v>560</v>
      </c>
      <c r="AA51" t="s">
        <v>556</v>
      </c>
      <c r="AB51" t="s">
        <v>557</v>
      </c>
      <c r="AC51" t="s">
        <v>57</v>
      </c>
      <c r="AD51" t="s">
        <v>556</v>
      </c>
      <c r="AE51" t="s">
        <v>557</v>
      </c>
      <c r="AF51" t="s">
        <v>58</v>
      </c>
      <c r="AK51" t="s">
        <v>59</v>
      </c>
    </row>
    <row r="52" spans="1:37" x14ac:dyDescent="0.25">
      <c r="A52" t="s">
        <v>60</v>
      </c>
      <c r="B52" t="s">
        <v>562</v>
      </c>
      <c r="C52" t="s">
        <v>563</v>
      </c>
      <c r="D52" t="s">
        <v>564</v>
      </c>
      <c r="E52">
        <v>600000</v>
      </c>
      <c r="F52" t="s">
        <v>565</v>
      </c>
      <c r="G52" t="s">
        <v>81</v>
      </c>
      <c r="H52" t="s">
        <v>566</v>
      </c>
      <c r="I52" t="s">
        <v>43</v>
      </c>
      <c r="J52" t="s">
        <v>84</v>
      </c>
      <c r="K52" t="s">
        <v>45</v>
      </c>
      <c r="L52" t="s">
        <v>567</v>
      </c>
      <c r="M52" t="s">
        <v>81</v>
      </c>
      <c r="N52" t="s">
        <v>568</v>
      </c>
      <c r="O52" t="s">
        <v>366</v>
      </c>
      <c r="P52" t="s">
        <v>555</v>
      </c>
      <c r="Q52">
        <v>390301</v>
      </c>
      <c r="R52" t="s">
        <v>570</v>
      </c>
      <c r="S52" t="s">
        <v>558</v>
      </c>
      <c r="T52" t="s">
        <v>81</v>
      </c>
      <c r="U52" t="s">
        <v>571</v>
      </c>
      <c r="V52" t="s">
        <v>560</v>
      </c>
      <c r="W52" t="str">
        <f>VLOOKUP(V:V,[1]Sheet1!$A:$B,2,0)</f>
        <v>REG 2</v>
      </c>
      <c r="X52" t="s">
        <v>74</v>
      </c>
      <c r="Y52" t="s">
        <v>561</v>
      </c>
      <c r="Z52" t="s">
        <v>560</v>
      </c>
      <c r="AA52" t="s">
        <v>569</v>
      </c>
      <c r="AB52" t="s">
        <v>570</v>
      </c>
      <c r="AC52" t="s">
        <v>57</v>
      </c>
      <c r="AD52" t="s">
        <v>569</v>
      </c>
      <c r="AE52" t="s">
        <v>570</v>
      </c>
      <c r="AF52" t="s">
        <v>58</v>
      </c>
      <c r="AK52" t="s">
        <v>59</v>
      </c>
    </row>
    <row r="53" spans="1:37" x14ac:dyDescent="0.25">
      <c r="A53" t="s">
        <v>36</v>
      </c>
      <c r="B53" t="s">
        <v>572</v>
      </c>
      <c r="C53" t="s">
        <v>573</v>
      </c>
      <c r="D53" t="s">
        <v>574</v>
      </c>
      <c r="E53">
        <v>300000</v>
      </c>
      <c r="F53" t="s">
        <v>40</v>
      </c>
      <c r="G53" t="s">
        <v>175</v>
      </c>
      <c r="H53" t="s">
        <v>42</v>
      </c>
      <c r="I53" t="s">
        <v>43</v>
      </c>
      <c r="J53" t="s">
        <v>44</v>
      </c>
      <c r="K53" t="s">
        <v>45</v>
      </c>
      <c r="L53" t="s">
        <v>229</v>
      </c>
      <c r="M53" t="s">
        <v>175</v>
      </c>
      <c r="N53" t="s">
        <v>575</v>
      </c>
      <c r="O53" t="s">
        <v>366</v>
      </c>
      <c r="P53" t="s">
        <v>555</v>
      </c>
      <c r="Q53">
        <v>400068</v>
      </c>
      <c r="R53" t="s">
        <v>577</v>
      </c>
      <c r="S53" t="s">
        <v>558</v>
      </c>
      <c r="T53" t="s">
        <v>175</v>
      </c>
      <c r="U53" t="s">
        <v>578</v>
      </c>
      <c r="V53" t="s">
        <v>560</v>
      </c>
      <c r="W53" t="str">
        <f>VLOOKUP(V:V,[1]Sheet1!$A:$B,2,0)</f>
        <v>REG 2</v>
      </c>
      <c r="X53" t="s">
        <v>55</v>
      </c>
      <c r="Y53" t="s">
        <v>561</v>
      </c>
      <c r="Z53" t="s">
        <v>560</v>
      </c>
      <c r="AA53" t="s">
        <v>576</v>
      </c>
      <c r="AB53" t="s">
        <v>577</v>
      </c>
      <c r="AC53" t="s">
        <v>57</v>
      </c>
      <c r="AD53" t="s">
        <v>576</v>
      </c>
      <c r="AE53" t="s">
        <v>577</v>
      </c>
      <c r="AF53" t="s">
        <v>58</v>
      </c>
      <c r="AK53" t="s">
        <v>59</v>
      </c>
    </row>
    <row r="54" spans="1:37" x14ac:dyDescent="0.25">
      <c r="A54" t="s">
        <v>60</v>
      </c>
      <c r="B54" t="s">
        <v>579</v>
      </c>
      <c r="C54" t="s">
        <v>580</v>
      </c>
      <c r="D54" t="s">
        <v>581</v>
      </c>
      <c r="E54">
        <v>1100000</v>
      </c>
      <c r="F54" t="s">
        <v>582</v>
      </c>
      <c r="G54" t="s">
        <v>93</v>
      </c>
      <c r="H54" t="s">
        <v>583</v>
      </c>
      <c r="I54" t="s">
        <v>67</v>
      </c>
      <c r="J54" t="s">
        <v>131</v>
      </c>
      <c r="K54" t="s">
        <v>45</v>
      </c>
      <c r="L54" t="s">
        <v>584</v>
      </c>
      <c r="M54" t="s">
        <v>93</v>
      </c>
      <c r="N54" t="s">
        <v>554</v>
      </c>
      <c r="O54" t="s">
        <v>366</v>
      </c>
      <c r="P54" t="s">
        <v>555</v>
      </c>
      <c r="Q54">
        <v>386842</v>
      </c>
      <c r="R54" t="s">
        <v>586</v>
      </c>
      <c r="S54" t="s">
        <v>558</v>
      </c>
      <c r="T54" t="s">
        <v>93</v>
      </c>
      <c r="U54" t="s">
        <v>587</v>
      </c>
      <c r="V54" t="s">
        <v>560</v>
      </c>
      <c r="W54" t="str">
        <f>VLOOKUP(V:V,[1]Sheet1!$A:$B,2,0)</f>
        <v>REG 2</v>
      </c>
      <c r="X54" t="s">
        <v>74</v>
      </c>
      <c r="Y54" t="s">
        <v>561</v>
      </c>
      <c r="Z54" t="s">
        <v>560</v>
      </c>
      <c r="AA54" t="s">
        <v>585</v>
      </c>
      <c r="AB54" t="s">
        <v>586</v>
      </c>
      <c r="AC54" t="s">
        <v>142</v>
      </c>
      <c r="AD54" t="s">
        <v>585</v>
      </c>
      <c r="AE54" t="s">
        <v>586</v>
      </c>
      <c r="AF54" t="s">
        <v>58</v>
      </c>
      <c r="AK54" t="s">
        <v>59</v>
      </c>
    </row>
    <row r="55" spans="1:37" x14ac:dyDescent="0.25">
      <c r="A55" t="s">
        <v>114</v>
      </c>
      <c r="B55" t="s">
        <v>588</v>
      </c>
      <c r="C55" t="s">
        <v>589</v>
      </c>
      <c r="D55" t="s">
        <v>590</v>
      </c>
      <c r="E55">
        <v>300000</v>
      </c>
      <c r="F55" t="s">
        <v>40</v>
      </c>
      <c r="G55" t="s">
        <v>65</v>
      </c>
      <c r="H55" t="s">
        <v>189</v>
      </c>
      <c r="I55" t="s">
        <v>190</v>
      </c>
      <c r="J55" t="s">
        <v>44</v>
      </c>
      <c r="K55" t="s">
        <v>45</v>
      </c>
      <c r="L55" t="s">
        <v>96</v>
      </c>
      <c r="M55" t="s">
        <v>65</v>
      </c>
      <c r="N55" t="s">
        <v>591</v>
      </c>
      <c r="O55" t="s">
        <v>366</v>
      </c>
      <c r="P55" t="s">
        <v>555</v>
      </c>
      <c r="Q55">
        <v>381844</v>
      </c>
      <c r="R55" t="s">
        <v>593</v>
      </c>
      <c r="S55" t="s">
        <v>558</v>
      </c>
      <c r="T55" t="s">
        <v>65</v>
      </c>
      <c r="U55" t="s">
        <v>594</v>
      </c>
      <c r="V55" t="s">
        <v>560</v>
      </c>
      <c r="W55" t="str">
        <f>VLOOKUP(V:V,[1]Sheet1!$A:$B,2,0)</f>
        <v>REG 2</v>
      </c>
      <c r="X55" t="s">
        <v>125</v>
      </c>
      <c r="Y55" t="s">
        <v>561</v>
      </c>
      <c r="Z55" t="s">
        <v>560</v>
      </c>
      <c r="AA55" t="s">
        <v>592</v>
      </c>
      <c r="AB55" t="s">
        <v>593</v>
      </c>
      <c r="AC55" t="s">
        <v>75</v>
      </c>
      <c r="AD55" t="s">
        <v>592</v>
      </c>
      <c r="AE55" t="s">
        <v>593</v>
      </c>
      <c r="AF55" t="s">
        <v>58</v>
      </c>
      <c r="AK55" t="s">
        <v>59</v>
      </c>
    </row>
    <row r="56" spans="1:37" x14ac:dyDescent="0.25">
      <c r="A56" t="s">
        <v>215</v>
      </c>
      <c r="B56" t="s">
        <v>595</v>
      </c>
      <c r="C56" t="s">
        <v>596</v>
      </c>
      <c r="D56" t="s">
        <v>597</v>
      </c>
      <c r="E56">
        <v>320000</v>
      </c>
      <c r="F56" t="s">
        <v>598</v>
      </c>
      <c r="G56" t="s">
        <v>180</v>
      </c>
      <c r="H56" t="s">
        <v>599</v>
      </c>
      <c r="I56" t="s">
        <v>107</v>
      </c>
      <c r="J56" t="s">
        <v>84</v>
      </c>
      <c r="K56" t="s">
        <v>45</v>
      </c>
      <c r="L56" t="s">
        <v>567</v>
      </c>
      <c r="M56" t="s">
        <v>180</v>
      </c>
      <c r="N56" t="s">
        <v>600</v>
      </c>
      <c r="O56" t="s">
        <v>601</v>
      </c>
      <c r="P56" t="s">
        <v>602</v>
      </c>
      <c r="Q56">
        <v>371899</v>
      </c>
      <c r="R56" t="s">
        <v>603</v>
      </c>
      <c r="S56" t="s">
        <v>604</v>
      </c>
      <c r="T56" t="s">
        <v>180</v>
      </c>
      <c r="U56" t="s">
        <v>605</v>
      </c>
      <c r="V56" t="s">
        <v>606</v>
      </c>
      <c r="W56" t="str">
        <f>VLOOKUP(V:V,[1]Sheet1!$A:$B,2,0)</f>
        <v>REG 3</v>
      </c>
      <c r="X56" t="s">
        <v>74</v>
      </c>
      <c r="Y56" t="s">
        <v>607</v>
      </c>
      <c r="Z56" t="s">
        <v>606</v>
      </c>
      <c r="AK56" t="s">
        <v>59</v>
      </c>
    </row>
    <row r="57" spans="1:37" x14ac:dyDescent="0.25">
      <c r="A57" t="s">
        <v>36</v>
      </c>
      <c r="B57" t="s">
        <v>608</v>
      </c>
      <c r="C57" t="s">
        <v>609</v>
      </c>
      <c r="D57" t="s">
        <v>610</v>
      </c>
      <c r="E57">
        <v>170000</v>
      </c>
      <c r="F57" t="s">
        <v>611</v>
      </c>
      <c r="G57" t="s">
        <v>93</v>
      </c>
      <c r="H57" t="s">
        <v>612</v>
      </c>
      <c r="I57" t="s">
        <v>95</v>
      </c>
      <c r="J57" t="s">
        <v>44</v>
      </c>
      <c r="K57" t="s">
        <v>613</v>
      </c>
      <c r="L57" t="s">
        <v>614</v>
      </c>
      <c r="M57" t="s">
        <v>93</v>
      </c>
      <c r="N57" t="s">
        <v>615</v>
      </c>
      <c r="O57" t="s">
        <v>601</v>
      </c>
      <c r="P57" t="s">
        <v>602</v>
      </c>
      <c r="Q57">
        <v>399062</v>
      </c>
      <c r="R57" t="s">
        <v>617</v>
      </c>
      <c r="S57" t="s">
        <v>604</v>
      </c>
      <c r="T57" t="s">
        <v>180</v>
      </c>
      <c r="U57" t="s">
        <v>618</v>
      </c>
      <c r="V57" t="s">
        <v>606</v>
      </c>
      <c r="W57" t="str">
        <f>VLOOKUP(V:V,[1]Sheet1!$A:$B,2,0)</f>
        <v>REG 3</v>
      </c>
      <c r="X57" t="s">
        <v>55</v>
      </c>
      <c r="Y57" t="s">
        <v>607</v>
      </c>
      <c r="Z57" t="s">
        <v>606</v>
      </c>
      <c r="AA57" t="s">
        <v>616</v>
      </c>
      <c r="AB57" t="s">
        <v>617</v>
      </c>
      <c r="AC57" t="s">
        <v>142</v>
      </c>
      <c r="AD57" t="s">
        <v>616</v>
      </c>
      <c r="AE57" t="s">
        <v>617</v>
      </c>
      <c r="AF57" t="s">
        <v>58</v>
      </c>
      <c r="AK57" t="s">
        <v>59</v>
      </c>
    </row>
    <row r="58" spans="1:37" x14ac:dyDescent="0.25">
      <c r="A58" t="s">
        <v>215</v>
      </c>
      <c r="B58" t="s">
        <v>619</v>
      </c>
      <c r="C58" t="s">
        <v>620</v>
      </c>
      <c r="D58" t="s">
        <v>621</v>
      </c>
      <c r="E58">
        <v>320000</v>
      </c>
      <c r="F58" t="s">
        <v>598</v>
      </c>
      <c r="G58" t="s">
        <v>93</v>
      </c>
      <c r="H58" t="s">
        <v>622</v>
      </c>
      <c r="I58" t="s">
        <v>107</v>
      </c>
      <c r="J58" t="s">
        <v>108</v>
      </c>
      <c r="K58" t="s">
        <v>45</v>
      </c>
      <c r="L58" t="s">
        <v>553</v>
      </c>
      <c r="M58" t="s">
        <v>93</v>
      </c>
      <c r="N58" t="s">
        <v>623</v>
      </c>
      <c r="O58" t="s">
        <v>601</v>
      </c>
      <c r="P58" t="s">
        <v>602</v>
      </c>
      <c r="Q58">
        <v>381211</v>
      </c>
      <c r="R58" t="s">
        <v>625</v>
      </c>
      <c r="S58" t="s">
        <v>604</v>
      </c>
      <c r="T58" t="s">
        <v>93</v>
      </c>
      <c r="U58" t="s">
        <v>626</v>
      </c>
      <c r="V58" t="s">
        <v>606</v>
      </c>
      <c r="W58" t="str">
        <f>VLOOKUP(V:V,[1]Sheet1!$A:$B,2,0)</f>
        <v>REG 3</v>
      </c>
      <c r="X58" t="s">
        <v>74</v>
      </c>
      <c r="Y58" t="s">
        <v>607</v>
      </c>
      <c r="Z58" t="s">
        <v>606</v>
      </c>
      <c r="AA58" t="s">
        <v>624</v>
      </c>
      <c r="AB58" t="s">
        <v>625</v>
      </c>
      <c r="AC58" t="s">
        <v>142</v>
      </c>
      <c r="AD58" t="s">
        <v>624</v>
      </c>
      <c r="AE58" t="s">
        <v>625</v>
      </c>
      <c r="AF58" t="s">
        <v>58</v>
      </c>
      <c r="AK58" t="s">
        <v>59</v>
      </c>
    </row>
    <row r="59" spans="1:37" x14ac:dyDescent="0.25">
      <c r="A59" t="s">
        <v>215</v>
      </c>
      <c r="B59" t="s">
        <v>627</v>
      </c>
      <c r="C59" t="s">
        <v>628</v>
      </c>
      <c r="D59" t="s">
        <v>629</v>
      </c>
      <c r="E59">
        <v>250000</v>
      </c>
      <c r="F59" t="s">
        <v>318</v>
      </c>
      <c r="G59" t="s">
        <v>93</v>
      </c>
      <c r="H59" t="s">
        <v>630</v>
      </c>
      <c r="I59" t="s">
        <v>107</v>
      </c>
      <c r="J59" t="s">
        <v>108</v>
      </c>
      <c r="K59" t="s">
        <v>45</v>
      </c>
      <c r="L59" t="s">
        <v>553</v>
      </c>
      <c r="M59" t="s">
        <v>93</v>
      </c>
      <c r="N59" t="s">
        <v>631</v>
      </c>
      <c r="O59" t="s">
        <v>601</v>
      </c>
      <c r="P59" t="s">
        <v>602</v>
      </c>
      <c r="Q59">
        <v>389805</v>
      </c>
      <c r="R59" t="s">
        <v>633</v>
      </c>
      <c r="S59" t="s">
        <v>604</v>
      </c>
      <c r="T59" t="s">
        <v>93</v>
      </c>
      <c r="U59" t="s">
        <v>634</v>
      </c>
      <c r="V59" t="s">
        <v>606</v>
      </c>
      <c r="W59" t="str">
        <f>VLOOKUP(V:V,[1]Sheet1!$A:$B,2,0)</f>
        <v>REG 3</v>
      </c>
      <c r="X59" t="s">
        <v>74</v>
      </c>
      <c r="Y59" t="s">
        <v>607</v>
      </c>
      <c r="Z59" t="s">
        <v>606</v>
      </c>
      <c r="AA59" t="s">
        <v>632</v>
      </c>
      <c r="AB59" t="s">
        <v>633</v>
      </c>
      <c r="AC59" t="s">
        <v>142</v>
      </c>
      <c r="AD59" t="s">
        <v>632</v>
      </c>
      <c r="AE59" t="s">
        <v>633</v>
      </c>
      <c r="AF59" t="s">
        <v>58</v>
      </c>
      <c r="AK59" t="s">
        <v>59</v>
      </c>
    </row>
    <row r="60" spans="1:37" x14ac:dyDescent="0.25">
      <c r="A60" t="s">
        <v>60</v>
      </c>
      <c r="B60" t="s">
        <v>635</v>
      </c>
      <c r="C60" t="s">
        <v>636</v>
      </c>
      <c r="D60" t="s">
        <v>637</v>
      </c>
      <c r="E60">
        <v>320000</v>
      </c>
      <c r="F60" t="s">
        <v>598</v>
      </c>
      <c r="G60" t="s">
        <v>93</v>
      </c>
      <c r="H60" t="s">
        <v>638</v>
      </c>
      <c r="I60" t="s">
        <v>253</v>
      </c>
      <c r="J60" t="s">
        <v>639</v>
      </c>
      <c r="K60" t="s">
        <v>45</v>
      </c>
      <c r="L60" t="s">
        <v>640</v>
      </c>
      <c r="M60" t="s">
        <v>93</v>
      </c>
      <c r="N60" t="s">
        <v>641</v>
      </c>
      <c r="O60" t="s">
        <v>48</v>
      </c>
      <c r="P60" t="s">
        <v>642</v>
      </c>
      <c r="Q60">
        <v>384594</v>
      </c>
      <c r="R60" t="s">
        <v>644</v>
      </c>
      <c r="S60" t="s">
        <v>645</v>
      </c>
      <c r="T60" t="s">
        <v>93</v>
      </c>
      <c r="U60" t="s">
        <v>646</v>
      </c>
      <c r="V60" t="s">
        <v>647</v>
      </c>
      <c r="W60" t="str">
        <f>VLOOKUP(V:V,[1]Sheet1!$A:$B,2,0)</f>
        <v>REG 2</v>
      </c>
      <c r="X60" t="s">
        <v>74</v>
      </c>
      <c r="Y60" t="s">
        <v>648</v>
      </c>
      <c r="Z60" t="s">
        <v>647</v>
      </c>
      <c r="AA60" t="s">
        <v>643</v>
      </c>
      <c r="AB60" t="s">
        <v>644</v>
      </c>
      <c r="AC60" t="s">
        <v>142</v>
      </c>
      <c r="AD60" t="s">
        <v>643</v>
      </c>
      <c r="AE60" t="s">
        <v>644</v>
      </c>
      <c r="AF60" t="s">
        <v>58</v>
      </c>
      <c r="AK60" t="s">
        <v>59</v>
      </c>
    </row>
    <row r="61" spans="1:37" x14ac:dyDescent="0.25">
      <c r="A61" t="s">
        <v>60</v>
      </c>
      <c r="B61" t="s">
        <v>649</v>
      </c>
      <c r="C61" t="s">
        <v>650</v>
      </c>
      <c r="D61" t="s">
        <v>651</v>
      </c>
      <c r="E61">
        <v>700000</v>
      </c>
      <c r="F61" t="s">
        <v>80</v>
      </c>
      <c r="G61" t="s">
        <v>41</v>
      </c>
      <c r="H61" t="s">
        <v>652</v>
      </c>
      <c r="I61" t="s">
        <v>43</v>
      </c>
      <c r="J61" t="s">
        <v>220</v>
      </c>
      <c r="K61" t="s">
        <v>45</v>
      </c>
      <c r="L61" t="s">
        <v>221</v>
      </c>
      <c r="M61" t="s">
        <v>41</v>
      </c>
      <c r="N61" t="s">
        <v>653</v>
      </c>
      <c r="O61" t="s">
        <v>48</v>
      </c>
      <c r="P61" t="s">
        <v>642</v>
      </c>
      <c r="Q61">
        <v>397386</v>
      </c>
      <c r="R61" t="s">
        <v>655</v>
      </c>
      <c r="S61" t="s">
        <v>645</v>
      </c>
      <c r="T61" t="s">
        <v>41</v>
      </c>
      <c r="U61" t="s">
        <v>656</v>
      </c>
      <c r="V61" t="s">
        <v>647</v>
      </c>
      <c r="W61" t="str">
        <f>VLOOKUP(V:V,[1]Sheet1!$A:$B,2,0)</f>
        <v>REG 2</v>
      </c>
      <c r="X61" t="s">
        <v>74</v>
      </c>
      <c r="Y61" t="s">
        <v>648</v>
      </c>
      <c r="Z61" t="s">
        <v>647</v>
      </c>
      <c r="AA61" t="s">
        <v>654</v>
      </c>
      <c r="AB61" t="s">
        <v>655</v>
      </c>
      <c r="AC61" t="s">
        <v>75</v>
      </c>
      <c r="AD61" t="s">
        <v>654</v>
      </c>
      <c r="AE61" t="s">
        <v>655</v>
      </c>
      <c r="AF61" t="s">
        <v>58</v>
      </c>
      <c r="AK61" t="s">
        <v>59</v>
      </c>
    </row>
    <row r="62" spans="1:37" x14ac:dyDescent="0.25">
      <c r="A62" t="s">
        <v>60</v>
      </c>
      <c r="B62" t="s">
        <v>657</v>
      </c>
      <c r="C62" t="s">
        <v>658</v>
      </c>
      <c r="D62" t="s">
        <v>659</v>
      </c>
      <c r="E62">
        <v>420000</v>
      </c>
      <c r="F62" t="s">
        <v>660</v>
      </c>
      <c r="G62" t="s">
        <v>180</v>
      </c>
      <c r="H62" t="s">
        <v>661</v>
      </c>
      <c r="I62" t="s">
        <v>253</v>
      </c>
      <c r="J62" t="s">
        <v>220</v>
      </c>
      <c r="K62" t="s">
        <v>45</v>
      </c>
      <c r="L62" t="s">
        <v>221</v>
      </c>
      <c r="M62" t="s">
        <v>180</v>
      </c>
      <c r="N62" t="s">
        <v>662</v>
      </c>
      <c r="O62" t="s">
        <v>48</v>
      </c>
      <c r="P62" t="s">
        <v>642</v>
      </c>
      <c r="Q62">
        <v>373326</v>
      </c>
      <c r="R62" t="s">
        <v>664</v>
      </c>
      <c r="S62" t="s">
        <v>645</v>
      </c>
      <c r="T62" t="s">
        <v>180</v>
      </c>
      <c r="U62" t="s">
        <v>665</v>
      </c>
      <c r="V62" t="s">
        <v>647</v>
      </c>
      <c r="W62" t="str">
        <f>VLOOKUP(V:V,[1]Sheet1!$A:$B,2,0)</f>
        <v>REG 2</v>
      </c>
      <c r="X62" t="s">
        <v>74</v>
      </c>
      <c r="Y62" t="s">
        <v>648</v>
      </c>
      <c r="Z62" t="s">
        <v>647</v>
      </c>
      <c r="AA62" t="s">
        <v>663</v>
      </c>
      <c r="AB62" t="s">
        <v>666</v>
      </c>
      <c r="AC62" t="s">
        <v>75</v>
      </c>
      <c r="AD62" t="s">
        <v>663</v>
      </c>
      <c r="AE62" t="s">
        <v>666</v>
      </c>
      <c r="AF62" t="s">
        <v>58</v>
      </c>
      <c r="AK62" t="s">
        <v>59</v>
      </c>
    </row>
    <row r="63" spans="1:37" x14ac:dyDescent="0.25">
      <c r="A63" t="s">
        <v>114</v>
      </c>
      <c r="B63" t="s">
        <v>667</v>
      </c>
      <c r="C63" t="s">
        <v>668</v>
      </c>
      <c r="D63" t="s">
        <v>669</v>
      </c>
      <c r="E63">
        <v>300000</v>
      </c>
      <c r="F63" t="s">
        <v>40</v>
      </c>
      <c r="G63" t="s">
        <v>65</v>
      </c>
      <c r="H63" t="s">
        <v>118</v>
      </c>
      <c r="I63" t="s">
        <v>119</v>
      </c>
      <c r="J63" t="s">
        <v>44</v>
      </c>
      <c r="K63" t="s">
        <v>45</v>
      </c>
      <c r="L63" t="s">
        <v>96</v>
      </c>
      <c r="M63" t="s">
        <v>65</v>
      </c>
      <c r="N63" t="s">
        <v>670</v>
      </c>
      <c r="O63" t="s">
        <v>48</v>
      </c>
      <c r="P63" t="s">
        <v>642</v>
      </c>
      <c r="Q63">
        <v>383776</v>
      </c>
      <c r="R63" t="s">
        <v>418</v>
      </c>
      <c r="S63" t="s">
        <v>645</v>
      </c>
      <c r="T63" t="s">
        <v>65</v>
      </c>
      <c r="U63" t="s">
        <v>672</v>
      </c>
      <c r="V63" t="s">
        <v>647</v>
      </c>
      <c r="W63" t="str">
        <f>VLOOKUP(V:V,[1]Sheet1!$A:$B,2,0)</f>
        <v>REG 2</v>
      </c>
      <c r="X63" t="s">
        <v>125</v>
      </c>
      <c r="Y63" t="s">
        <v>648</v>
      </c>
      <c r="Z63" t="s">
        <v>647</v>
      </c>
      <c r="AA63" t="s">
        <v>671</v>
      </c>
      <c r="AB63" t="s">
        <v>418</v>
      </c>
      <c r="AC63" t="s">
        <v>142</v>
      </c>
      <c r="AD63" t="s">
        <v>671</v>
      </c>
      <c r="AE63" t="s">
        <v>418</v>
      </c>
      <c r="AF63" t="s">
        <v>58</v>
      </c>
      <c r="AK63" t="s">
        <v>59</v>
      </c>
    </row>
    <row r="64" spans="1:37" x14ac:dyDescent="0.25">
      <c r="A64" t="s">
        <v>60</v>
      </c>
      <c r="B64" t="s">
        <v>673</v>
      </c>
      <c r="C64" t="s">
        <v>674</v>
      </c>
      <c r="D64" t="s">
        <v>675</v>
      </c>
      <c r="E64">
        <v>500000</v>
      </c>
      <c r="F64" t="s">
        <v>104</v>
      </c>
      <c r="G64" t="s">
        <v>105</v>
      </c>
      <c r="H64" t="s">
        <v>676</v>
      </c>
      <c r="I64" t="s">
        <v>253</v>
      </c>
      <c r="J64" t="s">
        <v>220</v>
      </c>
      <c r="K64" t="s">
        <v>45</v>
      </c>
      <c r="L64" t="s">
        <v>254</v>
      </c>
      <c r="M64" t="s">
        <v>105</v>
      </c>
      <c r="N64" t="s">
        <v>677</v>
      </c>
      <c r="O64" t="s">
        <v>48</v>
      </c>
      <c r="P64" t="s">
        <v>642</v>
      </c>
      <c r="Q64">
        <v>371453</v>
      </c>
      <c r="R64" t="s">
        <v>679</v>
      </c>
      <c r="S64" t="s">
        <v>645</v>
      </c>
      <c r="T64" t="s">
        <v>105</v>
      </c>
      <c r="U64" t="s">
        <v>680</v>
      </c>
      <c r="V64" t="s">
        <v>647</v>
      </c>
      <c r="W64" t="str">
        <f>VLOOKUP(V:V,[1]Sheet1!$A:$B,2,0)</f>
        <v>REG 2</v>
      </c>
      <c r="X64" t="s">
        <v>74</v>
      </c>
      <c r="Y64" t="s">
        <v>648</v>
      </c>
      <c r="Z64" t="s">
        <v>647</v>
      </c>
      <c r="AA64" t="s">
        <v>678</v>
      </c>
      <c r="AB64" t="s">
        <v>681</v>
      </c>
      <c r="AC64" t="s">
        <v>75</v>
      </c>
      <c r="AD64" t="s">
        <v>678</v>
      </c>
      <c r="AE64" t="s">
        <v>681</v>
      </c>
      <c r="AF64" t="s">
        <v>58</v>
      </c>
      <c r="AK64" t="s">
        <v>59</v>
      </c>
    </row>
    <row r="65" spans="1:37" x14ac:dyDescent="0.25">
      <c r="A65" t="s">
        <v>239</v>
      </c>
      <c r="B65" t="s">
        <v>682</v>
      </c>
      <c r="C65" t="s">
        <v>683</v>
      </c>
      <c r="D65" t="s">
        <v>684</v>
      </c>
      <c r="E65">
        <v>500000</v>
      </c>
      <c r="F65" t="s">
        <v>104</v>
      </c>
      <c r="G65" t="s">
        <v>105</v>
      </c>
      <c r="H65" t="s">
        <v>685</v>
      </c>
      <c r="I65" t="s">
        <v>95</v>
      </c>
      <c r="J65" t="s">
        <v>220</v>
      </c>
      <c r="K65" t="s">
        <v>45</v>
      </c>
      <c r="L65" t="s">
        <v>686</v>
      </c>
      <c r="M65" t="s">
        <v>105</v>
      </c>
      <c r="N65" t="s">
        <v>687</v>
      </c>
      <c r="O65" t="s">
        <v>231</v>
      </c>
      <c r="P65" t="s">
        <v>688</v>
      </c>
      <c r="Q65">
        <v>353072</v>
      </c>
      <c r="R65" t="s">
        <v>690</v>
      </c>
      <c r="S65" t="s">
        <v>691</v>
      </c>
      <c r="T65" t="s">
        <v>105</v>
      </c>
      <c r="U65" t="s">
        <v>692</v>
      </c>
      <c r="V65" t="s">
        <v>693</v>
      </c>
      <c r="W65" t="str">
        <f>VLOOKUP(V:V,[1]Sheet1!$A:$B,2,0)</f>
        <v>REG 3</v>
      </c>
      <c r="X65" t="s">
        <v>74</v>
      </c>
      <c r="Y65" t="s">
        <v>694</v>
      </c>
      <c r="Z65" t="s">
        <v>693</v>
      </c>
      <c r="AA65" t="s">
        <v>689</v>
      </c>
      <c r="AB65" t="s">
        <v>690</v>
      </c>
      <c r="AC65" t="s">
        <v>75</v>
      </c>
      <c r="AD65" t="s">
        <v>689</v>
      </c>
      <c r="AE65" t="s">
        <v>690</v>
      </c>
      <c r="AF65" t="s">
        <v>58</v>
      </c>
      <c r="AK65" t="s">
        <v>59</v>
      </c>
    </row>
    <row r="66" spans="1:37" x14ac:dyDescent="0.25">
      <c r="A66" t="s">
        <v>239</v>
      </c>
      <c r="B66" t="s">
        <v>695</v>
      </c>
      <c r="C66" t="s">
        <v>696</v>
      </c>
      <c r="D66" t="s">
        <v>697</v>
      </c>
      <c r="E66">
        <v>440000</v>
      </c>
      <c r="F66" t="s">
        <v>698</v>
      </c>
      <c r="G66" t="s">
        <v>41</v>
      </c>
      <c r="H66" t="s">
        <v>699</v>
      </c>
      <c r="I66" t="s">
        <v>107</v>
      </c>
      <c r="J66" t="s">
        <v>220</v>
      </c>
      <c r="K66" t="s">
        <v>45</v>
      </c>
      <c r="L66" t="s">
        <v>700</v>
      </c>
      <c r="M66" t="s">
        <v>41</v>
      </c>
      <c r="N66" t="s">
        <v>701</v>
      </c>
      <c r="O66" t="s">
        <v>231</v>
      </c>
      <c r="P66" t="s">
        <v>688</v>
      </c>
      <c r="Q66">
        <v>384952</v>
      </c>
      <c r="R66" t="s">
        <v>703</v>
      </c>
      <c r="S66" t="s">
        <v>691</v>
      </c>
      <c r="T66" t="s">
        <v>41</v>
      </c>
      <c r="U66" t="s">
        <v>704</v>
      </c>
      <c r="V66" t="s">
        <v>693</v>
      </c>
      <c r="W66" t="str">
        <f>VLOOKUP(V:V,[1]Sheet1!$A:$B,2,0)</f>
        <v>REG 3</v>
      </c>
      <c r="X66" t="s">
        <v>74</v>
      </c>
      <c r="Y66" t="s">
        <v>694</v>
      </c>
      <c r="Z66" t="s">
        <v>693</v>
      </c>
      <c r="AA66" t="s">
        <v>702</v>
      </c>
      <c r="AB66" t="s">
        <v>703</v>
      </c>
      <c r="AC66" t="s">
        <v>142</v>
      </c>
      <c r="AD66" t="s">
        <v>702</v>
      </c>
      <c r="AE66" t="s">
        <v>703</v>
      </c>
      <c r="AF66" t="s">
        <v>58</v>
      </c>
      <c r="AK66" t="s">
        <v>59</v>
      </c>
    </row>
    <row r="67" spans="1:37" x14ac:dyDescent="0.25">
      <c r="A67" t="s">
        <v>239</v>
      </c>
      <c r="B67" t="s">
        <v>705</v>
      </c>
      <c r="C67" t="s">
        <v>706</v>
      </c>
      <c r="D67" t="s">
        <v>707</v>
      </c>
      <c r="E67">
        <v>370000</v>
      </c>
      <c r="F67" t="s">
        <v>708</v>
      </c>
      <c r="G67" t="s">
        <v>93</v>
      </c>
      <c r="H67" t="s">
        <v>709</v>
      </c>
      <c r="I67" t="s">
        <v>107</v>
      </c>
      <c r="J67" t="s">
        <v>220</v>
      </c>
      <c r="K67" t="s">
        <v>45</v>
      </c>
      <c r="L67" t="s">
        <v>686</v>
      </c>
      <c r="M67" t="s">
        <v>93</v>
      </c>
      <c r="N67" t="s">
        <v>710</v>
      </c>
      <c r="O67" t="s">
        <v>231</v>
      </c>
      <c r="P67" t="s">
        <v>688</v>
      </c>
      <c r="Q67">
        <v>369149</v>
      </c>
      <c r="R67" t="s">
        <v>712</v>
      </c>
      <c r="S67" t="s">
        <v>691</v>
      </c>
      <c r="T67" t="s">
        <v>93</v>
      </c>
      <c r="U67" t="s">
        <v>713</v>
      </c>
      <c r="V67" t="s">
        <v>693</v>
      </c>
      <c r="W67" t="str">
        <f>VLOOKUP(V:V,[1]Sheet1!$A:$B,2,0)</f>
        <v>REG 3</v>
      </c>
      <c r="X67" t="s">
        <v>74</v>
      </c>
      <c r="Y67" t="s">
        <v>694</v>
      </c>
      <c r="Z67" t="s">
        <v>693</v>
      </c>
      <c r="AA67" t="s">
        <v>711</v>
      </c>
      <c r="AB67" t="s">
        <v>712</v>
      </c>
      <c r="AC67" t="s">
        <v>75</v>
      </c>
      <c r="AD67" t="s">
        <v>711</v>
      </c>
      <c r="AE67" t="s">
        <v>712</v>
      </c>
      <c r="AF67" t="s">
        <v>58</v>
      </c>
      <c r="AK67" t="s">
        <v>59</v>
      </c>
    </row>
    <row r="68" spans="1:37" x14ac:dyDescent="0.25">
      <c r="A68" t="s">
        <v>239</v>
      </c>
      <c r="B68" t="s">
        <v>714</v>
      </c>
      <c r="C68" t="s">
        <v>715</v>
      </c>
      <c r="D68" t="s">
        <v>716</v>
      </c>
      <c r="E68">
        <v>400000</v>
      </c>
      <c r="F68" t="s">
        <v>243</v>
      </c>
      <c r="G68" t="s">
        <v>65</v>
      </c>
      <c r="H68" t="s">
        <v>717</v>
      </c>
      <c r="I68" t="s">
        <v>107</v>
      </c>
      <c r="J68" t="s">
        <v>220</v>
      </c>
      <c r="K68" t="s">
        <v>45</v>
      </c>
      <c r="L68" t="s">
        <v>686</v>
      </c>
      <c r="M68" t="s">
        <v>65</v>
      </c>
      <c r="N68" t="s">
        <v>687</v>
      </c>
      <c r="O68" t="s">
        <v>231</v>
      </c>
      <c r="P68" t="s">
        <v>688</v>
      </c>
      <c r="Q68">
        <v>353072</v>
      </c>
      <c r="R68" t="s">
        <v>690</v>
      </c>
      <c r="S68" t="s">
        <v>691</v>
      </c>
      <c r="T68" t="s">
        <v>65</v>
      </c>
      <c r="U68" t="s">
        <v>718</v>
      </c>
      <c r="V68" t="s">
        <v>693</v>
      </c>
      <c r="W68" t="str">
        <f>VLOOKUP(V:V,[1]Sheet1!$A:$B,2,0)</f>
        <v>REG 3</v>
      </c>
      <c r="X68" t="s">
        <v>74</v>
      </c>
      <c r="Y68" t="s">
        <v>694</v>
      </c>
      <c r="Z68" t="s">
        <v>693</v>
      </c>
      <c r="AA68" t="s">
        <v>689</v>
      </c>
      <c r="AB68" t="s">
        <v>690</v>
      </c>
      <c r="AC68" t="s">
        <v>75</v>
      </c>
      <c r="AD68" t="s">
        <v>689</v>
      </c>
      <c r="AE68" t="s">
        <v>690</v>
      </c>
      <c r="AF68" t="s">
        <v>58</v>
      </c>
      <c r="AK68" t="s">
        <v>59</v>
      </c>
    </row>
    <row r="69" spans="1:37" x14ac:dyDescent="0.25">
      <c r="A69" t="s">
        <v>36</v>
      </c>
      <c r="B69" t="s">
        <v>719</v>
      </c>
      <c r="C69" t="s">
        <v>720</v>
      </c>
      <c r="D69" t="s">
        <v>721</v>
      </c>
      <c r="E69">
        <v>300000</v>
      </c>
      <c r="F69" t="s">
        <v>40</v>
      </c>
      <c r="G69" t="s">
        <v>41</v>
      </c>
      <c r="H69" t="s">
        <v>94</v>
      </c>
      <c r="I69" t="s">
        <v>95</v>
      </c>
      <c r="J69" t="s">
        <v>44</v>
      </c>
      <c r="K69" t="s">
        <v>45</v>
      </c>
      <c r="L69" t="s">
        <v>165</v>
      </c>
      <c r="M69" t="s">
        <v>41</v>
      </c>
      <c r="N69" t="s">
        <v>722</v>
      </c>
      <c r="O69" t="s">
        <v>723</v>
      </c>
      <c r="P69" t="s">
        <v>724</v>
      </c>
      <c r="Q69">
        <v>372274</v>
      </c>
      <c r="R69" t="s">
        <v>726</v>
      </c>
      <c r="S69" t="s">
        <v>727</v>
      </c>
      <c r="T69" t="s">
        <v>41</v>
      </c>
      <c r="U69" t="s">
        <v>728</v>
      </c>
      <c r="V69" t="s">
        <v>729</v>
      </c>
      <c r="W69" t="str">
        <f>VLOOKUP(V:V,[1]Sheet1!$A:$B,2,0)</f>
        <v>REG 3</v>
      </c>
      <c r="X69" t="s">
        <v>55</v>
      </c>
      <c r="Y69" t="s">
        <v>730</v>
      </c>
      <c r="Z69" t="s">
        <v>729</v>
      </c>
      <c r="AA69" t="s">
        <v>725</v>
      </c>
      <c r="AB69" t="s">
        <v>726</v>
      </c>
      <c r="AC69" t="s">
        <v>57</v>
      </c>
      <c r="AD69" t="s">
        <v>725</v>
      </c>
      <c r="AE69" t="s">
        <v>726</v>
      </c>
      <c r="AF69" t="s">
        <v>58</v>
      </c>
      <c r="AK69" t="s">
        <v>59</v>
      </c>
    </row>
    <row r="70" spans="1:37" x14ac:dyDescent="0.25">
      <c r="A70" t="s">
        <v>215</v>
      </c>
      <c r="B70" t="s">
        <v>731</v>
      </c>
      <c r="C70" t="s">
        <v>732</v>
      </c>
      <c r="D70" t="s">
        <v>733</v>
      </c>
      <c r="E70">
        <v>450000</v>
      </c>
      <c r="F70" t="s">
        <v>428</v>
      </c>
      <c r="G70" t="s">
        <v>65</v>
      </c>
      <c r="H70" t="s">
        <v>734</v>
      </c>
      <c r="I70" t="s">
        <v>107</v>
      </c>
      <c r="J70" t="s">
        <v>131</v>
      </c>
      <c r="K70" t="s">
        <v>45</v>
      </c>
      <c r="L70" t="s">
        <v>584</v>
      </c>
      <c r="M70" t="s">
        <v>65</v>
      </c>
      <c r="N70" t="s">
        <v>735</v>
      </c>
      <c r="O70" t="s">
        <v>723</v>
      </c>
      <c r="P70" t="s">
        <v>724</v>
      </c>
      <c r="Q70">
        <v>398770</v>
      </c>
      <c r="R70" t="s">
        <v>737</v>
      </c>
      <c r="S70" t="s">
        <v>727</v>
      </c>
      <c r="T70" t="s">
        <v>65</v>
      </c>
      <c r="U70" t="s">
        <v>738</v>
      </c>
      <c r="V70" t="s">
        <v>729</v>
      </c>
      <c r="W70" t="str">
        <f>VLOOKUP(V:V,[1]Sheet1!$A:$B,2,0)</f>
        <v>REG 3</v>
      </c>
      <c r="X70" t="s">
        <v>74</v>
      </c>
      <c r="Y70" t="s">
        <v>730</v>
      </c>
      <c r="Z70" t="s">
        <v>729</v>
      </c>
      <c r="AA70" t="s">
        <v>736</v>
      </c>
      <c r="AB70" t="s">
        <v>737</v>
      </c>
      <c r="AC70" t="s">
        <v>142</v>
      </c>
      <c r="AD70" t="s">
        <v>736</v>
      </c>
      <c r="AE70" t="s">
        <v>737</v>
      </c>
      <c r="AF70" t="s">
        <v>58</v>
      </c>
      <c r="AK70" t="s">
        <v>59</v>
      </c>
    </row>
    <row r="71" spans="1:37" x14ac:dyDescent="0.25">
      <c r="A71" t="s">
        <v>36</v>
      </c>
      <c r="B71" t="s">
        <v>739</v>
      </c>
      <c r="C71" t="s">
        <v>740</v>
      </c>
      <c r="D71" t="s">
        <v>741</v>
      </c>
      <c r="E71">
        <v>250000</v>
      </c>
      <c r="F71" t="s">
        <v>318</v>
      </c>
      <c r="G71" t="s">
        <v>180</v>
      </c>
      <c r="H71" t="s">
        <v>742</v>
      </c>
      <c r="I71" t="s">
        <v>43</v>
      </c>
      <c r="J71" t="s">
        <v>44</v>
      </c>
      <c r="K71" t="s">
        <v>45</v>
      </c>
      <c r="L71" t="s">
        <v>743</v>
      </c>
      <c r="M71" t="s">
        <v>180</v>
      </c>
      <c r="N71" t="s">
        <v>744</v>
      </c>
      <c r="O71" t="s">
        <v>723</v>
      </c>
      <c r="P71" t="s">
        <v>724</v>
      </c>
      <c r="Q71">
        <v>364021</v>
      </c>
      <c r="R71" t="s">
        <v>746</v>
      </c>
      <c r="S71" t="s">
        <v>727</v>
      </c>
      <c r="T71" t="s">
        <v>180</v>
      </c>
      <c r="U71" t="s">
        <v>747</v>
      </c>
      <c r="V71" t="s">
        <v>729</v>
      </c>
      <c r="W71" t="str">
        <f>VLOOKUP(V:V,[1]Sheet1!$A:$B,2,0)</f>
        <v>REG 3</v>
      </c>
      <c r="X71" t="s">
        <v>55</v>
      </c>
      <c r="Y71" t="s">
        <v>730</v>
      </c>
      <c r="Z71" t="s">
        <v>729</v>
      </c>
      <c r="AA71" t="s">
        <v>745</v>
      </c>
      <c r="AB71" t="s">
        <v>746</v>
      </c>
      <c r="AC71" t="s">
        <v>57</v>
      </c>
      <c r="AD71" t="s">
        <v>745</v>
      </c>
      <c r="AE71" t="s">
        <v>746</v>
      </c>
      <c r="AF71" t="s">
        <v>58</v>
      </c>
      <c r="AK71" t="s">
        <v>59</v>
      </c>
    </row>
    <row r="72" spans="1:37" x14ac:dyDescent="0.25">
      <c r="A72" t="s">
        <v>215</v>
      </c>
      <c r="B72" t="s">
        <v>748</v>
      </c>
      <c r="C72" t="s">
        <v>749</v>
      </c>
      <c r="D72" t="s">
        <v>750</v>
      </c>
      <c r="E72">
        <v>200000</v>
      </c>
      <c r="F72" t="s">
        <v>163</v>
      </c>
      <c r="G72" t="s">
        <v>105</v>
      </c>
      <c r="H72" t="s">
        <v>751</v>
      </c>
      <c r="I72" t="s">
        <v>107</v>
      </c>
      <c r="J72" t="s">
        <v>220</v>
      </c>
      <c r="K72" t="s">
        <v>45</v>
      </c>
      <c r="L72" t="s">
        <v>221</v>
      </c>
      <c r="M72" t="s">
        <v>105</v>
      </c>
      <c r="N72" t="s">
        <v>752</v>
      </c>
      <c r="O72" t="s">
        <v>723</v>
      </c>
      <c r="P72" t="s">
        <v>724</v>
      </c>
      <c r="Q72">
        <v>396749</v>
      </c>
      <c r="R72" t="s">
        <v>754</v>
      </c>
      <c r="S72" t="s">
        <v>727</v>
      </c>
      <c r="T72" t="s">
        <v>105</v>
      </c>
      <c r="U72" t="s">
        <v>755</v>
      </c>
      <c r="V72" t="s">
        <v>729</v>
      </c>
      <c r="W72" t="str">
        <f>VLOOKUP(V:V,[1]Sheet1!$A:$B,2,0)</f>
        <v>REG 3</v>
      </c>
      <c r="X72" t="s">
        <v>74</v>
      </c>
      <c r="Y72" t="s">
        <v>730</v>
      </c>
      <c r="Z72" t="s">
        <v>729</v>
      </c>
      <c r="AA72" t="s">
        <v>753</v>
      </c>
      <c r="AB72" t="s">
        <v>754</v>
      </c>
      <c r="AC72" t="s">
        <v>142</v>
      </c>
      <c r="AD72" t="s">
        <v>753</v>
      </c>
      <c r="AE72" t="s">
        <v>754</v>
      </c>
      <c r="AF72" t="s">
        <v>58</v>
      </c>
      <c r="AK72" t="s">
        <v>59</v>
      </c>
    </row>
    <row r="73" spans="1:37" x14ac:dyDescent="0.25">
      <c r="A73" t="s">
        <v>215</v>
      </c>
      <c r="B73" t="s">
        <v>756</v>
      </c>
      <c r="C73" t="s">
        <v>757</v>
      </c>
      <c r="D73" t="s">
        <v>758</v>
      </c>
      <c r="E73">
        <v>400000</v>
      </c>
      <c r="F73" t="s">
        <v>243</v>
      </c>
      <c r="G73" t="s">
        <v>105</v>
      </c>
      <c r="H73" t="s">
        <v>759</v>
      </c>
      <c r="I73" t="s">
        <v>95</v>
      </c>
      <c r="J73" t="s">
        <v>220</v>
      </c>
      <c r="K73" t="s">
        <v>45</v>
      </c>
      <c r="L73" t="s">
        <v>254</v>
      </c>
      <c r="M73" t="s">
        <v>105</v>
      </c>
      <c r="N73" t="s">
        <v>760</v>
      </c>
      <c r="O73" t="s">
        <v>484</v>
      </c>
      <c r="P73" t="s">
        <v>761</v>
      </c>
      <c r="Q73">
        <v>394232</v>
      </c>
      <c r="R73" t="s">
        <v>762</v>
      </c>
      <c r="S73" t="s">
        <v>763</v>
      </c>
      <c r="T73" t="s">
        <v>105</v>
      </c>
      <c r="U73" t="s">
        <v>764</v>
      </c>
      <c r="V73" t="s">
        <v>765</v>
      </c>
      <c r="W73" t="str">
        <f>VLOOKUP(V:V,[1]Sheet1!$A:$B,2,0)</f>
        <v>REG 3</v>
      </c>
      <c r="X73" t="s">
        <v>74</v>
      </c>
      <c r="Y73" t="s">
        <v>766</v>
      </c>
      <c r="Z73" t="s">
        <v>765</v>
      </c>
      <c r="AK73" t="s">
        <v>59</v>
      </c>
    </row>
    <row r="74" spans="1:37" x14ac:dyDescent="0.25">
      <c r="A74" t="s">
        <v>215</v>
      </c>
      <c r="B74" t="s">
        <v>767</v>
      </c>
      <c r="C74" t="s">
        <v>768</v>
      </c>
      <c r="D74" t="s">
        <v>769</v>
      </c>
      <c r="E74">
        <v>400000</v>
      </c>
      <c r="F74" t="s">
        <v>243</v>
      </c>
      <c r="G74" t="s">
        <v>93</v>
      </c>
      <c r="H74" t="s">
        <v>759</v>
      </c>
      <c r="I74" t="s">
        <v>95</v>
      </c>
      <c r="J74" t="s">
        <v>220</v>
      </c>
      <c r="K74" t="s">
        <v>45</v>
      </c>
      <c r="L74" t="s">
        <v>221</v>
      </c>
      <c r="M74" t="s">
        <v>93</v>
      </c>
      <c r="N74" t="s">
        <v>770</v>
      </c>
      <c r="O74" t="s">
        <v>484</v>
      </c>
      <c r="P74" t="s">
        <v>761</v>
      </c>
      <c r="Q74">
        <v>393651</v>
      </c>
      <c r="R74" t="s">
        <v>771</v>
      </c>
      <c r="S74" t="s">
        <v>763</v>
      </c>
      <c r="T74" t="s">
        <v>93</v>
      </c>
      <c r="U74" t="s">
        <v>772</v>
      </c>
      <c r="V74" t="s">
        <v>765</v>
      </c>
      <c r="W74" t="str">
        <f>VLOOKUP(V:V,[1]Sheet1!$A:$B,2,0)</f>
        <v>REG 3</v>
      </c>
      <c r="X74" t="s">
        <v>74</v>
      </c>
      <c r="Y74" t="s">
        <v>766</v>
      </c>
      <c r="Z74" t="s">
        <v>765</v>
      </c>
      <c r="AK74" t="s">
        <v>59</v>
      </c>
    </row>
    <row r="75" spans="1:37" x14ac:dyDescent="0.25">
      <c r="A75" t="s">
        <v>114</v>
      </c>
      <c r="B75" t="s">
        <v>773</v>
      </c>
      <c r="C75" t="s">
        <v>774</v>
      </c>
      <c r="D75" t="s">
        <v>775</v>
      </c>
      <c r="E75">
        <v>300000</v>
      </c>
      <c r="F75" t="s">
        <v>40</v>
      </c>
      <c r="G75" t="s">
        <v>175</v>
      </c>
      <c r="H75" t="s">
        <v>118</v>
      </c>
      <c r="I75" t="s">
        <v>119</v>
      </c>
      <c r="J75" t="s">
        <v>44</v>
      </c>
      <c r="K75" t="s">
        <v>45</v>
      </c>
      <c r="L75" t="s">
        <v>776</v>
      </c>
      <c r="M75" t="s">
        <v>175</v>
      </c>
      <c r="N75" t="s">
        <v>777</v>
      </c>
      <c r="O75" t="s">
        <v>484</v>
      </c>
      <c r="P75" t="s">
        <v>761</v>
      </c>
      <c r="Q75">
        <v>365980</v>
      </c>
      <c r="R75" t="s">
        <v>778</v>
      </c>
      <c r="S75" t="s">
        <v>763</v>
      </c>
      <c r="T75" t="s">
        <v>175</v>
      </c>
      <c r="U75" t="s">
        <v>779</v>
      </c>
      <c r="V75" t="s">
        <v>765</v>
      </c>
      <c r="W75" t="str">
        <f>VLOOKUP(V:V,[1]Sheet1!$A:$B,2,0)</f>
        <v>REG 3</v>
      </c>
      <c r="X75" t="s">
        <v>125</v>
      </c>
      <c r="Y75" t="s">
        <v>766</v>
      </c>
      <c r="Z75" t="s">
        <v>765</v>
      </c>
      <c r="AK75" t="s">
        <v>59</v>
      </c>
    </row>
    <row r="76" spans="1:37" x14ac:dyDescent="0.25">
      <c r="A76" t="s">
        <v>215</v>
      </c>
      <c r="B76" t="s">
        <v>780</v>
      </c>
      <c r="C76" t="s">
        <v>781</v>
      </c>
      <c r="D76" t="s">
        <v>782</v>
      </c>
      <c r="E76">
        <v>400000</v>
      </c>
      <c r="F76" t="s">
        <v>243</v>
      </c>
      <c r="G76" t="s">
        <v>180</v>
      </c>
      <c r="H76" t="s">
        <v>759</v>
      </c>
      <c r="I76" t="s">
        <v>95</v>
      </c>
      <c r="J76" t="s">
        <v>220</v>
      </c>
      <c r="K76" t="s">
        <v>45</v>
      </c>
      <c r="L76" t="s">
        <v>221</v>
      </c>
      <c r="M76" t="s">
        <v>180</v>
      </c>
      <c r="N76" t="s">
        <v>783</v>
      </c>
      <c r="O76" t="s">
        <v>484</v>
      </c>
      <c r="P76" t="s">
        <v>761</v>
      </c>
      <c r="Q76">
        <v>399677</v>
      </c>
      <c r="R76" t="s">
        <v>784</v>
      </c>
      <c r="S76" t="s">
        <v>763</v>
      </c>
      <c r="T76" t="s">
        <v>180</v>
      </c>
      <c r="U76" t="s">
        <v>785</v>
      </c>
      <c r="V76" t="s">
        <v>765</v>
      </c>
      <c r="W76" t="str">
        <f>VLOOKUP(V:V,[1]Sheet1!$A:$B,2,0)</f>
        <v>REG 3</v>
      </c>
      <c r="X76" t="s">
        <v>74</v>
      </c>
      <c r="Y76" t="s">
        <v>766</v>
      </c>
      <c r="Z76" t="s">
        <v>765</v>
      </c>
      <c r="AK76" t="s">
        <v>59</v>
      </c>
    </row>
    <row r="77" spans="1:37" x14ac:dyDescent="0.25">
      <c r="A77" t="s">
        <v>36</v>
      </c>
      <c r="B77" t="s">
        <v>786</v>
      </c>
      <c r="C77" t="s">
        <v>787</v>
      </c>
      <c r="D77" t="s">
        <v>788</v>
      </c>
      <c r="E77">
        <v>100000</v>
      </c>
      <c r="F77" t="s">
        <v>789</v>
      </c>
      <c r="G77" t="s">
        <v>105</v>
      </c>
      <c r="H77" t="s">
        <v>790</v>
      </c>
      <c r="I77" t="s">
        <v>107</v>
      </c>
      <c r="J77" t="s">
        <v>190</v>
      </c>
      <c r="K77" t="s">
        <v>45</v>
      </c>
      <c r="L77" t="s">
        <v>791</v>
      </c>
      <c r="M77" t="s">
        <v>105</v>
      </c>
      <c r="N77" t="s">
        <v>792</v>
      </c>
      <c r="O77" t="s">
        <v>793</v>
      </c>
      <c r="P77" t="s">
        <v>794</v>
      </c>
      <c r="Q77">
        <v>400292</v>
      </c>
      <c r="R77" t="s">
        <v>796</v>
      </c>
      <c r="S77" t="s">
        <v>797</v>
      </c>
      <c r="T77" t="s">
        <v>105</v>
      </c>
      <c r="U77" t="s">
        <v>798</v>
      </c>
      <c r="V77" t="s">
        <v>799</v>
      </c>
      <c r="W77" t="str">
        <f>VLOOKUP(V:V,[1]Sheet1!$A:$B,2,0)</f>
        <v>REG 3</v>
      </c>
      <c r="X77" t="s">
        <v>55</v>
      </c>
      <c r="Y77" t="s">
        <v>800</v>
      </c>
      <c r="Z77" t="s">
        <v>799</v>
      </c>
      <c r="AA77" t="s">
        <v>795</v>
      </c>
      <c r="AB77" t="s">
        <v>796</v>
      </c>
      <c r="AC77" t="s">
        <v>142</v>
      </c>
      <c r="AD77" t="s">
        <v>795</v>
      </c>
      <c r="AE77" t="s">
        <v>796</v>
      </c>
      <c r="AF77" t="s">
        <v>58</v>
      </c>
      <c r="AK77" t="s">
        <v>59</v>
      </c>
    </row>
    <row r="78" spans="1:37" x14ac:dyDescent="0.25">
      <c r="A78" t="s">
        <v>215</v>
      </c>
      <c r="B78" t="s">
        <v>801</v>
      </c>
      <c r="C78" t="s">
        <v>802</v>
      </c>
      <c r="D78" t="s">
        <v>803</v>
      </c>
      <c r="E78">
        <v>200000</v>
      </c>
      <c r="F78" t="s">
        <v>163</v>
      </c>
      <c r="G78" t="s">
        <v>65</v>
      </c>
      <c r="H78" t="s">
        <v>804</v>
      </c>
      <c r="I78" t="s">
        <v>95</v>
      </c>
      <c r="J78" t="s">
        <v>639</v>
      </c>
      <c r="K78" t="s">
        <v>45</v>
      </c>
      <c r="L78" t="s">
        <v>805</v>
      </c>
      <c r="M78" t="s">
        <v>65</v>
      </c>
      <c r="N78" t="s">
        <v>806</v>
      </c>
      <c r="O78" t="s">
        <v>807</v>
      </c>
      <c r="P78" t="s">
        <v>808</v>
      </c>
      <c r="Q78">
        <v>394945</v>
      </c>
      <c r="R78" t="s">
        <v>810</v>
      </c>
      <c r="S78" t="s">
        <v>811</v>
      </c>
      <c r="T78" t="s">
        <v>65</v>
      </c>
      <c r="U78" t="s">
        <v>812</v>
      </c>
      <c r="V78" t="s">
        <v>813</v>
      </c>
      <c r="W78" t="str">
        <f>VLOOKUP(V:V,[1]Sheet1!$A:$B,2,0)</f>
        <v>REG 3</v>
      </c>
      <c r="X78" t="s">
        <v>74</v>
      </c>
      <c r="Y78" t="s">
        <v>814</v>
      </c>
      <c r="Z78" t="s">
        <v>813</v>
      </c>
      <c r="AA78" t="s">
        <v>809</v>
      </c>
      <c r="AB78" t="s">
        <v>810</v>
      </c>
      <c r="AC78" t="s">
        <v>75</v>
      </c>
      <c r="AD78" t="s">
        <v>809</v>
      </c>
      <c r="AE78" t="s">
        <v>810</v>
      </c>
      <c r="AF78" t="s">
        <v>58</v>
      </c>
      <c r="AK78" t="s">
        <v>59</v>
      </c>
    </row>
    <row r="79" spans="1:37" x14ac:dyDescent="0.25">
      <c r="A79" t="s">
        <v>36</v>
      </c>
      <c r="B79" t="s">
        <v>815</v>
      </c>
      <c r="C79" t="s">
        <v>816</v>
      </c>
      <c r="D79" t="s">
        <v>817</v>
      </c>
      <c r="E79">
        <v>290000</v>
      </c>
      <c r="F79" t="s">
        <v>146</v>
      </c>
      <c r="G79" t="s">
        <v>93</v>
      </c>
      <c r="H79" t="s">
        <v>147</v>
      </c>
      <c r="I79" t="s">
        <v>95</v>
      </c>
      <c r="J79" t="s">
        <v>44</v>
      </c>
      <c r="K79" t="s">
        <v>818</v>
      </c>
      <c r="L79" t="s">
        <v>96</v>
      </c>
      <c r="M79" t="s">
        <v>93</v>
      </c>
      <c r="N79" t="s">
        <v>819</v>
      </c>
      <c r="O79" t="s">
        <v>807</v>
      </c>
      <c r="P79" t="s">
        <v>808</v>
      </c>
      <c r="Q79">
        <v>367046</v>
      </c>
      <c r="R79" t="s">
        <v>821</v>
      </c>
      <c r="S79" t="s">
        <v>811</v>
      </c>
      <c r="T79" t="s">
        <v>93</v>
      </c>
      <c r="U79" t="s">
        <v>822</v>
      </c>
      <c r="V79" t="s">
        <v>813</v>
      </c>
      <c r="W79" t="str">
        <f>VLOOKUP(V:V,[1]Sheet1!$A:$B,2,0)</f>
        <v>REG 3</v>
      </c>
      <c r="X79" t="s">
        <v>55</v>
      </c>
      <c r="Y79" t="s">
        <v>814</v>
      </c>
      <c r="Z79" t="s">
        <v>813</v>
      </c>
      <c r="AA79" t="s">
        <v>820</v>
      </c>
      <c r="AB79" t="s">
        <v>821</v>
      </c>
      <c r="AC79" t="s">
        <v>57</v>
      </c>
      <c r="AD79" t="s">
        <v>820</v>
      </c>
      <c r="AE79" t="s">
        <v>821</v>
      </c>
      <c r="AF79" t="s">
        <v>58</v>
      </c>
      <c r="AK79" t="s">
        <v>59</v>
      </c>
    </row>
    <row r="80" spans="1:37" x14ac:dyDescent="0.25">
      <c r="A80" t="s">
        <v>215</v>
      </c>
      <c r="B80" t="s">
        <v>823</v>
      </c>
      <c r="C80" t="s">
        <v>824</v>
      </c>
      <c r="D80" t="s">
        <v>825</v>
      </c>
      <c r="E80">
        <v>250000</v>
      </c>
      <c r="F80" t="s">
        <v>318</v>
      </c>
      <c r="G80" t="s">
        <v>93</v>
      </c>
      <c r="H80" t="s">
        <v>826</v>
      </c>
      <c r="I80" t="s">
        <v>95</v>
      </c>
      <c r="J80" t="s">
        <v>44</v>
      </c>
      <c r="K80" t="s">
        <v>45</v>
      </c>
      <c r="L80" t="s">
        <v>827</v>
      </c>
      <c r="M80" t="s">
        <v>93</v>
      </c>
      <c r="N80" t="s">
        <v>806</v>
      </c>
      <c r="O80" t="s">
        <v>807</v>
      </c>
      <c r="P80" t="s">
        <v>808</v>
      </c>
      <c r="Q80">
        <v>396413</v>
      </c>
      <c r="R80" t="s">
        <v>829</v>
      </c>
      <c r="S80" t="s">
        <v>811</v>
      </c>
      <c r="T80" t="s">
        <v>93</v>
      </c>
      <c r="U80" t="s">
        <v>830</v>
      </c>
      <c r="V80" t="s">
        <v>813</v>
      </c>
      <c r="W80" t="str">
        <f>VLOOKUP(V:V,[1]Sheet1!$A:$B,2,0)</f>
        <v>REG 3</v>
      </c>
      <c r="X80" t="s">
        <v>74</v>
      </c>
      <c r="Y80" t="s">
        <v>814</v>
      </c>
      <c r="Z80" t="s">
        <v>813</v>
      </c>
      <c r="AA80" t="s">
        <v>828</v>
      </c>
      <c r="AB80" t="s">
        <v>829</v>
      </c>
      <c r="AC80" t="s">
        <v>142</v>
      </c>
      <c r="AD80" t="s">
        <v>828</v>
      </c>
      <c r="AE80" t="s">
        <v>829</v>
      </c>
      <c r="AF80" t="s">
        <v>58</v>
      </c>
      <c r="AK80" t="s">
        <v>59</v>
      </c>
    </row>
    <row r="81" spans="1:37" x14ac:dyDescent="0.25">
      <c r="A81" t="s">
        <v>114</v>
      </c>
      <c r="B81" t="s">
        <v>831</v>
      </c>
      <c r="C81" t="s">
        <v>832</v>
      </c>
      <c r="D81" t="s">
        <v>833</v>
      </c>
      <c r="E81">
        <v>230000</v>
      </c>
      <c r="F81" t="s">
        <v>834</v>
      </c>
      <c r="G81" t="s">
        <v>65</v>
      </c>
      <c r="H81" t="s">
        <v>835</v>
      </c>
      <c r="I81" t="s">
        <v>190</v>
      </c>
      <c r="J81" t="s">
        <v>44</v>
      </c>
      <c r="K81" t="s">
        <v>45</v>
      </c>
      <c r="L81" t="s">
        <v>96</v>
      </c>
      <c r="M81" t="s">
        <v>65</v>
      </c>
      <c r="N81" t="s">
        <v>836</v>
      </c>
      <c r="O81" t="s">
        <v>837</v>
      </c>
      <c r="P81" t="s">
        <v>838</v>
      </c>
      <c r="Q81">
        <v>371118</v>
      </c>
      <c r="R81" t="s">
        <v>840</v>
      </c>
      <c r="S81" t="s">
        <v>841</v>
      </c>
      <c r="T81" t="s">
        <v>65</v>
      </c>
      <c r="U81" t="s">
        <v>842</v>
      </c>
      <c r="V81" t="s">
        <v>843</v>
      </c>
      <c r="W81" t="str">
        <f>VLOOKUP(V:V,[1]Sheet1!$A:$B,2,0)</f>
        <v>REG 1</v>
      </c>
      <c r="X81" t="s">
        <v>125</v>
      </c>
      <c r="Y81" t="s">
        <v>844</v>
      </c>
      <c r="Z81" t="s">
        <v>843</v>
      </c>
      <c r="AA81" t="s">
        <v>839</v>
      </c>
      <c r="AB81" t="s">
        <v>840</v>
      </c>
      <c r="AC81" t="s">
        <v>75</v>
      </c>
      <c r="AD81" t="s">
        <v>839</v>
      </c>
      <c r="AE81" t="s">
        <v>840</v>
      </c>
      <c r="AF81" t="s">
        <v>58</v>
      </c>
      <c r="AK81" t="s">
        <v>59</v>
      </c>
    </row>
    <row r="82" spans="1:37" x14ac:dyDescent="0.25">
      <c r="A82" t="s">
        <v>114</v>
      </c>
      <c r="B82" t="s">
        <v>845</v>
      </c>
      <c r="C82" t="s">
        <v>846</v>
      </c>
      <c r="D82" t="s">
        <v>847</v>
      </c>
      <c r="E82">
        <v>300000</v>
      </c>
      <c r="F82" t="s">
        <v>40</v>
      </c>
      <c r="G82" t="s">
        <v>65</v>
      </c>
      <c r="H82" t="s">
        <v>189</v>
      </c>
      <c r="I82" t="s">
        <v>190</v>
      </c>
      <c r="J82" t="s">
        <v>44</v>
      </c>
      <c r="K82" t="s">
        <v>45</v>
      </c>
      <c r="L82" t="s">
        <v>96</v>
      </c>
      <c r="M82" t="s">
        <v>65</v>
      </c>
      <c r="N82" t="s">
        <v>848</v>
      </c>
      <c r="O82" t="s">
        <v>837</v>
      </c>
      <c r="P82" t="s">
        <v>838</v>
      </c>
      <c r="Q82">
        <v>368702</v>
      </c>
      <c r="R82" t="s">
        <v>850</v>
      </c>
      <c r="S82" t="s">
        <v>841</v>
      </c>
      <c r="T82" t="s">
        <v>65</v>
      </c>
      <c r="U82" t="s">
        <v>851</v>
      </c>
      <c r="V82" t="s">
        <v>843</v>
      </c>
      <c r="W82" t="str">
        <f>VLOOKUP(V:V,[1]Sheet1!$A:$B,2,0)</f>
        <v>REG 1</v>
      </c>
      <c r="X82" t="s">
        <v>125</v>
      </c>
      <c r="Y82" t="s">
        <v>844</v>
      </c>
      <c r="Z82" t="s">
        <v>843</v>
      </c>
      <c r="AA82" t="s">
        <v>849</v>
      </c>
      <c r="AB82" t="s">
        <v>850</v>
      </c>
      <c r="AC82" t="s">
        <v>75</v>
      </c>
      <c r="AD82" t="s">
        <v>849</v>
      </c>
      <c r="AE82" t="s">
        <v>850</v>
      </c>
      <c r="AF82" t="s">
        <v>58</v>
      </c>
      <c r="AK82" t="s">
        <v>59</v>
      </c>
    </row>
    <row r="83" spans="1:37" x14ac:dyDescent="0.25">
      <c r="A83" t="s">
        <v>114</v>
      </c>
      <c r="B83" t="s">
        <v>852</v>
      </c>
      <c r="C83" t="s">
        <v>853</v>
      </c>
      <c r="D83" t="s">
        <v>854</v>
      </c>
      <c r="E83">
        <v>270000</v>
      </c>
      <c r="F83" t="s">
        <v>855</v>
      </c>
      <c r="G83" t="s">
        <v>105</v>
      </c>
      <c r="H83" t="s">
        <v>856</v>
      </c>
      <c r="I83" t="s">
        <v>190</v>
      </c>
      <c r="J83" t="s">
        <v>44</v>
      </c>
      <c r="K83" t="s">
        <v>45</v>
      </c>
      <c r="L83" t="s">
        <v>96</v>
      </c>
      <c r="M83" t="s">
        <v>105</v>
      </c>
      <c r="N83" t="s">
        <v>857</v>
      </c>
      <c r="O83" t="s">
        <v>837</v>
      </c>
      <c r="P83" t="s">
        <v>838</v>
      </c>
      <c r="Q83">
        <v>380710</v>
      </c>
      <c r="R83" t="s">
        <v>859</v>
      </c>
      <c r="S83" t="s">
        <v>841</v>
      </c>
      <c r="T83" t="s">
        <v>105</v>
      </c>
      <c r="U83" t="s">
        <v>860</v>
      </c>
      <c r="V83" t="s">
        <v>843</v>
      </c>
      <c r="W83" t="str">
        <f>VLOOKUP(V:V,[1]Sheet1!$A:$B,2,0)</f>
        <v>REG 1</v>
      </c>
      <c r="X83" t="s">
        <v>125</v>
      </c>
      <c r="Y83" t="s">
        <v>844</v>
      </c>
      <c r="Z83" t="s">
        <v>843</v>
      </c>
      <c r="AA83" t="s">
        <v>858</v>
      </c>
      <c r="AB83" t="s">
        <v>859</v>
      </c>
      <c r="AC83" t="s">
        <v>142</v>
      </c>
      <c r="AD83" t="s">
        <v>858</v>
      </c>
      <c r="AE83" t="s">
        <v>859</v>
      </c>
      <c r="AF83" t="s">
        <v>58</v>
      </c>
      <c r="AK83" t="s">
        <v>59</v>
      </c>
    </row>
    <row r="84" spans="1:37" x14ac:dyDescent="0.25">
      <c r="A84" t="s">
        <v>861</v>
      </c>
      <c r="B84" t="s">
        <v>862</v>
      </c>
      <c r="C84" t="s">
        <v>863</v>
      </c>
      <c r="D84" t="s">
        <v>864</v>
      </c>
      <c r="E84">
        <v>2300000</v>
      </c>
      <c r="F84" t="s">
        <v>865</v>
      </c>
      <c r="G84" t="s">
        <v>93</v>
      </c>
      <c r="H84" t="s">
        <v>866</v>
      </c>
      <c r="I84" t="s">
        <v>867</v>
      </c>
      <c r="J84" t="s">
        <v>68</v>
      </c>
      <c r="K84" t="s">
        <v>45</v>
      </c>
      <c r="L84" t="s">
        <v>69</v>
      </c>
      <c r="M84" t="s">
        <v>93</v>
      </c>
      <c r="N84" t="s">
        <v>868</v>
      </c>
      <c r="O84" t="s">
        <v>837</v>
      </c>
      <c r="P84" t="s">
        <v>838</v>
      </c>
      <c r="Q84">
        <v>369736</v>
      </c>
      <c r="R84" t="s">
        <v>870</v>
      </c>
      <c r="S84" t="s">
        <v>841</v>
      </c>
      <c r="T84" t="s">
        <v>93</v>
      </c>
      <c r="U84" t="s">
        <v>871</v>
      </c>
      <c r="V84" t="s">
        <v>843</v>
      </c>
      <c r="W84" t="str">
        <f>VLOOKUP(V:V,[1]Sheet1!$A:$B,2,0)</f>
        <v>REG 1</v>
      </c>
      <c r="X84" t="s">
        <v>74</v>
      </c>
      <c r="Y84" t="s">
        <v>844</v>
      </c>
      <c r="Z84" t="s">
        <v>843</v>
      </c>
      <c r="AA84" t="s">
        <v>869</v>
      </c>
      <c r="AB84" t="s">
        <v>870</v>
      </c>
      <c r="AC84" t="s">
        <v>75</v>
      </c>
      <c r="AD84" t="s">
        <v>869</v>
      </c>
      <c r="AE84" t="s">
        <v>870</v>
      </c>
      <c r="AF84" t="s">
        <v>58</v>
      </c>
      <c r="AK84" t="s">
        <v>59</v>
      </c>
    </row>
    <row r="85" spans="1:37" x14ac:dyDescent="0.25">
      <c r="A85" t="s">
        <v>114</v>
      </c>
      <c r="B85" t="s">
        <v>872</v>
      </c>
      <c r="C85" t="s">
        <v>873</v>
      </c>
      <c r="D85" t="s">
        <v>874</v>
      </c>
      <c r="E85">
        <v>300000</v>
      </c>
      <c r="F85" t="s">
        <v>40</v>
      </c>
      <c r="G85" t="s">
        <v>175</v>
      </c>
      <c r="H85" t="s">
        <v>189</v>
      </c>
      <c r="I85" t="s">
        <v>190</v>
      </c>
      <c r="J85" t="s">
        <v>44</v>
      </c>
      <c r="K85" t="s">
        <v>45</v>
      </c>
      <c r="L85" t="s">
        <v>46</v>
      </c>
      <c r="M85" t="s">
        <v>175</v>
      </c>
      <c r="N85" t="s">
        <v>875</v>
      </c>
      <c r="O85" t="s">
        <v>837</v>
      </c>
      <c r="P85" t="s">
        <v>838</v>
      </c>
      <c r="Q85">
        <v>371719</v>
      </c>
      <c r="R85" t="s">
        <v>877</v>
      </c>
      <c r="S85" t="s">
        <v>841</v>
      </c>
      <c r="T85" t="s">
        <v>175</v>
      </c>
      <c r="U85" t="s">
        <v>878</v>
      </c>
      <c r="V85" t="s">
        <v>843</v>
      </c>
      <c r="W85" t="str">
        <f>VLOOKUP(V:V,[1]Sheet1!$A:$B,2,0)</f>
        <v>REG 1</v>
      </c>
      <c r="X85" t="s">
        <v>125</v>
      </c>
      <c r="Y85" t="s">
        <v>844</v>
      </c>
      <c r="Z85" t="s">
        <v>843</v>
      </c>
      <c r="AA85" t="s">
        <v>876</v>
      </c>
      <c r="AB85" t="s">
        <v>877</v>
      </c>
      <c r="AC85" t="s">
        <v>57</v>
      </c>
      <c r="AD85" t="s">
        <v>876</v>
      </c>
      <c r="AE85" t="s">
        <v>877</v>
      </c>
      <c r="AF85" t="s">
        <v>58</v>
      </c>
      <c r="AK85" t="s">
        <v>59</v>
      </c>
    </row>
    <row r="86" spans="1:37" x14ac:dyDescent="0.25">
      <c r="A86" t="s">
        <v>114</v>
      </c>
      <c r="B86" t="s">
        <v>879</v>
      </c>
      <c r="C86" t="s">
        <v>880</v>
      </c>
      <c r="D86" t="s">
        <v>881</v>
      </c>
      <c r="E86">
        <v>300000</v>
      </c>
      <c r="F86" t="s">
        <v>40</v>
      </c>
      <c r="G86" t="s">
        <v>180</v>
      </c>
      <c r="H86" t="s">
        <v>189</v>
      </c>
      <c r="I86" t="s">
        <v>190</v>
      </c>
      <c r="J86" t="s">
        <v>44</v>
      </c>
      <c r="K86" t="s">
        <v>45</v>
      </c>
      <c r="L86" t="s">
        <v>96</v>
      </c>
      <c r="M86" t="s">
        <v>180</v>
      </c>
      <c r="N86" t="s">
        <v>882</v>
      </c>
      <c r="O86" t="s">
        <v>837</v>
      </c>
      <c r="P86" t="s">
        <v>838</v>
      </c>
      <c r="Q86">
        <v>382685</v>
      </c>
      <c r="R86" t="s">
        <v>884</v>
      </c>
      <c r="S86" t="s">
        <v>841</v>
      </c>
      <c r="T86" t="s">
        <v>180</v>
      </c>
      <c r="U86" t="s">
        <v>885</v>
      </c>
      <c r="V86" t="s">
        <v>843</v>
      </c>
      <c r="W86" t="str">
        <f>VLOOKUP(V:V,[1]Sheet1!$A:$B,2,0)</f>
        <v>REG 1</v>
      </c>
      <c r="X86" t="s">
        <v>125</v>
      </c>
      <c r="Y86" t="s">
        <v>844</v>
      </c>
      <c r="Z86" t="s">
        <v>843</v>
      </c>
      <c r="AA86" t="s">
        <v>883</v>
      </c>
      <c r="AB86" t="s">
        <v>884</v>
      </c>
      <c r="AC86" t="s">
        <v>75</v>
      </c>
      <c r="AD86" t="s">
        <v>883</v>
      </c>
      <c r="AE86" t="s">
        <v>884</v>
      </c>
      <c r="AF86" t="s">
        <v>58</v>
      </c>
      <c r="AK86" t="s">
        <v>59</v>
      </c>
    </row>
    <row r="87" spans="1:37" x14ac:dyDescent="0.25">
      <c r="A87" t="s">
        <v>114</v>
      </c>
      <c r="B87" t="s">
        <v>886</v>
      </c>
      <c r="C87" t="s">
        <v>887</v>
      </c>
      <c r="D87" t="s">
        <v>888</v>
      </c>
      <c r="E87">
        <v>260000</v>
      </c>
      <c r="F87" t="s">
        <v>889</v>
      </c>
      <c r="G87" t="s">
        <v>41</v>
      </c>
      <c r="H87" t="s">
        <v>890</v>
      </c>
      <c r="I87" t="s">
        <v>190</v>
      </c>
      <c r="J87" t="s">
        <v>44</v>
      </c>
      <c r="K87" t="s">
        <v>45</v>
      </c>
      <c r="L87" t="s">
        <v>96</v>
      </c>
      <c r="M87" t="s">
        <v>41</v>
      </c>
      <c r="N87" t="s">
        <v>891</v>
      </c>
      <c r="O87" t="s">
        <v>837</v>
      </c>
      <c r="P87" t="s">
        <v>838</v>
      </c>
      <c r="Q87">
        <v>380902</v>
      </c>
      <c r="R87" t="s">
        <v>893</v>
      </c>
      <c r="S87" t="s">
        <v>841</v>
      </c>
      <c r="T87" t="s">
        <v>41</v>
      </c>
      <c r="U87" t="s">
        <v>894</v>
      </c>
      <c r="V87" t="s">
        <v>843</v>
      </c>
      <c r="W87" t="str">
        <f>VLOOKUP(V:V,[1]Sheet1!$A:$B,2,0)</f>
        <v>REG 1</v>
      </c>
      <c r="X87" t="s">
        <v>125</v>
      </c>
      <c r="Y87" t="s">
        <v>844</v>
      </c>
      <c r="Z87" t="s">
        <v>843</v>
      </c>
      <c r="AA87" t="s">
        <v>892</v>
      </c>
      <c r="AB87" t="s">
        <v>893</v>
      </c>
      <c r="AC87" t="s">
        <v>57</v>
      </c>
      <c r="AD87" t="s">
        <v>892</v>
      </c>
      <c r="AE87" t="s">
        <v>893</v>
      </c>
      <c r="AF87" t="s">
        <v>58</v>
      </c>
      <c r="AK87" t="s">
        <v>59</v>
      </c>
    </row>
    <row r="88" spans="1:37" x14ac:dyDescent="0.25">
      <c r="A88" t="s">
        <v>114</v>
      </c>
      <c r="B88" t="s">
        <v>895</v>
      </c>
      <c r="C88" t="s">
        <v>896</v>
      </c>
      <c r="D88" t="s">
        <v>897</v>
      </c>
      <c r="E88">
        <v>250000</v>
      </c>
      <c r="F88" t="s">
        <v>318</v>
      </c>
      <c r="G88" t="s">
        <v>105</v>
      </c>
      <c r="H88" t="s">
        <v>898</v>
      </c>
      <c r="I88" t="s">
        <v>190</v>
      </c>
      <c r="J88" t="s">
        <v>44</v>
      </c>
      <c r="K88" t="s">
        <v>45</v>
      </c>
      <c r="L88" t="s">
        <v>96</v>
      </c>
      <c r="M88" t="s">
        <v>105</v>
      </c>
      <c r="N88" t="s">
        <v>899</v>
      </c>
      <c r="O88" t="s">
        <v>837</v>
      </c>
      <c r="P88" t="s">
        <v>838</v>
      </c>
      <c r="Q88">
        <v>369866</v>
      </c>
      <c r="R88" t="s">
        <v>901</v>
      </c>
      <c r="S88" t="s">
        <v>841</v>
      </c>
      <c r="T88" t="s">
        <v>105</v>
      </c>
      <c r="U88" t="s">
        <v>902</v>
      </c>
      <c r="V88" t="s">
        <v>843</v>
      </c>
      <c r="W88" t="str">
        <f>VLOOKUP(V:V,[1]Sheet1!$A:$B,2,0)</f>
        <v>REG 1</v>
      </c>
      <c r="X88" t="s">
        <v>125</v>
      </c>
      <c r="Y88" t="s">
        <v>844</v>
      </c>
      <c r="Z88" t="s">
        <v>843</v>
      </c>
      <c r="AA88" t="s">
        <v>900</v>
      </c>
      <c r="AB88" t="s">
        <v>901</v>
      </c>
      <c r="AC88" t="s">
        <v>75</v>
      </c>
      <c r="AD88" t="s">
        <v>900</v>
      </c>
      <c r="AE88" t="s">
        <v>901</v>
      </c>
      <c r="AF88" t="s">
        <v>58</v>
      </c>
      <c r="AK88" t="s">
        <v>59</v>
      </c>
    </row>
    <row r="89" spans="1:37" x14ac:dyDescent="0.25">
      <c r="A89" t="s">
        <v>861</v>
      </c>
      <c r="B89" t="s">
        <v>903</v>
      </c>
      <c r="C89" t="s">
        <v>904</v>
      </c>
      <c r="D89" t="s">
        <v>905</v>
      </c>
      <c r="E89">
        <v>1050000</v>
      </c>
      <c r="F89" t="s">
        <v>906</v>
      </c>
      <c r="G89" t="s">
        <v>41</v>
      </c>
      <c r="H89" t="s">
        <v>907</v>
      </c>
      <c r="I89" t="s">
        <v>364</v>
      </c>
      <c r="J89" t="s">
        <v>68</v>
      </c>
      <c r="K89" t="s">
        <v>45</v>
      </c>
      <c r="L89" t="s">
        <v>522</v>
      </c>
      <c r="M89" t="s">
        <v>41</v>
      </c>
      <c r="N89" t="s">
        <v>908</v>
      </c>
      <c r="O89" t="s">
        <v>837</v>
      </c>
      <c r="P89" t="s">
        <v>838</v>
      </c>
      <c r="Q89">
        <v>335050</v>
      </c>
      <c r="R89" t="s">
        <v>910</v>
      </c>
      <c r="S89" t="s">
        <v>841</v>
      </c>
      <c r="T89" t="s">
        <v>41</v>
      </c>
      <c r="U89" t="s">
        <v>911</v>
      </c>
      <c r="V89" t="s">
        <v>843</v>
      </c>
      <c r="W89" t="str">
        <f>VLOOKUP(V:V,[1]Sheet1!$A:$B,2,0)</f>
        <v>REG 1</v>
      </c>
      <c r="X89" t="s">
        <v>74</v>
      </c>
      <c r="Y89" t="s">
        <v>844</v>
      </c>
      <c r="Z89" t="s">
        <v>843</v>
      </c>
      <c r="AA89" t="s">
        <v>909</v>
      </c>
      <c r="AB89" t="s">
        <v>910</v>
      </c>
      <c r="AC89" t="s">
        <v>75</v>
      </c>
      <c r="AD89" t="s">
        <v>909</v>
      </c>
      <c r="AE89" t="s">
        <v>910</v>
      </c>
      <c r="AF89" t="s">
        <v>58</v>
      </c>
      <c r="AK89" t="s">
        <v>59</v>
      </c>
    </row>
    <row r="90" spans="1:37" x14ac:dyDescent="0.25">
      <c r="A90" t="s">
        <v>114</v>
      </c>
      <c r="B90" t="s">
        <v>912</v>
      </c>
      <c r="C90" t="s">
        <v>913</v>
      </c>
      <c r="D90" t="s">
        <v>914</v>
      </c>
      <c r="E90">
        <v>300000</v>
      </c>
      <c r="F90" t="s">
        <v>40</v>
      </c>
      <c r="G90" t="s">
        <v>180</v>
      </c>
      <c r="H90" t="s">
        <v>189</v>
      </c>
      <c r="I90" t="s">
        <v>190</v>
      </c>
      <c r="J90" t="s">
        <v>44</v>
      </c>
      <c r="K90" t="s">
        <v>45</v>
      </c>
      <c r="L90" t="s">
        <v>96</v>
      </c>
      <c r="M90" t="s">
        <v>180</v>
      </c>
      <c r="N90" t="s">
        <v>915</v>
      </c>
      <c r="O90" t="s">
        <v>837</v>
      </c>
      <c r="P90" t="s">
        <v>838</v>
      </c>
      <c r="Q90">
        <v>370849</v>
      </c>
      <c r="R90" t="s">
        <v>917</v>
      </c>
      <c r="S90" t="s">
        <v>841</v>
      </c>
      <c r="T90" t="s">
        <v>180</v>
      </c>
      <c r="U90" t="s">
        <v>918</v>
      </c>
      <c r="V90" t="s">
        <v>843</v>
      </c>
      <c r="W90" t="str">
        <f>VLOOKUP(V:V,[1]Sheet1!$A:$B,2,0)</f>
        <v>REG 1</v>
      </c>
      <c r="X90" t="s">
        <v>125</v>
      </c>
      <c r="Y90" t="s">
        <v>844</v>
      </c>
      <c r="Z90" t="s">
        <v>843</v>
      </c>
      <c r="AA90" t="s">
        <v>916</v>
      </c>
      <c r="AB90" t="s">
        <v>917</v>
      </c>
      <c r="AC90" t="s">
        <v>75</v>
      </c>
      <c r="AD90" t="s">
        <v>916</v>
      </c>
      <c r="AE90" t="s">
        <v>917</v>
      </c>
      <c r="AF90" t="s">
        <v>58</v>
      </c>
      <c r="AK90" t="s">
        <v>59</v>
      </c>
    </row>
    <row r="91" spans="1:37" x14ac:dyDescent="0.25">
      <c r="A91" t="s">
        <v>861</v>
      </c>
      <c r="B91" t="s">
        <v>919</v>
      </c>
      <c r="C91" t="s">
        <v>920</v>
      </c>
      <c r="D91" t="s">
        <v>921</v>
      </c>
      <c r="E91">
        <v>350000</v>
      </c>
      <c r="F91" t="s">
        <v>922</v>
      </c>
      <c r="G91" t="s">
        <v>180</v>
      </c>
      <c r="H91" t="s">
        <v>923</v>
      </c>
      <c r="I91" t="s">
        <v>107</v>
      </c>
      <c r="J91" t="s">
        <v>131</v>
      </c>
      <c r="K91" t="s">
        <v>45</v>
      </c>
      <c r="L91" t="s">
        <v>584</v>
      </c>
      <c r="M91" t="s">
        <v>180</v>
      </c>
      <c r="N91" t="s">
        <v>924</v>
      </c>
      <c r="O91" t="s">
        <v>837</v>
      </c>
      <c r="P91" t="s">
        <v>925</v>
      </c>
      <c r="Q91">
        <v>365940</v>
      </c>
      <c r="R91" t="s">
        <v>926</v>
      </c>
      <c r="S91" t="s">
        <v>927</v>
      </c>
      <c r="T91" t="s">
        <v>180</v>
      </c>
      <c r="U91" t="s">
        <v>928</v>
      </c>
      <c r="V91" t="s">
        <v>929</v>
      </c>
      <c r="W91" t="str">
        <f>VLOOKUP(V:V,[1]Sheet1!$A:$B,2,0)</f>
        <v>REG 1</v>
      </c>
      <c r="X91" t="s">
        <v>74</v>
      </c>
      <c r="Y91" t="s">
        <v>930</v>
      </c>
      <c r="Z91" t="s">
        <v>929</v>
      </c>
      <c r="AK91" t="s">
        <v>59</v>
      </c>
    </row>
    <row r="92" spans="1:37" x14ac:dyDescent="0.25">
      <c r="A92" t="s">
        <v>861</v>
      </c>
      <c r="B92" t="s">
        <v>931</v>
      </c>
      <c r="C92" t="s">
        <v>932</v>
      </c>
      <c r="D92" t="s">
        <v>933</v>
      </c>
      <c r="E92">
        <v>500000</v>
      </c>
      <c r="F92" t="s">
        <v>104</v>
      </c>
      <c r="G92" t="s">
        <v>105</v>
      </c>
      <c r="H92" t="s">
        <v>106</v>
      </c>
      <c r="I92" t="s">
        <v>107</v>
      </c>
      <c r="J92" t="s">
        <v>108</v>
      </c>
      <c r="K92" t="s">
        <v>45</v>
      </c>
      <c r="L92" t="s">
        <v>553</v>
      </c>
      <c r="M92" t="s">
        <v>105</v>
      </c>
      <c r="N92" t="s">
        <v>934</v>
      </c>
      <c r="O92" t="s">
        <v>837</v>
      </c>
      <c r="P92" t="s">
        <v>925</v>
      </c>
      <c r="Q92">
        <v>369031</v>
      </c>
      <c r="R92" t="s">
        <v>935</v>
      </c>
      <c r="S92" t="s">
        <v>927</v>
      </c>
      <c r="T92" t="s">
        <v>105</v>
      </c>
      <c r="U92" t="s">
        <v>936</v>
      </c>
      <c r="V92" t="s">
        <v>929</v>
      </c>
      <c r="W92" t="str">
        <f>VLOOKUP(V:V,[1]Sheet1!$A:$B,2,0)</f>
        <v>REG 1</v>
      </c>
      <c r="X92" t="s">
        <v>74</v>
      </c>
      <c r="Y92" t="s">
        <v>930</v>
      </c>
      <c r="Z92" t="s">
        <v>929</v>
      </c>
      <c r="AK92" t="s">
        <v>59</v>
      </c>
    </row>
    <row r="93" spans="1:37" x14ac:dyDescent="0.25">
      <c r="A93" t="s">
        <v>36</v>
      </c>
      <c r="B93" t="s">
        <v>937</v>
      </c>
      <c r="C93" t="s">
        <v>938</v>
      </c>
      <c r="D93" t="s">
        <v>939</v>
      </c>
      <c r="E93">
        <v>300000</v>
      </c>
      <c r="F93" t="s">
        <v>40</v>
      </c>
      <c r="G93" t="s">
        <v>93</v>
      </c>
      <c r="H93" t="s">
        <v>94</v>
      </c>
      <c r="I93" t="s">
        <v>95</v>
      </c>
      <c r="J93" t="s">
        <v>44</v>
      </c>
      <c r="K93" t="s">
        <v>45</v>
      </c>
      <c r="L93" t="s">
        <v>96</v>
      </c>
      <c r="M93" t="s">
        <v>93</v>
      </c>
      <c r="N93" t="s">
        <v>940</v>
      </c>
      <c r="O93" t="s">
        <v>837</v>
      </c>
      <c r="P93" t="s">
        <v>925</v>
      </c>
      <c r="Q93">
        <v>366810</v>
      </c>
      <c r="R93" t="s">
        <v>941</v>
      </c>
      <c r="S93" t="s">
        <v>927</v>
      </c>
      <c r="T93" t="s">
        <v>180</v>
      </c>
      <c r="U93" t="s">
        <v>942</v>
      </c>
      <c r="V93" t="s">
        <v>929</v>
      </c>
      <c r="W93" t="str">
        <f>VLOOKUP(V:V,[1]Sheet1!$A:$B,2,0)</f>
        <v>REG 1</v>
      </c>
      <c r="X93" t="s">
        <v>55</v>
      </c>
      <c r="Y93" t="s">
        <v>930</v>
      </c>
      <c r="Z93" t="s">
        <v>929</v>
      </c>
      <c r="AK93" t="s">
        <v>59</v>
      </c>
    </row>
    <row r="94" spans="1:37" x14ac:dyDescent="0.25">
      <c r="A94" t="s">
        <v>76</v>
      </c>
      <c r="B94" t="s">
        <v>943</v>
      </c>
      <c r="C94" t="s">
        <v>944</v>
      </c>
      <c r="D94" t="s">
        <v>945</v>
      </c>
      <c r="E94">
        <v>600000</v>
      </c>
      <c r="F94" t="s">
        <v>565</v>
      </c>
      <c r="G94" t="s">
        <v>93</v>
      </c>
      <c r="H94" t="s">
        <v>946</v>
      </c>
      <c r="I94" t="s">
        <v>43</v>
      </c>
      <c r="J94" t="s">
        <v>220</v>
      </c>
      <c r="K94" t="s">
        <v>45</v>
      </c>
      <c r="L94" t="s">
        <v>700</v>
      </c>
      <c r="M94" t="s">
        <v>93</v>
      </c>
      <c r="N94" t="s">
        <v>947</v>
      </c>
      <c r="O94" t="s">
        <v>837</v>
      </c>
      <c r="P94" t="s">
        <v>925</v>
      </c>
      <c r="Q94">
        <v>372229</v>
      </c>
      <c r="R94" t="s">
        <v>948</v>
      </c>
      <c r="S94" t="s">
        <v>927</v>
      </c>
      <c r="T94" t="s">
        <v>93</v>
      </c>
      <c r="U94" t="s">
        <v>949</v>
      </c>
      <c r="V94" t="s">
        <v>929</v>
      </c>
      <c r="W94" t="str">
        <f>VLOOKUP(V:V,[1]Sheet1!$A:$B,2,0)</f>
        <v>REG 1</v>
      </c>
      <c r="X94" t="s">
        <v>74</v>
      </c>
      <c r="Y94" t="s">
        <v>930</v>
      </c>
      <c r="Z94" t="s">
        <v>929</v>
      </c>
      <c r="AK94" t="s">
        <v>59</v>
      </c>
    </row>
    <row r="95" spans="1:37" x14ac:dyDescent="0.25">
      <c r="A95" t="s">
        <v>861</v>
      </c>
      <c r="B95" t="s">
        <v>950</v>
      </c>
      <c r="C95" t="s">
        <v>951</v>
      </c>
      <c r="D95" t="s">
        <v>952</v>
      </c>
      <c r="E95">
        <v>200000</v>
      </c>
      <c r="F95" t="s">
        <v>163</v>
      </c>
      <c r="G95" t="s">
        <v>93</v>
      </c>
      <c r="H95" t="s">
        <v>953</v>
      </c>
      <c r="I95" t="s">
        <v>253</v>
      </c>
      <c r="J95" t="s">
        <v>639</v>
      </c>
      <c r="K95" t="s">
        <v>45</v>
      </c>
      <c r="L95" t="s">
        <v>640</v>
      </c>
      <c r="M95" t="s">
        <v>93</v>
      </c>
      <c r="N95" t="s">
        <v>954</v>
      </c>
      <c r="O95" t="s">
        <v>837</v>
      </c>
      <c r="P95" t="s">
        <v>925</v>
      </c>
      <c r="Q95">
        <v>374925</v>
      </c>
      <c r="R95" t="s">
        <v>955</v>
      </c>
      <c r="S95" t="s">
        <v>927</v>
      </c>
      <c r="T95" t="s">
        <v>93</v>
      </c>
      <c r="U95" t="s">
        <v>956</v>
      </c>
      <c r="V95" t="s">
        <v>929</v>
      </c>
      <c r="W95" t="str">
        <f>VLOOKUP(V:V,[1]Sheet1!$A:$B,2,0)</f>
        <v>REG 1</v>
      </c>
      <c r="X95" t="s">
        <v>74</v>
      </c>
      <c r="Y95" t="s">
        <v>930</v>
      </c>
      <c r="Z95" t="s">
        <v>929</v>
      </c>
      <c r="AK95" t="s">
        <v>59</v>
      </c>
    </row>
    <row r="96" spans="1:37" x14ac:dyDescent="0.25">
      <c r="A96" t="s">
        <v>861</v>
      </c>
      <c r="B96" t="s">
        <v>957</v>
      </c>
      <c r="C96" t="s">
        <v>958</v>
      </c>
      <c r="D96" t="s">
        <v>959</v>
      </c>
      <c r="E96">
        <v>500000</v>
      </c>
      <c r="F96" t="s">
        <v>104</v>
      </c>
      <c r="G96" t="s">
        <v>65</v>
      </c>
      <c r="H96" t="s">
        <v>292</v>
      </c>
      <c r="I96" t="s">
        <v>107</v>
      </c>
      <c r="J96" t="s">
        <v>220</v>
      </c>
      <c r="K96" t="s">
        <v>45</v>
      </c>
      <c r="L96" t="s">
        <v>221</v>
      </c>
      <c r="M96" t="s">
        <v>65</v>
      </c>
      <c r="N96" t="s">
        <v>960</v>
      </c>
      <c r="O96" t="s">
        <v>837</v>
      </c>
      <c r="P96" t="s">
        <v>925</v>
      </c>
      <c r="Q96">
        <v>368363</v>
      </c>
      <c r="R96" t="s">
        <v>961</v>
      </c>
      <c r="S96" t="s">
        <v>927</v>
      </c>
      <c r="T96" t="s">
        <v>65</v>
      </c>
      <c r="U96" t="s">
        <v>962</v>
      </c>
      <c r="V96" t="s">
        <v>929</v>
      </c>
      <c r="W96" t="str">
        <f>VLOOKUP(V:V,[1]Sheet1!$A:$B,2,0)</f>
        <v>REG 1</v>
      </c>
      <c r="X96" t="s">
        <v>74</v>
      </c>
      <c r="Y96" t="s">
        <v>930</v>
      </c>
      <c r="Z96" t="s">
        <v>929</v>
      </c>
      <c r="AK96" t="s">
        <v>59</v>
      </c>
    </row>
    <row r="97" spans="1:37" x14ac:dyDescent="0.25">
      <c r="A97" t="s">
        <v>76</v>
      </c>
      <c r="B97" t="s">
        <v>963</v>
      </c>
      <c r="C97" t="s">
        <v>964</v>
      </c>
      <c r="D97" t="s">
        <v>965</v>
      </c>
      <c r="E97">
        <v>500000</v>
      </c>
      <c r="F97" t="s">
        <v>104</v>
      </c>
      <c r="G97" t="s">
        <v>65</v>
      </c>
      <c r="H97" t="s">
        <v>966</v>
      </c>
      <c r="I97" t="s">
        <v>43</v>
      </c>
      <c r="J97" t="s">
        <v>220</v>
      </c>
      <c r="K97" t="s">
        <v>45</v>
      </c>
      <c r="L97" t="s">
        <v>221</v>
      </c>
      <c r="M97" t="s">
        <v>65</v>
      </c>
      <c r="N97" t="s">
        <v>967</v>
      </c>
      <c r="O97" t="s">
        <v>837</v>
      </c>
      <c r="P97" t="s">
        <v>925</v>
      </c>
      <c r="Q97">
        <v>369584</v>
      </c>
      <c r="R97" t="s">
        <v>968</v>
      </c>
      <c r="S97" t="s">
        <v>927</v>
      </c>
      <c r="T97" t="s">
        <v>65</v>
      </c>
      <c r="U97" t="s">
        <v>969</v>
      </c>
      <c r="V97" t="s">
        <v>929</v>
      </c>
      <c r="W97" t="str">
        <f>VLOOKUP(V:V,[1]Sheet1!$A:$B,2,0)</f>
        <v>REG 1</v>
      </c>
      <c r="X97" t="s">
        <v>74</v>
      </c>
      <c r="Y97" t="s">
        <v>930</v>
      </c>
      <c r="Z97" t="s">
        <v>929</v>
      </c>
      <c r="AK97" t="s">
        <v>59</v>
      </c>
    </row>
    <row r="98" spans="1:37" x14ac:dyDescent="0.25">
      <c r="A98" t="s">
        <v>861</v>
      </c>
      <c r="B98" t="s">
        <v>970</v>
      </c>
      <c r="C98" t="s">
        <v>971</v>
      </c>
      <c r="D98" t="s">
        <v>972</v>
      </c>
      <c r="E98">
        <v>300000</v>
      </c>
      <c r="F98" t="s">
        <v>40</v>
      </c>
      <c r="G98" t="s">
        <v>65</v>
      </c>
      <c r="H98" t="s">
        <v>219</v>
      </c>
      <c r="I98" t="s">
        <v>107</v>
      </c>
      <c r="J98" t="s">
        <v>220</v>
      </c>
      <c r="K98" t="s">
        <v>45</v>
      </c>
      <c r="L98" t="s">
        <v>221</v>
      </c>
      <c r="M98" t="s">
        <v>65</v>
      </c>
      <c r="N98" t="s">
        <v>973</v>
      </c>
      <c r="O98" t="s">
        <v>837</v>
      </c>
      <c r="P98" t="s">
        <v>925</v>
      </c>
      <c r="Q98">
        <v>382555</v>
      </c>
      <c r="R98" t="s">
        <v>974</v>
      </c>
      <c r="S98" t="s">
        <v>927</v>
      </c>
      <c r="T98" t="s">
        <v>65</v>
      </c>
      <c r="U98" t="s">
        <v>975</v>
      </c>
      <c r="V98" t="s">
        <v>929</v>
      </c>
      <c r="W98" t="str">
        <f>VLOOKUP(V:V,[1]Sheet1!$A:$B,2,0)</f>
        <v>REG 1</v>
      </c>
      <c r="X98" t="s">
        <v>74</v>
      </c>
      <c r="Y98" t="s">
        <v>930</v>
      </c>
      <c r="Z98" t="s">
        <v>929</v>
      </c>
      <c r="AK98" t="s">
        <v>59</v>
      </c>
    </row>
    <row r="99" spans="1:37" x14ac:dyDescent="0.25">
      <c r="A99" t="s">
        <v>861</v>
      </c>
      <c r="B99" t="s">
        <v>976</v>
      </c>
      <c r="C99" t="s">
        <v>977</v>
      </c>
      <c r="D99" t="s">
        <v>978</v>
      </c>
      <c r="E99">
        <v>400000</v>
      </c>
      <c r="F99" t="s">
        <v>243</v>
      </c>
      <c r="G99" t="s">
        <v>105</v>
      </c>
      <c r="H99" t="s">
        <v>252</v>
      </c>
      <c r="I99" t="s">
        <v>253</v>
      </c>
      <c r="J99" t="s">
        <v>220</v>
      </c>
      <c r="K99" t="s">
        <v>45</v>
      </c>
      <c r="L99" t="s">
        <v>254</v>
      </c>
      <c r="M99" t="s">
        <v>105</v>
      </c>
      <c r="N99" t="s">
        <v>979</v>
      </c>
      <c r="O99" t="s">
        <v>837</v>
      </c>
      <c r="P99" t="s">
        <v>925</v>
      </c>
      <c r="Q99">
        <v>368866</v>
      </c>
      <c r="R99" t="s">
        <v>980</v>
      </c>
      <c r="S99" t="s">
        <v>927</v>
      </c>
      <c r="T99" t="s">
        <v>105</v>
      </c>
      <c r="U99" t="s">
        <v>981</v>
      </c>
      <c r="V99" t="s">
        <v>929</v>
      </c>
      <c r="W99" t="str">
        <f>VLOOKUP(V:V,[1]Sheet1!$A:$B,2,0)</f>
        <v>REG 1</v>
      </c>
      <c r="X99" t="s">
        <v>74</v>
      </c>
      <c r="Y99" t="s">
        <v>930</v>
      </c>
      <c r="Z99" t="s">
        <v>929</v>
      </c>
      <c r="AK99" t="s">
        <v>59</v>
      </c>
    </row>
    <row r="100" spans="1:37" x14ac:dyDescent="0.25">
      <c r="A100" t="s">
        <v>861</v>
      </c>
      <c r="B100" t="s">
        <v>982</v>
      </c>
      <c r="C100" t="s">
        <v>983</v>
      </c>
      <c r="D100" t="s">
        <v>984</v>
      </c>
      <c r="E100">
        <v>500000</v>
      </c>
      <c r="F100" t="s">
        <v>104</v>
      </c>
      <c r="G100" t="s">
        <v>41</v>
      </c>
      <c r="H100" t="s">
        <v>106</v>
      </c>
      <c r="I100" t="s">
        <v>107</v>
      </c>
      <c r="J100" t="s">
        <v>108</v>
      </c>
      <c r="K100" t="s">
        <v>45</v>
      </c>
      <c r="L100" t="s">
        <v>553</v>
      </c>
      <c r="M100" t="s">
        <v>41</v>
      </c>
      <c r="N100" t="s">
        <v>985</v>
      </c>
      <c r="O100" t="s">
        <v>837</v>
      </c>
      <c r="P100" t="s">
        <v>925</v>
      </c>
      <c r="Q100">
        <v>385016</v>
      </c>
      <c r="R100" t="s">
        <v>986</v>
      </c>
      <c r="S100" t="s">
        <v>927</v>
      </c>
      <c r="T100" t="s">
        <v>41</v>
      </c>
      <c r="U100" t="s">
        <v>987</v>
      </c>
      <c r="V100" t="s">
        <v>929</v>
      </c>
      <c r="W100" t="str">
        <f>VLOOKUP(V:V,[1]Sheet1!$A:$B,2,0)</f>
        <v>REG 1</v>
      </c>
      <c r="X100" t="s">
        <v>74</v>
      </c>
      <c r="Y100" t="s">
        <v>930</v>
      </c>
      <c r="Z100" t="s">
        <v>929</v>
      </c>
      <c r="AK100" t="s">
        <v>59</v>
      </c>
    </row>
    <row r="101" spans="1:37" x14ac:dyDescent="0.25">
      <c r="A101" t="s">
        <v>36</v>
      </c>
      <c r="B101" t="s">
        <v>988</v>
      </c>
      <c r="C101" t="s">
        <v>989</v>
      </c>
      <c r="D101" t="s">
        <v>990</v>
      </c>
      <c r="E101">
        <v>200000</v>
      </c>
      <c r="F101" t="s">
        <v>163</v>
      </c>
      <c r="G101" t="s">
        <v>41</v>
      </c>
      <c r="H101" t="s">
        <v>991</v>
      </c>
      <c r="I101" t="s">
        <v>95</v>
      </c>
      <c r="J101" t="s">
        <v>44</v>
      </c>
      <c r="K101" t="s">
        <v>45</v>
      </c>
      <c r="L101" t="s">
        <v>96</v>
      </c>
      <c r="M101" t="s">
        <v>41</v>
      </c>
      <c r="N101" t="s">
        <v>940</v>
      </c>
      <c r="O101" t="s">
        <v>837</v>
      </c>
      <c r="P101" t="s">
        <v>925</v>
      </c>
      <c r="Q101">
        <v>366810</v>
      </c>
      <c r="R101" t="s">
        <v>941</v>
      </c>
      <c r="S101" t="s">
        <v>927</v>
      </c>
      <c r="T101" t="s">
        <v>41</v>
      </c>
      <c r="U101" t="s">
        <v>992</v>
      </c>
      <c r="V101" t="s">
        <v>929</v>
      </c>
      <c r="W101" t="str">
        <f>VLOOKUP(V:V,[1]Sheet1!$A:$B,2,0)</f>
        <v>REG 1</v>
      </c>
      <c r="X101" t="s">
        <v>55</v>
      </c>
      <c r="Y101" t="s">
        <v>930</v>
      </c>
      <c r="Z101" t="s">
        <v>929</v>
      </c>
      <c r="AK101" t="s">
        <v>59</v>
      </c>
    </row>
    <row r="102" spans="1:37" x14ac:dyDescent="0.25">
      <c r="A102" t="s">
        <v>36</v>
      </c>
      <c r="B102" t="s">
        <v>993</v>
      </c>
      <c r="C102" t="s">
        <v>994</v>
      </c>
      <c r="D102" t="s">
        <v>995</v>
      </c>
      <c r="E102">
        <v>300000</v>
      </c>
      <c r="F102" t="s">
        <v>40</v>
      </c>
      <c r="G102" t="s">
        <v>81</v>
      </c>
      <c r="H102" t="s">
        <v>94</v>
      </c>
      <c r="I102" t="s">
        <v>95</v>
      </c>
      <c r="J102" t="s">
        <v>44</v>
      </c>
      <c r="K102" t="s">
        <v>45</v>
      </c>
      <c r="L102" t="s">
        <v>46</v>
      </c>
      <c r="M102" t="s">
        <v>81</v>
      </c>
      <c r="N102" t="s">
        <v>996</v>
      </c>
      <c r="O102" t="s">
        <v>837</v>
      </c>
      <c r="P102" t="s">
        <v>925</v>
      </c>
      <c r="Q102">
        <v>369390</v>
      </c>
      <c r="R102" t="s">
        <v>997</v>
      </c>
      <c r="S102" t="s">
        <v>927</v>
      </c>
      <c r="T102" t="s">
        <v>81</v>
      </c>
      <c r="U102" t="s">
        <v>998</v>
      </c>
      <c r="V102" t="s">
        <v>929</v>
      </c>
      <c r="W102" t="str">
        <f>VLOOKUP(V:V,[1]Sheet1!$A:$B,2,0)</f>
        <v>REG 1</v>
      </c>
      <c r="X102" t="s">
        <v>55</v>
      </c>
      <c r="Y102" t="s">
        <v>930</v>
      </c>
      <c r="Z102" t="s">
        <v>929</v>
      </c>
      <c r="AK102" t="s">
        <v>59</v>
      </c>
    </row>
    <row r="103" spans="1:37" x14ac:dyDescent="0.25">
      <c r="A103" t="s">
        <v>861</v>
      </c>
      <c r="B103" t="s">
        <v>999</v>
      </c>
      <c r="C103" t="s">
        <v>1000</v>
      </c>
      <c r="D103" t="s">
        <v>1001</v>
      </c>
      <c r="E103">
        <v>300000</v>
      </c>
      <c r="F103" t="s">
        <v>40</v>
      </c>
      <c r="G103" t="s">
        <v>81</v>
      </c>
      <c r="H103" t="s">
        <v>219</v>
      </c>
      <c r="I103" t="s">
        <v>107</v>
      </c>
      <c r="J103" t="s">
        <v>220</v>
      </c>
      <c r="K103" t="s">
        <v>45</v>
      </c>
      <c r="L103" t="s">
        <v>221</v>
      </c>
      <c r="M103" t="s">
        <v>81</v>
      </c>
      <c r="N103" t="s">
        <v>924</v>
      </c>
      <c r="O103" t="s">
        <v>837</v>
      </c>
      <c r="P103" t="s">
        <v>925</v>
      </c>
      <c r="Q103">
        <v>365940</v>
      </c>
      <c r="R103" t="s">
        <v>926</v>
      </c>
      <c r="S103" t="s">
        <v>927</v>
      </c>
      <c r="T103" t="s">
        <v>81</v>
      </c>
      <c r="U103" t="s">
        <v>1002</v>
      </c>
      <c r="V103" t="s">
        <v>929</v>
      </c>
      <c r="W103" t="str">
        <f>VLOOKUP(V:V,[1]Sheet1!$A:$B,2,0)</f>
        <v>REG 1</v>
      </c>
      <c r="X103" t="s">
        <v>74</v>
      </c>
      <c r="Y103" t="s">
        <v>930</v>
      </c>
      <c r="Z103" t="s">
        <v>929</v>
      </c>
      <c r="AK103" t="s">
        <v>59</v>
      </c>
    </row>
    <row r="104" spans="1:37" x14ac:dyDescent="0.25">
      <c r="A104" t="s">
        <v>76</v>
      </c>
      <c r="B104" t="s">
        <v>1003</v>
      </c>
      <c r="C104" t="s">
        <v>1004</v>
      </c>
      <c r="D104" t="s">
        <v>1005</v>
      </c>
      <c r="E104">
        <v>450000</v>
      </c>
      <c r="F104" t="s">
        <v>428</v>
      </c>
      <c r="G104" t="s">
        <v>105</v>
      </c>
      <c r="H104" t="s">
        <v>1006</v>
      </c>
      <c r="I104" t="s">
        <v>364</v>
      </c>
      <c r="J104" t="s">
        <v>220</v>
      </c>
      <c r="K104" t="s">
        <v>45</v>
      </c>
      <c r="L104" t="s">
        <v>700</v>
      </c>
      <c r="M104" t="s">
        <v>105</v>
      </c>
      <c r="N104" t="s">
        <v>1007</v>
      </c>
      <c r="O104" t="s">
        <v>837</v>
      </c>
      <c r="P104" t="s">
        <v>925</v>
      </c>
      <c r="Q104">
        <v>365915</v>
      </c>
      <c r="R104" t="s">
        <v>1008</v>
      </c>
      <c r="S104" t="s">
        <v>927</v>
      </c>
      <c r="T104" t="s">
        <v>105</v>
      </c>
      <c r="U104" t="s">
        <v>1009</v>
      </c>
      <c r="V104" t="s">
        <v>929</v>
      </c>
      <c r="W104" t="str">
        <f>VLOOKUP(V:V,[1]Sheet1!$A:$B,2,0)</f>
        <v>REG 1</v>
      </c>
      <c r="X104" t="s">
        <v>74</v>
      </c>
      <c r="Y104" t="s">
        <v>930</v>
      </c>
      <c r="Z104" t="s">
        <v>929</v>
      </c>
      <c r="AK104" t="s">
        <v>59</v>
      </c>
    </row>
    <row r="105" spans="1:37" x14ac:dyDescent="0.25">
      <c r="A105" t="s">
        <v>76</v>
      </c>
      <c r="B105" t="s">
        <v>1010</v>
      </c>
      <c r="C105" t="s">
        <v>1011</v>
      </c>
      <c r="D105" t="s">
        <v>1012</v>
      </c>
      <c r="E105">
        <v>450000</v>
      </c>
      <c r="F105" t="s">
        <v>428</v>
      </c>
      <c r="G105" t="s">
        <v>175</v>
      </c>
      <c r="H105" t="s">
        <v>1013</v>
      </c>
      <c r="I105" t="s">
        <v>43</v>
      </c>
      <c r="J105" t="s">
        <v>108</v>
      </c>
      <c r="K105" t="s">
        <v>45</v>
      </c>
      <c r="L105" t="s">
        <v>410</v>
      </c>
      <c r="M105" t="s">
        <v>175</v>
      </c>
      <c r="N105" t="s">
        <v>996</v>
      </c>
      <c r="O105" t="s">
        <v>837</v>
      </c>
      <c r="P105" t="s">
        <v>925</v>
      </c>
      <c r="Q105">
        <v>369390</v>
      </c>
      <c r="R105" t="s">
        <v>997</v>
      </c>
      <c r="S105" t="s">
        <v>927</v>
      </c>
      <c r="T105" t="s">
        <v>175</v>
      </c>
      <c r="U105" t="s">
        <v>1014</v>
      </c>
      <c r="V105" t="s">
        <v>929</v>
      </c>
      <c r="W105" t="str">
        <f>VLOOKUP(V:V,[1]Sheet1!$A:$B,2,0)</f>
        <v>REG 1</v>
      </c>
      <c r="X105" t="s">
        <v>74</v>
      </c>
      <c r="Y105" t="s">
        <v>930</v>
      </c>
      <c r="Z105" t="s">
        <v>929</v>
      </c>
      <c r="AK105" t="s">
        <v>59</v>
      </c>
    </row>
    <row r="106" spans="1:37" x14ac:dyDescent="0.25">
      <c r="A106" t="s">
        <v>76</v>
      </c>
      <c r="B106" t="s">
        <v>1015</v>
      </c>
      <c r="C106" t="s">
        <v>1016</v>
      </c>
      <c r="D106" t="s">
        <v>1017</v>
      </c>
      <c r="E106">
        <v>500000</v>
      </c>
      <c r="F106" t="s">
        <v>104</v>
      </c>
      <c r="G106" t="s">
        <v>180</v>
      </c>
      <c r="H106" t="s">
        <v>966</v>
      </c>
      <c r="I106" t="s">
        <v>43</v>
      </c>
      <c r="J106" t="s">
        <v>220</v>
      </c>
      <c r="K106" t="s">
        <v>45</v>
      </c>
      <c r="L106" t="s">
        <v>221</v>
      </c>
      <c r="M106" t="s">
        <v>180</v>
      </c>
      <c r="N106" t="s">
        <v>967</v>
      </c>
      <c r="O106" t="s">
        <v>837</v>
      </c>
      <c r="P106" t="s">
        <v>925</v>
      </c>
      <c r="Q106">
        <v>369584</v>
      </c>
      <c r="R106" t="s">
        <v>968</v>
      </c>
      <c r="S106" t="s">
        <v>927</v>
      </c>
      <c r="T106" t="s">
        <v>180</v>
      </c>
      <c r="U106" t="s">
        <v>1018</v>
      </c>
      <c r="V106" t="s">
        <v>929</v>
      </c>
      <c r="W106" t="str">
        <f>VLOOKUP(V:V,[1]Sheet1!$A:$B,2,0)</f>
        <v>REG 1</v>
      </c>
      <c r="X106" t="s">
        <v>74</v>
      </c>
      <c r="Y106" t="s">
        <v>930</v>
      </c>
      <c r="Z106" t="s">
        <v>929</v>
      </c>
      <c r="AK106" t="s">
        <v>59</v>
      </c>
    </row>
    <row r="107" spans="1:37" x14ac:dyDescent="0.25">
      <c r="A107" t="s">
        <v>36</v>
      </c>
      <c r="B107" t="s">
        <v>1019</v>
      </c>
      <c r="C107" t="s">
        <v>1020</v>
      </c>
      <c r="D107" t="s">
        <v>1021</v>
      </c>
      <c r="E107">
        <v>120000</v>
      </c>
      <c r="F107" t="s">
        <v>1022</v>
      </c>
      <c r="G107" t="s">
        <v>180</v>
      </c>
      <c r="H107" t="s">
        <v>1023</v>
      </c>
      <c r="I107" t="s">
        <v>95</v>
      </c>
      <c r="J107" t="s">
        <v>44</v>
      </c>
      <c r="K107" t="s">
        <v>45</v>
      </c>
      <c r="L107" t="s">
        <v>96</v>
      </c>
      <c r="M107" t="s">
        <v>180</v>
      </c>
      <c r="N107" t="s">
        <v>1024</v>
      </c>
      <c r="O107" t="s">
        <v>366</v>
      </c>
      <c r="P107" t="s">
        <v>1025</v>
      </c>
      <c r="Q107">
        <v>395296</v>
      </c>
      <c r="R107" t="s">
        <v>1027</v>
      </c>
      <c r="S107" t="s">
        <v>1028</v>
      </c>
      <c r="T107" t="s">
        <v>180</v>
      </c>
      <c r="U107" t="s">
        <v>1029</v>
      </c>
      <c r="V107" t="s">
        <v>1030</v>
      </c>
      <c r="W107" t="str">
        <f>VLOOKUP(V:V,[1]Sheet1!$A:$B,2,0)</f>
        <v>REG 2</v>
      </c>
      <c r="X107" t="s">
        <v>55</v>
      </c>
      <c r="Y107" t="s">
        <v>1031</v>
      </c>
      <c r="Z107" t="s">
        <v>1030</v>
      </c>
      <c r="AA107" t="s">
        <v>1026</v>
      </c>
      <c r="AB107" t="s">
        <v>1027</v>
      </c>
      <c r="AC107" t="s">
        <v>57</v>
      </c>
      <c r="AD107" t="s">
        <v>1026</v>
      </c>
      <c r="AE107" t="s">
        <v>1027</v>
      </c>
      <c r="AF107" t="s">
        <v>58</v>
      </c>
      <c r="AK107" t="s">
        <v>59</v>
      </c>
    </row>
    <row r="108" spans="1:37" x14ac:dyDescent="0.25">
      <c r="A108" t="s">
        <v>60</v>
      </c>
      <c r="B108" t="s">
        <v>1032</v>
      </c>
      <c r="C108" t="s">
        <v>1033</v>
      </c>
      <c r="D108" t="s">
        <v>1034</v>
      </c>
      <c r="E108">
        <v>300000</v>
      </c>
      <c r="F108" t="s">
        <v>40</v>
      </c>
      <c r="G108" t="s">
        <v>81</v>
      </c>
      <c r="H108" t="s">
        <v>1035</v>
      </c>
      <c r="I108" t="s">
        <v>107</v>
      </c>
      <c r="J108" t="s">
        <v>84</v>
      </c>
      <c r="K108" t="s">
        <v>45</v>
      </c>
      <c r="L108" t="s">
        <v>567</v>
      </c>
      <c r="M108" t="s">
        <v>81</v>
      </c>
      <c r="N108" t="s">
        <v>1024</v>
      </c>
      <c r="O108" t="s">
        <v>366</v>
      </c>
      <c r="P108" t="s">
        <v>1025</v>
      </c>
      <c r="Q108">
        <v>382673</v>
      </c>
      <c r="R108" t="s">
        <v>1037</v>
      </c>
      <c r="S108" t="s">
        <v>1028</v>
      </c>
      <c r="T108" t="s">
        <v>81</v>
      </c>
      <c r="U108" t="s">
        <v>1038</v>
      </c>
      <c r="V108" t="s">
        <v>1030</v>
      </c>
      <c r="W108" t="str">
        <f>VLOOKUP(V:V,[1]Sheet1!$A:$B,2,0)</f>
        <v>REG 2</v>
      </c>
      <c r="X108" t="s">
        <v>74</v>
      </c>
      <c r="Y108" t="s">
        <v>1031</v>
      </c>
      <c r="Z108" t="s">
        <v>1030</v>
      </c>
      <c r="AA108" t="s">
        <v>1036</v>
      </c>
      <c r="AB108" t="s">
        <v>1037</v>
      </c>
      <c r="AC108" t="s">
        <v>57</v>
      </c>
      <c r="AD108" t="s">
        <v>1036</v>
      </c>
      <c r="AE108" t="s">
        <v>1037</v>
      </c>
      <c r="AF108" t="s">
        <v>58</v>
      </c>
      <c r="AK108" t="s">
        <v>59</v>
      </c>
    </row>
    <row r="109" spans="1:37" x14ac:dyDescent="0.25">
      <c r="A109" t="s">
        <v>60</v>
      </c>
      <c r="B109" t="s">
        <v>1039</v>
      </c>
      <c r="C109" t="s">
        <v>1040</v>
      </c>
      <c r="D109" t="s">
        <v>1041</v>
      </c>
      <c r="E109">
        <v>350000</v>
      </c>
      <c r="F109" t="s">
        <v>922</v>
      </c>
      <c r="G109" t="s">
        <v>65</v>
      </c>
      <c r="H109" t="s">
        <v>1042</v>
      </c>
      <c r="I109" t="s">
        <v>95</v>
      </c>
      <c r="J109" t="s">
        <v>220</v>
      </c>
      <c r="K109" t="s">
        <v>45</v>
      </c>
      <c r="L109" t="s">
        <v>221</v>
      </c>
      <c r="M109" t="s">
        <v>65</v>
      </c>
      <c r="N109" t="s">
        <v>1043</v>
      </c>
      <c r="O109" t="s">
        <v>366</v>
      </c>
      <c r="P109" t="s">
        <v>1025</v>
      </c>
      <c r="Q109">
        <v>373263</v>
      </c>
      <c r="R109" t="s">
        <v>1045</v>
      </c>
      <c r="S109" t="s">
        <v>1028</v>
      </c>
      <c r="T109" t="s">
        <v>65</v>
      </c>
      <c r="U109" t="s">
        <v>1046</v>
      </c>
      <c r="V109" t="s">
        <v>1030</v>
      </c>
      <c r="W109" t="str">
        <f>VLOOKUP(V:V,[1]Sheet1!$A:$B,2,0)</f>
        <v>REG 2</v>
      </c>
      <c r="X109" t="s">
        <v>74</v>
      </c>
      <c r="Y109" t="s">
        <v>1031</v>
      </c>
      <c r="Z109" t="s">
        <v>1030</v>
      </c>
      <c r="AA109" t="s">
        <v>1044</v>
      </c>
      <c r="AB109" t="s">
        <v>1045</v>
      </c>
      <c r="AC109" t="s">
        <v>75</v>
      </c>
      <c r="AD109" t="s">
        <v>1044</v>
      </c>
      <c r="AE109" t="s">
        <v>1045</v>
      </c>
      <c r="AF109" t="s">
        <v>58</v>
      </c>
      <c r="AK109" t="s">
        <v>59</v>
      </c>
    </row>
    <row r="110" spans="1:37" x14ac:dyDescent="0.25">
      <c r="A110" t="s">
        <v>36</v>
      </c>
      <c r="B110" t="s">
        <v>1047</v>
      </c>
      <c r="C110" t="s">
        <v>1048</v>
      </c>
      <c r="D110" t="s">
        <v>1049</v>
      </c>
      <c r="E110">
        <v>190000</v>
      </c>
      <c r="F110" t="s">
        <v>1050</v>
      </c>
      <c r="G110" t="s">
        <v>180</v>
      </c>
      <c r="H110" t="s">
        <v>1051</v>
      </c>
      <c r="I110" t="s">
        <v>95</v>
      </c>
      <c r="J110" t="s">
        <v>44</v>
      </c>
      <c r="K110" t="s">
        <v>45</v>
      </c>
      <c r="L110" t="s">
        <v>96</v>
      </c>
      <c r="M110" t="s">
        <v>180</v>
      </c>
      <c r="N110" t="s">
        <v>1052</v>
      </c>
      <c r="O110" t="s">
        <v>366</v>
      </c>
      <c r="P110" t="s">
        <v>1025</v>
      </c>
      <c r="Q110">
        <v>395296</v>
      </c>
      <c r="R110" t="s">
        <v>1027</v>
      </c>
      <c r="S110" t="s">
        <v>1028</v>
      </c>
      <c r="T110" t="s">
        <v>180</v>
      </c>
      <c r="U110" t="s">
        <v>1053</v>
      </c>
      <c r="V110" t="s">
        <v>1030</v>
      </c>
      <c r="W110" t="str">
        <f>VLOOKUP(V:V,[1]Sheet1!$A:$B,2,0)</f>
        <v>REG 2</v>
      </c>
      <c r="X110" t="s">
        <v>55</v>
      </c>
      <c r="Y110" t="s">
        <v>1031</v>
      </c>
      <c r="Z110" t="s">
        <v>1030</v>
      </c>
      <c r="AA110" t="s">
        <v>1026</v>
      </c>
      <c r="AB110" t="s">
        <v>1027</v>
      </c>
      <c r="AC110" t="s">
        <v>57</v>
      </c>
      <c r="AD110" t="s">
        <v>1026</v>
      </c>
      <c r="AE110" t="s">
        <v>1027</v>
      </c>
      <c r="AF110" t="s">
        <v>58</v>
      </c>
      <c r="AK110" t="s">
        <v>59</v>
      </c>
    </row>
    <row r="111" spans="1:37" x14ac:dyDescent="0.25">
      <c r="A111" t="s">
        <v>215</v>
      </c>
      <c r="B111" t="s">
        <v>1054</v>
      </c>
      <c r="C111" t="s">
        <v>1055</v>
      </c>
      <c r="D111" t="s">
        <v>1056</v>
      </c>
      <c r="E111">
        <v>600000</v>
      </c>
      <c r="F111" t="s">
        <v>565</v>
      </c>
      <c r="G111" t="s">
        <v>93</v>
      </c>
      <c r="H111" t="s">
        <v>1057</v>
      </c>
      <c r="I111" t="s">
        <v>364</v>
      </c>
      <c r="J111" t="s">
        <v>84</v>
      </c>
      <c r="K111" t="s">
        <v>45</v>
      </c>
      <c r="L111" t="s">
        <v>567</v>
      </c>
      <c r="M111" t="s">
        <v>93</v>
      </c>
      <c r="N111" t="s">
        <v>1058</v>
      </c>
      <c r="O111" t="s">
        <v>1059</v>
      </c>
      <c r="P111" t="s">
        <v>1060</v>
      </c>
      <c r="Q111">
        <v>396859</v>
      </c>
      <c r="R111" t="s">
        <v>1062</v>
      </c>
      <c r="S111" t="s">
        <v>1063</v>
      </c>
      <c r="T111" t="s">
        <v>93</v>
      </c>
      <c r="U111" t="s">
        <v>1064</v>
      </c>
      <c r="V111" t="s">
        <v>1065</v>
      </c>
      <c r="W111" t="str">
        <f>VLOOKUP(V:V,[1]Sheet1!$A:$B,2,0)</f>
        <v>REG 1</v>
      </c>
      <c r="X111" t="s">
        <v>74</v>
      </c>
      <c r="Y111" t="s">
        <v>1066</v>
      </c>
      <c r="Z111" t="s">
        <v>1065</v>
      </c>
      <c r="AA111" t="s">
        <v>1061</v>
      </c>
      <c r="AB111" t="s">
        <v>1062</v>
      </c>
      <c r="AC111" t="s">
        <v>142</v>
      </c>
      <c r="AD111" t="s">
        <v>1061</v>
      </c>
      <c r="AE111" t="s">
        <v>1062</v>
      </c>
      <c r="AF111" t="s">
        <v>58</v>
      </c>
      <c r="AK111" t="s">
        <v>59</v>
      </c>
    </row>
    <row r="112" spans="1:37" x14ac:dyDescent="0.25">
      <c r="A112" t="s">
        <v>215</v>
      </c>
      <c r="B112" t="s">
        <v>1067</v>
      </c>
      <c r="C112" t="s">
        <v>1068</v>
      </c>
      <c r="D112" t="s">
        <v>1069</v>
      </c>
      <c r="E112">
        <v>400000</v>
      </c>
      <c r="F112" t="s">
        <v>243</v>
      </c>
      <c r="G112" t="s">
        <v>41</v>
      </c>
      <c r="H112" t="s">
        <v>759</v>
      </c>
      <c r="I112" t="s">
        <v>95</v>
      </c>
      <c r="J112" t="s">
        <v>220</v>
      </c>
      <c r="K112" t="s">
        <v>45</v>
      </c>
      <c r="L112" t="s">
        <v>254</v>
      </c>
      <c r="M112" t="s">
        <v>41</v>
      </c>
      <c r="N112" t="s">
        <v>1070</v>
      </c>
      <c r="O112" t="s">
        <v>1059</v>
      </c>
      <c r="P112" t="s">
        <v>1060</v>
      </c>
      <c r="Q112">
        <v>399561</v>
      </c>
      <c r="R112" t="s">
        <v>1072</v>
      </c>
      <c r="S112" t="s">
        <v>1063</v>
      </c>
      <c r="T112" t="s">
        <v>41</v>
      </c>
      <c r="U112" t="s">
        <v>1073</v>
      </c>
      <c r="V112" t="s">
        <v>1065</v>
      </c>
      <c r="W112" t="str">
        <f>VLOOKUP(V:V,[1]Sheet1!$A:$B,2,0)</f>
        <v>REG 1</v>
      </c>
      <c r="X112" t="s">
        <v>74</v>
      </c>
      <c r="Y112" t="s">
        <v>1066</v>
      </c>
      <c r="Z112" t="s">
        <v>1065</v>
      </c>
      <c r="AA112" t="s">
        <v>1071</v>
      </c>
      <c r="AB112" t="s">
        <v>1072</v>
      </c>
      <c r="AC112" t="s">
        <v>142</v>
      </c>
      <c r="AD112" t="s">
        <v>1071</v>
      </c>
      <c r="AE112" t="s">
        <v>1072</v>
      </c>
      <c r="AF112" t="s">
        <v>58</v>
      </c>
      <c r="AK112" t="s">
        <v>59</v>
      </c>
    </row>
    <row r="113" spans="1:37" x14ac:dyDescent="0.25">
      <c r="A113" t="s">
        <v>36</v>
      </c>
      <c r="B113" t="s">
        <v>1074</v>
      </c>
      <c r="C113" t="s">
        <v>1075</v>
      </c>
      <c r="D113" t="s">
        <v>1076</v>
      </c>
      <c r="E113">
        <v>120000</v>
      </c>
      <c r="F113" t="s">
        <v>1022</v>
      </c>
      <c r="G113" t="s">
        <v>41</v>
      </c>
      <c r="H113" t="s">
        <v>1077</v>
      </c>
      <c r="I113" t="s">
        <v>253</v>
      </c>
      <c r="J113" t="s">
        <v>190</v>
      </c>
      <c r="K113" t="s">
        <v>45</v>
      </c>
      <c r="L113" t="s">
        <v>791</v>
      </c>
      <c r="M113" t="s">
        <v>41</v>
      </c>
      <c r="N113" t="s">
        <v>1070</v>
      </c>
      <c r="O113" t="s">
        <v>1059</v>
      </c>
      <c r="P113" t="s">
        <v>1060</v>
      </c>
      <c r="Q113">
        <v>399561</v>
      </c>
      <c r="R113" t="s">
        <v>1072</v>
      </c>
      <c r="S113" t="s">
        <v>1063</v>
      </c>
      <c r="T113" t="s">
        <v>41</v>
      </c>
      <c r="U113" t="s">
        <v>1078</v>
      </c>
      <c r="V113" t="s">
        <v>1065</v>
      </c>
      <c r="W113" t="str">
        <f>VLOOKUP(V:V,[1]Sheet1!$A:$B,2,0)</f>
        <v>REG 1</v>
      </c>
      <c r="X113" t="s">
        <v>55</v>
      </c>
      <c r="Y113" t="s">
        <v>1066</v>
      </c>
      <c r="Z113" t="s">
        <v>1065</v>
      </c>
      <c r="AA113" t="s">
        <v>1071</v>
      </c>
      <c r="AB113" t="s">
        <v>1072</v>
      </c>
      <c r="AC113" t="s">
        <v>142</v>
      </c>
      <c r="AD113" t="s">
        <v>1071</v>
      </c>
      <c r="AE113" t="s">
        <v>1072</v>
      </c>
      <c r="AF113" t="s">
        <v>58</v>
      </c>
      <c r="AK113" t="s">
        <v>59</v>
      </c>
    </row>
    <row r="114" spans="1:37" x14ac:dyDescent="0.25">
      <c r="A114" t="s">
        <v>215</v>
      </c>
      <c r="B114" t="s">
        <v>1079</v>
      </c>
      <c r="C114" t="s">
        <v>1080</v>
      </c>
      <c r="D114" t="s">
        <v>1081</v>
      </c>
      <c r="E114">
        <v>600000</v>
      </c>
      <c r="F114" t="s">
        <v>565</v>
      </c>
      <c r="G114" t="s">
        <v>105</v>
      </c>
      <c r="H114" t="s">
        <v>1082</v>
      </c>
      <c r="I114" t="s">
        <v>364</v>
      </c>
      <c r="J114" t="s">
        <v>108</v>
      </c>
      <c r="K114" t="s">
        <v>45</v>
      </c>
      <c r="L114" t="s">
        <v>109</v>
      </c>
      <c r="M114" t="s">
        <v>105</v>
      </c>
      <c r="N114" t="s">
        <v>1083</v>
      </c>
      <c r="O114" t="s">
        <v>1059</v>
      </c>
      <c r="P114" t="s">
        <v>1060</v>
      </c>
      <c r="Q114">
        <v>396815</v>
      </c>
      <c r="R114" t="s">
        <v>1085</v>
      </c>
      <c r="S114" t="s">
        <v>1063</v>
      </c>
      <c r="T114" t="s">
        <v>105</v>
      </c>
      <c r="U114" t="s">
        <v>1086</v>
      </c>
      <c r="V114" t="s">
        <v>1065</v>
      </c>
      <c r="W114" t="str">
        <f>VLOOKUP(V:V,[1]Sheet1!$A:$B,2,0)</f>
        <v>REG 1</v>
      </c>
      <c r="X114" t="s">
        <v>74</v>
      </c>
      <c r="Y114" t="s">
        <v>1066</v>
      </c>
      <c r="Z114" t="s">
        <v>1065</v>
      </c>
      <c r="AA114" t="s">
        <v>1084</v>
      </c>
      <c r="AB114" t="s">
        <v>1085</v>
      </c>
      <c r="AC114" t="s">
        <v>142</v>
      </c>
      <c r="AD114" t="s">
        <v>1084</v>
      </c>
      <c r="AE114" t="s">
        <v>1085</v>
      </c>
      <c r="AF114" t="s">
        <v>58</v>
      </c>
      <c r="AK114" t="s">
        <v>59</v>
      </c>
    </row>
    <row r="115" spans="1:37" x14ac:dyDescent="0.25">
      <c r="A115" t="s">
        <v>36</v>
      </c>
      <c r="B115" t="s">
        <v>1087</v>
      </c>
      <c r="C115" t="s">
        <v>1088</v>
      </c>
      <c r="D115" t="s">
        <v>1089</v>
      </c>
      <c r="E115">
        <v>300000</v>
      </c>
      <c r="F115" t="s">
        <v>40</v>
      </c>
      <c r="G115" t="s">
        <v>93</v>
      </c>
      <c r="H115" t="s">
        <v>94</v>
      </c>
      <c r="I115" t="s">
        <v>95</v>
      </c>
      <c r="J115" t="s">
        <v>44</v>
      </c>
      <c r="K115" t="s">
        <v>45</v>
      </c>
      <c r="L115" t="s">
        <v>229</v>
      </c>
      <c r="M115" t="s">
        <v>93</v>
      </c>
      <c r="N115" t="s">
        <v>1090</v>
      </c>
      <c r="O115" t="s">
        <v>1091</v>
      </c>
      <c r="P115" t="s">
        <v>1092</v>
      </c>
      <c r="Q115">
        <v>367384</v>
      </c>
      <c r="R115" t="s">
        <v>1094</v>
      </c>
      <c r="S115" t="s">
        <v>1095</v>
      </c>
      <c r="T115" t="s">
        <v>93</v>
      </c>
      <c r="U115" t="s">
        <v>1096</v>
      </c>
      <c r="V115" t="s">
        <v>1097</v>
      </c>
      <c r="W115" t="str">
        <f>VLOOKUP(V:V,[1]Sheet1!$A:$B,2,0)</f>
        <v>REG 3</v>
      </c>
      <c r="X115" t="s">
        <v>55</v>
      </c>
      <c r="Y115" t="s">
        <v>1098</v>
      </c>
      <c r="Z115" t="s">
        <v>1097</v>
      </c>
      <c r="AA115" t="s">
        <v>1093</v>
      </c>
      <c r="AB115" t="s">
        <v>1094</v>
      </c>
      <c r="AC115" t="s">
        <v>57</v>
      </c>
      <c r="AD115" t="s">
        <v>1093</v>
      </c>
      <c r="AE115" t="s">
        <v>1094</v>
      </c>
      <c r="AF115" t="s">
        <v>58</v>
      </c>
      <c r="AK115" t="s">
        <v>59</v>
      </c>
    </row>
    <row r="116" spans="1:37" x14ac:dyDescent="0.25">
      <c r="A116" t="s">
        <v>215</v>
      </c>
      <c r="B116" t="s">
        <v>1099</v>
      </c>
      <c r="C116" t="s">
        <v>1100</v>
      </c>
      <c r="D116" t="s">
        <v>1101</v>
      </c>
      <c r="E116">
        <v>260000</v>
      </c>
      <c r="F116" t="s">
        <v>889</v>
      </c>
      <c r="G116" t="s">
        <v>105</v>
      </c>
      <c r="H116" t="s">
        <v>1102</v>
      </c>
      <c r="I116" t="s">
        <v>107</v>
      </c>
      <c r="J116" t="s">
        <v>220</v>
      </c>
      <c r="K116" t="s">
        <v>45</v>
      </c>
      <c r="L116" t="s">
        <v>254</v>
      </c>
      <c r="M116" t="s">
        <v>105</v>
      </c>
      <c r="N116" t="s">
        <v>1103</v>
      </c>
      <c r="O116" t="s">
        <v>1091</v>
      </c>
      <c r="P116" t="s">
        <v>1092</v>
      </c>
      <c r="Q116">
        <v>367003</v>
      </c>
      <c r="R116" t="s">
        <v>1105</v>
      </c>
      <c r="S116" t="s">
        <v>1095</v>
      </c>
      <c r="T116" t="s">
        <v>105</v>
      </c>
      <c r="U116" t="s">
        <v>1106</v>
      </c>
      <c r="V116" t="s">
        <v>1097</v>
      </c>
      <c r="W116" t="str">
        <f>VLOOKUP(V:V,[1]Sheet1!$A:$B,2,0)</f>
        <v>REG 3</v>
      </c>
      <c r="X116" t="s">
        <v>74</v>
      </c>
      <c r="Y116" t="s">
        <v>1098</v>
      </c>
      <c r="Z116" t="s">
        <v>1097</v>
      </c>
      <c r="AA116" t="s">
        <v>1104</v>
      </c>
      <c r="AB116" t="s">
        <v>1105</v>
      </c>
      <c r="AC116" t="s">
        <v>57</v>
      </c>
      <c r="AD116" t="s">
        <v>1104</v>
      </c>
      <c r="AE116" t="s">
        <v>1105</v>
      </c>
      <c r="AF116" t="s">
        <v>58</v>
      </c>
      <c r="AK116" t="s">
        <v>59</v>
      </c>
    </row>
    <row r="117" spans="1:37" x14ac:dyDescent="0.25">
      <c r="A117" t="s">
        <v>114</v>
      </c>
      <c r="B117" t="s">
        <v>1107</v>
      </c>
      <c r="C117" t="s">
        <v>1108</v>
      </c>
      <c r="D117" t="s">
        <v>1109</v>
      </c>
      <c r="E117">
        <v>250000</v>
      </c>
      <c r="F117" t="s">
        <v>318</v>
      </c>
      <c r="G117" t="s">
        <v>93</v>
      </c>
      <c r="H117" t="s">
        <v>898</v>
      </c>
      <c r="I117" t="s">
        <v>190</v>
      </c>
      <c r="J117" t="s">
        <v>44</v>
      </c>
      <c r="K117" t="s">
        <v>45</v>
      </c>
      <c r="L117" t="s">
        <v>96</v>
      </c>
      <c r="M117" t="s">
        <v>93</v>
      </c>
      <c r="N117" t="s">
        <v>1110</v>
      </c>
      <c r="O117" t="s">
        <v>1111</v>
      </c>
      <c r="P117" t="s">
        <v>1112</v>
      </c>
      <c r="Q117">
        <v>384973</v>
      </c>
      <c r="R117" t="s">
        <v>1113</v>
      </c>
      <c r="S117" t="s">
        <v>1114</v>
      </c>
      <c r="T117" t="s">
        <v>93</v>
      </c>
      <c r="U117" t="s">
        <v>1115</v>
      </c>
      <c r="V117" t="s">
        <v>1116</v>
      </c>
      <c r="W117" t="str">
        <f>VLOOKUP(V:V,[1]Sheet1!$A:$B,2,0)</f>
        <v>REG 1</v>
      </c>
      <c r="X117" t="s">
        <v>125</v>
      </c>
      <c r="Y117" t="s">
        <v>1117</v>
      </c>
      <c r="Z117" t="s">
        <v>1116</v>
      </c>
      <c r="AK117" t="s">
        <v>59</v>
      </c>
    </row>
    <row r="118" spans="1:37" x14ac:dyDescent="0.25">
      <c r="A118" t="s">
        <v>861</v>
      </c>
      <c r="B118" t="s">
        <v>1118</v>
      </c>
      <c r="C118" t="s">
        <v>1119</v>
      </c>
      <c r="D118" t="s">
        <v>1120</v>
      </c>
      <c r="E118">
        <v>550000</v>
      </c>
      <c r="F118" t="s">
        <v>1121</v>
      </c>
      <c r="G118" t="s">
        <v>175</v>
      </c>
      <c r="H118" t="s">
        <v>1122</v>
      </c>
      <c r="I118" t="s">
        <v>95</v>
      </c>
      <c r="J118" t="s">
        <v>108</v>
      </c>
      <c r="K118" t="s">
        <v>45</v>
      </c>
      <c r="L118" t="s">
        <v>553</v>
      </c>
      <c r="M118" t="s">
        <v>175</v>
      </c>
      <c r="N118" t="s">
        <v>1123</v>
      </c>
      <c r="O118" t="s">
        <v>1111</v>
      </c>
      <c r="P118" t="s">
        <v>1112</v>
      </c>
      <c r="Q118">
        <v>351290</v>
      </c>
      <c r="R118" t="s">
        <v>1124</v>
      </c>
      <c r="S118" t="s">
        <v>1114</v>
      </c>
      <c r="T118" t="s">
        <v>175</v>
      </c>
      <c r="U118" t="s">
        <v>1125</v>
      </c>
      <c r="V118" t="s">
        <v>1116</v>
      </c>
      <c r="W118" t="str">
        <f>VLOOKUP(V:V,[1]Sheet1!$A:$B,2,0)</f>
        <v>REG 1</v>
      </c>
      <c r="X118" t="s">
        <v>74</v>
      </c>
      <c r="Y118" t="s">
        <v>1117</v>
      </c>
      <c r="Z118" t="s">
        <v>1116</v>
      </c>
      <c r="AK118" t="s">
        <v>59</v>
      </c>
    </row>
    <row r="119" spans="1:37" x14ac:dyDescent="0.25">
      <c r="A119" t="s">
        <v>114</v>
      </c>
      <c r="B119" t="s">
        <v>1126</v>
      </c>
      <c r="C119" t="s">
        <v>1127</v>
      </c>
      <c r="D119" t="s">
        <v>1128</v>
      </c>
      <c r="E119">
        <v>300000</v>
      </c>
      <c r="F119" t="s">
        <v>40</v>
      </c>
      <c r="G119" t="s">
        <v>41</v>
      </c>
      <c r="H119" t="s">
        <v>189</v>
      </c>
      <c r="I119" t="s">
        <v>190</v>
      </c>
      <c r="J119" t="s">
        <v>44</v>
      </c>
      <c r="K119" t="s">
        <v>45</v>
      </c>
      <c r="L119" t="s">
        <v>355</v>
      </c>
      <c r="M119" t="s">
        <v>41</v>
      </c>
      <c r="N119" t="s">
        <v>1123</v>
      </c>
      <c r="O119" t="s">
        <v>1111</v>
      </c>
      <c r="P119" t="s">
        <v>1112</v>
      </c>
      <c r="Q119">
        <v>351290</v>
      </c>
      <c r="R119" t="s">
        <v>1124</v>
      </c>
      <c r="S119" t="s">
        <v>1114</v>
      </c>
      <c r="T119" t="s">
        <v>41</v>
      </c>
      <c r="U119" t="s">
        <v>1129</v>
      </c>
      <c r="V119" t="s">
        <v>1116</v>
      </c>
      <c r="W119" t="str">
        <f>VLOOKUP(V:V,[1]Sheet1!$A:$B,2,0)</f>
        <v>REG 1</v>
      </c>
      <c r="X119" t="s">
        <v>125</v>
      </c>
      <c r="Y119" t="s">
        <v>1117</v>
      </c>
      <c r="Z119" t="s">
        <v>1116</v>
      </c>
      <c r="AK119" t="s">
        <v>59</v>
      </c>
    </row>
    <row r="120" spans="1:37" x14ac:dyDescent="0.25">
      <c r="A120" t="s">
        <v>114</v>
      </c>
      <c r="B120" t="s">
        <v>1130</v>
      </c>
      <c r="C120" t="s">
        <v>1131</v>
      </c>
      <c r="D120" t="s">
        <v>1132</v>
      </c>
      <c r="E120">
        <v>250000</v>
      </c>
      <c r="F120" t="s">
        <v>318</v>
      </c>
      <c r="G120" t="s">
        <v>81</v>
      </c>
      <c r="H120" t="s">
        <v>898</v>
      </c>
      <c r="I120" t="s">
        <v>190</v>
      </c>
      <c r="J120" t="s">
        <v>44</v>
      </c>
      <c r="K120" t="s">
        <v>45</v>
      </c>
      <c r="L120" t="s">
        <v>355</v>
      </c>
      <c r="M120" t="s">
        <v>81</v>
      </c>
      <c r="N120" t="s">
        <v>1133</v>
      </c>
      <c r="O120" t="s">
        <v>1111</v>
      </c>
      <c r="P120" t="s">
        <v>1112</v>
      </c>
      <c r="Q120">
        <v>368705</v>
      </c>
      <c r="R120" t="s">
        <v>1134</v>
      </c>
      <c r="S120" t="s">
        <v>1114</v>
      </c>
      <c r="T120" t="s">
        <v>81</v>
      </c>
      <c r="U120" t="s">
        <v>1135</v>
      </c>
      <c r="V120" t="s">
        <v>1116</v>
      </c>
      <c r="W120" t="str">
        <f>VLOOKUP(V:V,[1]Sheet1!$A:$B,2,0)</f>
        <v>REG 1</v>
      </c>
      <c r="X120" t="s">
        <v>125</v>
      </c>
      <c r="Y120" t="s">
        <v>1117</v>
      </c>
      <c r="Z120" t="s">
        <v>1116</v>
      </c>
      <c r="AK120" t="s">
        <v>59</v>
      </c>
    </row>
    <row r="121" spans="1:37" x14ac:dyDescent="0.25">
      <c r="A121" t="s">
        <v>114</v>
      </c>
      <c r="B121" t="s">
        <v>1136</v>
      </c>
      <c r="C121" t="s">
        <v>1137</v>
      </c>
      <c r="D121" t="s">
        <v>1138</v>
      </c>
      <c r="E121">
        <v>300000</v>
      </c>
      <c r="F121" t="s">
        <v>40</v>
      </c>
      <c r="G121" t="s">
        <v>180</v>
      </c>
      <c r="H121" t="s">
        <v>189</v>
      </c>
      <c r="I121" t="s">
        <v>190</v>
      </c>
      <c r="J121" t="s">
        <v>44</v>
      </c>
      <c r="K121" t="s">
        <v>45</v>
      </c>
      <c r="L121" t="s">
        <v>96</v>
      </c>
      <c r="M121" t="s">
        <v>180</v>
      </c>
      <c r="N121" t="s">
        <v>1139</v>
      </c>
      <c r="O121" t="s">
        <v>1111</v>
      </c>
      <c r="P121" t="s">
        <v>1112</v>
      </c>
      <c r="Q121">
        <v>340848</v>
      </c>
      <c r="R121" t="s">
        <v>1140</v>
      </c>
      <c r="S121" t="s">
        <v>1114</v>
      </c>
      <c r="T121" t="s">
        <v>180</v>
      </c>
      <c r="U121" t="s">
        <v>1141</v>
      </c>
      <c r="V121" t="s">
        <v>1116</v>
      </c>
      <c r="W121" t="str">
        <f>VLOOKUP(V:V,[1]Sheet1!$A:$B,2,0)</f>
        <v>REG 1</v>
      </c>
      <c r="X121" t="s">
        <v>125</v>
      </c>
      <c r="Y121" t="s">
        <v>1117</v>
      </c>
      <c r="Z121" t="s">
        <v>1116</v>
      </c>
      <c r="AK121" t="s">
        <v>59</v>
      </c>
    </row>
    <row r="122" spans="1:37" x14ac:dyDescent="0.25">
      <c r="A122" t="s">
        <v>861</v>
      </c>
      <c r="B122" t="s">
        <v>1142</v>
      </c>
      <c r="C122" t="s">
        <v>1143</v>
      </c>
      <c r="D122" t="s">
        <v>1144</v>
      </c>
      <c r="E122">
        <v>700000</v>
      </c>
      <c r="F122" t="s">
        <v>80</v>
      </c>
      <c r="G122" t="s">
        <v>65</v>
      </c>
      <c r="H122" t="s">
        <v>1145</v>
      </c>
      <c r="I122" t="s">
        <v>95</v>
      </c>
      <c r="J122" t="s">
        <v>131</v>
      </c>
      <c r="K122" t="s">
        <v>45</v>
      </c>
      <c r="L122" t="s">
        <v>505</v>
      </c>
      <c r="M122" t="s">
        <v>65</v>
      </c>
      <c r="N122" t="s">
        <v>1123</v>
      </c>
      <c r="O122" t="s">
        <v>1111</v>
      </c>
      <c r="P122" t="s">
        <v>1112</v>
      </c>
      <c r="Q122">
        <v>351290</v>
      </c>
      <c r="R122" t="s">
        <v>1124</v>
      </c>
      <c r="S122" t="s">
        <v>1114</v>
      </c>
      <c r="T122" t="s">
        <v>65</v>
      </c>
      <c r="U122" t="s">
        <v>1146</v>
      </c>
      <c r="V122" t="s">
        <v>1116</v>
      </c>
      <c r="W122" t="str">
        <f>VLOOKUP(V:V,[1]Sheet1!$A:$B,2,0)</f>
        <v>REG 1</v>
      </c>
      <c r="X122" t="s">
        <v>74</v>
      </c>
      <c r="Y122" t="s">
        <v>1117</v>
      </c>
      <c r="Z122" t="s">
        <v>1116</v>
      </c>
      <c r="AK122" t="s">
        <v>59</v>
      </c>
    </row>
    <row r="123" spans="1:37" x14ac:dyDescent="0.25">
      <c r="A123" t="s">
        <v>36</v>
      </c>
      <c r="B123" t="s">
        <v>1147</v>
      </c>
      <c r="C123" t="s">
        <v>1148</v>
      </c>
      <c r="D123" t="s">
        <v>1149</v>
      </c>
      <c r="E123">
        <v>190000</v>
      </c>
      <c r="F123" t="s">
        <v>1050</v>
      </c>
      <c r="G123" t="s">
        <v>93</v>
      </c>
      <c r="H123" t="s">
        <v>1150</v>
      </c>
      <c r="I123" t="s">
        <v>43</v>
      </c>
      <c r="J123" t="s">
        <v>44</v>
      </c>
      <c r="K123" t="s">
        <v>45</v>
      </c>
      <c r="L123" t="s">
        <v>96</v>
      </c>
      <c r="M123" t="s">
        <v>93</v>
      </c>
      <c r="N123" t="s">
        <v>1151</v>
      </c>
      <c r="O123" t="s">
        <v>366</v>
      </c>
      <c r="P123" t="s">
        <v>1152</v>
      </c>
      <c r="Q123">
        <v>390945</v>
      </c>
      <c r="R123" t="s">
        <v>1154</v>
      </c>
      <c r="S123" t="s">
        <v>1155</v>
      </c>
      <c r="T123" t="s">
        <v>93</v>
      </c>
      <c r="U123" t="s">
        <v>1156</v>
      </c>
      <c r="V123" t="s">
        <v>1157</v>
      </c>
      <c r="W123" t="str">
        <f>VLOOKUP(V:V,[1]Sheet1!$A:$B,2,0)</f>
        <v>REG 2</v>
      </c>
      <c r="X123" t="s">
        <v>55</v>
      </c>
      <c r="Y123" t="s">
        <v>1158</v>
      </c>
      <c r="Z123" t="s">
        <v>1157</v>
      </c>
      <c r="AA123" t="s">
        <v>1153</v>
      </c>
      <c r="AB123" t="s">
        <v>1154</v>
      </c>
      <c r="AC123" t="s">
        <v>57</v>
      </c>
      <c r="AD123" t="s">
        <v>1153</v>
      </c>
      <c r="AE123" t="s">
        <v>1154</v>
      </c>
      <c r="AF123" t="s">
        <v>58</v>
      </c>
      <c r="AK123" t="s">
        <v>59</v>
      </c>
    </row>
    <row r="124" spans="1:37" x14ac:dyDescent="0.25">
      <c r="A124" t="s">
        <v>76</v>
      </c>
      <c r="B124" t="s">
        <v>1159</v>
      </c>
      <c r="C124" t="s">
        <v>1160</v>
      </c>
      <c r="D124" t="s">
        <v>1161</v>
      </c>
      <c r="E124">
        <v>500000</v>
      </c>
      <c r="F124" t="s">
        <v>104</v>
      </c>
      <c r="G124" t="s">
        <v>41</v>
      </c>
      <c r="H124" t="s">
        <v>1162</v>
      </c>
      <c r="I124" t="s">
        <v>364</v>
      </c>
      <c r="J124" t="s">
        <v>84</v>
      </c>
      <c r="K124" t="s">
        <v>45</v>
      </c>
      <c r="L124" t="s">
        <v>85</v>
      </c>
      <c r="M124" t="s">
        <v>41</v>
      </c>
      <c r="N124" t="s">
        <v>1163</v>
      </c>
      <c r="O124" t="s">
        <v>366</v>
      </c>
      <c r="P124" t="s">
        <v>1152</v>
      </c>
      <c r="Q124">
        <v>366876</v>
      </c>
      <c r="R124" t="s">
        <v>1165</v>
      </c>
      <c r="S124" t="s">
        <v>1155</v>
      </c>
      <c r="T124" t="s">
        <v>41</v>
      </c>
      <c r="U124" t="s">
        <v>1166</v>
      </c>
      <c r="V124" t="s">
        <v>1157</v>
      </c>
      <c r="W124" t="str">
        <f>VLOOKUP(V:V,[1]Sheet1!$A:$B,2,0)</f>
        <v>REG 2</v>
      </c>
      <c r="X124" t="s">
        <v>74</v>
      </c>
      <c r="Y124" t="s">
        <v>1158</v>
      </c>
      <c r="Z124" t="s">
        <v>1157</v>
      </c>
      <c r="AA124" t="s">
        <v>1164</v>
      </c>
      <c r="AB124" t="s">
        <v>1165</v>
      </c>
      <c r="AC124" t="s">
        <v>57</v>
      </c>
      <c r="AD124" t="s">
        <v>1164</v>
      </c>
      <c r="AE124" t="s">
        <v>1165</v>
      </c>
      <c r="AF124" t="s">
        <v>58</v>
      </c>
      <c r="AK124" t="s">
        <v>59</v>
      </c>
    </row>
    <row r="125" spans="1:37" x14ac:dyDescent="0.25">
      <c r="A125" t="s">
        <v>60</v>
      </c>
      <c r="B125" t="s">
        <v>1167</v>
      </c>
      <c r="C125" t="s">
        <v>1168</v>
      </c>
      <c r="D125" t="s">
        <v>1169</v>
      </c>
      <c r="E125">
        <v>500000</v>
      </c>
      <c r="F125" t="s">
        <v>104</v>
      </c>
      <c r="G125" t="s">
        <v>105</v>
      </c>
      <c r="H125" t="s">
        <v>1170</v>
      </c>
      <c r="I125" t="s">
        <v>95</v>
      </c>
      <c r="J125" t="s">
        <v>108</v>
      </c>
      <c r="K125" t="s">
        <v>45</v>
      </c>
      <c r="L125" t="s">
        <v>410</v>
      </c>
      <c r="M125" t="s">
        <v>105</v>
      </c>
      <c r="N125" t="s">
        <v>1171</v>
      </c>
      <c r="O125" t="s">
        <v>366</v>
      </c>
      <c r="P125" t="s">
        <v>1152</v>
      </c>
      <c r="Q125">
        <v>393139</v>
      </c>
      <c r="R125" t="s">
        <v>1173</v>
      </c>
      <c r="S125" t="s">
        <v>1155</v>
      </c>
      <c r="T125" t="s">
        <v>105</v>
      </c>
      <c r="U125" t="s">
        <v>1174</v>
      </c>
      <c r="V125" t="s">
        <v>1157</v>
      </c>
      <c r="W125" t="str">
        <f>VLOOKUP(V:V,[1]Sheet1!$A:$B,2,0)</f>
        <v>REG 2</v>
      </c>
      <c r="X125" t="s">
        <v>74</v>
      </c>
      <c r="Y125" t="s">
        <v>1158</v>
      </c>
      <c r="Z125" t="s">
        <v>1157</v>
      </c>
      <c r="AA125" t="s">
        <v>1172</v>
      </c>
      <c r="AB125" t="s">
        <v>1173</v>
      </c>
      <c r="AC125" t="s">
        <v>57</v>
      </c>
      <c r="AD125" t="s">
        <v>1172</v>
      </c>
      <c r="AE125" t="s">
        <v>1173</v>
      </c>
      <c r="AF125" t="s">
        <v>58</v>
      </c>
      <c r="AK125" t="s">
        <v>59</v>
      </c>
    </row>
    <row r="126" spans="1:37" x14ac:dyDescent="0.25">
      <c r="A126" t="s">
        <v>114</v>
      </c>
      <c r="B126" t="s">
        <v>1175</v>
      </c>
      <c r="C126" t="s">
        <v>1176</v>
      </c>
      <c r="D126" t="s">
        <v>1177</v>
      </c>
      <c r="E126">
        <v>300000</v>
      </c>
      <c r="F126" t="s">
        <v>40</v>
      </c>
      <c r="G126" t="s">
        <v>65</v>
      </c>
      <c r="H126" t="s">
        <v>118</v>
      </c>
      <c r="I126" t="s">
        <v>119</v>
      </c>
      <c r="J126" t="s">
        <v>44</v>
      </c>
      <c r="K126" t="s">
        <v>45</v>
      </c>
      <c r="L126" t="s">
        <v>96</v>
      </c>
      <c r="M126" t="s">
        <v>65</v>
      </c>
      <c r="N126" t="s">
        <v>1178</v>
      </c>
      <c r="O126" t="s">
        <v>366</v>
      </c>
      <c r="P126" t="s">
        <v>1152</v>
      </c>
      <c r="Q126">
        <v>364213</v>
      </c>
      <c r="R126" t="s">
        <v>1180</v>
      </c>
      <c r="S126" t="s">
        <v>1155</v>
      </c>
      <c r="T126" t="s">
        <v>65</v>
      </c>
      <c r="U126" t="s">
        <v>1181</v>
      </c>
      <c r="V126" t="s">
        <v>1157</v>
      </c>
      <c r="W126" t="str">
        <f>VLOOKUP(V:V,[1]Sheet1!$A:$B,2,0)</f>
        <v>REG 2</v>
      </c>
      <c r="X126" t="s">
        <v>125</v>
      </c>
      <c r="Y126" t="s">
        <v>1158</v>
      </c>
      <c r="Z126" t="s">
        <v>1157</v>
      </c>
      <c r="AA126" t="s">
        <v>1179</v>
      </c>
      <c r="AB126" t="s">
        <v>1180</v>
      </c>
      <c r="AC126" t="s">
        <v>57</v>
      </c>
      <c r="AD126" t="s">
        <v>1179</v>
      </c>
      <c r="AE126" t="s">
        <v>1180</v>
      </c>
      <c r="AF126" t="s">
        <v>58</v>
      </c>
      <c r="AK126" t="s">
        <v>59</v>
      </c>
    </row>
    <row r="127" spans="1:37" x14ac:dyDescent="0.25">
      <c r="A127" t="s">
        <v>60</v>
      </c>
      <c r="B127" t="s">
        <v>1182</v>
      </c>
      <c r="C127" t="s">
        <v>1183</v>
      </c>
      <c r="D127" t="s">
        <v>1184</v>
      </c>
      <c r="E127">
        <v>1200000</v>
      </c>
      <c r="F127" t="s">
        <v>1185</v>
      </c>
      <c r="G127" t="s">
        <v>81</v>
      </c>
      <c r="H127" t="s">
        <v>1186</v>
      </c>
      <c r="I127" t="s">
        <v>364</v>
      </c>
      <c r="J127" t="s">
        <v>68</v>
      </c>
      <c r="K127" t="s">
        <v>45</v>
      </c>
      <c r="L127" t="s">
        <v>522</v>
      </c>
      <c r="M127" t="s">
        <v>81</v>
      </c>
      <c r="N127" t="s">
        <v>1187</v>
      </c>
      <c r="O127" t="s">
        <v>366</v>
      </c>
      <c r="P127" t="s">
        <v>1152</v>
      </c>
      <c r="Q127">
        <v>372625</v>
      </c>
      <c r="R127" t="s">
        <v>1189</v>
      </c>
      <c r="S127" t="s">
        <v>1155</v>
      </c>
      <c r="T127" t="s">
        <v>81</v>
      </c>
      <c r="U127" t="s">
        <v>1190</v>
      </c>
      <c r="V127" t="s">
        <v>1157</v>
      </c>
      <c r="W127" t="str">
        <f>VLOOKUP(V:V,[1]Sheet1!$A:$B,2,0)</f>
        <v>REG 2</v>
      </c>
      <c r="X127" t="s">
        <v>74</v>
      </c>
      <c r="Y127" t="s">
        <v>1158</v>
      </c>
      <c r="Z127" t="s">
        <v>1157</v>
      </c>
      <c r="AA127" t="s">
        <v>1188</v>
      </c>
      <c r="AB127" t="s">
        <v>1189</v>
      </c>
      <c r="AC127" t="s">
        <v>75</v>
      </c>
      <c r="AD127" t="s">
        <v>1188</v>
      </c>
      <c r="AE127" t="s">
        <v>1189</v>
      </c>
      <c r="AF127" t="s">
        <v>58</v>
      </c>
      <c r="AK127" t="s">
        <v>59</v>
      </c>
    </row>
    <row r="128" spans="1:37" x14ac:dyDescent="0.25">
      <c r="A128" t="s">
        <v>36</v>
      </c>
      <c r="B128" t="s">
        <v>1191</v>
      </c>
      <c r="C128" t="s">
        <v>1192</v>
      </c>
      <c r="D128" t="s">
        <v>1193</v>
      </c>
      <c r="E128">
        <v>300000</v>
      </c>
      <c r="F128" t="s">
        <v>40</v>
      </c>
      <c r="G128" t="s">
        <v>175</v>
      </c>
      <c r="H128" t="s">
        <v>386</v>
      </c>
      <c r="I128" t="s">
        <v>364</v>
      </c>
      <c r="J128" t="s">
        <v>44</v>
      </c>
      <c r="K128" t="s">
        <v>45</v>
      </c>
      <c r="L128" t="s">
        <v>46</v>
      </c>
      <c r="M128" t="s">
        <v>175</v>
      </c>
      <c r="N128" t="s">
        <v>1194</v>
      </c>
      <c r="O128" t="s">
        <v>366</v>
      </c>
      <c r="P128" t="s">
        <v>1152</v>
      </c>
      <c r="Q128">
        <v>370668</v>
      </c>
      <c r="R128" t="s">
        <v>1196</v>
      </c>
      <c r="S128" t="s">
        <v>1155</v>
      </c>
      <c r="T128" t="s">
        <v>175</v>
      </c>
      <c r="U128" t="s">
        <v>1197</v>
      </c>
      <c r="V128" t="s">
        <v>1157</v>
      </c>
      <c r="W128" t="str">
        <f>VLOOKUP(V:V,[1]Sheet1!$A:$B,2,0)</f>
        <v>REG 2</v>
      </c>
      <c r="X128" t="s">
        <v>55</v>
      </c>
      <c r="Y128" t="s">
        <v>1158</v>
      </c>
      <c r="Z128" t="s">
        <v>1157</v>
      </c>
      <c r="AA128" t="s">
        <v>1195</v>
      </c>
      <c r="AB128" t="s">
        <v>1196</v>
      </c>
      <c r="AC128" t="s">
        <v>57</v>
      </c>
      <c r="AD128" t="s">
        <v>1195</v>
      </c>
      <c r="AE128" t="s">
        <v>1196</v>
      </c>
      <c r="AF128" t="s">
        <v>58</v>
      </c>
      <c r="AK128" t="s">
        <v>59</v>
      </c>
    </row>
    <row r="129" spans="1:37" x14ac:dyDescent="0.25">
      <c r="A129" t="s">
        <v>861</v>
      </c>
      <c r="B129" t="s">
        <v>1198</v>
      </c>
      <c r="C129" t="s">
        <v>1199</v>
      </c>
      <c r="D129" t="s">
        <v>1200</v>
      </c>
      <c r="E129">
        <v>400000</v>
      </c>
      <c r="F129" t="s">
        <v>243</v>
      </c>
      <c r="G129" t="s">
        <v>180</v>
      </c>
      <c r="H129" t="s">
        <v>717</v>
      </c>
      <c r="I129" t="s">
        <v>107</v>
      </c>
      <c r="J129" t="s">
        <v>220</v>
      </c>
      <c r="K129" t="s">
        <v>45</v>
      </c>
      <c r="L129" t="s">
        <v>221</v>
      </c>
      <c r="M129" t="s">
        <v>180</v>
      </c>
      <c r="N129" t="s">
        <v>1201</v>
      </c>
      <c r="O129" t="s">
        <v>837</v>
      </c>
      <c r="P129" t="s">
        <v>1202</v>
      </c>
      <c r="Q129">
        <v>365351</v>
      </c>
      <c r="R129" t="s">
        <v>1204</v>
      </c>
      <c r="S129" t="s">
        <v>1205</v>
      </c>
      <c r="T129" t="s">
        <v>180</v>
      </c>
      <c r="U129" t="s">
        <v>1206</v>
      </c>
      <c r="V129" t="s">
        <v>1207</v>
      </c>
      <c r="W129" t="str">
        <f>VLOOKUP(V:V,[1]Sheet1!$A:$B,2,0)</f>
        <v>REG 1</v>
      </c>
      <c r="X129" t="s">
        <v>74</v>
      </c>
      <c r="Y129" t="s">
        <v>1208</v>
      </c>
      <c r="Z129" t="s">
        <v>1207</v>
      </c>
      <c r="AA129" t="s">
        <v>1203</v>
      </c>
      <c r="AB129" t="s">
        <v>1204</v>
      </c>
      <c r="AC129" t="s">
        <v>57</v>
      </c>
      <c r="AD129" t="s">
        <v>1203</v>
      </c>
      <c r="AE129" t="s">
        <v>1204</v>
      </c>
      <c r="AF129" t="s">
        <v>58</v>
      </c>
      <c r="AK129" t="s">
        <v>59</v>
      </c>
    </row>
    <row r="130" spans="1:37" x14ac:dyDescent="0.25">
      <c r="A130" t="s">
        <v>114</v>
      </c>
      <c r="B130" t="s">
        <v>1209</v>
      </c>
      <c r="C130" t="s">
        <v>1210</v>
      </c>
      <c r="D130" t="s">
        <v>1211</v>
      </c>
      <c r="E130">
        <v>300000</v>
      </c>
      <c r="F130" t="s">
        <v>40</v>
      </c>
      <c r="G130" t="s">
        <v>93</v>
      </c>
      <c r="H130" t="s">
        <v>118</v>
      </c>
      <c r="I130" t="s">
        <v>119</v>
      </c>
      <c r="J130" t="s">
        <v>44</v>
      </c>
      <c r="K130" t="s">
        <v>45</v>
      </c>
      <c r="L130" t="s">
        <v>96</v>
      </c>
      <c r="M130" t="s">
        <v>93</v>
      </c>
      <c r="N130" t="s">
        <v>1212</v>
      </c>
      <c r="O130" t="s">
        <v>837</v>
      </c>
      <c r="P130" t="s">
        <v>1202</v>
      </c>
      <c r="Q130">
        <v>369634</v>
      </c>
      <c r="R130" t="s">
        <v>1214</v>
      </c>
      <c r="S130" t="s">
        <v>1205</v>
      </c>
      <c r="T130" t="s">
        <v>93</v>
      </c>
      <c r="U130" t="s">
        <v>1215</v>
      </c>
      <c r="V130" t="s">
        <v>1207</v>
      </c>
      <c r="W130" t="str">
        <f>VLOOKUP(V:V,[1]Sheet1!$A:$B,2,0)</f>
        <v>REG 1</v>
      </c>
      <c r="X130" t="s">
        <v>125</v>
      </c>
      <c r="Y130" t="s">
        <v>1208</v>
      </c>
      <c r="Z130" t="s">
        <v>1207</v>
      </c>
      <c r="AA130" t="s">
        <v>1213</v>
      </c>
      <c r="AB130" t="s">
        <v>1214</v>
      </c>
      <c r="AC130" t="s">
        <v>75</v>
      </c>
      <c r="AD130" t="s">
        <v>1213</v>
      </c>
      <c r="AE130" t="s">
        <v>1214</v>
      </c>
      <c r="AF130" t="s">
        <v>58</v>
      </c>
      <c r="AK130" t="s">
        <v>59</v>
      </c>
    </row>
    <row r="131" spans="1:37" x14ac:dyDescent="0.25">
      <c r="A131" t="s">
        <v>861</v>
      </c>
      <c r="B131" t="s">
        <v>1216</v>
      </c>
      <c r="C131" t="s">
        <v>1217</v>
      </c>
      <c r="D131" t="s">
        <v>1218</v>
      </c>
      <c r="E131">
        <v>700000</v>
      </c>
      <c r="F131" t="s">
        <v>80</v>
      </c>
      <c r="G131" t="s">
        <v>105</v>
      </c>
      <c r="H131" t="s">
        <v>652</v>
      </c>
      <c r="I131" t="s">
        <v>43</v>
      </c>
      <c r="J131" t="s">
        <v>220</v>
      </c>
      <c r="K131" t="s">
        <v>45</v>
      </c>
      <c r="L131" t="s">
        <v>700</v>
      </c>
      <c r="M131" t="s">
        <v>105</v>
      </c>
      <c r="N131" t="s">
        <v>1219</v>
      </c>
      <c r="O131" t="s">
        <v>837</v>
      </c>
      <c r="P131" t="s">
        <v>1202</v>
      </c>
      <c r="Q131">
        <v>370506</v>
      </c>
      <c r="R131" t="s">
        <v>1221</v>
      </c>
      <c r="S131" t="s">
        <v>1205</v>
      </c>
      <c r="T131" t="s">
        <v>105</v>
      </c>
      <c r="U131" t="s">
        <v>1222</v>
      </c>
      <c r="V131" t="s">
        <v>1207</v>
      </c>
      <c r="W131" t="str">
        <f>VLOOKUP(V:V,[1]Sheet1!$A:$B,2,0)</f>
        <v>REG 1</v>
      </c>
      <c r="X131" t="s">
        <v>74</v>
      </c>
      <c r="Y131" t="s">
        <v>1208</v>
      </c>
      <c r="Z131" t="s">
        <v>1207</v>
      </c>
      <c r="AA131" t="s">
        <v>1220</v>
      </c>
      <c r="AB131" t="s">
        <v>1221</v>
      </c>
      <c r="AC131" t="s">
        <v>75</v>
      </c>
      <c r="AD131" t="s">
        <v>1220</v>
      </c>
      <c r="AE131" t="s">
        <v>1221</v>
      </c>
      <c r="AF131" t="s">
        <v>58</v>
      </c>
      <c r="AK131" t="s">
        <v>59</v>
      </c>
    </row>
    <row r="132" spans="1:37" x14ac:dyDescent="0.25">
      <c r="A132" t="s">
        <v>36</v>
      </c>
      <c r="B132" t="s">
        <v>1223</v>
      </c>
      <c r="C132" t="s">
        <v>1224</v>
      </c>
      <c r="D132" t="s">
        <v>1225</v>
      </c>
      <c r="E132">
        <v>250000</v>
      </c>
      <c r="F132" t="s">
        <v>318</v>
      </c>
      <c r="G132" t="s">
        <v>93</v>
      </c>
      <c r="H132" t="s">
        <v>1226</v>
      </c>
      <c r="I132" t="s">
        <v>107</v>
      </c>
      <c r="J132" t="s">
        <v>44</v>
      </c>
      <c r="K132" t="s">
        <v>45</v>
      </c>
      <c r="L132" t="s">
        <v>96</v>
      </c>
      <c r="M132" t="s">
        <v>93</v>
      </c>
      <c r="N132" t="s">
        <v>1227</v>
      </c>
      <c r="O132" t="s">
        <v>837</v>
      </c>
      <c r="P132" t="s">
        <v>1202</v>
      </c>
      <c r="Q132">
        <v>369428</v>
      </c>
      <c r="R132" t="s">
        <v>1229</v>
      </c>
      <c r="S132" t="s">
        <v>1205</v>
      </c>
      <c r="T132" t="s">
        <v>93</v>
      </c>
      <c r="U132" t="s">
        <v>1230</v>
      </c>
      <c r="V132" t="s">
        <v>1207</v>
      </c>
      <c r="W132" t="str">
        <f>VLOOKUP(V:V,[1]Sheet1!$A:$B,2,0)</f>
        <v>REG 1</v>
      </c>
      <c r="X132" t="s">
        <v>55</v>
      </c>
      <c r="Y132" t="s">
        <v>1208</v>
      </c>
      <c r="Z132" t="s">
        <v>1207</v>
      </c>
      <c r="AA132" t="s">
        <v>1228</v>
      </c>
      <c r="AB132" t="s">
        <v>1229</v>
      </c>
      <c r="AC132" t="s">
        <v>75</v>
      </c>
      <c r="AD132" t="s">
        <v>1228</v>
      </c>
      <c r="AE132" t="s">
        <v>1229</v>
      </c>
      <c r="AF132" t="s">
        <v>58</v>
      </c>
      <c r="AK132" t="s">
        <v>59</v>
      </c>
    </row>
    <row r="133" spans="1:37" x14ac:dyDescent="0.25">
      <c r="A133" t="s">
        <v>861</v>
      </c>
      <c r="B133" t="s">
        <v>1231</v>
      </c>
      <c r="C133" t="s">
        <v>1232</v>
      </c>
      <c r="D133" t="s">
        <v>1233</v>
      </c>
      <c r="E133">
        <v>400000</v>
      </c>
      <c r="F133" t="s">
        <v>243</v>
      </c>
      <c r="G133" t="s">
        <v>65</v>
      </c>
      <c r="H133" t="s">
        <v>717</v>
      </c>
      <c r="I133" t="s">
        <v>107</v>
      </c>
      <c r="J133" t="s">
        <v>220</v>
      </c>
      <c r="K133" t="s">
        <v>45</v>
      </c>
      <c r="L133" t="s">
        <v>221</v>
      </c>
      <c r="M133" t="s">
        <v>65</v>
      </c>
      <c r="N133" t="s">
        <v>1234</v>
      </c>
      <c r="O133" t="s">
        <v>837</v>
      </c>
      <c r="P133" t="s">
        <v>1202</v>
      </c>
      <c r="Q133">
        <v>382910</v>
      </c>
      <c r="R133" t="s">
        <v>1236</v>
      </c>
      <c r="S133" t="s">
        <v>1205</v>
      </c>
      <c r="T133" t="s">
        <v>65</v>
      </c>
      <c r="U133" t="s">
        <v>1237</v>
      </c>
      <c r="V133" t="s">
        <v>1207</v>
      </c>
      <c r="W133" t="str">
        <f>VLOOKUP(V:V,[1]Sheet1!$A:$B,2,0)</f>
        <v>REG 1</v>
      </c>
      <c r="X133" t="s">
        <v>74</v>
      </c>
      <c r="Y133" t="s">
        <v>1208</v>
      </c>
      <c r="Z133" t="s">
        <v>1207</v>
      </c>
      <c r="AA133" t="s">
        <v>1235</v>
      </c>
      <c r="AB133" t="s">
        <v>1236</v>
      </c>
      <c r="AC133" t="s">
        <v>75</v>
      </c>
      <c r="AD133" t="s">
        <v>1235</v>
      </c>
      <c r="AE133" t="s">
        <v>1236</v>
      </c>
      <c r="AF133" t="s">
        <v>58</v>
      </c>
      <c r="AK133" t="s">
        <v>59</v>
      </c>
    </row>
    <row r="134" spans="1:37" x14ac:dyDescent="0.25">
      <c r="A134" t="s">
        <v>861</v>
      </c>
      <c r="B134" t="s">
        <v>1238</v>
      </c>
      <c r="C134" t="s">
        <v>1239</v>
      </c>
      <c r="D134" t="s">
        <v>1240</v>
      </c>
      <c r="E134">
        <v>400000</v>
      </c>
      <c r="F134" t="s">
        <v>243</v>
      </c>
      <c r="G134" t="s">
        <v>175</v>
      </c>
      <c r="H134" t="s">
        <v>409</v>
      </c>
      <c r="I134" t="s">
        <v>107</v>
      </c>
      <c r="J134" t="s">
        <v>108</v>
      </c>
      <c r="K134" t="s">
        <v>45</v>
      </c>
      <c r="L134" t="s">
        <v>109</v>
      </c>
      <c r="M134" t="s">
        <v>175</v>
      </c>
      <c r="N134" t="s">
        <v>1241</v>
      </c>
      <c r="O134" t="s">
        <v>837</v>
      </c>
      <c r="P134" t="s">
        <v>1202</v>
      </c>
      <c r="Q134">
        <v>369113</v>
      </c>
      <c r="R134" t="s">
        <v>1243</v>
      </c>
      <c r="S134" t="s">
        <v>1205</v>
      </c>
      <c r="T134" t="s">
        <v>175</v>
      </c>
      <c r="U134" t="s">
        <v>1244</v>
      </c>
      <c r="V134" t="s">
        <v>1207</v>
      </c>
      <c r="W134" t="str">
        <f>VLOOKUP(V:V,[1]Sheet1!$A:$B,2,0)</f>
        <v>REG 1</v>
      </c>
      <c r="X134" t="s">
        <v>74</v>
      </c>
      <c r="Y134" t="s">
        <v>1208</v>
      </c>
      <c r="Z134" t="s">
        <v>1207</v>
      </c>
      <c r="AA134" t="s">
        <v>1242</v>
      </c>
      <c r="AB134" t="s">
        <v>1243</v>
      </c>
      <c r="AC134" t="s">
        <v>57</v>
      </c>
      <c r="AD134" t="s">
        <v>1242</v>
      </c>
      <c r="AE134" t="s">
        <v>1243</v>
      </c>
      <c r="AF134" t="s">
        <v>58</v>
      </c>
      <c r="AK134" t="s">
        <v>59</v>
      </c>
    </row>
    <row r="135" spans="1:37" x14ac:dyDescent="0.25">
      <c r="A135" t="s">
        <v>114</v>
      </c>
      <c r="B135" t="s">
        <v>1245</v>
      </c>
      <c r="C135" t="s">
        <v>1246</v>
      </c>
      <c r="D135" t="s">
        <v>1247</v>
      </c>
      <c r="E135">
        <v>260000</v>
      </c>
      <c r="F135" t="s">
        <v>889</v>
      </c>
      <c r="G135" t="s">
        <v>93</v>
      </c>
      <c r="H135" t="s">
        <v>1248</v>
      </c>
      <c r="I135" t="s">
        <v>119</v>
      </c>
      <c r="J135" t="s">
        <v>44</v>
      </c>
      <c r="K135" t="s">
        <v>45</v>
      </c>
      <c r="L135" t="s">
        <v>96</v>
      </c>
      <c r="M135" t="s">
        <v>93</v>
      </c>
      <c r="N135" t="s">
        <v>1212</v>
      </c>
      <c r="O135" t="s">
        <v>837</v>
      </c>
      <c r="P135" t="s">
        <v>1202</v>
      </c>
      <c r="Q135">
        <v>369634</v>
      </c>
      <c r="R135" t="s">
        <v>1214</v>
      </c>
      <c r="S135" t="s">
        <v>1205</v>
      </c>
      <c r="T135" t="s">
        <v>93</v>
      </c>
      <c r="U135" t="s">
        <v>1249</v>
      </c>
      <c r="V135" t="s">
        <v>1207</v>
      </c>
      <c r="W135" t="str">
        <f>VLOOKUP(V:V,[1]Sheet1!$A:$B,2,0)</f>
        <v>REG 1</v>
      </c>
      <c r="X135" t="s">
        <v>125</v>
      </c>
      <c r="Y135" t="s">
        <v>1208</v>
      </c>
      <c r="Z135" t="s">
        <v>1207</v>
      </c>
      <c r="AA135" t="s">
        <v>1213</v>
      </c>
      <c r="AB135" t="s">
        <v>1214</v>
      </c>
      <c r="AC135" t="s">
        <v>75</v>
      </c>
      <c r="AD135" t="s">
        <v>1213</v>
      </c>
      <c r="AE135" t="s">
        <v>1214</v>
      </c>
      <c r="AF135" t="s">
        <v>58</v>
      </c>
      <c r="AK135" t="s">
        <v>59</v>
      </c>
    </row>
    <row r="136" spans="1:37" x14ac:dyDescent="0.25">
      <c r="A136" t="s">
        <v>114</v>
      </c>
      <c r="B136" t="s">
        <v>1250</v>
      </c>
      <c r="C136" t="s">
        <v>1251</v>
      </c>
      <c r="D136" t="s">
        <v>1252</v>
      </c>
      <c r="E136">
        <v>300000</v>
      </c>
      <c r="F136" t="s">
        <v>40</v>
      </c>
      <c r="G136" t="s">
        <v>41</v>
      </c>
      <c r="H136" t="s">
        <v>118</v>
      </c>
      <c r="I136" t="s">
        <v>119</v>
      </c>
      <c r="J136" t="s">
        <v>44</v>
      </c>
      <c r="K136" t="s">
        <v>45</v>
      </c>
      <c r="L136" t="s">
        <v>355</v>
      </c>
      <c r="M136" t="s">
        <v>41</v>
      </c>
      <c r="N136" t="s">
        <v>1253</v>
      </c>
      <c r="O136" t="s">
        <v>837</v>
      </c>
      <c r="P136" t="s">
        <v>1202</v>
      </c>
      <c r="Q136">
        <v>370725</v>
      </c>
      <c r="R136" t="s">
        <v>1255</v>
      </c>
      <c r="S136" t="s">
        <v>1205</v>
      </c>
      <c r="T136" t="s">
        <v>41</v>
      </c>
      <c r="U136" t="s">
        <v>1256</v>
      </c>
      <c r="V136" t="s">
        <v>1207</v>
      </c>
      <c r="W136" t="str">
        <f>VLOOKUP(V:V,[1]Sheet1!$A:$B,2,0)</f>
        <v>REG 1</v>
      </c>
      <c r="X136" t="s">
        <v>125</v>
      </c>
      <c r="Y136" t="s">
        <v>1208</v>
      </c>
      <c r="Z136" t="s">
        <v>1207</v>
      </c>
      <c r="AA136" t="s">
        <v>1254</v>
      </c>
      <c r="AB136" t="s">
        <v>1255</v>
      </c>
      <c r="AC136" t="s">
        <v>75</v>
      </c>
      <c r="AD136" t="s">
        <v>1254</v>
      </c>
      <c r="AE136" t="s">
        <v>1255</v>
      </c>
      <c r="AF136" t="s">
        <v>58</v>
      </c>
      <c r="AK136" t="s">
        <v>59</v>
      </c>
    </row>
    <row r="137" spans="1:37" x14ac:dyDescent="0.25">
      <c r="A137" t="s">
        <v>76</v>
      </c>
      <c r="B137" t="s">
        <v>1257</v>
      </c>
      <c r="C137" t="s">
        <v>1258</v>
      </c>
      <c r="D137" t="s">
        <v>1259</v>
      </c>
      <c r="E137">
        <v>500000</v>
      </c>
      <c r="F137" t="s">
        <v>104</v>
      </c>
      <c r="G137" t="s">
        <v>41</v>
      </c>
      <c r="H137" t="s">
        <v>1260</v>
      </c>
      <c r="I137" t="s">
        <v>67</v>
      </c>
      <c r="J137" t="s">
        <v>84</v>
      </c>
      <c r="K137" t="s">
        <v>45</v>
      </c>
      <c r="L137" t="s">
        <v>85</v>
      </c>
      <c r="M137" t="s">
        <v>41</v>
      </c>
      <c r="N137" t="s">
        <v>1261</v>
      </c>
      <c r="O137" t="s">
        <v>134</v>
      </c>
      <c r="P137" t="s">
        <v>1262</v>
      </c>
      <c r="Q137">
        <v>397655</v>
      </c>
      <c r="R137" t="s">
        <v>1264</v>
      </c>
      <c r="S137" t="s">
        <v>1265</v>
      </c>
      <c r="T137" t="s">
        <v>41</v>
      </c>
      <c r="U137" t="s">
        <v>1266</v>
      </c>
      <c r="V137" t="s">
        <v>1267</v>
      </c>
      <c r="W137" t="str">
        <f>VLOOKUP(V:V,[1]Sheet1!$A:$B,2,0)</f>
        <v>REG 2</v>
      </c>
      <c r="X137" t="s">
        <v>74</v>
      </c>
      <c r="Y137" t="s">
        <v>1268</v>
      </c>
      <c r="Z137" t="s">
        <v>1267</v>
      </c>
      <c r="AA137" t="s">
        <v>1263</v>
      </c>
      <c r="AB137" t="s">
        <v>1264</v>
      </c>
      <c r="AC137" t="s">
        <v>142</v>
      </c>
      <c r="AD137" t="s">
        <v>1263</v>
      </c>
      <c r="AE137" t="s">
        <v>1264</v>
      </c>
      <c r="AF137" t="s">
        <v>58</v>
      </c>
      <c r="AK137" t="s">
        <v>59</v>
      </c>
    </row>
    <row r="138" spans="1:37" x14ac:dyDescent="0.25">
      <c r="A138" t="s">
        <v>60</v>
      </c>
      <c r="B138" t="s">
        <v>406</v>
      </c>
      <c r="C138" t="s">
        <v>1269</v>
      </c>
      <c r="D138" t="s">
        <v>1270</v>
      </c>
      <c r="E138">
        <v>470000</v>
      </c>
      <c r="F138" t="s">
        <v>156</v>
      </c>
      <c r="G138" t="s">
        <v>81</v>
      </c>
      <c r="H138" t="s">
        <v>157</v>
      </c>
      <c r="I138" t="s">
        <v>107</v>
      </c>
      <c r="J138" t="s">
        <v>84</v>
      </c>
      <c r="K138" t="s">
        <v>45</v>
      </c>
      <c r="L138" t="s">
        <v>567</v>
      </c>
      <c r="M138" t="s">
        <v>81</v>
      </c>
      <c r="N138" t="s">
        <v>1271</v>
      </c>
      <c r="O138" t="s">
        <v>134</v>
      </c>
      <c r="P138" t="s">
        <v>1262</v>
      </c>
      <c r="Q138">
        <v>370669</v>
      </c>
      <c r="R138" t="s">
        <v>1273</v>
      </c>
      <c r="S138" t="s">
        <v>1265</v>
      </c>
      <c r="T138" t="s">
        <v>81</v>
      </c>
      <c r="U138" t="s">
        <v>1274</v>
      </c>
      <c r="V138" t="s">
        <v>1267</v>
      </c>
      <c r="W138" t="str">
        <f>VLOOKUP(V:V,[1]Sheet1!$A:$B,2,0)</f>
        <v>REG 2</v>
      </c>
      <c r="X138" t="s">
        <v>74</v>
      </c>
      <c r="Y138" t="s">
        <v>1268</v>
      </c>
      <c r="Z138" t="s">
        <v>1267</v>
      </c>
      <c r="AA138" t="s">
        <v>1272</v>
      </c>
      <c r="AB138" t="s">
        <v>1275</v>
      </c>
      <c r="AC138" t="s">
        <v>57</v>
      </c>
      <c r="AD138" t="s">
        <v>1272</v>
      </c>
      <c r="AE138" t="s">
        <v>1275</v>
      </c>
      <c r="AF138" t="s">
        <v>58</v>
      </c>
      <c r="AK138" t="s">
        <v>59</v>
      </c>
    </row>
    <row r="139" spans="1:37" x14ac:dyDescent="0.25">
      <c r="A139" t="s">
        <v>60</v>
      </c>
      <c r="B139" t="s">
        <v>1276</v>
      </c>
      <c r="C139" t="s">
        <v>1277</v>
      </c>
      <c r="D139" t="s">
        <v>1278</v>
      </c>
      <c r="E139">
        <v>425000</v>
      </c>
      <c r="F139" t="s">
        <v>1279</v>
      </c>
      <c r="G139" t="s">
        <v>180</v>
      </c>
      <c r="H139" t="s">
        <v>1280</v>
      </c>
      <c r="I139" t="s">
        <v>107</v>
      </c>
      <c r="J139" t="s">
        <v>84</v>
      </c>
      <c r="K139" t="s">
        <v>45</v>
      </c>
      <c r="L139" t="s">
        <v>567</v>
      </c>
      <c r="M139" t="s">
        <v>180</v>
      </c>
      <c r="N139" t="s">
        <v>1271</v>
      </c>
      <c r="O139" t="s">
        <v>134</v>
      </c>
      <c r="P139" t="s">
        <v>1262</v>
      </c>
      <c r="Q139">
        <v>370669</v>
      </c>
      <c r="R139" t="s">
        <v>1273</v>
      </c>
      <c r="S139" t="s">
        <v>1265</v>
      </c>
      <c r="T139" t="s">
        <v>180</v>
      </c>
      <c r="U139" t="s">
        <v>1281</v>
      </c>
      <c r="V139" t="s">
        <v>1267</v>
      </c>
      <c r="W139" t="str">
        <f>VLOOKUP(V:V,[1]Sheet1!$A:$B,2,0)</f>
        <v>REG 2</v>
      </c>
      <c r="X139" t="s">
        <v>74</v>
      </c>
      <c r="Y139" t="s">
        <v>1268</v>
      </c>
      <c r="Z139" t="s">
        <v>1267</v>
      </c>
      <c r="AA139" t="s">
        <v>1272</v>
      </c>
      <c r="AB139" t="s">
        <v>1275</v>
      </c>
      <c r="AC139" t="s">
        <v>57</v>
      </c>
      <c r="AD139" t="s">
        <v>1272</v>
      </c>
      <c r="AE139" t="s">
        <v>1275</v>
      </c>
      <c r="AF139" t="s">
        <v>58</v>
      </c>
      <c r="AK139" t="s">
        <v>59</v>
      </c>
    </row>
    <row r="140" spans="1:37" x14ac:dyDescent="0.25">
      <c r="A140" t="s">
        <v>114</v>
      </c>
      <c r="B140" t="s">
        <v>1282</v>
      </c>
      <c r="C140" t="s">
        <v>1283</v>
      </c>
      <c r="D140" t="s">
        <v>1284</v>
      </c>
      <c r="E140">
        <v>200000</v>
      </c>
      <c r="F140" t="s">
        <v>163</v>
      </c>
      <c r="G140" t="s">
        <v>175</v>
      </c>
      <c r="H140" t="s">
        <v>164</v>
      </c>
      <c r="I140" t="s">
        <v>119</v>
      </c>
      <c r="J140" t="s">
        <v>44</v>
      </c>
      <c r="K140" t="s">
        <v>45</v>
      </c>
      <c r="L140" t="s">
        <v>46</v>
      </c>
      <c r="M140" t="s">
        <v>175</v>
      </c>
      <c r="N140" t="s">
        <v>1285</v>
      </c>
      <c r="O140" t="s">
        <v>134</v>
      </c>
      <c r="P140" t="s">
        <v>1262</v>
      </c>
      <c r="Q140">
        <v>398513</v>
      </c>
      <c r="R140" t="s">
        <v>1287</v>
      </c>
      <c r="S140" t="s">
        <v>1265</v>
      </c>
      <c r="T140" t="s">
        <v>175</v>
      </c>
      <c r="U140" t="s">
        <v>1288</v>
      </c>
      <c r="V140" t="s">
        <v>1267</v>
      </c>
      <c r="W140" t="str">
        <f>VLOOKUP(V:V,[1]Sheet1!$A:$B,2,0)</f>
        <v>REG 2</v>
      </c>
      <c r="X140" t="s">
        <v>125</v>
      </c>
      <c r="Y140" t="s">
        <v>1268</v>
      </c>
      <c r="Z140" t="s">
        <v>1267</v>
      </c>
      <c r="AA140" t="s">
        <v>1286</v>
      </c>
      <c r="AB140" t="s">
        <v>1287</v>
      </c>
      <c r="AC140" t="s">
        <v>142</v>
      </c>
      <c r="AD140" t="s">
        <v>1286</v>
      </c>
      <c r="AE140" t="s">
        <v>1287</v>
      </c>
      <c r="AF140" t="s">
        <v>58</v>
      </c>
      <c r="AK140" t="s">
        <v>59</v>
      </c>
    </row>
    <row r="141" spans="1:37" x14ac:dyDescent="0.25">
      <c r="A141" t="s">
        <v>76</v>
      </c>
      <c r="B141" t="s">
        <v>1289</v>
      </c>
      <c r="C141" t="s">
        <v>1290</v>
      </c>
      <c r="D141" t="s">
        <v>1291</v>
      </c>
      <c r="E141">
        <v>930000</v>
      </c>
      <c r="F141" t="s">
        <v>1292</v>
      </c>
      <c r="G141" t="s">
        <v>93</v>
      </c>
      <c r="H141" t="s">
        <v>1293</v>
      </c>
      <c r="I141" t="s">
        <v>83</v>
      </c>
      <c r="J141" t="s">
        <v>68</v>
      </c>
      <c r="K141" t="s">
        <v>45</v>
      </c>
      <c r="L141" t="s">
        <v>69</v>
      </c>
      <c r="M141" t="s">
        <v>93</v>
      </c>
      <c r="N141" t="s">
        <v>1294</v>
      </c>
      <c r="O141" t="s">
        <v>134</v>
      </c>
      <c r="P141" t="s">
        <v>1262</v>
      </c>
      <c r="Q141">
        <v>366113</v>
      </c>
      <c r="R141" t="s">
        <v>1296</v>
      </c>
      <c r="S141" t="s">
        <v>1265</v>
      </c>
      <c r="T141" t="s">
        <v>93</v>
      </c>
      <c r="U141" t="s">
        <v>1297</v>
      </c>
      <c r="V141" t="s">
        <v>1267</v>
      </c>
      <c r="W141" t="str">
        <f>VLOOKUP(V:V,[1]Sheet1!$A:$B,2,0)</f>
        <v>REG 2</v>
      </c>
      <c r="X141" t="s">
        <v>74</v>
      </c>
      <c r="Y141" t="s">
        <v>1268</v>
      </c>
      <c r="Z141" t="s">
        <v>1267</v>
      </c>
      <c r="AA141" t="s">
        <v>1295</v>
      </c>
      <c r="AB141" t="s">
        <v>1296</v>
      </c>
      <c r="AC141" t="s">
        <v>57</v>
      </c>
      <c r="AD141" t="s">
        <v>1295</v>
      </c>
      <c r="AE141" t="s">
        <v>1296</v>
      </c>
      <c r="AF141" t="s">
        <v>58</v>
      </c>
      <c r="AK141" t="s">
        <v>59</v>
      </c>
    </row>
    <row r="142" spans="1:37" x14ac:dyDescent="0.25">
      <c r="A142" t="s">
        <v>114</v>
      </c>
      <c r="B142" t="s">
        <v>1298</v>
      </c>
      <c r="C142" t="s">
        <v>1299</v>
      </c>
      <c r="D142" t="s">
        <v>1300</v>
      </c>
      <c r="E142">
        <v>250000</v>
      </c>
      <c r="F142" t="s">
        <v>318</v>
      </c>
      <c r="G142" t="s">
        <v>105</v>
      </c>
      <c r="H142" t="s">
        <v>319</v>
      </c>
      <c r="I142" t="s">
        <v>119</v>
      </c>
      <c r="J142" t="s">
        <v>44</v>
      </c>
      <c r="K142" t="s">
        <v>45</v>
      </c>
      <c r="L142" t="s">
        <v>96</v>
      </c>
      <c r="M142" t="s">
        <v>105</v>
      </c>
      <c r="N142" t="s">
        <v>1301</v>
      </c>
      <c r="O142" t="s">
        <v>134</v>
      </c>
      <c r="P142" t="s">
        <v>1262</v>
      </c>
      <c r="Q142">
        <v>369013</v>
      </c>
      <c r="R142" t="s">
        <v>1303</v>
      </c>
      <c r="S142" t="s">
        <v>1265</v>
      </c>
      <c r="T142" t="s">
        <v>105</v>
      </c>
      <c r="U142" t="s">
        <v>1304</v>
      </c>
      <c r="V142" t="s">
        <v>1267</v>
      </c>
      <c r="W142" t="str">
        <f>VLOOKUP(V:V,[1]Sheet1!$A:$B,2,0)</f>
        <v>REG 2</v>
      </c>
      <c r="X142" t="s">
        <v>125</v>
      </c>
      <c r="Y142" t="s">
        <v>1268</v>
      </c>
      <c r="Z142" t="s">
        <v>1267</v>
      </c>
      <c r="AA142" t="s">
        <v>1302</v>
      </c>
      <c r="AB142" t="s">
        <v>1303</v>
      </c>
      <c r="AC142" t="s">
        <v>57</v>
      </c>
      <c r="AD142" t="s">
        <v>1302</v>
      </c>
      <c r="AE142" t="s">
        <v>1303</v>
      </c>
      <c r="AF142" t="s">
        <v>58</v>
      </c>
      <c r="AK142" t="s">
        <v>59</v>
      </c>
    </row>
    <row r="143" spans="1:37" x14ac:dyDescent="0.25">
      <c r="A143" t="s">
        <v>36</v>
      </c>
      <c r="B143" t="s">
        <v>1305</v>
      </c>
      <c r="C143" t="s">
        <v>1306</v>
      </c>
      <c r="D143" t="s">
        <v>1307</v>
      </c>
      <c r="E143">
        <v>150000</v>
      </c>
      <c r="F143" t="s">
        <v>1308</v>
      </c>
      <c r="G143" t="s">
        <v>41</v>
      </c>
      <c r="H143" t="s">
        <v>1309</v>
      </c>
      <c r="I143" t="s">
        <v>43</v>
      </c>
      <c r="J143" t="s">
        <v>44</v>
      </c>
      <c r="K143" t="s">
        <v>45</v>
      </c>
      <c r="L143" t="s">
        <v>46</v>
      </c>
      <c r="M143" t="s">
        <v>41</v>
      </c>
      <c r="N143" t="s">
        <v>1310</v>
      </c>
      <c r="O143" t="s">
        <v>48</v>
      </c>
      <c r="P143" t="s">
        <v>642</v>
      </c>
      <c r="Q143">
        <v>386580</v>
      </c>
      <c r="R143" t="s">
        <v>1312</v>
      </c>
      <c r="S143" t="s">
        <v>645</v>
      </c>
      <c r="T143" t="s">
        <v>41</v>
      </c>
      <c r="U143" t="s">
        <v>1313</v>
      </c>
      <c r="V143" t="s">
        <v>647</v>
      </c>
      <c r="W143" t="str">
        <f>VLOOKUP(V:V,[1]Sheet1!$A:$B,2,0)</f>
        <v>REG 2</v>
      </c>
      <c r="X143" t="s">
        <v>55</v>
      </c>
      <c r="Y143" t="s">
        <v>1314</v>
      </c>
      <c r="Z143" t="s">
        <v>647</v>
      </c>
      <c r="AA143" t="s">
        <v>1311</v>
      </c>
      <c r="AB143" t="s">
        <v>1312</v>
      </c>
      <c r="AC143" t="s">
        <v>57</v>
      </c>
      <c r="AD143" t="s">
        <v>1311</v>
      </c>
      <c r="AE143" t="s">
        <v>1312</v>
      </c>
      <c r="AF143" t="s">
        <v>58</v>
      </c>
      <c r="AK143" t="s">
        <v>59</v>
      </c>
    </row>
    <row r="144" spans="1:37" x14ac:dyDescent="0.25">
      <c r="A144" t="s">
        <v>215</v>
      </c>
      <c r="B144" t="s">
        <v>1315</v>
      </c>
      <c r="C144" t="s">
        <v>1316</v>
      </c>
      <c r="D144" t="s">
        <v>1317</v>
      </c>
      <c r="E144">
        <v>700000</v>
      </c>
      <c r="F144" t="s">
        <v>80</v>
      </c>
      <c r="G144" t="s">
        <v>93</v>
      </c>
      <c r="H144" t="s">
        <v>1318</v>
      </c>
      <c r="I144" t="s">
        <v>364</v>
      </c>
      <c r="J144" t="s">
        <v>108</v>
      </c>
      <c r="K144" t="s">
        <v>1319</v>
      </c>
      <c r="L144" t="s">
        <v>553</v>
      </c>
      <c r="M144" t="s">
        <v>93</v>
      </c>
      <c r="N144" t="s">
        <v>1320</v>
      </c>
      <c r="O144" t="s">
        <v>1321</v>
      </c>
      <c r="P144" t="s">
        <v>1322</v>
      </c>
      <c r="Q144">
        <v>367988</v>
      </c>
      <c r="R144" t="s">
        <v>1324</v>
      </c>
      <c r="S144" t="s">
        <v>1325</v>
      </c>
      <c r="T144" t="s">
        <v>93</v>
      </c>
      <c r="U144" t="s">
        <v>1326</v>
      </c>
      <c r="V144" t="s">
        <v>1322</v>
      </c>
      <c r="W144" t="str">
        <f>VLOOKUP(V:V,[1]Sheet1!$A:$B,2,0)</f>
        <v>REG 3</v>
      </c>
      <c r="X144" t="s">
        <v>74</v>
      </c>
      <c r="Y144" t="s">
        <v>1327</v>
      </c>
      <c r="Z144" t="s">
        <v>1322</v>
      </c>
      <c r="AA144" t="s">
        <v>1323</v>
      </c>
      <c r="AB144" t="s">
        <v>1324</v>
      </c>
      <c r="AC144" t="s">
        <v>57</v>
      </c>
      <c r="AD144" t="s">
        <v>1323</v>
      </c>
      <c r="AE144" t="s">
        <v>1324</v>
      </c>
      <c r="AF144" t="s">
        <v>58</v>
      </c>
      <c r="AK144" t="s">
        <v>59</v>
      </c>
    </row>
    <row r="145" spans="1:37" x14ac:dyDescent="0.25">
      <c r="A145" t="s">
        <v>114</v>
      </c>
      <c r="B145" t="s">
        <v>1328</v>
      </c>
      <c r="C145" t="s">
        <v>1329</v>
      </c>
      <c r="D145" t="s">
        <v>1330</v>
      </c>
      <c r="E145">
        <v>300000</v>
      </c>
      <c r="F145" t="s">
        <v>40</v>
      </c>
      <c r="G145" t="s">
        <v>175</v>
      </c>
      <c r="H145" t="s">
        <v>118</v>
      </c>
      <c r="I145" t="s">
        <v>119</v>
      </c>
      <c r="J145" t="s">
        <v>44</v>
      </c>
      <c r="K145" t="s">
        <v>45</v>
      </c>
      <c r="L145" t="s">
        <v>355</v>
      </c>
      <c r="M145" t="s">
        <v>175</v>
      </c>
      <c r="N145" t="s">
        <v>1331</v>
      </c>
      <c r="O145" t="s">
        <v>1111</v>
      </c>
      <c r="P145" t="s">
        <v>1332</v>
      </c>
      <c r="Q145">
        <v>368621</v>
      </c>
      <c r="R145" t="s">
        <v>1334</v>
      </c>
      <c r="S145" t="s">
        <v>1335</v>
      </c>
      <c r="T145" t="s">
        <v>175</v>
      </c>
      <c r="U145" t="s">
        <v>1336</v>
      </c>
      <c r="V145" t="s">
        <v>1337</v>
      </c>
      <c r="W145" t="str">
        <f>VLOOKUP(V:V,[1]Sheet1!$A:$B,2,0)</f>
        <v>REG 1</v>
      </c>
      <c r="X145" t="s">
        <v>125</v>
      </c>
      <c r="Y145" t="s">
        <v>1338</v>
      </c>
      <c r="Z145" t="s">
        <v>1337</v>
      </c>
      <c r="AA145" t="s">
        <v>1333</v>
      </c>
      <c r="AB145" t="s">
        <v>1334</v>
      </c>
      <c r="AC145" t="s">
        <v>57</v>
      </c>
      <c r="AD145" t="s">
        <v>1333</v>
      </c>
      <c r="AE145" t="s">
        <v>1334</v>
      </c>
      <c r="AF145" t="s">
        <v>58</v>
      </c>
      <c r="AK145" t="s">
        <v>59</v>
      </c>
    </row>
    <row r="146" spans="1:37" x14ac:dyDescent="0.25">
      <c r="A146" t="s">
        <v>861</v>
      </c>
      <c r="B146" t="s">
        <v>1339</v>
      </c>
      <c r="C146" t="s">
        <v>1340</v>
      </c>
      <c r="D146" t="s">
        <v>1341</v>
      </c>
      <c r="E146">
        <v>500000</v>
      </c>
      <c r="F146" t="s">
        <v>104</v>
      </c>
      <c r="G146" t="s">
        <v>93</v>
      </c>
      <c r="H146" t="s">
        <v>1342</v>
      </c>
      <c r="I146" t="s">
        <v>107</v>
      </c>
      <c r="J146" t="s">
        <v>639</v>
      </c>
      <c r="K146" t="s">
        <v>45</v>
      </c>
      <c r="L146" t="s">
        <v>1343</v>
      </c>
      <c r="M146" t="s">
        <v>93</v>
      </c>
      <c r="N146" t="s">
        <v>1344</v>
      </c>
      <c r="O146" t="s">
        <v>1111</v>
      </c>
      <c r="P146" t="s">
        <v>1332</v>
      </c>
      <c r="Q146">
        <v>393270</v>
      </c>
      <c r="R146" t="s">
        <v>1346</v>
      </c>
      <c r="S146" t="s">
        <v>1335</v>
      </c>
      <c r="T146" t="s">
        <v>93</v>
      </c>
      <c r="U146" t="s">
        <v>1347</v>
      </c>
      <c r="V146" t="s">
        <v>1337</v>
      </c>
      <c r="W146" t="str">
        <f>VLOOKUP(V:V,[1]Sheet1!$A:$B,2,0)</f>
        <v>REG 1</v>
      </c>
      <c r="X146" t="s">
        <v>74</v>
      </c>
      <c r="Y146" t="s">
        <v>1338</v>
      </c>
      <c r="Z146" t="s">
        <v>1337</v>
      </c>
      <c r="AA146" t="s">
        <v>1345</v>
      </c>
      <c r="AB146" t="s">
        <v>1346</v>
      </c>
      <c r="AC146" t="s">
        <v>57</v>
      </c>
      <c r="AD146" t="s">
        <v>1345</v>
      </c>
      <c r="AE146" t="s">
        <v>1346</v>
      </c>
      <c r="AF146" t="s">
        <v>58</v>
      </c>
      <c r="AK146" t="s">
        <v>59</v>
      </c>
    </row>
    <row r="147" spans="1:37" x14ac:dyDescent="0.25">
      <c r="A147" t="s">
        <v>76</v>
      </c>
      <c r="B147" t="s">
        <v>1348</v>
      </c>
      <c r="C147" t="s">
        <v>1349</v>
      </c>
      <c r="D147" t="s">
        <v>1350</v>
      </c>
      <c r="E147">
        <v>500000</v>
      </c>
      <c r="F147" t="s">
        <v>104</v>
      </c>
      <c r="G147" t="s">
        <v>180</v>
      </c>
      <c r="H147" t="s">
        <v>966</v>
      </c>
      <c r="I147" t="s">
        <v>43</v>
      </c>
      <c r="J147" t="s">
        <v>220</v>
      </c>
      <c r="K147" t="s">
        <v>45</v>
      </c>
      <c r="L147" t="s">
        <v>221</v>
      </c>
      <c r="M147" t="s">
        <v>180</v>
      </c>
      <c r="N147" t="s">
        <v>1351</v>
      </c>
      <c r="O147" t="s">
        <v>1111</v>
      </c>
      <c r="P147" t="s">
        <v>1332</v>
      </c>
      <c r="Q147">
        <v>371846</v>
      </c>
      <c r="R147" t="s">
        <v>1353</v>
      </c>
      <c r="S147" t="s">
        <v>1335</v>
      </c>
      <c r="T147" t="s">
        <v>180</v>
      </c>
      <c r="U147" t="s">
        <v>1354</v>
      </c>
      <c r="V147" t="s">
        <v>1337</v>
      </c>
      <c r="W147" t="str">
        <f>VLOOKUP(V:V,[1]Sheet1!$A:$B,2,0)</f>
        <v>REG 1</v>
      </c>
      <c r="X147" t="s">
        <v>74</v>
      </c>
      <c r="Y147" t="s">
        <v>1338</v>
      </c>
      <c r="Z147" t="s">
        <v>1337</v>
      </c>
      <c r="AA147" t="s">
        <v>1352</v>
      </c>
      <c r="AB147" t="s">
        <v>1353</v>
      </c>
      <c r="AC147" t="s">
        <v>57</v>
      </c>
      <c r="AD147" t="s">
        <v>1352</v>
      </c>
      <c r="AE147" t="s">
        <v>1353</v>
      </c>
      <c r="AF147" t="s">
        <v>58</v>
      </c>
      <c r="AK147" t="s">
        <v>59</v>
      </c>
    </row>
    <row r="148" spans="1:37" x14ac:dyDescent="0.25">
      <c r="A148" t="s">
        <v>114</v>
      </c>
      <c r="B148" t="s">
        <v>1355</v>
      </c>
      <c r="C148" t="s">
        <v>1356</v>
      </c>
      <c r="D148" t="s">
        <v>1357</v>
      </c>
      <c r="E148">
        <v>300000</v>
      </c>
      <c r="F148" t="s">
        <v>40</v>
      </c>
      <c r="G148" t="s">
        <v>105</v>
      </c>
      <c r="H148" t="s">
        <v>118</v>
      </c>
      <c r="I148" t="s">
        <v>119</v>
      </c>
      <c r="J148" t="s">
        <v>44</v>
      </c>
      <c r="K148" t="s">
        <v>45</v>
      </c>
      <c r="L148" t="s">
        <v>96</v>
      </c>
      <c r="M148" t="s">
        <v>105</v>
      </c>
      <c r="N148" t="s">
        <v>1358</v>
      </c>
      <c r="O148" t="s">
        <v>1111</v>
      </c>
      <c r="P148" t="s">
        <v>1332</v>
      </c>
      <c r="Q148">
        <v>371524</v>
      </c>
      <c r="R148" t="s">
        <v>1360</v>
      </c>
      <c r="S148" t="s">
        <v>1335</v>
      </c>
      <c r="T148" t="s">
        <v>105</v>
      </c>
      <c r="U148" t="s">
        <v>1361</v>
      </c>
      <c r="V148" t="s">
        <v>1337</v>
      </c>
      <c r="W148" t="str">
        <f>VLOOKUP(V:V,[1]Sheet1!$A:$B,2,0)</f>
        <v>REG 1</v>
      </c>
      <c r="X148" t="s">
        <v>125</v>
      </c>
      <c r="Y148" t="s">
        <v>1338</v>
      </c>
      <c r="Z148" t="s">
        <v>1337</v>
      </c>
      <c r="AA148" t="s">
        <v>1359</v>
      </c>
      <c r="AB148" t="s">
        <v>1362</v>
      </c>
      <c r="AC148" t="s">
        <v>75</v>
      </c>
      <c r="AD148" t="s">
        <v>1359</v>
      </c>
      <c r="AE148" t="s">
        <v>1362</v>
      </c>
      <c r="AF148" t="s">
        <v>58</v>
      </c>
      <c r="AK148" t="s">
        <v>59</v>
      </c>
    </row>
    <row r="149" spans="1:37" x14ac:dyDescent="0.25">
      <c r="A149" t="s">
        <v>861</v>
      </c>
      <c r="B149" t="s">
        <v>1363</v>
      </c>
      <c r="C149" t="s">
        <v>1364</v>
      </c>
      <c r="D149" t="s">
        <v>1365</v>
      </c>
      <c r="E149">
        <v>300000</v>
      </c>
      <c r="F149" t="s">
        <v>40</v>
      </c>
      <c r="G149" t="s">
        <v>65</v>
      </c>
      <c r="H149" t="s">
        <v>284</v>
      </c>
      <c r="I149" t="s">
        <v>253</v>
      </c>
      <c r="J149" t="s">
        <v>220</v>
      </c>
      <c r="K149" t="s">
        <v>45</v>
      </c>
      <c r="L149" t="s">
        <v>700</v>
      </c>
      <c r="M149" t="s">
        <v>65</v>
      </c>
      <c r="N149" t="s">
        <v>1366</v>
      </c>
      <c r="O149" t="s">
        <v>1111</v>
      </c>
      <c r="P149" t="s">
        <v>1332</v>
      </c>
      <c r="Q149">
        <v>372012</v>
      </c>
      <c r="R149" t="s">
        <v>1368</v>
      </c>
      <c r="S149" t="s">
        <v>1335</v>
      </c>
      <c r="T149" t="s">
        <v>65</v>
      </c>
      <c r="U149" t="s">
        <v>1369</v>
      </c>
      <c r="V149" t="s">
        <v>1337</v>
      </c>
      <c r="W149" t="str">
        <f>VLOOKUP(V:V,[1]Sheet1!$A:$B,2,0)</f>
        <v>REG 1</v>
      </c>
      <c r="X149" t="s">
        <v>74</v>
      </c>
      <c r="Y149" t="s">
        <v>1338</v>
      </c>
      <c r="Z149" t="s">
        <v>1337</v>
      </c>
      <c r="AA149" t="s">
        <v>1367</v>
      </c>
      <c r="AB149" t="s">
        <v>1368</v>
      </c>
      <c r="AC149" t="s">
        <v>57</v>
      </c>
      <c r="AD149" t="s">
        <v>1367</v>
      </c>
      <c r="AE149" t="s">
        <v>1368</v>
      </c>
      <c r="AF149" t="s">
        <v>58</v>
      </c>
      <c r="AK149" t="s">
        <v>59</v>
      </c>
    </row>
    <row r="150" spans="1:37" x14ac:dyDescent="0.25">
      <c r="A150" t="s">
        <v>114</v>
      </c>
      <c r="B150" t="s">
        <v>1370</v>
      </c>
      <c r="C150" t="s">
        <v>1371</v>
      </c>
      <c r="D150" t="s">
        <v>1372</v>
      </c>
      <c r="E150">
        <v>300000</v>
      </c>
      <c r="F150" t="s">
        <v>40</v>
      </c>
      <c r="G150" t="s">
        <v>41</v>
      </c>
      <c r="H150" t="s">
        <v>118</v>
      </c>
      <c r="I150" t="s">
        <v>119</v>
      </c>
      <c r="J150" t="s">
        <v>44</v>
      </c>
      <c r="K150" t="s">
        <v>45</v>
      </c>
      <c r="L150" t="s">
        <v>355</v>
      </c>
      <c r="M150" t="s">
        <v>41</v>
      </c>
      <c r="N150" t="s">
        <v>1373</v>
      </c>
      <c r="O150" t="s">
        <v>1111</v>
      </c>
      <c r="P150" t="s">
        <v>1332</v>
      </c>
      <c r="Q150">
        <v>386483</v>
      </c>
      <c r="R150" t="s">
        <v>1375</v>
      </c>
      <c r="S150" t="s">
        <v>1335</v>
      </c>
      <c r="T150" t="s">
        <v>41</v>
      </c>
      <c r="U150" t="s">
        <v>1376</v>
      </c>
      <c r="V150" t="s">
        <v>1337</v>
      </c>
      <c r="W150" t="str">
        <f>VLOOKUP(V:V,[1]Sheet1!$A:$B,2,0)</f>
        <v>REG 1</v>
      </c>
      <c r="X150" t="s">
        <v>125</v>
      </c>
      <c r="Y150" t="s">
        <v>1338</v>
      </c>
      <c r="Z150" t="s">
        <v>1337</v>
      </c>
      <c r="AA150" t="s">
        <v>1374</v>
      </c>
      <c r="AB150" t="s">
        <v>1375</v>
      </c>
      <c r="AC150" t="s">
        <v>142</v>
      </c>
      <c r="AD150" t="s">
        <v>1374</v>
      </c>
      <c r="AE150" t="s">
        <v>1375</v>
      </c>
      <c r="AF150" t="s">
        <v>58</v>
      </c>
      <c r="AK150" t="s">
        <v>59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Region3</vt:lpstr>
      <vt:lpstr>Region2</vt:lpstr>
      <vt:lpstr>Region1</vt:lpstr>
      <vt:lpstr>REPORT Pivot</vt:lpstr>
      <vt:lpstr>Top 10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RISHAD K</cp:lastModifiedBy>
  <dcterms:created xsi:type="dcterms:W3CDTF">2023-06-09T03:30:54Z</dcterms:created>
  <dcterms:modified xsi:type="dcterms:W3CDTF">2023-06-09T03:31:50Z</dcterms:modified>
</cp:coreProperties>
</file>