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ITO 12\Desktop\"/>
    </mc:Choice>
  </mc:AlternateContent>
  <xr:revisionPtr revIDLastSave="0" documentId="8_{9D89B873-F642-4323-82C2-2C16506BDF13}" xr6:coauthVersionLast="47" xr6:coauthVersionMax="47" xr10:uidLastSave="{00000000-0000-0000-0000-000000000000}"/>
  <bookViews>
    <workbookView xWindow="-108" yWindow="-108" windowWidth="23256" windowHeight="12576" activeTab="1" xr2:uid="{69D04927-1479-4B07-9783-4E14E092E148}"/>
  </bookViews>
  <sheets>
    <sheet name="REF MIXTA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20" i="2"/>
  <c r="H21" i="2"/>
  <c r="H22" i="2"/>
  <c r="H23" i="2"/>
  <c r="H18" i="2"/>
  <c r="G19" i="2"/>
  <c r="G20" i="2"/>
  <c r="G21" i="2"/>
  <c r="G22" i="2"/>
  <c r="G23" i="2"/>
  <c r="G18" i="2"/>
  <c r="F19" i="2"/>
  <c r="F20" i="2"/>
  <c r="F21" i="2"/>
  <c r="F22" i="2"/>
  <c r="F23" i="2"/>
  <c r="F18" i="2"/>
  <c r="H5" i="2"/>
  <c r="H6" i="2"/>
  <c r="H7" i="2"/>
  <c r="H8" i="2"/>
  <c r="H9" i="2"/>
  <c r="H4" i="2"/>
  <c r="D10" i="1"/>
  <c r="D11" i="1"/>
  <c r="D9" i="1"/>
  <c r="C10" i="1"/>
  <c r="C11" i="1"/>
  <c r="C9" i="1"/>
  <c r="B10" i="1"/>
  <c r="B11" i="1"/>
  <c r="B9" i="1"/>
  <c r="G5" i="2"/>
  <c r="G6" i="2"/>
  <c r="G7" i="2"/>
  <c r="G8" i="2"/>
  <c r="G9" i="2"/>
  <c r="G4" i="2"/>
  <c r="F5" i="2"/>
  <c r="F6" i="2"/>
  <c r="F7" i="2"/>
  <c r="F8" i="2"/>
  <c r="F9" i="2"/>
  <c r="F4" i="2"/>
  <c r="G7" i="1"/>
  <c r="G8" i="1"/>
  <c r="G6" i="1"/>
  <c r="F7" i="1"/>
  <c r="F8" i="1"/>
  <c r="F6" i="1"/>
  <c r="E7" i="1"/>
  <c r="E8" i="1"/>
  <c r="E6" i="1"/>
  <c r="G3" i="1"/>
  <c r="G4" i="1"/>
  <c r="F3" i="1"/>
  <c r="F4" i="1"/>
  <c r="E3" i="1"/>
  <c r="E4" i="1"/>
  <c r="G2" i="1"/>
  <c r="F2" i="1"/>
  <c r="E2" i="1"/>
</calcChain>
</file>

<file path=xl/sharedStrings.xml><?xml version="1.0" encoding="utf-8"?>
<sst xmlns="http://schemas.openxmlformats.org/spreadsheetml/2006/main" count="54" uniqueCount="32">
  <si>
    <t>Enero</t>
  </si>
  <si>
    <t>Producto 1</t>
  </si>
  <si>
    <t>Pruducto 2</t>
  </si>
  <si>
    <t>Producto 3</t>
  </si>
  <si>
    <t>Febrero</t>
  </si>
  <si>
    <t>Marzo</t>
  </si>
  <si>
    <t>IVA aplicable</t>
  </si>
  <si>
    <t>IVA repercutido</t>
  </si>
  <si>
    <t>IVA Producto 1</t>
  </si>
  <si>
    <t>IVA Producto 2</t>
  </si>
  <si>
    <t>Meses</t>
  </si>
  <si>
    <t>IVA Producto 3</t>
  </si>
  <si>
    <t>Zapatos:</t>
  </si>
  <si>
    <t>Vendidos</t>
  </si>
  <si>
    <t>Talla 41</t>
  </si>
  <si>
    <t>Talla 42</t>
  </si>
  <si>
    <t>Talla 43</t>
  </si>
  <si>
    <t>Lunes</t>
  </si>
  <si>
    <t>Martes</t>
  </si>
  <si>
    <t>Miércoles</t>
  </si>
  <si>
    <t>Jueves</t>
  </si>
  <si>
    <t>Viernes</t>
  </si>
  <si>
    <t>Sábado</t>
  </si>
  <si>
    <t>Precios Unitarios:</t>
  </si>
  <si>
    <t>Talla 41:</t>
  </si>
  <si>
    <t>Talla 43:</t>
  </si>
  <si>
    <t>Talla 42:</t>
  </si>
  <si>
    <t>Calcetines</t>
  </si>
  <si>
    <t>Precio Unitario</t>
  </si>
  <si>
    <t xml:space="preserve">IVA Aplicable </t>
  </si>
  <si>
    <t xml:space="preserve">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</si>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</sst>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9" fontId="0" fillId="0" borderId="0" xfId="2" applyFont="1"/>
    <xf numFmtId="0" fontId="0" fillId="0" borderId="0" xfId="0" applyAlignment="1">
      <alignment wrapText="1"/>
    </xf>
    <xf numFmtId="44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44" fontId="0" fillId="0" borderId="1" xfId="0" applyNumberFormat="1" applyBorder="1"/>
    <xf numFmtId="44" fontId="0" fillId="0" borderId="1" xfId="1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44" fontId="0" fillId="0" borderId="7" xfId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2268-EFB0-4676-A33C-0235F16EF21F}">
  <dimension ref="A1:G11"/>
  <sheetViews>
    <sheetView workbookViewId="0">
      <selection activeCell="D13" sqref="D13"/>
    </sheetView>
  </sheetViews>
  <sheetFormatPr baseColWidth="10" defaultRowHeight="14.4" x14ac:dyDescent="0.3"/>
  <cols>
    <col min="1" max="1" width="15.88671875" style="5" customWidth="1"/>
    <col min="5" max="5" width="13.88671875" customWidth="1"/>
    <col min="6" max="6" width="12.88671875" customWidth="1"/>
    <col min="7" max="7" width="13.5546875" customWidth="1"/>
  </cols>
  <sheetData>
    <row r="1" spans="1:7" s="3" customFormat="1" ht="28.8" x14ac:dyDescent="0.3">
      <c r="A1" s="3" t="s">
        <v>10</v>
      </c>
      <c r="B1" s="3" t="s">
        <v>1</v>
      </c>
      <c r="C1" s="3" t="s">
        <v>2</v>
      </c>
      <c r="D1" s="3" t="s">
        <v>3</v>
      </c>
      <c r="E1" s="3" t="s">
        <v>8</v>
      </c>
      <c r="F1" s="3" t="s">
        <v>9</v>
      </c>
      <c r="G1" s="3" t="s">
        <v>11</v>
      </c>
    </row>
    <row r="2" spans="1:7" x14ac:dyDescent="0.3">
      <c r="A2" s="5" t="s">
        <v>0</v>
      </c>
      <c r="B2" s="1">
        <v>1200</v>
      </c>
      <c r="C2" s="1">
        <v>2400</v>
      </c>
      <c r="D2" s="1">
        <v>6000</v>
      </c>
      <c r="E2" s="4">
        <f>B2*$B$5</f>
        <v>192</v>
      </c>
      <c r="F2" s="4">
        <f>C2*$C$5</f>
        <v>168.00000000000003</v>
      </c>
      <c r="G2" s="4">
        <f>D2*$D$5</f>
        <v>240</v>
      </c>
    </row>
    <row r="3" spans="1:7" x14ac:dyDescent="0.3">
      <c r="A3" s="5" t="s">
        <v>4</v>
      </c>
      <c r="B3" s="1">
        <v>1500</v>
      </c>
      <c r="C3" s="1">
        <v>2100</v>
      </c>
      <c r="D3" s="1">
        <v>6600</v>
      </c>
      <c r="E3" s="4">
        <f t="shared" ref="E3:E4" si="0">B3*$B$5</f>
        <v>240</v>
      </c>
      <c r="F3" s="4">
        <f t="shared" ref="F3:F4" si="1">C3*$C$5</f>
        <v>147</v>
      </c>
      <c r="G3" s="4">
        <f t="shared" ref="G3:G4" si="2">D3*$D$5</f>
        <v>264</v>
      </c>
    </row>
    <row r="4" spans="1:7" x14ac:dyDescent="0.3">
      <c r="A4" s="5" t="s">
        <v>5</v>
      </c>
      <c r="B4" s="1">
        <v>1660</v>
      </c>
      <c r="C4" s="1">
        <v>2550</v>
      </c>
      <c r="D4" s="1">
        <v>5680</v>
      </c>
      <c r="E4" s="4">
        <f t="shared" si="0"/>
        <v>265.60000000000002</v>
      </c>
      <c r="F4" s="4">
        <f t="shared" si="1"/>
        <v>178.50000000000003</v>
      </c>
      <c r="G4" s="4">
        <f t="shared" si="2"/>
        <v>227.20000000000002</v>
      </c>
    </row>
    <row r="5" spans="1:7" x14ac:dyDescent="0.3">
      <c r="A5" s="5" t="s">
        <v>6</v>
      </c>
      <c r="B5" s="2">
        <v>0.16</v>
      </c>
      <c r="C5" s="2">
        <v>7.0000000000000007E-2</v>
      </c>
      <c r="D5" s="2">
        <v>0.04</v>
      </c>
      <c r="E5" s="4"/>
    </row>
    <row r="6" spans="1:7" x14ac:dyDescent="0.3">
      <c r="A6" s="5" t="s">
        <v>7</v>
      </c>
      <c r="B6" s="2">
        <v>0.21</v>
      </c>
      <c r="C6" s="2">
        <v>0.21</v>
      </c>
      <c r="D6" s="2">
        <v>0.21</v>
      </c>
      <c r="E6" s="4">
        <f>B2*$B$6</f>
        <v>252</v>
      </c>
      <c r="F6" s="4">
        <f>C2*$C$6</f>
        <v>504</v>
      </c>
      <c r="G6" s="4">
        <f>D2*$D$6</f>
        <v>1260</v>
      </c>
    </row>
    <row r="7" spans="1:7" x14ac:dyDescent="0.3">
      <c r="E7" s="4">
        <f t="shared" ref="E7:E8" si="3">B3*$B$6</f>
        <v>315</v>
      </c>
      <c r="F7" s="4">
        <f t="shared" ref="F7:F8" si="4">C3*$C$6</f>
        <v>441</v>
      </c>
      <c r="G7" s="4">
        <f t="shared" ref="G7:G8" si="5">D3*$D$6</f>
        <v>1386</v>
      </c>
    </row>
    <row r="8" spans="1:7" x14ac:dyDescent="0.3">
      <c r="A8" s="5" t="s">
        <v>31</v>
      </c>
      <c r="E8" s="4">
        <f t="shared" si="3"/>
        <v>348.59999999999997</v>
      </c>
      <c r="F8" s="4">
        <f t="shared" si="4"/>
        <v>535.5</v>
      </c>
      <c r="G8" s="4">
        <f t="shared" si="5"/>
        <v>1192.8</v>
      </c>
    </row>
    <row r="9" spans="1:7" x14ac:dyDescent="0.3">
      <c r="A9" s="5" t="s">
        <v>0</v>
      </c>
      <c r="B9" s="4">
        <f>SUM(B2,E2,E6)</f>
        <v>1644</v>
      </c>
      <c r="C9" s="4">
        <f>SUM(C2,F2,F6)</f>
        <v>3072</v>
      </c>
      <c r="D9" s="4">
        <f>SUM(D2,G2,G6)</f>
        <v>7500</v>
      </c>
    </row>
    <row r="10" spans="1:7" x14ac:dyDescent="0.3">
      <c r="A10" s="5" t="s">
        <v>4</v>
      </c>
      <c r="B10" s="4">
        <f>SUM(B3,E3,E7)</f>
        <v>2055</v>
      </c>
      <c r="C10" s="4">
        <f>SUM(C3,F3,F7)</f>
        <v>2688</v>
      </c>
      <c r="D10" s="4">
        <f>SUM(D3,G3,G7)</f>
        <v>8250</v>
      </c>
    </row>
    <row r="11" spans="1:7" x14ac:dyDescent="0.3">
      <c r="A11" s="5" t="s">
        <v>5</v>
      </c>
      <c r="B11" s="4">
        <f t="shared" ref="B10:B11" si="6">SUM(B4,E4,E8)</f>
        <v>2274.1999999999998</v>
      </c>
      <c r="C11" s="4">
        <f t="shared" ref="C10:C11" si="7">SUM(C4,F4,F8)</f>
        <v>3264</v>
      </c>
      <c r="D11" s="4">
        <f>SUM(D4,G4,G8)</f>
        <v>7100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5B90-38FB-4F55-A1F6-19F29D48300D}">
  <dimension ref="A1:H30"/>
  <sheetViews>
    <sheetView tabSelected="1" topLeftCell="A10" workbookViewId="0">
      <selection activeCell="D25" sqref="D25"/>
    </sheetView>
  </sheetViews>
  <sheetFormatPr baseColWidth="10" defaultRowHeight="14.4" x14ac:dyDescent="0.3"/>
  <cols>
    <col min="3" max="3" width="11.77734375" bestFit="1" customWidth="1"/>
    <col min="6" max="8" width="12.77734375" bestFit="1" customWidth="1"/>
  </cols>
  <sheetData>
    <row r="1" spans="1:8" x14ac:dyDescent="0.3">
      <c r="A1" s="10" t="s">
        <v>12</v>
      </c>
      <c r="B1" s="11"/>
      <c r="C1" s="11"/>
      <c r="D1" s="12"/>
    </row>
    <row r="2" spans="1:8" x14ac:dyDescent="0.3">
      <c r="A2" s="7" t="s">
        <v>13</v>
      </c>
      <c r="B2" s="8"/>
      <c r="C2" s="8"/>
      <c r="D2" s="9"/>
      <c r="E2" t="s">
        <v>30</v>
      </c>
    </row>
    <row r="3" spans="1:8" x14ac:dyDescent="0.3">
      <c r="A3" s="6"/>
      <c r="B3" s="6" t="s">
        <v>14</v>
      </c>
      <c r="C3" s="6" t="s">
        <v>15</v>
      </c>
      <c r="D3" s="6" t="s">
        <v>16</v>
      </c>
      <c r="F3" s="6" t="s">
        <v>14</v>
      </c>
      <c r="G3" s="6" t="s">
        <v>15</v>
      </c>
      <c r="H3" s="6" t="s">
        <v>16</v>
      </c>
    </row>
    <row r="4" spans="1:8" x14ac:dyDescent="0.3">
      <c r="A4" s="6" t="s">
        <v>17</v>
      </c>
      <c r="B4" s="6">
        <v>8</v>
      </c>
      <c r="C4" s="6">
        <v>2</v>
      </c>
      <c r="D4" s="6">
        <v>2</v>
      </c>
      <c r="F4" s="13">
        <f>$C$12*B4</f>
        <v>520000</v>
      </c>
      <c r="G4" s="13">
        <f>$C$13*C4</f>
        <v>153000</v>
      </c>
      <c r="H4" s="13">
        <f>$C$14*D4</f>
        <v>150000</v>
      </c>
    </row>
    <row r="5" spans="1:8" x14ac:dyDescent="0.3">
      <c r="A5" s="6" t="s">
        <v>18</v>
      </c>
      <c r="B5" s="6">
        <v>10</v>
      </c>
      <c r="C5" s="6">
        <v>5</v>
      </c>
      <c r="D5" s="6">
        <v>1</v>
      </c>
      <c r="F5" s="13">
        <f t="shared" ref="F5:F9" si="0">$C$12*B5</f>
        <v>650000</v>
      </c>
      <c r="G5" s="13">
        <f t="shared" ref="G5:G9" si="1">$C$13*C5</f>
        <v>382500</v>
      </c>
      <c r="H5" s="13">
        <f t="shared" ref="H5:H9" si="2">$C$14*D5</f>
        <v>75000</v>
      </c>
    </row>
    <row r="6" spans="1:8" x14ac:dyDescent="0.3">
      <c r="A6" s="6" t="s">
        <v>19</v>
      </c>
      <c r="B6" s="6">
        <v>4</v>
      </c>
      <c r="C6" s="6">
        <v>4</v>
      </c>
      <c r="D6" s="6">
        <v>3</v>
      </c>
      <c r="F6" s="13">
        <f t="shared" si="0"/>
        <v>260000</v>
      </c>
      <c r="G6" s="13">
        <f t="shared" si="1"/>
        <v>306000</v>
      </c>
      <c r="H6" s="13">
        <f t="shared" si="2"/>
        <v>225000</v>
      </c>
    </row>
    <row r="7" spans="1:8" x14ac:dyDescent="0.3">
      <c r="A7" s="6" t="s">
        <v>20</v>
      </c>
      <c r="B7" s="6">
        <v>6</v>
      </c>
      <c r="C7" s="6">
        <v>3</v>
      </c>
      <c r="D7" s="6">
        <v>1</v>
      </c>
      <c r="F7" s="13">
        <f t="shared" si="0"/>
        <v>390000</v>
      </c>
      <c r="G7" s="13">
        <f t="shared" si="1"/>
        <v>229500</v>
      </c>
      <c r="H7" s="13">
        <f t="shared" si="2"/>
        <v>75000</v>
      </c>
    </row>
    <row r="8" spans="1:8" x14ac:dyDescent="0.3">
      <c r="A8" s="6" t="s">
        <v>21</v>
      </c>
      <c r="B8" s="6">
        <v>1</v>
      </c>
      <c r="C8" s="6">
        <v>4</v>
      </c>
      <c r="D8" s="6">
        <v>2</v>
      </c>
      <c r="F8" s="13">
        <f t="shared" si="0"/>
        <v>65000</v>
      </c>
      <c r="G8" s="13">
        <f t="shared" si="1"/>
        <v>306000</v>
      </c>
      <c r="H8" s="13">
        <f t="shared" si="2"/>
        <v>150000</v>
      </c>
    </row>
    <row r="9" spans="1:8" x14ac:dyDescent="0.3">
      <c r="A9" s="6" t="s">
        <v>22</v>
      </c>
      <c r="B9" s="6">
        <v>1</v>
      </c>
      <c r="C9" s="6">
        <v>2</v>
      </c>
      <c r="D9" s="6">
        <v>1</v>
      </c>
      <c r="F9" s="13">
        <f t="shared" si="0"/>
        <v>65000</v>
      </c>
      <c r="G9" s="13">
        <f t="shared" si="1"/>
        <v>153000</v>
      </c>
      <c r="H9" s="13">
        <f t="shared" si="2"/>
        <v>75000</v>
      </c>
    </row>
    <row r="11" spans="1:8" x14ac:dyDescent="0.3">
      <c r="A11" s="16" t="s">
        <v>23</v>
      </c>
      <c r="B11" s="8"/>
      <c r="C11" s="9"/>
    </row>
    <row r="12" spans="1:8" x14ac:dyDescent="0.3">
      <c r="A12" s="17"/>
      <c r="B12" s="15" t="s">
        <v>24</v>
      </c>
      <c r="C12" s="14">
        <v>65000</v>
      </c>
    </row>
    <row r="13" spans="1:8" x14ac:dyDescent="0.3">
      <c r="A13" s="17"/>
      <c r="B13" s="15" t="s">
        <v>26</v>
      </c>
      <c r="C13" s="14">
        <v>76500</v>
      </c>
    </row>
    <row r="14" spans="1:8" x14ac:dyDescent="0.3">
      <c r="A14" s="17"/>
      <c r="B14" s="18" t="s">
        <v>25</v>
      </c>
      <c r="C14" s="19">
        <v>75000</v>
      </c>
    </row>
    <row r="15" spans="1:8" x14ac:dyDescent="0.3">
      <c r="A15" s="10" t="s">
        <v>27</v>
      </c>
      <c r="B15" s="11"/>
      <c r="C15" s="11"/>
      <c r="D15" s="12"/>
    </row>
    <row r="16" spans="1:8" x14ac:dyDescent="0.3">
      <c r="A16" s="7" t="s">
        <v>13</v>
      </c>
      <c r="B16" s="8"/>
      <c r="C16" s="8"/>
      <c r="D16" s="9"/>
    </row>
    <row r="17" spans="1:8" x14ac:dyDescent="0.3">
      <c r="A17" s="6"/>
      <c r="B17" s="6" t="s">
        <v>24</v>
      </c>
      <c r="C17" s="6" t="s">
        <v>15</v>
      </c>
      <c r="D17" s="6" t="s">
        <v>16</v>
      </c>
      <c r="F17" s="6" t="s">
        <v>14</v>
      </c>
      <c r="G17" s="6" t="s">
        <v>15</v>
      </c>
      <c r="H17" s="6" t="s">
        <v>16</v>
      </c>
    </row>
    <row r="18" spans="1:8" x14ac:dyDescent="0.3">
      <c r="A18" s="6" t="s">
        <v>17</v>
      </c>
      <c r="B18" s="6">
        <v>5</v>
      </c>
      <c r="C18" s="6">
        <v>15</v>
      </c>
      <c r="D18" s="6">
        <v>6</v>
      </c>
      <c r="F18" s="13">
        <f>$B$26*B18</f>
        <v>2500</v>
      </c>
      <c r="G18" s="13">
        <f>$B$27*C18</f>
        <v>9750</v>
      </c>
      <c r="H18" s="13">
        <f>$B$28*D18</f>
        <v>4500</v>
      </c>
    </row>
    <row r="19" spans="1:8" x14ac:dyDescent="0.3">
      <c r="A19" s="6" t="s">
        <v>18</v>
      </c>
      <c r="B19" s="6">
        <v>4</v>
      </c>
      <c r="C19" s="6">
        <v>8</v>
      </c>
      <c r="D19" s="6">
        <v>4</v>
      </c>
      <c r="F19" s="13">
        <f t="shared" ref="F19:F23" si="3">$B$26*B19</f>
        <v>2000</v>
      </c>
      <c r="G19" s="13">
        <f t="shared" ref="G19:G23" si="4">$B$27*C19</f>
        <v>5200</v>
      </c>
      <c r="H19" s="13">
        <f t="shared" ref="H19:H23" si="5">$B$28*D19</f>
        <v>3000</v>
      </c>
    </row>
    <row r="20" spans="1:8" x14ac:dyDescent="0.3">
      <c r="A20" s="6" t="s">
        <v>19</v>
      </c>
      <c r="B20" s="6">
        <v>6</v>
      </c>
      <c r="C20" s="6">
        <v>7</v>
      </c>
      <c r="D20" s="6">
        <v>9</v>
      </c>
      <c r="F20" s="13">
        <f t="shared" si="3"/>
        <v>3000</v>
      </c>
      <c r="G20" s="13">
        <f t="shared" si="4"/>
        <v>4550</v>
      </c>
      <c r="H20" s="13">
        <f t="shared" si="5"/>
        <v>6750</v>
      </c>
    </row>
    <row r="21" spans="1:8" x14ac:dyDescent="0.3">
      <c r="A21" s="6" t="s">
        <v>20</v>
      </c>
      <c r="B21" s="6">
        <v>2</v>
      </c>
      <c r="C21" s="6">
        <v>10</v>
      </c>
      <c r="D21" s="6">
        <v>8</v>
      </c>
      <c r="F21" s="13">
        <f t="shared" si="3"/>
        <v>1000</v>
      </c>
      <c r="G21" s="13">
        <f t="shared" si="4"/>
        <v>6500</v>
      </c>
      <c r="H21" s="13">
        <f t="shared" si="5"/>
        <v>6000</v>
      </c>
    </row>
    <row r="22" spans="1:8" x14ac:dyDescent="0.3">
      <c r="A22" s="6" t="s">
        <v>21</v>
      </c>
      <c r="B22" s="6">
        <v>4</v>
      </c>
      <c r="C22" s="6">
        <v>5</v>
      </c>
      <c r="D22" s="6">
        <v>2</v>
      </c>
      <c r="F22" s="13">
        <f t="shared" si="3"/>
        <v>2000</v>
      </c>
      <c r="G22" s="13">
        <f t="shared" si="4"/>
        <v>3250</v>
      </c>
      <c r="H22" s="13">
        <f t="shared" si="5"/>
        <v>1500</v>
      </c>
    </row>
    <row r="23" spans="1:8" x14ac:dyDescent="0.3">
      <c r="A23" s="6" t="s">
        <v>22</v>
      </c>
      <c r="B23" s="6">
        <v>0</v>
      </c>
      <c r="C23" s="6">
        <v>5</v>
      </c>
      <c r="D23" s="6">
        <v>1</v>
      </c>
      <c r="F23" s="13">
        <f t="shared" si="3"/>
        <v>0</v>
      </c>
      <c r="G23" s="13">
        <f t="shared" si="4"/>
        <v>3250</v>
      </c>
      <c r="H23" s="13">
        <f t="shared" si="5"/>
        <v>750</v>
      </c>
    </row>
    <row r="25" spans="1:8" x14ac:dyDescent="0.3">
      <c r="A25" s="7" t="s">
        <v>28</v>
      </c>
      <c r="B25" s="9"/>
    </row>
    <row r="26" spans="1:8" x14ac:dyDescent="0.3">
      <c r="A26" s="6" t="s">
        <v>14</v>
      </c>
      <c r="B26" s="14">
        <v>500</v>
      </c>
    </row>
    <row r="27" spans="1:8" x14ac:dyDescent="0.3">
      <c r="A27" s="6" t="s">
        <v>15</v>
      </c>
      <c r="B27" s="14">
        <v>650</v>
      </c>
    </row>
    <row r="28" spans="1:8" x14ac:dyDescent="0.3">
      <c r="A28" s="6" t="s">
        <v>16</v>
      </c>
      <c r="B28" s="14">
        <v>750</v>
      </c>
    </row>
    <row r="30" spans="1:8" x14ac:dyDescent="0.3">
      <c r="A30" t="s">
        <v>29</v>
      </c>
      <c r="B30" s="2">
        <v>0.16</v>
      </c>
    </row>
  </sheetData>
  <mergeCells count="6">
    <mergeCell ref="A25:B25"/>
    <mergeCell ref="A1:D1"/>
    <mergeCell ref="A2:D2"/>
    <mergeCell ref="A11:C11"/>
    <mergeCell ref="A15:D15"/>
    <mergeCell ref="A16:D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REF MIXTA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12</dc:creator>
  <cp:lastModifiedBy>PASCALITO 12</cp:lastModifiedBy>
  <dcterms:created xsi:type="dcterms:W3CDTF">2024-06-05T00:38:07Z</dcterms:created>
  <dcterms:modified xsi:type="dcterms:W3CDTF">2024-06-05T01:17:40Z</dcterms:modified>
</cp:coreProperties>
</file>