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le" sheetId="1" r:id="rId4"/>
    <sheet state="visible" name="Quotes" sheetId="2" r:id="rId5"/>
    <sheet state="visible" name="Content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Only to be used as starting values. People should be able to rate over the app which would change the rating.
	-Barkha Gogoi
----
Won't show up on app, just for pulling videos
	-Barkha Gogoi</t>
      </text>
    </comment>
  </commentList>
</comments>
</file>

<file path=xl/sharedStrings.xml><?xml version="1.0" encoding="utf-8"?>
<sst xmlns="http://schemas.openxmlformats.org/spreadsheetml/2006/main" count="221" uniqueCount="166">
  <si>
    <t>Expert First Name</t>
  </si>
  <si>
    <t>Expert Last Name</t>
  </si>
  <si>
    <t>Bio (2 sentence)</t>
  </si>
  <si>
    <t>Experience (Yrs)</t>
  </si>
  <si>
    <t>Expertise Breed</t>
  </si>
  <si>
    <t>Expertise Breed 2</t>
  </si>
  <si>
    <t>Rating</t>
  </si>
  <si>
    <t>Location</t>
  </si>
  <si>
    <t>Phone Number</t>
  </si>
  <si>
    <t>Email</t>
  </si>
  <si>
    <t>Profile Picture</t>
  </si>
  <si>
    <t>First Name + Last Name</t>
  </si>
  <si>
    <t>Whatsapp Contact Number</t>
  </si>
  <si>
    <t>Experts Email Address</t>
  </si>
  <si>
    <t>Categories</t>
  </si>
  <si>
    <t>Kevin</t>
  </si>
  <si>
    <t>Garcia</t>
  </si>
  <si>
    <t>With a friendly and patient demeanor, Kevin makes pet training a fun and rewarding experience for both pets and their owners, resulting in happier, healthier relationships.</t>
  </si>
  <si>
    <t>Pitbull</t>
  </si>
  <si>
    <t>Saint Bernard</t>
  </si>
  <si>
    <t>New York City</t>
  </si>
  <si>
    <t>+1-247-839-4053</t>
  </si>
  <si>
    <t>Mandy</t>
  </si>
  <si>
    <t>Singh</t>
  </si>
  <si>
    <t>Meet Martha, a dedicated and compassionate pet trainer who uses positive reinforcement techniques to help pet owners build a deeper bond with their furry companions.</t>
  </si>
  <si>
    <t>German Shepherd</t>
  </si>
  <si>
    <t>Rottweiler</t>
  </si>
  <si>
    <t>Austin</t>
  </si>
  <si>
    <t>+1-364-710-6361</t>
  </si>
  <si>
    <t>Angelo</t>
  </si>
  <si>
    <t>Kim</t>
  </si>
  <si>
    <t>Angelo is an experienced pet trainer who specializes in working with rescue animals, helping them overcome behavioral challenges and find loving homes.</t>
  </si>
  <si>
    <t>Great Dane</t>
  </si>
  <si>
    <t>Australian Shepherd</t>
  </si>
  <si>
    <t>San Francisco</t>
  </si>
  <si>
    <t>+1-203-604-4841</t>
  </si>
  <si>
    <t>Marie</t>
  </si>
  <si>
    <t>Weiner</t>
  </si>
  <si>
    <t>Meet Marie, a pet trainer expert with a passion for training corgis and beagles. With years of experience and a deep understanding of these breeds, Marie has helped countless pet owners build a stronger bond with their furry friends through positive reinforcement training techniques</t>
  </si>
  <si>
    <t>Corgi</t>
  </si>
  <si>
    <t>Beagle</t>
  </si>
  <si>
    <t>Boston</t>
  </si>
  <si>
    <t>+1-426-614-2611</t>
  </si>
  <si>
    <t>Barking</t>
  </si>
  <si>
    <t>Mark</t>
  </si>
  <si>
    <t>Manz</t>
  </si>
  <si>
    <t>Introducing Mark, a skilled pet trainer with extensive expertise in training Shih Tzus and Lhasa Apsos. Mark utilizes positive reinforcement techniques to help pet owners develop a strong bond with their furry companions, leading to happier and healthier lives for both pet and owner.</t>
  </si>
  <si>
    <t>Shih Tzu</t>
  </si>
  <si>
    <t>Lhasa Apso</t>
  </si>
  <si>
    <t>Los Angeles</t>
  </si>
  <si>
    <t>+1-202-560-8567</t>
  </si>
  <si>
    <t>Aggression</t>
  </si>
  <si>
    <t>Josh</t>
  </si>
  <si>
    <t>Casper</t>
  </si>
  <si>
    <t>Josh is an experienced pet trainer who specializes in working with rescue animals, helping them overcome behavioral challenges and find loving homes.</t>
  </si>
  <si>
    <t>French Bulldog</t>
  </si>
  <si>
    <t>Chicago</t>
  </si>
  <si>
    <t>+1-260-518-1179</t>
  </si>
  <si>
    <t>Pooping</t>
  </si>
  <si>
    <t>Zak</t>
  </si>
  <si>
    <t>George</t>
  </si>
  <si>
    <t>With years of experience training a wide range of breeds, Zak is an expert pet trainer who can help you teach your furry friend new tricks and improve their behavior.</t>
  </si>
  <si>
    <t>Pug</t>
  </si>
  <si>
    <t>+1-503-514-9586</t>
  </si>
  <si>
    <t xml:space="preserve">McCann </t>
  </si>
  <si>
    <t>DogTraining</t>
  </si>
  <si>
    <t>If you're struggling to train your pet, look no further than McCann, who employs patient and knowledgeable trainers who can help you achieve the results you're looking for.</t>
  </si>
  <si>
    <t>Dalmation</t>
  </si>
  <si>
    <t>Poodle</t>
  </si>
  <si>
    <t>Atlanta</t>
  </si>
  <si>
    <t>+1-312-785-6993</t>
  </si>
  <si>
    <t>Joel</t>
  </si>
  <si>
    <t>Hernandez</t>
  </si>
  <si>
    <t>Joel is a highly qualified pet trainer who understands that every animal is unique and tailors their training programs accordingly, resulting in happier and healthier pets.</t>
  </si>
  <si>
    <t>Golden Retriever</t>
  </si>
  <si>
    <t>St. Lake City</t>
  </si>
  <si>
    <t>+1-536-596-1300</t>
  </si>
  <si>
    <t>Josh Casper</t>
  </si>
  <si>
    <t>Mackenzie</t>
  </si>
  <si>
    <t>Lee</t>
  </si>
  <si>
    <t>As a skilled dog trainer with 5 years of experience, I have honed my craft in preparing showdogs for the limelight. My passion for training dogs has led me to work with a wide variety of breeds, helping them excel in competitions and reach their full potential. With a keen eye for detail and a patient approach, I am dedicated to bringing out the best in every dog I work with.</t>
  </si>
  <si>
    <t>Coorgi</t>
  </si>
  <si>
    <t>Daschound</t>
  </si>
  <si>
    <t>Dallas</t>
  </si>
  <si>
    <t>+1-470-584-8202</t>
  </si>
  <si>
    <t>Liz</t>
  </si>
  <si>
    <t>Patel</t>
  </si>
  <si>
    <t>I'm a San Jose-based dog trainer specializing in pitbull rescues and correcting separation anxieties, with a proven track record of success in improving the behavior and well-being of my clients' beloved furry companions. Let me help you and your pitbull overcome separation anxiety and thrive together.</t>
  </si>
  <si>
    <t>Chihuahua</t>
  </si>
  <si>
    <t>Bulldog</t>
  </si>
  <si>
    <t>San Jose</t>
  </si>
  <si>
    <t>+1-470-546-9824</t>
  </si>
  <si>
    <t>Adam</t>
  </si>
  <si>
    <t>Chen</t>
  </si>
  <si>
    <t>With a deep understanding of animal behavior and a passion for helping pet owners, Adam is a skilled trainer who can help you overcome any training challenges you may be facing.</t>
  </si>
  <si>
    <t>Dogo Argentino</t>
  </si>
  <si>
    <t>Bull Mastiff</t>
  </si>
  <si>
    <t>+1-245-632-8284</t>
  </si>
  <si>
    <t xml:space="preserve">Tom </t>
  </si>
  <si>
    <t>Williams</t>
  </si>
  <si>
    <t>If you want to create a stronger bond with your pet and improve their obedience, Tom is the trainer for you - they have a proven track record of success.</t>
  </si>
  <si>
    <t>Himalayan Sheepdog</t>
  </si>
  <si>
    <t>Chow Chow</t>
  </si>
  <si>
    <t>Portland</t>
  </si>
  <si>
    <t>+1-461-557-5270</t>
  </si>
  <si>
    <t>Victoria</t>
  </si>
  <si>
    <t>Martinez</t>
  </si>
  <si>
    <t>Whether you're looking to train a new puppy or correct behavioral issues in an older dog, Victoria has the experience and expertise to help you achieve your goals.</t>
  </si>
  <si>
    <t>Siberian Husky</t>
  </si>
  <si>
    <t>Alaskan Malamute</t>
  </si>
  <si>
    <t>Las Vegas</t>
  </si>
  <si>
    <t>+1-515-643-1563</t>
  </si>
  <si>
    <t>David</t>
  </si>
  <si>
    <t>Butler</t>
  </si>
  <si>
    <t>David is a pet trainer who believes in a holistic approach to training, taking into account the physical and emotional needs of each animal they work with.</t>
  </si>
  <si>
    <t>Kangal</t>
  </si>
  <si>
    <t>Cane Corso</t>
  </si>
  <si>
    <t>Evanston</t>
  </si>
  <si>
    <t>+1-289-600-3454</t>
  </si>
  <si>
    <t>Beckman</t>
  </si>
  <si>
    <t>Nate</t>
  </si>
  <si>
    <t>Schoemer</t>
  </si>
  <si>
    <t>Cesar</t>
  </si>
  <si>
    <t>Milan</t>
  </si>
  <si>
    <t>Pooping, Destructive Behavior, Barking</t>
  </si>
  <si>
    <t>Title</t>
  </si>
  <si>
    <t>Picture</t>
  </si>
  <si>
    <t>Content</t>
  </si>
  <si>
    <t>Say Goodbye to Electric Collars</t>
  </si>
  <si>
    <t>3. Forty-five percent of U.S. dogs sleep in their owner’s bed.</t>
  </si>
  <si>
    <t>Video Link1</t>
  </si>
  <si>
    <t>Expert</t>
  </si>
  <si>
    <t>Category</t>
  </si>
  <si>
    <t>https://www.youtube.com/watch?v=2nfo5SigKWQ</t>
  </si>
  <si>
    <t>Marie Weiner</t>
  </si>
  <si>
    <t>https://www.youtube.com/watch?v=4wBApkKuEVI</t>
  </si>
  <si>
    <t>Barking/Howling</t>
  </si>
  <si>
    <t>https://www.youtube.com/watch?v=VcC8SMi0Y94</t>
  </si>
  <si>
    <t>https://www.youtube.com/watch?v=qhmC4GRYVvY</t>
  </si>
  <si>
    <t>Mark Manz</t>
  </si>
  <si>
    <t>Agression</t>
  </si>
  <si>
    <t>https://www.youtube.com/watch?v=9JgUV6rEZ5Y</t>
  </si>
  <si>
    <t>Destructive Behaviour</t>
  </si>
  <si>
    <t>https://www.youtube.com/watch?v=7vOXWCewEYM</t>
  </si>
  <si>
    <t>https://www.youtube.com/watch?v=hUq2q-ujM3k</t>
  </si>
  <si>
    <t>https://www.youtube.com/watch?v=KMoVlneJigk</t>
  </si>
  <si>
    <t>https://www.youtube.com/watch?v=2nKUKeRseS0</t>
  </si>
  <si>
    <t>https://www.youtube.com/watch?v=1ln5lpH5Nf0</t>
  </si>
  <si>
    <t>Joel Beckman</t>
  </si>
  <si>
    <t>https://www.youtube.com/watch?v=wQq7PfXyQvY</t>
  </si>
  <si>
    <t>McCann Dog Training</t>
  </si>
  <si>
    <t>https://www.youtube.com/watch?v=OFZ003dY8cU</t>
  </si>
  <si>
    <t>Zak George</t>
  </si>
  <si>
    <t>https://www.youtube.com/watch?v=vLvTLjZcibI</t>
  </si>
  <si>
    <t>Cesar Milan</t>
  </si>
  <si>
    <t>https://www.youtube.com/watch?v=s0A9SpCdRZg</t>
  </si>
  <si>
    <t>https://www.youtube.com/watch?v=EIYsVPU0dzI</t>
  </si>
  <si>
    <t>https://www.youtube.com/watch?v=HeVWMcwbf1w</t>
  </si>
  <si>
    <t>Nate Schoemer</t>
  </si>
  <si>
    <t>https://www.youtube.com/watch?v=DKodzQCAOYc</t>
  </si>
  <si>
    <t>https://www.youtube.com/watch?v=vB7Jm0sdWw0</t>
  </si>
  <si>
    <t>https://www.youtube.com/watch?v=HXI3EX7ggh8</t>
  </si>
  <si>
    <t>https://www.youtube.com/watch?v=lcP2-jOlhUs</t>
  </si>
  <si>
    <t>https://www.youtube.com/watch?v=MxITNmglQns</t>
  </si>
  <si>
    <t>https://www.youtube.com/watch?v=mtiRbYkJBMg</t>
  </si>
  <si>
    <t>https://www.youtube.com/watch?v=ukfFQLQeFUQ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</si>
</sst>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374151"/>
      <name val="Söhne"/>
    </font>
    <font>
      <color rgb="FF000000"/>
      <name val="Arial"/>
    </font>
    <font>
      <u/>
      <color rgb="FF007ACC"/>
      <name val="Lato"/>
    </font>
    <font>
      <color rgb="FF007ACC"/>
      <name val="Lato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F7F7F8"/>
        <bgColor rgb="FFF7F7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1" fillId="4" fontId="3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Border="1" applyFont="1"/>
    <xf borderId="1" fillId="0" fontId="2" numFmtId="49" xfId="0" applyAlignment="1" applyBorder="1" applyFont="1" applyNumberFormat="1">
      <alignment readingOrder="0"/>
    </xf>
    <xf borderId="1" fillId="0" fontId="2" numFmtId="49" xfId="0" applyBorder="1" applyFont="1" applyNumberFormat="1"/>
    <xf borderId="0" fillId="0" fontId="2" numFmtId="0" xfId="0" applyFont="1"/>
    <xf borderId="1" fillId="5" fontId="4" numFmtId="0" xfId="0" applyAlignment="1" applyBorder="1" applyFill="1" applyFont="1">
      <alignment horizontal="left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readingOrder="0"/>
    </xf>
    <xf borderId="0" fillId="2" fontId="2" numFmtId="0" xfId="0" applyAlignment="1" applyFont="1">
      <alignment readingOrder="0"/>
    </xf>
    <xf borderId="0" fillId="6" fontId="8" numFmtId="0" xfId="0" applyAlignment="1" applyFill="1" applyFont="1">
      <alignment readingOrder="0"/>
    </xf>
    <xf borderId="0" fillId="6" fontId="2" numFmtId="0" xfId="0" applyAlignment="1" applyFont="1">
      <alignment readingOrder="0"/>
    </xf>
    <xf borderId="0" fillId="6" fontId="9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962025</xdr:colOff>
      <xdr:row>6</xdr:row>
      <xdr:rowOff>161925</xdr:rowOff>
    </xdr:from>
    <xdr:ext cx="1543050" cy="14097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952500</xdr:colOff>
      <xdr:row>6</xdr:row>
      <xdr:rowOff>161925</xdr:rowOff>
    </xdr:from>
    <xdr:ext cx="1457325" cy="16192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762000</xdr:colOff>
      <xdr:row>6</xdr:row>
      <xdr:rowOff>161925</xdr:rowOff>
    </xdr:from>
    <xdr:ext cx="2143125" cy="161925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kc.org/akc-dog-lovers/where-do-dogs-sleep-at-night-infographic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vB7Jm0sdWw0" TargetMode="External"/><Relationship Id="rId22" Type="http://schemas.openxmlformats.org/officeDocument/2006/relationships/hyperlink" Target="https://www.youtube.com/watch?v=lcP2-jOlhUs" TargetMode="External"/><Relationship Id="rId21" Type="http://schemas.openxmlformats.org/officeDocument/2006/relationships/hyperlink" Target="https://www.youtube.com/watch?v=HXI3EX7ggh8" TargetMode="External"/><Relationship Id="rId24" Type="http://schemas.openxmlformats.org/officeDocument/2006/relationships/hyperlink" Target="https://www.youtube.com/watch?v=mtiRbYkJBMg" TargetMode="External"/><Relationship Id="rId23" Type="http://schemas.openxmlformats.org/officeDocument/2006/relationships/hyperlink" Target="https://www.youtube.com/watch?v=MxITNmglQns" TargetMode="External"/><Relationship Id="rId1" Type="http://schemas.openxmlformats.org/officeDocument/2006/relationships/hyperlink" Target="https://www.youtube.com/watch?v=2nfo5SigKWQ" TargetMode="External"/><Relationship Id="rId2" Type="http://schemas.openxmlformats.org/officeDocument/2006/relationships/hyperlink" Target="https://www.youtube.com/watch?v=4wBApkKuEVI" TargetMode="External"/><Relationship Id="rId3" Type="http://schemas.openxmlformats.org/officeDocument/2006/relationships/hyperlink" Target="https://www.youtube.com/watch?v=VcC8SMi0Y94" TargetMode="External"/><Relationship Id="rId4" Type="http://schemas.openxmlformats.org/officeDocument/2006/relationships/hyperlink" Target="https://www.youtube.com/watch?v=qhmC4GRYVvY" TargetMode="External"/><Relationship Id="rId9" Type="http://schemas.openxmlformats.org/officeDocument/2006/relationships/hyperlink" Target="https://www.youtube.com/watch?v=2nKUKeRseS0" TargetMode="External"/><Relationship Id="rId26" Type="http://schemas.openxmlformats.org/officeDocument/2006/relationships/drawing" Target="../drawings/drawing3.xml"/><Relationship Id="rId25" Type="http://schemas.openxmlformats.org/officeDocument/2006/relationships/hyperlink" Target="https://www.youtube.com/watch?v=ukfFQLQeFUQ" TargetMode="External"/><Relationship Id="rId5" Type="http://schemas.openxmlformats.org/officeDocument/2006/relationships/hyperlink" Target="https://www.youtube.com/watch?v=9JgUV6rEZ5Y" TargetMode="External"/><Relationship Id="rId6" Type="http://schemas.openxmlformats.org/officeDocument/2006/relationships/hyperlink" Target="https://www.youtube.com/watch?v=7vOXWCewEYM" TargetMode="External"/><Relationship Id="rId7" Type="http://schemas.openxmlformats.org/officeDocument/2006/relationships/hyperlink" Target="https://www.youtube.com/watch?v=hUq2q-ujM3k" TargetMode="External"/><Relationship Id="rId8" Type="http://schemas.openxmlformats.org/officeDocument/2006/relationships/hyperlink" Target="https://www.youtube.com/watch?v=KMoVlneJigk" TargetMode="External"/><Relationship Id="rId11" Type="http://schemas.openxmlformats.org/officeDocument/2006/relationships/hyperlink" Target="https://www.youtube.com/watch?v=wQq7PfXyQvY" TargetMode="External"/><Relationship Id="rId10" Type="http://schemas.openxmlformats.org/officeDocument/2006/relationships/hyperlink" Target="https://www.youtube.com/watch?v=1ln5lpH5Nf0" TargetMode="External"/><Relationship Id="rId13" Type="http://schemas.openxmlformats.org/officeDocument/2006/relationships/hyperlink" Target="https://www.youtube.com/watch?v=vLvTLjZcibI" TargetMode="External"/><Relationship Id="rId12" Type="http://schemas.openxmlformats.org/officeDocument/2006/relationships/hyperlink" Target="https://www.youtube.com/watch?v=OFZ003dY8cU" TargetMode="External"/><Relationship Id="rId15" Type="http://schemas.openxmlformats.org/officeDocument/2006/relationships/hyperlink" Target="https://www.youtube.com/watch?v=EIYsVPU0dzI" TargetMode="External"/><Relationship Id="rId14" Type="http://schemas.openxmlformats.org/officeDocument/2006/relationships/hyperlink" Target="https://www.youtube.com/watch?v=s0A9SpCdRZg" TargetMode="External"/><Relationship Id="rId17" Type="http://schemas.openxmlformats.org/officeDocument/2006/relationships/hyperlink" Target="https://www.youtube.com/watch?v=DKodzQCAOYc" TargetMode="External"/><Relationship Id="rId16" Type="http://schemas.openxmlformats.org/officeDocument/2006/relationships/hyperlink" Target="https://www.youtube.com/watch?v=HeVWMcwbf1w" TargetMode="External"/><Relationship Id="rId19" Type="http://schemas.openxmlformats.org/officeDocument/2006/relationships/hyperlink" Target="https://www.youtube.com/watch?v=1ln5lpH5Nf0" TargetMode="External"/><Relationship Id="rId18" Type="http://schemas.openxmlformats.org/officeDocument/2006/relationships/hyperlink" Target="https://www.youtube.com/watch?v=vLvTLjZcib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13"/>
    <col customWidth="1" min="3" max="3" width="53.0"/>
    <col customWidth="1" min="4" max="4" width="13.38"/>
    <col customWidth="1" min="5" max="5" width="16.88"/>
    <col customWidth="1" min="6" max="6" width="16.13"/>
    <col hidden="1" min="9" max="10" width="12.63"/>
    <col customWidth="1" min="13" max="13" width="23.88"/>
    <col customWidth="1" min="14" max="14" width="26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1" t="s">
        <v>9</v>
      </c>
    </row>
    <row r="2">
      <c r="A2" s="4" t="s">
        <v>15</v>
      </c>
      <c r="B2" s="7" t="s">
        <v>16</v>
      </c>
      <c r="C2" s="8" t="s">
        <v>17</v>
      </c>
      <c r="D2" s="4">
        <v>10.0</v>
      </c>
      <c r="E2" s="4" t="s">
        <v>18</v>
      </c>
      <c r="F2" s="4" t="s">
        <v>19</v>
      </c>
      <c r="G2" s="4">
        <v>4.2</v>
      </c>
      <c r="H2" s="4" t="s">
        <v>20</v>
      </c>
      <c r="I2" s="9"/>
      <c r="J2" s="9"/>
      <c r="K2" s="9"/>
      <c r="L2" s="9" t="str">
        <f t="shared" ref="L2:L16" si="1">CONCAT(A:A,B:B)</f>
        <v>KevinGarcia</v>
      </c>
      <c r="M2" s="10" t="s">
        <v>21</v>
      </c>
      <c r="N2" s="9" t="str">
        <f t="shared" ref="N2:N16" si="2">CONCAT(L:L,"@gmail.com")</f>
        <v>KevinGarcia@gmail.com</v>
      </c>
      <c r="O2" s="9"/>
      <c r="P2" s="9"/>
      <c r="Q2" s="11">
        <f t="shared" ref="Q2:Q16" si="3">RANDBETWEEN(200,600)</f>
        <v>505</v>
      </c>
      <c r="R2" s="12">
        <f t="shared" ref="R2:R16" si="4">RANDBETWEEN(500,900)</f>
        <v>832</v>
      </c>
      <c r="S2" s="12">
        <f t="shared" ref="S2:S16" si="5">RANDBETWEEN(1000,9999)</f>
        <v>1658</v>
      </c>
    </row>
    <row r="3">
      <c r="A3" s="4" t="s">
        <v>22</v>
      </c>
      <c r="B3" s="7" t="s">
        <v>23</v>
      </c>
      <c r="C3" s="8" t="s">
        <v>24</v>
      </c>
      <c r="D3" s="4">
        <v>6.0</v>
      </c>
      <c r="E3" s="4" t="s">
        <v>25</v>
      </c>
      <c r="F3" s="4" t="s">
        <v>26</v>
      </c>
      <c r="G3" s="4">
        <v>4.4</v>
      </c>
      <c r="H3" s="4" t="s">
        <v>27</v>
      </c>
      <c r="I3" s="9"/>
      <c r="J3" s="9"/>
      <c r="K3" s="9"/>
      <c r="L3" s="9" t="str">
        <f t="shared" si="1"/>
        <v>MandySingh</v>
      </c>
      <c r="M3" s="10" t="s">
        <v>28</v>
      </c>
      <c r="N3" s="9" t="str">
        <f t="shared" si="2"/>
        <v>MandySingh@gmail.com</v>
      </c>
      <c r="O3" s="9"/>
      <c r="P3" s="9"/>
      <c r="Q3" s="11">
        <f t="shared" si="3"/>
        <v>341</v>
      </c>
      <c r="R3" s="12">
        <f t="shared" si="4"/>
        <v>664</v>
      </c>
      <c r="S3" s="12">
        <f t="shared" si="5"/>
        <v>4928</v>
      </c>
    </row>
    <row r="4">
      <c r="A4" s="4" t="s">
        <v>29</v>
      </c>
      <c r="B4" s="7" t="s">
        <v>30</v>
      </c>
      <c r="C4" s="8" t="s">
        <v>31</v>
      </c>
      <c r="D4" s="4">
        <v>8.0</v>
      </c>
      <c r="E4" s="4" t="s">
        <v>32</v>
      </c>
      <c r="F4" s="4" t="s">
        <v>33</v>
      </c>
      <c r="G4" s="4">
        <v>4.9</v>
      </c>
      <c r="H4" s="4" t="s">
        <v>34</v>
      </c>
      <c r="I4" s="9"/>
      <c r="J4" s="9"/>
      <c r="K4" s="9"/>
      <c r="L4" s="9" t="str">
        <f t="shared" si="1"/>
        <v>AngeloKim</v>
      </c>
      <c r="M4" s="10" t="s">
        <v>35</v>
      </c>
      <c r="N4" s="9" t="str">
        <f t="shared" si="2"/>
        <v>AngeloKim@gmail.com</v>
      </c>
      <c r="O4" s="9"/>
      <c r="P4" s="9"/>
      <c r="Q4" s="11">
        <f t="shared" si="3"/>
        <v>243</v>
      </c>
      <c r="R4" s="12">
        <f t="shared" si="4"/>
        <v>784</v>
      </c>
      <c r="S4" s="12">
        <f t="shared" si="5"/>
        <v>1117</v>
      </c>
    </row>
    <row r="5">
      <c r="A5" s="4" t="s">
        <v>36</v>
      </c>
      <c r="B5" s="4" t="s">
        <v>37</v>
      </c>
      <c r="C5" s="8" t="s">
        <v>38</v>
      </c>
      <c r="D5" s="4">
        <v>5.0</v>
      </c>
      <c r="E5" s="4" t="s">
        <v>39</v>
      </c>
      <c r="F5" s="4" t="s">
        <v>40</v>
      </c>
      <c r="G5" s="4">
        <v>4.1</v>
      </c>
      <c r="H5" s="4" t="s">
        <v>41</v>
      </c>
      <c r="I5" s="9"/>
      <c r="J5" s="9"/>
      <c r="K5" s="9"/>
      <c r="L5" s="9" t="str">
        <f t="shared" si="1"/>
        <v>MarieWeiner</v>
      </c>
      <c r="M5" s="10" t="s">
        <v>42</v>
      </c>
      <c r="N5" s="9" t="str">
        <f t="shared" si="2"/>
        <v>MarieWeiner@gmail.com</v>
      </c>
      <c r="O5" s="4" t="s">
        <v>43</v>
      </c>
      <c r="P5" s="9"/>
      <c r="Q5" s="11">
        <f t="shared" si="3"/>
        <v>242</v>
      </c>
      <c r="R5" s="12">
        <f t="shared" si="4"/>
        <v>576</v>
      </c>
      <c r="S5" s="12">
        <f t="shared" si="5"/>
        <v>8734</v>
      </c>
    </row>
    <row r="6">
      <c r="A6" s="4" t="s">
        <v>44</v>
      </c>
      <c r="B6" s="7" t="s">
        <v>45</v>
      </c>
      <c r="C6" s="8" t="s">
        <v>46</v>
      </c>
      <c r="D6" s="4">
        <v>2.0</v>
      </c>
      <c r="E6" s="4" t="s">
        <v>47</v>
      </c>
      <c r="F6" s="4" t="s">
        <v>48</v>
      </c>
      <c r="G6" s="4">
        <v>4.2</v>
      </c>
      <c r="H6" s="4" t="s">
        <v>49</v>
      </c>
      <c r="I6" s="9"/>
      <c r="J6" s="9"/>
      <c r="K6" s="9"/>
      <c r="L6" s="9" t="str">
        <f t="shared" si="1"/>
        <v>MarkManz</v>
      </c>
      <c r="M6" s="10" t="s">
        <v>50</v>
      </c>
      <c r="N6" s="9" t="str">
        <f t="shared" si="2"/>
        <v>MarkManz@gmail.com</v>
      </c>
      <c r="O6" s="4" t="s">
        <v>51</v>
      </c>
      <c r="P6" s="9"/>
      <c r="Q6" s="11">
        <f t="shared" si="3"/>
        <v>382</v>
      </c>
      <c r="R6" s="12">
        <f t="shared" si="4"/>
        <v>881</v>
      </c>
      <c r="S6" s="12">
        <f t="shared" si="5"/>
        <v>6896</v>
      </c>
    </row>
    <row r="7">
      <c r="A7" s="4" t="s">
        <v>52</v>
      </c>
      <c r="B7" s="4" t="s">
        <v>53</v>
      </c>
      <c r="C7" s="8" t="s">
        <v>54</v>
      </c>
      <c r="D7" s="4">
        <v>20.0</v>
      </c>
      <c r="E7" s="4" t="s">
        <v>55</v>
      </c>
      <c r="F7" s="4" t="s">
        <v>47</v>
      </c>
      <c r="G7" s="4">
        <v>4.5</v>
      </c>
      <c r="H7" s="4" t="s">
        <v>56</v>
      </c>
      <c r="I7" s="9"/>
      <c r="J7" s="9"/>
      <c r="K7" s="9"/>
      <c r="L7" s="9" t="str">
        <f t="shared" si="1"/>
        <v>JoshCasper</v>
      </c>
      <c r="M7" s="10" t="s">
        <v>57</v>
      </c>
      <c r="N7" s="9" t="str">
        <f t="shared" si="2"/>
        <v>JoshCasper@gmail.com</v>
      </c>
      <c r="O7" s="4" t="s">
        <v>58</v>
      </c>
      <c r="P7" s="9"/>
      <c r="Q7" s="11">
        <f t="shared" si="3"/>
        <v>374</v>
      </c>
      <c r="R7" s="12">
        <f t="shared" si="4"/>
        <v>683</v>
      </c>
      <c r="S7" s="12">
        <f t="shared" si="5"/>
        <v>3759</v>
      </c>
    </row>
    <row r="8">
      <c r="A8" s="4" t="s">
        <v>59</v>
      </c>
      <c r="B8" s="13" t="s">
        <v>60</v>
      </c>
      <c r="C8" s="8" t="s">
        <v>61</v>
      </c>
      <c r="D8" s="4">
        <v>1.0</v>
      </c>
      <c r="E8" s="4" t="s">
        <v>39</v>
      </c>
      <c r="F8" s="4" t="s">
        <v>62</v>
      </c>
      <c r="G8" s="4">
        <v>5.0</v>
      </c>
      <c r="H8" s="4" t="s">
        <v>41</v>
      </c>
      <c r="I8" s="9"/>
      <c r="J8" s="9"/>
      <c r="K8" s="9"/>
      <c r="L8" s="9" t="str">
        <f t="shared" si="1"/>
        <v>ZakGeorge</v>
      </c>
      <c r="M8" s="10" t="s">
        <v>63</v>
      </c>
      <c r="N8" s="9" t="str">
        <f t="shared" si="2"/>
        <v>ZakGeorge@gmail.com</v>
      </c>
      <c r="O8" s="4" t="s">
        <v>43</v>
      </c>
      <c r="P8" s="9"/>
      <c r="Q8" s="11">
        <f t="shared" si="3"/>
        <v>592</v>
      </c>
      <c r="R8" s="12">
        <f t="shared" si="4"/>
        <v>647</v>
      </c>
      <c r="S8" s="12">
        <f t="shared" si="5"/>
        <v>1567</v>
      </c>
    </row>
    <row r="9">
      <c r="A9" s="4" t="s">
        <v>64</v>
      </c>
      <c r="B9" s="4" t="s">
        <v>65</v>
      </c>
      <c r="C9" s="8" t="s">
        <v>66</v>
      </c>
      <c r="D9" s="4">
        <v>15.0</v>
      </c>
      <c r="E9" s="4" t="s">
        <v>67</v>
      </c>
      <c r="F9" s="4" t="s">
        <v>68</v>
      </c>
      <c r="G9" s="4">
        <v>3.8</v>
      </c>
      <c r="H9" s="4" t="s">
        <v>69</v>
      </c>
      <c r="I9" s="9"/>
      <c r="J9" s="9"/>
      <c r="K9" s="9"/>
      <c r="L9" s="9" t="str">
        <f t="shared" si="1"/>
        <v>McCann DogTraining</v>
      </c>
      <c r="M9" s="10" t="s">
        <v>70</v>
      </c>
      <c r="N9" s="9" t="str">
        <f t="shared" si="2"/>
        <v>McCann DogTraining@gmail.com</v>
      </c>
      <c r="O9" s="4" t="s">
        <v>43</v>
      </c>
      <c r="P9" s="9"/>
      <c r="Q9" s="11">
        <f t="shared" si="3"/>
        <v>275</v>
      </c>
      <c r="R9" s="12">
        <f t="shared" si="4"/>
        <v>630</v>
      </c>
      <c r="S9" s="12">
        <f t="shared" si="5"/>
        <v>4882</v>
      </c>
    </row>
    <row r="10">
      <c r="A10" s="4" t="s">
        <v>71</v>
      </c>
      <c r="B10" s="7" t="s">
        <v>72</v>
      </c>
      <c r="C10" s="8" t="s">
        <v>73</v>
      </c>
      <c r="D10" s="4">
        <v>7.0</v>
      </c>
      <c r="E10" s="4" t="s">
        <v>32</v>
      </c>
      <c r="F10" s="4" t="s">
        <v>74</v>
      </c>
      <c r="G10" s="4">
        <v>4.3</v>
      </c>
      <c r="H10" s="4" t="s">
        <v>75</v>
      </c>
      <c r="I10" s="9"/>
      <c r="J10" s="9"/>
      <c r="K10" s="9"/>
      <c r="L10" s="9" t="str">
        <f t="shared" si="1"/>
        <v>JoelHernandez</v>
      </c>
      <c r="M10" s="10" t="s">
        <v>76</v>
      </c>
      <c r="N10" s="9" t="str">
        <f t="shared" si="2"/>
        <v>JoelHernandez@gmail.com</v>
      </c>
      <c r="O10" s="9"/>
      <c r="P10" s="9"/>
      <c r="Q10" s="11">
        <f t="shared" si="3"/>
        <v>274</v>
      </c>
      <c r="R10" s="12">
        <f t="shared" si="4"/>
        <v>568</v>
      </c>
      <c r="S10" s="12">
        <f t="shared" si="5"/>
        <v>2268</v>
      </c>
      <c r="U10" s="14" t="s">
        <v>77</v>
      </c>
    </row>
    <row r="11">
      <c r="A11" s="4" t="s">
        <v>78</v>
      </c>
      <c r="B11" s="7" t="s">
        <v>79</v>
      </c>
      <c r="C11" s="8" t="s">
        <v>80</v>
      </c>
      <c r="D11" s="4">
        <v>5.0</v>
      </c>
      <c r="E11" s="4" t="s">
        <v>81</v>
      </c>
      <c r="F11" s="4" t="s">
        <v>82</v>
      </c>
      <c r="G11" s="4">
        <v>4.6</v>
      </c>
      <c r="H11" s="4" t="s">
        <v>83</v>
      </c>
      <c r="I11" s="9"/>
      <c r="J11" s="9"/>
      <c r="K11" s="9"/>
      <c r="L11" s="9" t="str">
        <f t="shared" si="1"/>
        <v>MackenzieLee</v>
      </c>
      <c r="M11" s="10" t="s">
        <v>84</v>
      </c>
      <c r="N11" s="9" t="str">
        <f t="shared" si="2"/>
        <v>MackenzieLee@gmail.com</v>
      </c>
      <c r="O11" s="9"/>
      <c r="P11" s="9"/>
      <c r="Q11" s="11">
        <f t="shared" si="3"/>
        <v>550</v>
      </c>
      <c r="R11" s="12">
        <f t="shared" si="4"/>
        <v>550</v>
      </c>
      <c r="S11" s="12">
        <f t="shared" si="5"/>
        <v>1786</v>
      </c>
    </row>
    <row r="12">
      <c r="A12" s="4" t="s">
        <v>85</v>
      </c>
      <c r="B12" s="7" t="s">
        <v>86</v>
      </c>
      <c r="C12" s="8" t="s">
        <v>87</v>
      </c>
      <c r="D12" s="4">
        <v>8.0</v>
      </c>
      <c r="E12" s="4" t="s">
        <v>88</v>
      </c>
      <c r="F12" s="4" t="s">
        <v>89</v>
      </c>
      <c r="G12" s="4">
        <v>4.8</v>
      </c>
      <c r="H12" s="4" t="s">
        <v>90</v>
      </c>
      <c r="I12" s="9"/>
      <c r="J12" s="9"/>
      <c r="K12" s="9"/>
      <c r="L12" s="9" t="str">
        <f t="shared" si="1"/>
        <v>LizPatel</v>
      </c>
      <c r="M12" s="10" t="s">
        <v>91</v>
      </c>
      <c r="N12" s="9" t="str">
        <f t="shared" si="2"/>
        <v>LizPatel@gmail.com</v>
      </c>
      <c r="O12" s="9"/>
      <c r="P12" s="9"/>
      <c r="Q12" s="11">
        <f t="shared" si="3"/>
        <v>397</v>
      </c>
      <c r="R12" s="12">
        <f t="shared" si="4"/>
        <v>892</v>
      </c>
      <c r="S12" s="12">
        <f t="shared" si="5"/>
        <v>7298</v>
      </c>
    </row>
    <row r="13">
      <c r="A13" s="4" t="s">
        <v>92</v>
      </c>
      <c r="B13" s="7" t="s">
        <v>93</v>
      </c>
      <c r="C13" s="8" t="s">
        <v>94</v>
      </c>
      <c r="D13" s="4">
        <v>15.0</v>
      </c>
      <c r="E13" s="4" t="s">
        <v>95</v>
      </c>
      <c r="F13" s="4" t="s">
        <v>96</v>
      </c>
      <c r="G13" s="4">
        <v>4.0</v>
      </c>
      <c r="H13" s="4" t="s">
        <v>69</v>
      </c>
      <c r="I13" s="9"/>
      <c r="J13" s="9"/>
      <c r="K13" s="9"/>
      <c r="L13" s="9" t="str">
        <f t="shared" si="1"/>
        <v>AdamChen</v>
      </c>
      <c r="M13" s="10" t="s">
        <v>97</v>
      </c>
      <c r="N13" s="9" t="str">
        <f t="shared" si="2"/>
        <v>AdamChen@gmail.com</v>
      </c>
      <c r="O13" s="9"/>
      <c r="P13" s="9"/>
      <c r="Q13" s="11">
        <f t="shared" si="3"/>
        <v>208</v>
      </c>
      <c r="R13" s="12">
        <f t="shared" si="4"/>
        <v>895</v>
      </c>
      <c r="S13" s="12">
        <f t="shared" si="5"/>
        <v>6122</v>
      </c>
    </row>
    <row r="14">
      <c r="A14" s="4" t="s">
        <v>98</v>
      </c>
      <c r="B14" s="7" t="s">
        <v>99</v>
      </c>
      <c r="C14" s="8" t="s">
        <v>100</v>
      </c>
      <c r="D14" s="4">
        <v>12.0</v>
      </c>
      <c r="E14" s="4" t="s">
        <v>101</v>
      </c>
      <c r="F14" s="4" t="s">
        <v>102</v>
      </c>
      <c r="G14" s="4">
        <v>4.3</v>
      </c>
      <c r="H14" s="4" t="s">
        <v>103</v>
      </c>
      <c r="I14" s="9"/>
      <c r="J14" s="9"/>
      <c r="K14" s="9"/>
      <c r="L14" s="9" t="str">
        <f t="shared" si="1"/>
        <v>Tom Williams</v>
      </c>
      <c r="M14" s="10" t="s">
        <v>104</v>
      </c>
      <c r="N14" s="9" t="str">
        <f t="shared" si="2"/>
        <v>Tom Williams@gmail.com</v>
      </c>
      <c r="O14" s="9"/>
      <c r="P14" s="9"/>
      <c r="Q14" s="11">
        <f t="shared" si="3"/>
        <v>373</v>
      </c>
      <c r="R14" s="12">
        <f t="shared" si="4"/>
        <v>755</v>
      </c>
      <c r="S14" s="12">
        <f t="shared" si="5"/>
        <v>6096</v>
      </c>
    </row>
    <row r="15">
      <c r="A15" s="4" t="s">
        <v>105</v>
      </c>
      <c r="B15" s="7" t="s">
        <v>106</v>
      </c>
      <c r="C15" s="8" t="s">
        <v>107</v>
      </c>
      <c r="D15" s="4">
        <v>7.0</v>
      </c>
      <c r="E15" s="4" t="s">
        <v>108</v>
      </c>
      <c r="F15" s="4" t="s">
        <v>109</v>
      </c>
      <c r="G15" s="4">
        <v>4.7</v>
      </c>
      <c r="H15" s="4" t="s">
        <v>110</v>
      </c>
      <c r="I15" s="9"/>
      <c r="J15" s="9"/>
      <c r="K15" s="9"/>
      <c r="L15" s="9" t="str">
        <f t="shared" si="1"/>
        <v>VictoriaMartinez</v>
      </c>
      <c r="M15" s="10" t="s">
        <v>111</v>
      </c>
      <c r="N15" s="9" t="str">
        <f t="shared" si="2"/>
        <v>VictoriaMartinez@gmail.com</v>
      </c>
      <c r="O15" s="9"/>
      <c r="P15" s="9"/>
      <c r="Q15" s="11">
        <f t="shared" si="3"/>
        <v>269</v>
      </c>
      <c r="R15" s="12">
        <f t="shared" si="4"/>
        <v>743</v>
      </c>
      <c r="S15" s="12">
        <f t="shared" si="5"/>
        <v>5243</v>
      </c>
    </row>
    <row r="16">
      <c r="A16" s="4" t="s">
        <v>112</v>
      </c>
      <c r="B16" s="13" t="s">
        <v>113</v>
      </c>
      <c r="C16" s="8" t="s">
        <v>114</v>
      </c>
      <c r="D16" s="4">
        <v>9.0</v>
      </c>
      <c r="E16" s="4" t="s">
        <v>115</v>
      </c>
      <c r="F16" s="4" t="s">
        <v>116</v>
      </c>
      <c r="G16" s="4">
        <v>4.6</v>
      </c>
      <c r="H16" s="4" t="s">
        <v>117</v>
      </c>
      <c r="I16" s="9"/>
      <c r="J16" s="9"/>
      <c r="K16" s="9"/>
      <c r="L16" s="9" t="str">
        <f t="shared" si="1"/>
        <v>DavidButler</v>
      </c>
      <c r="M16" s="10" t="s">
        <v>118</v>
      </c>
      <c r="N16" s="9" t="str">
        <f t="shared" si="2"/>
        <v>DavidButler@gmail.com</v>
      </c>
      <c r="O16" s="9"/>
      <c r="P16" s="9"/>
      <c r="Q16" s="11">
        <f t="shared" si="3"/>
        <v>322</v>
      </c>
      <c r="R16" s="12">
        <f t="shared" si="4"/>
        <v>599</v>
      </c>
      <c r="S16" s="12">
        <f t="shared" si="5"/>
        <v>2968</v>
      </c>
    </row>
    <row r="17">
      <c r="A17" s="4" t="s">
        <v>71</v>
      </c>
      <c r="B17" s="4" t="s">
        <v>119</v>
      </c>
      <c r="C17" s="1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4" t="s">
        <v>58</v>
      </c>
      <c r="P17" s="9"/>
    </row>
    <row r="18">
      <c r="A18" s="4" t="s">
        <v>120</v>
      </c>
      <c r="B18" s="4" t="s">
        <v>121</v>
      </c>
      <c r="C18" s="1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4" t="s">
        <v>43</v>
      </c>
      <c r="P18" s="9"/>
    </row>
    <row r="19">
      <c r="A19" s="4" t="s">
        <v>122</v>
      </c>
      <c r="B19" s="4" t="s">
        <v>123</v>
      </c>
      <c r="C19" s="1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4" t="s">
        <v>124</v>
      </c>
      <c r="P19" s="9"/>
    </row>
    <row r="20">
      <c r="C20" s="16"/>
      <c r="P20" s="9"/>
    </row>
    <row r="21">
      <c r="C21" s="16"/>
      <c r="P21" s="9"/>
    </row>
    <row r="22">
      <c r="C22" s="16"/>
      <c r="P22" s="9"/>
    </row>
    <row r="23">
      <c r="C23" s="16"/>
      <c r="P23" s="9"/>
    </row>
    <row r="24">
      <c r="C24" s="16"/>
      <c r="P24" s="9"/>
    </row>
    <row r="25">
      <c r="C25" s="16"/>
      <c r="P25" s="9"/>
    </row>
    <row r="26">
      <c r="C26" s="16"/>
      <c r="P26" s="9"/>
    </row>
    <row r="27">
      <c r="C27" s="16"/>
      <c r="P27" s="9"/>
    </row>
    <row r="28">
      <c r="C28" s="16"/>
      <c r="P28" s="9"/>
    </row>
    <row r="29">
      <c r="C29" s="16"/>
      <c r="P29" s="9"/>
    </row>
    <row r="30">
      <c r="C30" s="16"/>
      <c r="P30" s="9"/>
    </row>
    <row r="31">
      <c r="C31" s="16"/>
      <c r="P31" s="9"/>
    </row>
    <row r="32">
      <c r="C32" s="16"/>
      <c r="P32" s="9"/>
    </row>
    <row r="33">
      <c r="C33" s="16"/>
      <c r="P33" s="9"/>
    </row>
    <row r="34">
      <c r="C34" s="16"/>
      <c r="P34" s="9"/>
    </row>
    <row r="35">
      <c r="C35" s="16"/>
      <c r="P35" s="9"/>
    </row>
    <row r="36">
      <c r="C36" s="16"/>
      <c r="P36" s="9"/>
    </row>
    <row r="37">
      <c r="C37" s="16"/>
      <c r="P37" s="9"/>
    </row>
    <row r="38">
      <c r="C38" s="16"/>
      <c r="P38" s="9"/>
    </row>
    <row r="39">
      <c r="C39" s="16"/>
      <c r="P39" s="9"/>
    </row>
    <row r="40">
      <c r="C40" s="16"/>
      <c r="P40" s="9"/>
    </row>
    <row r="41">
      <c r="C41" s="16"/>
      <c r="P41" s="9"/>
    </row>
    <row r="42">
      <c r="C42" s="16"/>
      <c r="P42" s="9"/>
    </row>
    <row r="43">
      <c r="C43" s="16"/>
      <c r="P43" s="9"/>
    </row>
    <row r="44">
      <c r="C44" s="16"/>
      <c r="P44" s="9"/>
    </row>
    <row r="45">
      <c r="C45" s="16"/>
      <c r="P45" s="9"/>
    </row>
    <row r="46">
      <c r="C46" s="16"/>
      <c r="P46" s="9"/>
    </row>
    <row r="47">
      <c r="C47" s="16"/>
      <c r="P47" s="9"/>
    </row>
    <row r="48">
      <c r="C48" s="16"/>
      <c r="P48" s="9"/>
    </row>
    <row r="49">
      <c r="C49" s="16"/>
      <c r="P49" s="9"/>
    </row>
    <row r="50">
      <c r="C50" s="16"/>
      <c r="P50" s="9"/>
    </row>
    <row r="51">
      <c r="C51" s="16"/>
      <c r="P51" s="9"/>
    </row>
    <row r="52">
      <c r="C52" s="16"/>
      <c r="P52" s="9"/>
    </row>
    <row r="53">
      <c r="C53" s="16"/>
      <c r="P53" s="9"/>
    </row>
    <row r="54">
      <c r="C54" s="16"/>
      <c r="P54" s="9"/>
    </row>
    <row r="55">
      <c r="C55" s="16"/>
      <c r="P55" s="9"/>
    </row>
    <row r="56">
      <c r="C56" s="16"/>
      <c r="P56" s="9"/>
    </row>
    <row r="57">
      <c r="C57" s="16"/>
      <c r="P57" s="9"/>
    </row>
    <row r="58">
      <c r="C58" s="16"/>
      <c r="P58" s="9"/>
    </row>
    <row r="59">
      <c r="C59" s="16"/>
      <c r="P59" s="9"/>
    </row>
    <row r="60">
      <c r="C60" s="16"/>
      <c r="P60" s="9"/>
    </row>
    <row r="61">
      <c r="C61" s="16"/>
      <c r="P61" s="9"/>
    </row>
    <row r="62">
      <c r="C62" s="16"/>
      <c r="P62" s="9"/>
    </row>
    <row r="63">
      <c r="C63" s="16"/>
      <c r="P63" s="9"/>
    </row>
    <row r="64">
      <c r="C64" s="16"/>
      <c r="P64" s="9"/>
    </row>
    <row r="65">
      <c r="C65" s="16"/>
      <c r="P65" s="9"/>
    </row>
    <row r="66">
      <c r="C66" s="16"/>
      <c r="P66" s="9"/>
    </row>
    <row r="67">
      <c r="C67" s="16"/>
      <c r="P67" s="9"/>
    </row>
    <row r="68">
      <c r="C68" s="16"/>
      <c r="P68" s="9"/>
    </row>
    <row r="69">
      <c r="C69" s="16"/>
      <c r="P69" s="9"/>
    </row>
    <row r="70">
      <c r="C70" s="16"/>
      <c r="P70" s="9"/>
    </row>
    <row r="71">
      <c r="C71" s="16"/>
      <c r="P71" s="9"/>
    </row>
    <row r="72">
      <c r="C72" s="16"/>
      <c r="P72" s="9"/>
    </row>
    <row r="73">
      <c r="C73" s="16"/>
      <c r="P73" s="9"/>
    </row>
    <row r="74">
      <c r="C74" s="16"/>
      <c r="P74" s="9"/>
    </row>
    <row r="75">
      <c r="C75" s="16"/>
      <c r="P75" s="9"/>
    </row>
    <row r="76">
      <c r="C76" s="16"/>
      <c r="P76" s="9"/>
    </row>
    <row r="77">
      <c r="C77" s="16"/>
      <c r="P77" s="9"/>
    </row>
    <row r="78">
      <c r="C78" s="16"/>
      <c r="P78" s="9"/>
    </row>
    <row r="79">
      <c r="C79" s="16"/>
      <c r="P79" s="9"/>
    </row>
    <row r="80">
      <c r="C80" s="16"/>
      <c r="P80" s="9"/>
    </row>
    <row r="81">
      <c r="C81" s="16"/>
      <c r="P81" s="9"/>
    </row>
    <row r="82">
      <c r="C82" s="16"/>
      <c r="P82" s="9"/>
    </row>
    <row r="83">
      <c r="C83" s="16"/>
      <c r="P83" s="9"/>
    </row>
    <row r="84">
      <c r="C84" s="16"/>
      <c r="P84" s="9"/>
    </row>
    <row r="85">
      <c r="C85" s="16"/>
      <c r="P85" s="9"/>
    </row>
    <row r="86">
      <c r="C86" s="16"/>
      <c r="P86" s="9"/>
    </row>
    <row r="87">
      <c r="C87" s="16"/>
      <c r="P87" s="9"/>
    </row>
    <row r="88">
      <c r="C88" s="16"/>
      <c r="P88" s="9"/>
    </row>
    <row r="89">
      <c r="C89" s="16"/>
      <c r="P89" s="9"/>
    </row>
    <row r="90">
      <c r="C90" s="16"/>
      <c r="P90" s="9"/>
    </row>
    <row r="91">
      <c r="C91" s="16"/>
      <c r="P91" s="9"/>
    </row>
    <row r="92">
      <c r="C92" s="16"/>
      <c r="P92" s="9"/>
    </row>
    <row r="93">
      <c r="C93" s="16"/>
      <c r="P93" s="9"/>
    </row>
    <row r="94">
      <c r="C94" s="16"/>
      <c r="P94" s="9"/>
    </row>
    <row r="95">
      <c r="C95" s="16"/>
      <c r="P95" s="9"/>
    </row>
    <row r="96">
      <c r="C96" s="16"/>
      <c r="P96" s="9"/>
    </row>
    <row r="97">
      <c r="C97" s="16"/>
      <c r="P97" s="9"/>
    </row>
    <row r="98">
      <c r="C98" s="16"/>
      <c r="P98" s="9"/>
    </row>
    <row r="99">
      <c r="C99" s="16"/>
      <c r="P99" s="9"/>
    </row>
    <row r="100">
      <c r="C100" s="16"/>
      <c r="P100" s="9"/>
    </row>
    <row r="101">
      <c r="C101" s="16"/>
      <c r="P101" s="9"/>
    </row>
    <row r="102">
      <c r="C102" s="16"/>
      <c r="P102" s="9"/>
    </row>
    <row r="103">
      <c r="C103" s="16"/>
      <c r="P103" s="9"/>
    </row>
    <row r="104">
      <c r="C104" s="16"/>
      <c r="P104" s="9"/>
    </row>
    <row r="105">
      <c r="C105" s="16"/>
      <c r="P105" s="9"/>
    </row>
    <row r="106">
      <c r="C106" s="16"/>
      <c r="P106" s="9"/>
    </row>
    <row r="107">
      <c r="C107" s="16"/>
      <c r="P107" s="9"/>
    </row>
    <row r="108">
      <c r="C108" s="16"/>
      <c r="P108" s="9"/>
    </row>
    <row r="109">
      <c r="C109" s="16"/>
      <c r="P109" s="9"/>
    </row>
    <row r="110">
      <c r="C110" s="16"/>
      <c r="P110" s="9"/>
    </row>
    <row r="111">
      <c r="C111" s="16"/>
      <c r="P111" s="9"/>
    </row>
    <row r="112">
      <c r="C112" s="16"/>
      <c r="P112" s="9"/>
    </row>
    <row r="113">
      <c r="C113" s="16"/>
      <c r="P113" s="9"/>
    </row>
    <row r="114">
      <c r="C114" s="16"/>
      <c r="P114" s="9"/>
    </row>
    <row r="115">
      <c r="C115" s="16"/>
      <c r="P115" s="9"/>
    </row>
    <row r="116">
      <c r="C116" s="16"/>
      <c r="P116" s="9"/>
    </row>
    <row r="117">
      <c r="C117" s="16"/>
      <c r="P117" s="9"/>
    </row>
    <row r="118">
      <c r="C118" s="16"/>
      <c r="P118" s="9"/>
    </row>
    <row r="119">
      <c r="C119" s="16"/>
      <c r="P119" s="9"/>
    </row>
    <row r="120">
      <c r="C120" s="16"/>
      <c r="P120" s="9"/>
    </row>
    <row r="121">
      <c r="C121" s="16"/>
      <c r="P121" s="9"/>
    </row>
    <row r="122">
      <c r="C122" s="16"/>
      <c r="P122" s="9"/>
    </row>
    <row r="123">
      <c r="C123" s="16"/>
      <c r="P123" s="9"/>
    </row>
    <row r="124">
      <c r="C124" s="16"/>
      <c r="P124" s="9"/>
    </row>
    <row r="125">
      <c r="C125" s="16"/>
      <c r="P125" s="9"/>
    </row>
    <row r="126">
      <c r="C126" s="16"/>
      <c r="P126" s="9"/>
    </row>
    <row r="127">
      <c r="C127" s="16"/>
      <c r="P127" s="9"/>
    </row>
    <row r="128">
      <c r="C128" s="16"/>
      <c r="P128" s="9"/>
    </row>
    <row r="129">
      <c r="C129" s="16"/>
      <c r="P129" s="9"/>
    </row>
    <row r="130">
      <c r="C130" s="16"/>
      <c r="P130" s="9"/>
    </row>
    <row r="131">
      <c r="C131" s="16"/>
      <c r="P131" s="9"/>
    </row>
    <row r="132">
      <c r="C132" s="16"/>
      <c r="P132" s="9"/>
    </row>
    <row r="133">
      <c r="C133" s="16"/>
      <c r="P133" s="9"/>
    </row>
    <row r="134">
      <c r="C134" s="16"/>
      <c r="P134" s="9"/>
    </row>
    <row r="135">
      <c r="C135" s="16"/>
      <c r="P135" s="9"/>
    </row>
    <row r="136">
      <c r="C136" s="16"/>
      <c r="P136" s="9"/>
    </row>
    <row r="137">
      <c r="C137" s="16"/>
      <c r="P137" s="9"/>
    </row>
    <row r="138">
      <c r="C138" s="16"/>
      <c r="P138" s="9"/>
    </row>
    <row r="139">
      <c r="C139" s="16"/>
      <c r="P139" s="9"/>
    </row>
    <row r="140">
      <c r="C140" s="16"/>
      <c r="P140" s="9"/>
    </row>
    <row r="141">
      <c r="C141" s="16"/>
      <c r="P141" s="9"/>
    </row>
    <row r="142">
      <c r="C142" s="16"/>
      <c r="P142" s="9"/>
    </row>
    <row r="143">
      <c r="C143" s="16"/>
      <c r="P143" s="9"/>
    </row>
    <row r="144">
      <c r="C144" s="16"/>
      <c r="P144" s="9"/>
    </row>
    <row r="145">
      <c r="C145" s="16"/>
      <c r="P145" s="9"/>
    </row>
    <row r="146">
      <c r="C146" s="16"/>
      <c r="P146" s="9"/>
    </row>
    <row r="147">
      <c r="C147" s="16"/>
      <c r="P147" s="9"/>
    </row>
    <row r="148">
      <c r="C148" s="16"/>
      <c r="P148" s="9"/>
    </row>
    <row r="149">
      <c r="C149" s="16"/>
      <c r="P149" s="9"/>
    </row>
    <row r="150">
      <c r="C150" s="16"/>
      <c r="P150" s="9"/>
    </row>
    <row r="151">
      <c r="C151" s="16"/>
      <c r="P151" s="9"/>
    </row>
    <row r="152">
      <c r="C152" s="16"/>
      <c r="P152" s="9"/>
    </row>
    <row r="153">
      <c r="C153" s="16"/>
      <c r="P153" s="9"/>
    </row>
    <row r="154">
      <c r="C154" s="16"/>
      <c r="P154" s="9"/>
    </row>
    <row r="155">
      <c r="C155" s="16"/>
      <c r="P155" s="9"/>
    </row>
    <row r="156">
      <c r="C156" s="16"/>
      <c r="P156" s="9"/>
    </row>
    <row r="157">
      <c r="C157" s="16"/>
      <c r="P157" s="9"/>
    </row>
    <row r="158">
      <c r="C158" s="16"/>
      <c r="P158" s="9"/>
    </row>
    <row r="159">
      <c r="C159" s="16"/>
      <c r="P159" s="9"/>
    </row>
    <row r="160">
      <c r="C160" s="16"/>
      <c r="P160" s="9"/>
    </row>
    <row r="161">
      <c r="C161" s="16"/>
      <c r="P161" s="9"/>
    </row>
    <row r="162">
      <c r="C162" s="16"/>
      <c r="P162" s="9"/>
    </row>
    <row r="163">
      <c r="C163" s="16"/>
      <c r="P163" s="9"/>
    </row>
    <row r="164">
      <c r="C164" s="16"/>
      <c r="P164" s="9"/>
    </row>
    <row r="165">
      <c r="C165" s="16"/>
      <c r="P165" s="9"/>
    </row>
    <row r="166">
      <c r="C166" s="16"/>
      <c r="P166" s="9"/>
    </row>
    <row r="167">
      <c r="C167" s="16"/>
      <c r="P167" s="9"/>
    </row>
    <row r="168">
      <c r="C168" s="16"/>
      <c r="P168" s="9"/>
    </row>
    <row r="169">
      <c r="C169" s="16"/>
      <c r="P169" s="9"/>
    </row>
    <row r="170">
      <c r="C170" s="16"/>
      <c r="P170" s="9"/>
    </row>
    <row r="171">
      <c r="C171" s="16"/>
      <c r="P171" s="9"/>
    </row>
    <row r="172">
      <c r="C172" s="16"/>
      <c r="P172" s="9"/>
    </row>
    <row r="173">
      <c r="C173" s="16"/>
      <c r="P173" s="9"/>
    </row>
    <row r="174">
      <c r="C174" s="16"/>
      <c r="P174" s="9"/>
    </row>
    <row r="175">
      <c r="C175" s="16"/>
      <c r="P175" s="9"/>
    </row>
    <row r="176">
      <c r="C176" s="16"/>
      <c r="P176" s="9"/>
    </row>
    <row r="177">
      <c r="C177" s="16"/>
      <c r="P177" s="9"/>
    </row>
    <row r="178">
      <c r="C178" s="16"/>
      <c r="P178" s="9"/>
    </row>
    <row r="179">
      <c r="C179" s="16"/>
      <c r="P179" s="9"/>
    </row>
    <row r="180">
      <c r="C180" s="16"/>
      <c r="P180" s="9"/>
    </row>
    <row r="181">
      <c r="C181" s="16"/>
      <c r="P181" s="9"/>
    </row>
    <row r="182">
      <c r="C182" s="16"/>
      <c r="P182" s="9"/>
    </row>
    <row r="183">
      <c r="C183" s="16"/>
      <c r="P183" s="9"/>
    </row>
    <row r="184">
      <c r="C184" s="16"/>
      <c r="P184" s="9"/>
    </row>
    <row r="185">
      <c r="C185" s="16"/>
      <c r="P185" s="9"/>
    </row>
    <row r="186">
      <c r="C186" s="16"/>
      <c r="P186" s="9"/>
    </row>
    <row r="187">
      <c r="C187" s="16"/>
      <c r="P187" s="9"/>
    </row>
    <row r="188">
      <c r="C188" s="16"/>
      <c r="P188" s="9"/>
    </row>
    <row r="189">
      <c r="C189" s="16"/>
      <c r="P189" s="9"/>
    </row>
    <row r="190">
      <c r="C190" s="16"/>
      <c r="P190" s="9"/>
    </row>
    <row r="191">
      <c r="C191" s="16"/>
      <c r="P191" s="9"/>
    </row>
    <row r="192">
      <c r="C192" s="16"/>
      <c r="P192" s="9"/>
    </row>
    <row r="193">
      <c r="C193" s="16"/>
      <c r="P193" s="9"/>
    </row>
    <row r="194">
      <c r="C194" s="16"/>
      <c r="P194" s="9"/>
    </row>
    <row r="195">
      <c r="C195" s="16"/>
      <c r="P195" s="9"/>
    </row>
    <row r="196">
      <c r="C196" s="16"/>
      <c r="P196" s="9"/>
    </row>
    <row r="197">
      <c r="C197" s="16"/>
      <c r="P197" s="9"/>
    </row>
    <row r="198">
      <c r="C198" s="16"/>
      <c r="P198" s="9"/>
    </row>
    <row r="199">
      <c r="C199" s="16"/>
      <c r="P199" s="9"/>
    </row>
    <row r="200">
      <c r="C200" s="16"/>
      <c r="P200" s="9"/>
    </row>
    <row r="201">
      <c r="C201" s="16"/>
      <c r="P201" s="9"/>
    </row>
    <row r="202">
      <c r="C202" s="16"/>
      <c r="P202" s="9"/>
    </row>
    <row r="203">
      <c r="C203" s="16"/>
      <c r="P203" s="9"/>
    </row>
    <row r="204">
      <c r="C204" s="16"/>
      <c r="P204" s="9"/>
    </row>
    <row r="205">
      <c r="C205" s="16"/>
      <c r="P205" s="9"/>
    </row>
    <row r="206">
      <c r="C206" s="16"/>
      <c r="P206" s="9"/>
    </row>
    <row r="207">
      <c r="C207" s="16"/>
      <c r="P207" s="9"/>
    </row>
    <row r="208">
      <c r="C208" s="16"/>
      <c r="P208" s="9"/>
    </row>
    <row r="209">
      <c r="C209" s="16"/>
      <c r="P209" s="9"/>
    </row>
    <row r="210">
      <c r="C210" s="16"/>
      <c r="P210" s="9"/>
    </row>
    <row r="211">
      <c r="C211" s="16"/>
      <c r="P211" s="9"/>
    </row>
    <row r="212">
      <c r="C212" s="16"/>
      <c r="P212" s="9"/>
    </row>
    <row r="213">
      <c r="C213" s="16"/>
      <c r="P213" s="9"/>
    </row>
    <row r="214">
      <c r="C214" s="16"/>
      <c r="P214" s="9"/>
    </row>
    <row r="215">
      <c r="C215" s="16"/>
      <c r="P215" s="9"/>
    </row>
    <row r="216">
      <c r="C216" s="16"/>
      <c r="P216" s="9"/>
    </row>
    <row r="217">
      <c r="C217" s="16"/>
      <c r="P217" s="9"/>
    </row>
    <row r="218">
      <c r="C218" s="16"/>
      <c r="P218" s="9"/>
    </row>
    <row r="219">
      <c r="C219" s="16"/>
      <c r="P219" s="9"/>
    </row>
    <row r="220">
      <c r="C220" s="16"/>
      <c r="P220" s="9"/>
    </row>
    <row r="221">
      <c r="C221" s="16"/>
      <c r="P221" s="9"/>
    </row>
    <row r="222">
      <c r="C222" s="16"/>
      <c r="P222" s="9"/>
    </row>
    <row r="223">
      <c r="C223" s="16"/>
      <c r="P223" s="9"/>
    </row>
    <row r="224">
      <c r="C224" s="16"/>
      <c r="P224" s="9"/>
    </row>
    <row r="225">
      <c r="C225" s="16"/>
      <c r="P225" s="9"/>
    </row>
    <row r="226">
      <c r="C226" s="16"/>
      <c r="P226" s="9"/>
    </row>
    <row r="227">
      <c r="C227" s="16"/>
      <c r="P227" s="9"/>
    </row>
    <row r="228">
      <c r="C228" s="16"/>
      <c r="P228" s="9"/>
    </row>
    <row r="229">
      <c r="C229" s="16"/>
      <c r="P229" s="9"/>
    </row>
    <row r="230">
      <c r="C230" s="16"/>
      <c r="P230" s="9"/>
    </row>
    <row r="231">
      <c r="C231" s="16"/>
      <c r="P231" s="9"/>
    </row>
    <row r="232">
      <c r="C232" s="16"/>
      <c r="P232" s="9"/>
    </row>
    <row r="233">
      <c r="C233" s="16"/>
      <c r="P233" s="9"/>
    </row>
    <row r="234">
      <c r="C234" s="16"/>
      <c r="P234" s="9"/>
    </row>
    <row r="235">
      <c r="C235" s="16"/>
      <c r="P235" s="9"/>
    </row>
    <row r="236">
      <c r="C236" s="16"/>
      <c r="P236" s="9"/>
    </row>
    <row r="237">
      <c r="C237" s="16"/>
      <c r="P237" s="9"/>
    </row>
    <row r="238">
      <c r="C238" s="16"/>
      <c r="P238" s="9"/>
    </row>
    <row r="239">
      <c r="C239" s="16"/>
      <c r="P239" s="9"/>
    </row>
    <row r="240">
      <c r="C240" s="16"/>
      <c r="P240" s="9"/>
    </row>
    <row r="241">
      <c r="C241" s="16"/>
      <c r="P241" s="9"/>
    </row>
    <row r="242">
      <c r="C242" s="16"/>
      <c r="P242" s="9"/>
    </row>
    <row r="243">
      <c r="C243" s="16"/>
      <c r="P243" s="9"/>
    </row>
    <row r="244">
      <c r="C244" s="16"/>
      <c r="P244" s="9"/>
    </row>
    <row r="245">
      <c r="C245" s="16"/>
      <c r="P245" s="9"/>
    </row>
    <row r="246">
      <c r="C246" s="16"/>
      <c r="P246" s="9"/>
    </row>
    <row r="247">
      <c r="C247" s="16"/>
      <c r="P247" s="9"/>
    </row>
    <row r="248">
      <c r="C248" s="16"/>
      <c r="P248" s="9"/>
    </row>
    <row r="249">
      <c r="C249" s="16"/>
      <c r="P249" s="9"/>
    </row>
    <row r="250">
      <c r="C250" s="16"/>
      <c r="P250" s="9"/>
    </row>
    <row r="251">
      <c r="C251" s="16"/>
      <c r="P251" s="9"/>
    </row>
    <row r="252">
      <c r="C252" s="16"/>
      <c r="P252" s="9"/>
    </row>
    <row r="253">
      <c r="C253" s="16"/>
      <c r="P253" s="9"/>
    </row>
    <row r="254">
      <c r="C254" s="16"/>
      <c r="P254" s="9"/>
    </row>
    <row r="255">
      <c r="C255" s="16"/>
      <c r="P255" s="9"/>
    </row>
    <row r="256">
      <c r="C256" s="16"/>
      <c r="P256" s="9"/>
    </row>
    <row r="257">
      <c r="C257" s="16"/>
      <c r="P257" s="9"/>
    </row>
    <row r="258">
      <c r="C258" s="16"/>
      <c r="P258" s="9"/>
    </row>
    <row r="259">
      <c r="C259" s="16"/>
      <c r="P259" s="9"/>
    </row>
    <row r="260">
      <c r="C260" s="16"/>
      <c r="P260" s="9"/>
    </row>
    <row r="261">
      <c r="C261" s="16"/>
      <c r="P261" s="9"/>
    </row>
    <row r="262">
      <c r="C262" s="16"/>
      <c r="P262" s="9"/>
    </row>
    <row r="263">
      <c r="C263" s="16"/>
      <c r="P263" s="9"/>
    </row>
    <row r="264">
      <c r="C264" s="16"/>
      <c r="P264" s="9"/>
    </row>
    <row r="265">
      <c r="C265" s="16"/>
      <c r="P265" s="9"/>
    </row>
    <row r="266">
      <c r="C266" s="16"/>
      <c r="P266" s="9"/>
    </row>
    <row r="267">
      <c r="C267" s="16"/>
      <c r="P267" s="9"/>
    </row>
    <row r="268">
      <c r="C268" s="16"/>
      <c r="P268" s="9"/>
    </row>
    <row r="269">
      <c r="C269" s="16"/>
      <c r="P269" s="9"/>
    </row>
    <row r="270">
      <c r="C270" s="16"/>
      <c r="P270" s="9"/>
    </row>
    <row r="271">
      <c r="C271" s="16"/>
      <c r="P271" s="9"/>
    </row>
    <row r="272">
      <c r="C272" s="16"/>
      <c r="P272" s="9"/>
    </row>
    <row r="273">
      <c r="C273" s="16"/>
      <c r="P273" s="9"/>
    </row>
    <row r="274">
      <c r="C274" s="16"/>
      <c r="P274" s="9"/>
    </row>
    <row r="275">
      <c r="C275" s="16"/>
      <c r="P275" s="9"/>
    </row>
    <row r="276">
      <c r="C276" s="16"/>
      <c r="P276" s="9"/>
    </row>
    <row r="277">
      <c r="C277" s="16"/>
      <c r="P277" s="9"/>
    </row>
    <row r="278">
      <c r="C278" s="16"/>
      <c r="P278" s="9"/>
    </row>
    <row r="279">
      <c r="C279" s="16"/>
      <c r="P279" s="9"/>
    </row>
    <row r="280">
      <c r="C280" s="16"/>
      <c r="P280" s="9"/>
    </row>
    <row r="281">
      <c r="C281" s="16"/>
      <c r="P281" s="9"/>
    </row>
    <row r="282">
      <c r="C282" s="16"/>
      <c r="P282" s="9"/>
    </row>
    <row r="283">
      <c r="C283" s="16"/>
      <c r="P283" s="9"/>
    </row>
    <row r="284">
      <c r="C284" s="16"/>
      <c r="P284" s="9"/>
    </row>
    <row r="285">
      <c r="C285" s="16"/>
      <c r="P285" s="9"/>
    </row>
    <row r="286">
      <c r="C286" s="16"/>
      <c r="P286" s="9"/>
    </row>
    <row r="287">
      <c r="C287" s="16"/>
      <c r="P287" s="9"/>
    </row>
    <row r="288">
      <c r="C288" s="16"/>
      <c r="P288" s="9"/>
    </row>
    <row r="289">
      <c r="C289" s="16"/>
      <c r="P289" s="9"/>
    </row>
    <row r="290">
      <c r="C290" s="16"/>
      <c r="P290" s="9"/>
    </row>
    <row r="291">
      <c r="C291" s="16"/>
      <c r="P291" s="9"/>
    </row>
    <row r="292">
      <c r="C292" s="16"/>
      <c r="P292" s="9"/>
    </row>
    <row r="293">
      <c r="C293" s="16"/>
      <c r="P293" s="9"/>
    </row>
    <row r="294">
      <c r="C294" s="16"/>
      <c r="P294" s="9"/>
    </row>
    <row r="295">
      <c r="C295" s="16"/>
      <c r="P295" s="9"/>
    </row>
    <row r="296">
      <c r="C296" s="16"/>
      <c r="P296" s="9"/>
    </row>
    <row r="297">
      <c r="C297" s="16"/>
      <c r="P297" s="9"/>
    </row>
    <row r="298">
      <c r="C298" s="16"/>
      <c r="P298" s="9"/>
    </row>
    <row r="299">
      <c r="C299" s="16"/>
      <c r="P299" s="9"/>
    </row>
    <row r="300">
      <c r="C300" s="16"/>
      <c r="P300" s="9"/>
    </row>
    <row r="301">
      <c r="C301" s="16"/>
      <c r="P301" s="9"/>
    </row>
    <row r="302">
      <c r="C302" s="16"/>
      <c r="P302" s="9"/>
    </row>
    <row r="303">
      <c r="C303" s="16"/>
      <c r="P303" s="9"/>
    </row>
    <row r="304">
      <c r="C304" s="16"/>
      <c r="P304" s="9"/>
    </row>
    <row r="305">
      <c r="C305" s="16"/>
      <c r="P305" s="9"/>
    </row>
    <row r="306">
      <c r="C306" s="16"/>
      <c r="P306" s="9"/>
    </row>
    <row r="307">
      <c r="C307" s="16"/>
      <c r="P307" s="9"/>
    </row>
    <row r="308">
      <c r="C308" s="16"/>
      <c r="P308" s="9"/>
    </row>
    <row r="309">
      <c r="C309" s="16"/>
      <c r="P309" s="9"/>
    </row>
    <row r="310">
      <c r="C310" s="16"/>
      <c r="P310" s="9"/>
    </row>
    <row r="311">
      <c r="C311" s="16"/>
      <c r="P311" s="9"/>
    </row>
    <row r="312">
      <c r="C312" s="16"/>
      <c r="P312" s="9"/>
    </row>
    <row r="313">
      <c r="C313" s="16"/>
      <c r="P313" s="9"/>
    </row>
    <row r="314">
      <c r="C314" s="16"/>
      <c r="P314" s="9"/>
    </row>
    <row r="315">
      <c r="C315" s="16"/>
      <c r="P315" s="9"/>
    </row>
    <row r="316">
      <c r="C316" s="16"/>
      <c r="P316" s="9"/>
    </row>
    <row r="317">
      <c r="C317" s="16"/>
      <c r="P317" s="9"/>
    </row>
    <row r="318">
      <c r="C318" s="16"/>
      <c r="P318" s="9"/>
    </row>
    <row r="319">
      <c r="C319" s="16"/>
      <c r="P319" s="9"/>
    </row>
    <row r="320">
      <c r="C320" s="16"/>
      <c r="P320" s="9"/>
    </row>
    <row r="321">
      <c r="C321" s="16"/>
      <c r="P321" s="9"/>
    </row>
    <row r="322">
      <c r="C322" s="16"/>
      <c r="P322" s="9"/>
    </row>
    <row r="323">
      <c r="C323" s="16"/>
      <c r="P323" s="9"/>
    </row>
    <row r="324">
      <c r="C324" s="16"/>
      <c r="P324" s="9"/>
    </row>
    <row r="325">
      <c r="C325" s="16"/>
      <c r="P325" s="9"/>
    </row>
    <row r="326">
      <c r="C326" s="16"/>
      <c r="P326" s="9"/>
    </row>
    <row r="327">
      <c r="C327" s="16"/>
      <c r="P327" s="9"/>
    </row>
    <row r="328">
      <c r="C328" s="16"/>
      <c r="P328" s="9"/>
    </row>
    <row r="329">
      <c r="C329" s="16"/>
      <c r="P329" s="9"/>
    </row>
    <row r="330">
      <c r="C330" s="16"/>
      <c r="P330" s="9"/>
    </row>
    <row r="331">
      <c r="C331" s="16"/>
      <c r="P331" s="9"/>
    </row>
    <row r="332">
      <c r="C332" s="16"/>
      <c r="P332" s="9"/>
    </row>
    <row r="333">
      <c r="C333" s="16"/>
      <c r="P333" s="9"/>
    </row>
    <row r="334">
      <c r="C334" s="16"/>
      <c r="P334" s="9"/>
    </row>
    <row r="335">
      <c r="C335" s="16"/>
      <c r="P335" s="9"/>
    </row>
    <row r="336">
      <c r="C336" s="16"/>
      <c r="P336" s="9"/>
    </row>
    <row r="337">
      <c r="C337" s="16"/>
      <c r="P337" s="9"/>
    </row>
    <row r="338">
      <c r="C338" s="16"/>
      <c r="P338" s="9"/>
    </row>
    <row r="339">
      <c r="C339" s="16"/>
      <c r="P339" s="9"/>
    </row>
    <row r="340">
      <c r="C340" s="16"/>
      <c r="P340" s="9"/>
    </row>
    <row r="341">
      <c r="C341" s="16"/>
      <c r="P341" s="9"/>
    </row>
    <row r="342">
      <c r="C342" s="16"/>
      <c r="P342" s="9"/>
    </row>
    <row r="343">
      <c r="C343" s="16"/>
      <c r="P343" s="9"/>
    </row>
    <row r="344">
      <c r="C344" s="16"/>
      <c r="P344" s="9"/>
    </row>
    <row r="345">
      <c r="C345" s="16"/>
      <c r="P345" s="9"/>
    </row>
    <row r="346">
      <c r="C346" s="16"/>
      <c r="P346" s="9"/>
    </row>
    <row r="347">
      <c r="C347" s="16"/>
      <c r="P347" s="9"/>
    </row>
    <row r="348">
      <c r="C348" s="16"/>
      <c r="P348" s="9"/>
    </row>
    <row r="349">
      <c r="C349" s="16"/>
      <c r="P349" s="9"/>
    </row>
    <row r="350">
      <c r="C350" s="16"/>
      <c r="P350" s="9"/>
    </row>
    <row r="351">
      <c r="C351" s="16"/>
      <c r="P351" s="9"/>
    </row>
    <row r="352">
      <c r="C352" s="16"/>
      <c r="P352" s="9"/>
    </row>
    <row r="353">
      <c r="C353" s="16"/>
      <c r="P353" s="9"/>
    </row>
    <row r="354">
      <c r="C354" s="16"/>
      <c r="P354" s="9"/>
    </row>
    <row r="355">
      <c r="C355" s="16"/>
      <c r="P355" s="9"/>
    </row>
    <row r="356">
      <c r="C356" s="16"/>
      <c r="P356" s="9"/>
    </row>
    <row r="357">
      <c r="C357" s="16"/>
      <c r="P357" s="9"/>
    </row>
    <row r="358">
      <c r="C358" s="16"/>
      <c r="P358" s="9"/>
    </row>
    <row r="359">
      <c r="C359" s="16"/>
      <c r="P359" s="9"/>
    </row>
    <row r="360">
      <c r="C360" s="16"/>
      <c r="P360" s="9"/>
    </row>
    <row r="361">
      <c r="C361" s="16"/>
      <c r="P361" s="9"/>
    </row>
    <row r="362">
      <c r="C362" s="16"/>
      <c r="P362" s="9"/>
    </row>
    <row r="363">
      <c r="C363" s="16"/>
      <c r="P363" s="9"/>
    </row>
    <row r="364">
      <c r="C364" s="16"/>
      <c r="P364" s="9"/>
    </row>
    <row r="365">
      <c r="C365" s="16"/>
      <c r="P365" s="9"/>
    </row>
    <row r="366">
      <c r="C366" s="16"/>
      <c r="P366" s="9"/>
    </row>
    <row r="367">
      <c r="C367" s="16"/>
      <c r="P367" s="9"/>
    </row>
    <row r="368">
      <c r="C368" s="16"/>
      <c r="P368" s="9"/>
    </row>
    <row r="369">
      <c r="C369" s="16"/>
      <c r="P369" s="9"/>
    </row>
    <row r="370">
      <c r="C370" s="16"/>
      <c r="P370" s="9"/>
    </row>
    <row r="371">
      <c r="C371" s="16"/>
      <c r="P371" s="9"/>
    </row>
    <row r="372">
      <c r="C372" s="16"/>
      <c r="P372" s="9"/>
    </row>
    <row r="373">
      <c r="C373" s="16"/>
      <c r="P373" s="9"/>
    </row>
    <row r="374">
      <c r="C374" s="16"/>
      <c r="P374" s="9"/>
    </row>
    <row r="375">
      <c r="C375" s="16"/>
      <c r="P375" s="9"/>
    </row>
    <row r="376">
      <c r="C376" s="16"/>
      <c r="P376" s="9"/>
    </row>
    <row r="377">
      <c r="C377" s="16"/>
      <c r="P377" s="9"/>
    </row>
    <row r="378">
      <c r="C378" s="16"/>
      <c r="P378" s="9"/>
    </row>
    <row r="379">
      <c r="C379" s="16"/>
      <c r="P379" s="9"/>
    </row>
    <row r="380">
      <c r="C380" s="16"/>
      <c r="P380" s="9"/>
    </row>
    <row r="381">
      <c r="C381" s="16"/>
      <c r="P381" s="9"/>
    </row>
    <row r="382">
      <c r="C382" s="16"/>
      <c r="P382" s="9"/>
    </row>
    <row r="383">
      <c r="C383" s="16"/>
      <c r="P383" s="9"/>
    </row>
    <row r="384">
      <c r="C384" s="16"/>
      <c r="P384" s="9"/>
    </row>
    <row r="385">
      <c r="C385" s="16"/>
      <c r="P385" s="9"/>
    </row>
    <row r="386">
      <c r="C386" s="16"/>
      <c r="P386" s="9"/>
    </row>
    <row r="387">
      <c r="C387" s="16"/>
      <c r="P387" s="9"/>
    </row>
    <row r="388">
      <c r="C388" s="16"/>
      <c r="P388" s="9"/>
    </row>
    <row r="389">
      <c r="C389" s="16"/>
      <c r="P389" s="9"/>
    </row>
    <row r="390">
      <c r="C390" s="16"/>
      <c r="P390" s="9"/>
    </row>
    <row r="391">
      <c r="C391" s="16"/>
      <c r="P391" s="9"/>
    </row>
    <row r="392">
      <c r="C392" s="16"/>
      <c r="P392" s="9"/>
    </row>
    <row r="393">
      <c r="C393" s="16"/>
      <c r="P393" s="9"/>
    </row>
    <row r="394">
      <c r="C394" s="16"/>
      <c r="P394" s="9"/>
    </row>
    <row r="395">
      <c r="C395" s="16"/>
      <c r="P395" s="9"/>
    </row>
    <row r="396">
      <c r="C396" s="16"/>
      <c r="P396" s="9"/>
    </row>
    <row r="397">
      <c r="C397" s="16"/>
      <c r="P397" s="9"/>
    </row>
    <row r="398">
      <c r="C398" s="16"/>
      <c r="P398" s="9"/>
    </row>
    <row r="399">
      <c r="C399" s="16"/>
      <c r="P399" s="9"/>
    </row>
    <row r="400">
      <c r="C400" s="16"/>
      <c r="P400" s="9"/>
    </row>
    <row r="401">
      <c r="C401" s="16"/>
      <c r="P401" s="9"/>
    </row>
    <row r="402">
      <c r="C402" s="16"/>
      <c r="P402" s="9"/>
    </row>
    <row r="403">
      <c r="C403" s="16"/>
      <c r="P403" s="9"/>
    </row>
    <row r="404">
      <c r="C404" s="16"/>
      <c r="P404" s="9"/>
    </row>
    <row r="405">
      <c r="C405" s="16"/>
      <c r="P405" s="9"/>
    </row>
    <row r="406">
      <c r="C406" s="16"/>
      <c r="P406" s="9"/>
    </row>
    <row r="407">
      <c r="C407" s="16"/>
      <c r="P407" s="9"/>
    </row>
    <row r="408">
      <c r="C408" s="16"/>
      <c r="P408" s="9"/>
    </row>
    <row r="409">
      <c r="C409" s="16"/>
      <c r="P409" s="9"/>
    </row>
    <row r="410">
      <c r="C410" s="16"/>
      <c r="P410" s="9"/>
    </row>
    <row r="411">
      <c r="C411" s="16"/>
      <c r="P411" s="9"/>
    </row>
    <row r="412">
      <c r="C412" s="16"/>
      <c r="P412" s="9"/>
    </row>
    <row r="413">
      <c r="C413" s="16"/>
      <c r="P413" s="9"/>
    </row>
    <row r="414">
      <c r="C414" s="16"/>
      <c r="P414" s="9"/>
    </row>
    <row r="415">
      <c r="C415" s="16"/>
      <c r="P415" s="9"/>
    </row>
    <row r="416">
      <c r="C416" s="16"/>
      <c r="P416" s="9"/>
    </row>
    <row r="417">
      <c r="C417" s="16"/>
      <c r="P417" s="9"/>
    </row>
    <row r="418">
      <c r="C418" s="16"/>
      <c r="P418" s="9"/>
    </row>
    <row r="419">
      <c r="C419" s="16"/>
      <c r="P419" s="9"/>
    </row>
    <row r="420">
      <c r="C420" s="16"/>
      <c r="P420" s="9"/>
    </row>
    <row r="421">
      <c r="C421" s="16"/>
      <c r="P421" s="9"/>
    </row>
    <row r="422">
      <c r="C422" s="16"/>
      <c r="P422" s="9"/>
    </row>
    <row r="423">
      <c r="C423" s="16"/>
      <c r="P423" s="9"/>
    </row>
    <row r="424">
      <c r="C424" s="16"/>
      <c r="P424" s="9"/>
    </row>
    <row r="425">
      <c r="C425" s="16"/>
      <c r="P425" s="9"/>
    </row>
    <row r="426">
      <c r="C426" s="16"/>
      <c r="P426" s="9"/>
    </row>
    <row r="427">
      <c r="C427" s="16"/>
      <c r="P427" s="9"/>
    </row>
    <row r="428">
      <c r="C428" s="16"/>
      <c r="P428" s="9"/>
    </row>
    <row r="429">
      <c r="C429" s="16"/>
      <c r="P429" s="9"/>
    </row>
    <row r="430">
      <c r="C430" s="16"/>
      <c r="P430" s="9"/>
    </row>
    <row r="431">
      <c r="C431" s="16"/>
      <c r="P431" s="9"/>
    </row>
    <row r="432">
      <c r="C432" s="16"/>
      <c r="P432" s="9"/>
    </row>
    <row r="433">
      <c r="C433" s="16"/>
      <c r="P433" s="9"/>
    </row>
    <row r="434">
      <c r="C434" s="16"/>
      <c r="P434" s="9"/>
    </row>
    <row r="435">
      <c r="C435" s="16"/>
      <c r="P435" s="9"/>
    </row>
    <row r="436">
      <c r="C436" s="16"/>
      <c r="P436" s="9"/>
    </row>
    <row r="437">
      <c r="C437" s="16"/>
      <c r="P437" s="9"/>
    </row>
    <row r="438">
      <c r="C438" s="16"/>
      <c r="P438" s="9"/>
    </row>
    <row r="439">
      <c r="C439" s="16"/>
      <c r="P439" s="9"/>
    </row>
    <row r="440">
      <c r="C440" s="16"/>
      <c r="P440" s="9"/>
    </row>
    <row r="441">
      <c r="C441" s="16"/>
      <c r="P441" s="9"/>
    </row>
    <row r="442">
      <c r="C442" s="16"/>
      <c r="P442" s="9"/>
    </row>
    <row r="443">
      <c r="C443" s="16"/>
      <c r="P443" s="9"/>
    </row>
    <row r="444">
      <c r="C444" s="16"/>
      <c r="P444" s="9"/>
    </row>
    <row r="445">
      <c r="C445" s="16"/>
      <c r="P445" s="9"/>
    </row>
    <row r="446">
      <c r="C446" s="16"/>
      <c r="P446" s="9"/>
    </row>
    <row r="447">
      <c r="C447" s="16"/>
      <c r="P447" s="9"/>
    </row>
    <row r="448">
      <c r="C448" s="16"/>
      <c r="P448" s="9"/>
    </row>
    <row r="449">
      <c r="C449" s="16"/>
      <c r="P449" s="9"/>
    </row>
    <row r="450">
      <c r="C450" s="16"/>
      <c r="P450" s="9"/>
    </row>
    <row r="451">
      <c r="C451" s="16"/>
      <c r="P451" s="9"/>
    </row>
    <row r="452">
      <c r="C452" s="16"/>
      <c r="P452" s="9"/>
    </row>
    <row r="453">
      <c r="C453" s="16"/>
      <c r="P453" s="9"/>
    </row>
    <row r="454">
      <c r="C454" s="16"/>
      <c r="P454" s="9"/>
    </row>
    <row r="455">
      <c r="C455" s="16"/>
      <c r="P455" s="9"/>
    </row>
    <row r="456">
      <c r="C456" s="16"/>
      <c r="P456" s="9"/>
    </row>
    <row r="457">
      <c r="C457" s="16"/>
      <c r="P457" s="9"/>
    </row>
    <row r="458">
      <c r="C458" s="16"/>
      <c r="P458" s="9"/>
    </row>
    <row r="459">
      <c r="C459" s="16"/>
      <c r="P459" s="9"/>
    </row>
    <row r="460">
      <c r="C460" s="16"/>
      <c r="P460" s="9"/>
    </row>
    <row r="461">
      <c r="C461" s="16"/>
      <c r="P461" s="9"/>
    </row>
    <row r="462">
      <c r="C462" s="16"/>
      <c r="P462" s="9"/>
    </row>
    <row r="463">
      <c r="C463" s="16"/>
      <c r="P463" s="9"/>
    </row>
    <row r="464">
      <c r="C464" s="16"/>
      <c r="P464" s="9"/>
    </row>
    <row r="465">
      <c r="C465" s="16"/>
      <c r="P465" s="9"/>
    </row>
    <row r="466">
      <c r="C466" s="16"/>
      <c r="P466" s="9"/>
    </row>
    <row r="467">
      <c r="C467" s="16"/>
      <c r="P467" s="9"/>
    </row>
    <row r="468">
      <c r="C468" s="16"/>
      <c r="P468" s="9"/>
    </row>
    <row r="469">
      <c r="C469" s="16"/>
      <c r="P469" s="9"/>
    </row>
    <row r="470">
      <c r="C470" s="16"/>
      <c r="P470" s="9"/>
    </row>
    <row r="471">
      <c r="C471" s="16"/>
      <c r="P471" s="9"/>
    </row>
    <row r="472">
      <c r="C472" s="16"/>
      <c r="P472" s="9"/>
    </row>
    <row r="473">
      <c r="C473" s="16"/>
      <c r="P473" s="9"/>
    </row>
    <row r="474">
      <c r="C474" s="16"/>
      <c r="P474" s="9"/>
    </row>
    <row r="475">
      <c r="C475" s="16"/>
      <c r="P475" s="9"/>
    </row>
    <row r="476">
      <c r="C476" s="16"/>
      <c r="P476" s="9"/>
    </row>
    <row r="477">
      <c r="C477" s="16"/>
      <c r="P477" s="9"/>
    </row>
    <row r="478">
      <c r="C478" s="16"/>
      <c r="P478" s="9"/>
    </row>
    <row r="479">
      <c r="C479" s="16"/>
      <c r="P479" s="9"/>
    </row>
    <row r="480">
      <c r="C480" s="16"/>
      <c r="P480" s="9"/>
    </row>
    <row r="481">
      <c r="C481" s="16"/>
      <c r="P481" s="9"/>
    </row>
    <row r="482">
      <c r="C482" s="16"/>
      <c r="P482" s="9"/>
    </row>
    <row r="483">
      <c r="C483" s="16"/>
      <c r="P483" s="9"/>
    </row>
    <row r="484">
      <c r="C484" s="16"/>
      <c r="P484" s="9"/>
    </row>
    <row r="485">
      <c r="C485" s="16"/>
      <c r="P485" s="9"/>
    </row>
    <row r="486">
      <c r="C486" s="16"/>
      <c r="P486" s="9"/>
    </row>
    <row r="487">
      <c r="C487" s="16"/>
      <c r="P487" s="9"/>
    </row>
    <row r="488">
      <c r="C488" s="16"/>
      <c r="P488" s="9"/>
    </row>
    <row r="489">
      <c r="C489" s="16"/>
      <c r="P489" s="9"/>
    </row>
    <row r="490">
      <c r="C490" s="16"/>
      <c r="P490" s="9"/>
    </row>
    <row r="491">
      <c r="C491" s="16"/>
      <c r="P491" s="9"/>
    </row>
    <row r="492">
      <c r="C492" s="16"/>
      <c r="P492" s="9"/>
    </row>
    <row r="493">
      <c r="C493" s="16"/>
      <c r="P493" s="9"/>
    </row>
    <row r="494">
      <c r="C494" s="16"/>
      <c r="P494" s="9"/>
    </row>
    <row r="495">
      <c r="C495" s="16"/>
      <c r="P495" s="9"/>
    </row>
    <row r="496">
      <c r="C496" s="16"/>
      <c r="P496" s="9"/>
    </row>
    <row r="497">
      <c r="C497" s="16"/>
      <c r="P497" s="9"/>
    </row>
    <row r="498">
      <c r="C498" s="16"/>
      <c r="P498" s="9"/>
    </row>
    <row r="499">
      <c r="C499" s="16"/>
      <c r="P499" s="9"/>
    </row>
    <row r="500">
      <c r="C500" s="16"/>
      <c r="P500" s="9"/>
    </row>
    <row r="501">
      <c r="C501" s="16"/>
      <c r="P501" s="9"/>
    </row>
    <row r="502">
      <c r="C502" s="16"/>
      <c r="P502" s="9"/>
    </row>
    <row r="503">
      <c r="C503" s="16"/>
      <c r="P503" s="9"/>
    </row>
    <row r="504">
      <c r="C504" s="16"/>
      <c r="P504" s="9"/>
    </row>
    <row r="505">
      <c r="C505" s="16"/>
      <c r="P505" s="9"/>
    </row>
    <row r="506">
      <c r="C506" s="16"/>
      <c r="P506" s="9"/>
    </row>
    <row r="507">
      <c r="C507" s="16"/>
      <c r="P507" s="9"/>
    </row>
    <row r="508">
      <c r="C508" s="16"/>
      <c r="P508" s="9"/>
    </row>
    <row r="509">
      <c r="C509" s="16"/>
      <c r="P509" s="9"/>
    </row>
    <row r="510">
      <c r="C510" s="16"/>
      <c r="P510" s="9"/>
    </row>
    <row r="511">
      <c r="C511" s="16"/>
      <c r="P511" s="9"/>
    </row>
    <row r="512">
      <c r="C512" s="16"/>
      <c r="P512" s="9"/>
    </row>
    <row r="513">
      <c r="C513" s="16"/>
      <c r="P513" s="9"/>
    </row>
    <row r="514">
      <c r="C514" s="16"/>
      <c r="P514" s="9"/>
    </row>
    <row r="515">
      <c r="C515" s="16"/>
      <c r="P515" s="9"/>
    </row>
    <row r="516">
      <c r="C516" s="16"/>
      <c r="P516" s="9"/>
    </row>
    <row r="517">
      <c r="C517" s="16"/>
      <c r="P517" s="9"/>
    </row>
    <row r="518">
      <c r="C518" s="16"/>
      <c r="P518" s="9"/>
    </row>
    <row r="519">
      <c r="C519" s="16"/>
      <c r="P519" s="9"/>
    </row>
    <row r="520">
      <c r="C520" s="16"/>
      <c r="P520" s="9"/>
    </row>
    <row r="521">
      <c r="C521" s="16"/>
      <c r="P521" s="9"/>
    </row>
    <row r="522">
      <c r="C522" s="16"/>
      <c r="P522" s="9"/>
    </row>
    <row r="523">
      <c r="C523" s="16"/>
      <c r="P523" s="9"/>
    </row>
    <row r="524">
      <c r="C524" s="16"/>
      <c r="P524" s="9"/>
    </row>
    <row r="525">
      <c r="C525" s="16"/>
      <c r="P525" s="9"/>
    </row>
    <row r="526">
      <c r="C526" s="16"/>
      <c r="P526" s="9"/>
    </row>
    <row r="527">
      <c r="C527" s="16"/>
      <c r="P527" s="9"/>
    </row>
    <row r="528">
      <c r="C528" s="16"/>
      <c r="P528" s="9"/>
    </row>
    <row r="529">
      <c r="C529" s="16"/>
      <c r="P529" s="9"/>
    </row>
    <row r="530">
      <c r="C530" s="16"/>
      <c r="P530" s="9"/>
    </row>
    <row r="531">
      <c r="C531" s="16"/>
      <c r="P531" s="9"/>
    </row>
    <row r="532">
      <c r="C532" s="16"/>
      <c r="P532" s="9"/>
    </row>
    <row r="533">
      <c r="C533" s="16"/>
      <c r="P533" s="9"/>
    </row>
    <row r="534">
      <c r="C534" s="16"/>
      <c r="P534" s="9"/>
    </row>
    <row r="535">
      <c r="C535" s="16"/>
      <c r="P535" s="9"/>
    </row>
    <row r="536">
      <c r="C536" s="16"/>
      <c r="P536" s="9"/>
    </row>
    <row r="537">
      <c r="C537" s="16"/>
      <c r="P537" s="9"/>
    </row>
    <row r="538">
      <c r="C538" s="16"/>
      <c r="P538" s="9"/>
    </row>
    <row r="539">
      <c r="C539" s="16"/>
      <c r="P539" s="9"/>
    </row>
    <row r="540">
      <c r="C540" s="16"/>
      <c r="P540" s="9"/>
    </row>
    <row r="541">
      <c r="C541" s="16"/>
      <c r="P541" s="9"/>
    </row>
    <row r="542">
      <c r="C542" s="16"/>
      <c r="P542" s="9"/>
    </row>
    <row r="543">
      <c r="C543" s="16"/>
      <c r="P543" s="9"/>
    </row>
    <row r="544">
      <c r="C544" s="16"/>
      <c r="P544" s="9"/>
    </row>
    <row r="545">
      <c r="C545" s="16"/>
      <c r="P545" s="9"/>
    </row>
    <row r="546">
      <c r="C546" s="16"/>
      <c r="P546" s="9"/>
    </row>
    <row r="547">
      <c r="C547" s="16"/>
      <c r="P547" s="9"/>
    </row>
    <row r="548">
      <c r="C548" s="16"/>
      <c r="P548" s="9"/>
    </row>
    <row r="549">
      <c r="C549" s="16"/>
      <c r="P549" s="9"/>
    </row>
    <row r="550">
      <c r="C550" s="16"/>
      <c r="P550" s="9"/>
    </row>
    <row r="551">
      <c r="C551" s="16"/>
      <c r="P551" s="9"/>
    </row>
    <row r="552">
      <c r="C552" s="16"/>
      <c r="P552" s="9"/>
    </row>
    <row r="553">
      <c r="C553" s="16"/>
      <c r="P553" s="9"/>
    </row>
    <row r="554">
      <c r="C554" s="16"/>
      <c r="P554" s="9"/>
    </row>
    <row r="555">
      <c r="C555" s="16"/>
      <c r="P555" s="9"/>
    </row>
    <row r="556">
      <c r="C556" s="16"/>
      <c r="P556" s="9"/>
    </row>
    <row r="557">
      <c r="C557" s="16"/>
      <c r="P557" s="9"/>
    </row>
    <row r="558">
      <c r="C558" s="16"/>
      <c r="P558" s="9"/>
    </row>
    <row r="559">
      <c r="C559" s="16"/>
      <c r="P559" s="9"/>
    </row>
    <row r="560">
      <c r="C560" s="16"/>
      <c r="P560" s="9"/>
    </row>
    <row r="561">
      <c r="C561" s="16"/>
      <c r="P561" s="9"/>
    </row>
    <row r="562">
      <c r="C562" s="16"/>
      <c r="P562" s="9"/>
    </row>
    <row r="563">
      <c r="C563" s="16"/>
      <c r="P563" s="9"/>
    </row>
    <row r="564">
      <c r="C564" s="16"/>
      <c r="P564" s="9"/>
    </row>
    <row r="565">
      <c r="C565" s="16"/>
      <c r="P565" s="9"/>
    </row>
    <row r="566">
      <c r="C566" s="16"/>
      <c r="P566" s="9"/>
    </row>
    <row r="567">
      <c r="C567" s="16"/>
      <c r="P567" s="9"/>
    </row>
    <row r="568">
      <c r="C568" s="16"/>
      <c r="P568" s="9"/>
    </row>
    <row r="569">
      <c r="C569" s="16"/>
      <c r="P569" s="9"/>
    </row>
    <row r="570">
      <c r="C570" s="16"/>
      <c r="P570" s="9"/>
    </row>
    <row r="571">
      <c r="C571" s="16"/>
      <c r="P571" s="9"/>
    </row>
    <row r="572">
      <c r="C572" s="16"/>
      <c r="P572" s="9"/>
    </row>
    <row r="573">
      <c r="C573" s="16"/>
      <c r="P573" s="9"/>
    </row>
    <row r="574">
      <c r="C574" s="16"/>
      <c r="P574" s="9"/>
    </row>
    <row r="575">
      <c r="C575" s="16"/>
      <c r="P575" s="9"/>
    </row>
    <row r="576">
      <c r="C576" s="16"/>
      <c r="P576" s="9"/>
    </row>
    <row r="577">
      <c r="C577" s="16"/>
      <c r="P577" s="9"/>
    </row>
    <row r="578">
      <c r="C578" s="16"/>
      <c r="P578" s="9"/>
    </row>
    <row r="579">
      <c r="C579" s="16"/>
      <c r="P579" s="9"/>
    </row>
    <row r="580">
      <c r="C580" s="16"/>
      <c r="P580" s="9"/>
    </row>
    <row r="581">
      <c r="C581" s="16"/>
      <c r="P581" s="9"/>
    </row>
    <row r="582">
      <c r="C582" s="16"/>
      <c r="P582" s="9"/>
    </row>
    <row r="583">
      <c r="C583" s="16"/>
      <c r="P583" s="9"/>
    </row>
    <row r="584">
      <c r="C584" s="16"/>
      <c r="P584" s="9"/>
    </row>
    <row r="585">
      <c r="C585" s="16"/>
      <c r="P585" s="9"/>
    </row>
    <row r="586">
      <c r="C586" s="16"/>
      <c r="P586" s="9"/>
    </row>
    <row r="587">
      <c r="C587" s="16"/>
      <c r="P587" s="9"/>
    </row>
    <row r="588">
      <c r="C588" s="16"/>
      <c r="P588" s="9"/>
    </row>
    <row r="589">
      <c r="C589" s="16"/>
      <c r="P589" s="9"/>
    </row>
    <row r="590">
      <c r="C590" s="16"/>
      <c r="P590" s="9"/>
    </row>
    <row r="591">
      <c r="C591" s="16"/>
      <c r="P591" s="9"/>
    </row>
    <row r="592">
      <c r="C592" s="16"/>
      <c r="P592" s="9"/>
    </row>
    <row r="593">
      <c r="C593" s="16"/>
      <c r="P593" s="9"/>
    </row>
    <row r="594">
      <c r="C594" s="16"/>
      <c r="P594" s="9"/>
    </row>
    <row r="595">
      <c r="C595" s="16"/>
      <c r="P595" s="9"/>
    </row>
    <row r="596">
      <c r="C596" s="16"/>
      <c r="P596" s="9"/>
    </row>
    <row r="597">
      <c r="C597" s="16"/>
      <c r="P597" s="9"/>
    </row>
    <row r="598">
      <c r="C598" s="16"/>
      <c r="P598" s="9"/>
    </row>
    <row r="599">
      <c r="C599" s="16"/>
      <c r="P599" s="9"/>
    </row>
    <row r="600">
      <c r="C600" s="16"/>
      <c r="P600" s="9"/>
    </row>
    <row r="601">
      <c r="C601" s="16"/>
      <c r="P601" s="9"/>
    </row>
    <row r="602">
      <c r="C602" s="16"/>
      <c r="P602" s="9"/>
    </row>
    <row r="603">
      <c r="C603" s="16"/>
      <c r="P603" s="9"/>
    </row>
    <row r="604">
      <c r="C604" s="16"/>
      <c r="P604" s="9"/>
    </row>
    <row r="605">
      <c r="C605" s="16"/>
      <c r="P605" s="9"/>
    </row>
    <row r="606">
      <c r="C606" s="16"/>
      <c r="P606" s="9"/>
    </row>
    <row r="607">
      <c r="C607" s="16"/>
      <c r="P607" s="9"/>
    </row>
    <row r="608">
      <c r="C608" s="16"/>
      <c r="P608" s="9"/>
    </row>
    <row r="609">
      <c r="C609" s="16"/>
      <c r="P609" s="9"/>
    </row>
    <row r="610">
      <c r="C610" s="16"/>
      <c r="P610" s="9"/>
    </row>
    <row r="611">
      <c r="C611" s="16"/>
      <c r="P611" s="9"/>
    </row>
    <row r="612">
      <c r="C612" s="16"/>
      <c r="P612" s="9"/>
    </row>
    <row r="613">
      <c r="C613" s="16"/>
      <c r="P613" s="9"/>
    </row>
    <row r="614">
      <c r="C614" s="16"/>
      <c r="P614" s="9"/>
    </row>
    <row r="615">
      <c r="C615" s="16"/>
      <c r="P615" s="9"/>
    </row>
    <row r="616">
      <c r="C616" s="16"/>
      <c r="P616" s="9"/>
    </row>
    <row r="617">
      <c r="C617" s="16"/>
      <c r="P617" s="9"/>
    </row>
    <row r="618">
      <c r="C618" s="16"/>
      <c r="P618" s="9"/>
    </row>
    <row r="619">
      <c r="C619" s="16"/>
      <c r="P619" s="9"/>
    </row>
    <row r="620">
      <c r="C620" s="16"/>
      <c r="P620" s="9"/>
    </row>
    <row r="621">
      <c r="C621" s="16"/>
      <c r="P621" s="9"/>
    </row>
    <row r="622">
      <c r="C622" s="16"/>
      <c r="P622" s="9"/>
    </row>
    <row r="623">
      <c r="C623" s="16"/>
      <c r="P623" s="9"/>
    </row>
    <row r="624">
      <c r="C624" s="16"/>
      <c r="P624" s="9"/>
    </row>
    <row r="625">
      <c r="C625" s="16"/>
      <c r="P625" s="9"/>
    </row>
    <row r="626">
      <c r="C626" s="16"/>
      <c r="P626" s="9"/>
    </row>
    <row r="627">
      <c r="C627" s="16"/>
      <c r="P627" s="9"/>
    </row>
    <row r="628">
      <c r="C628" s="16"/>
      <c r="P628" s="9"/>
    </row>
    <row r="629">
      <c r="C629" s="16"/>
      <c r="P629" s="9"/>
    </row>
    <row r="630">
      <c r="C630" s="16"/>
      <c r="P630" s="9"/>
    </row>
    <row r="631">
      <c r="C631" s="16"/>
      <c r="P631" s="9"/>
    </row>
    <row r="632">
      <c r="C632" s="16"/>
      <c r="P632" s="9"/>
    </row>
    <row r="633">
      <c r="C633" s="16"/>
      <c r="P633" s="9"/>
    </row>
    <row r="634">
      <c r="C634" s="16"/>
      <c r="P634" s="9"/>
    </row>
    <row r="635">
      <c r="C635" s="16"/>
      <c r="P635" s="9"/>
    </row>
    <row r="636">
      <c r="C636" s="16"/>
      <c r="P636" s="9"/>
    </row>
    <row r="637">
      <c r="C637" s="16"/>
      <c r="P637" s="9"/>
    </row>
    <row r="638">
      <c r="C638" s="16"/>
      <c r="P638" s="9"/>
    </row>
    <row r="639">
      <c r="C639" s="16"/>
      <c r="P639" s="9"/>
    </row>
    <row r="640">
      <c r="C640" s="16"/>
      <c r="P640" s="9"/>
    </row>
    <row r="641">
      <c r="C641" s="16"/>
      <c r="P641" s="9"/>
    </row>
    <row r="642">
      <c r="C642" s="16"/>
      <c r="P642" s="9"/>
    </row>
    <row r="643">
      <c r="C643" s="16"/>
      <c r="P643" s="9"/>
    </row>
    <row r="644">
      <c r="C644" s="16"/>
      <c r="P644" s="9"/>
    </row>
    <row r="645">
      <c r="C645" s="16"/>
      <c r="P645" s="9"/>
    </row>
    <row r="646">
      <c r="C646" s="16"/>
      <c r="P646" s="9"/>
    </row>
    <row r="647">
      <c r="C647" s="16"/>
      <c r="P647" s="9"/>
    </row>
    <row r="648">
      <c r="C648" s="16"/>
      <c r="P648" s="9"/>
    </row>
    <row r="649">
      <c r="C649" s="16"/>
      <c r="P649" s="9"/>
    </row>
    <row r="650">
      <c r="C650" s="16"/>
      <c r="P650" s="9"/>
    </row>
    <row r="651">
      <c r="C651" s="16"/>
      <c r="P651" s="9"/>
    </row>
    <row r="652">
      <c r="C652" s="16"/>
      <c r="P652" s="9"/>
    </row>
    <row r="653">
      <c r="C653" s="16"/>
      <c r="P653" s="9"/>
    </row>
    <row r="654">
      <c r="C654" s="16"/>
      <c r="P654" s="9"/>
    </row>
    <row r="655">
      <c r="C655" s="16"/>
      <c r="P655" s="9"/>
    </row>
    <row r="656">
      <c r="C656" s="16"/>
      <c r="P656" s="9"/>
    </row>
    <row r="657">
      <c r="C657" s="16"/>
      <c r="P657" s="9"/>
    </row>
    <row r="658">
      <c r="C658" s="16"/>
      <c r="P658" s="9"/>
    </row>
    <row r="659">
      <c r="C659" s="16"/>
      <c r="P659" s="9"/>
    </row>
    <row r="660">
      <c r="C660" s="16"/>
      <c r="P660" s="9"/>
    </row>
    <row r="661">
      <c r="C661" s="16"/>
      <c r="P661" s="9"/>
    </row>
    <row r="662">
      <c r="C662" s="16"/>
      <c r="P662" s="9"/>
    </row>
    <row r="663">
      <c r="C663" s="16"/>
      <c r="P663" s="9"/>
    </row>
    <row r="664">
      <c r="C664" s="16"/>
      <c r="P664" s="9"/>
    </row>
    <row r="665">
      <c r="C665" s="16"/>
      <c r="P665" s="9"/>
    </row>
    <row r="666">
      <c r="C666" s="16"/>
      <c r="P666" s="9"/>
    </row>
    <row r="667">
      <c r="C667" s="16"/>
      <c r="P667" s="9"/>
    </row>
    <row r="668">
      <c r="C668" s="16"/>
      <c r="P668" s="9"/>
    </row>
    <row r="669">
      <c r="C669" s="16"/>
      <c r="P669" s="9"/>
    </row>
    <row r="670">
      <c r="C670" s="16"/>
      <c r="P670" s="9"/>
    </row>
    <row r="671">
      <c r="C671" s="16"/>
      <c r="P671" s="9"/>
    </row>
    <row r="672">
      <c r="C672" s="16"/>
      <c r="P672" s="9"/>
    </row>
    <row r="673">
      <c r="C673" s="16"/>
      <c r="P673" s="9"/>
    </row>
    <row r="674">
      <c r="C674" s="16"/>
      <c r="P674" s="9"/>
    </row>
    <row r="675">
      <c r="C675" s="16"/>
      <c r="P675" s="9"/>
    </row>
    <row r="676">
      <c r="C676" s="16"/>
      <c r="P676" s="9"/>
    </row>
    <row r="677">
      <c r="C677" s="16"/>
      <c r="P677" s="9"/>
    </row>
    <row r="678">
      <c r="C678" s="16"/>
      <c r="P678" s="9"/>
    </row>
    <row r="679">
      <c r="C679" s="16"/>
      <c r="P679" s="9"/>
    </row>
    <row r="680">
      <c r="C680" s="16"/>
      <c r="P680" s="9"/>
    </row>
    <row r="681">
      <c r="C681" s="16"/>
      <c r="P681" s="9"/>
    </row>
    <row r="682">
      <c r="C682" s="16"/>
      <c r="P682" s="9"/>
    </row>
    <row r="683">
      <c r="C683" s="16"/>
      <c r="P683" s="9"/>
    </row>
    <row r="684">
      <c r="C684" s="16"/>
      <c r="P684" s="9"/>
    </row>
    <row r="685">
      <c r="C685" s="16"/>
      <c r="P685" s="9"/>
    </row>
    <row r="686">
      <c r="C686" s="16"/>
      <c r="P686" s="9"/>
    </row>
    <row r="687">
      <c r="C687" s="16"/>
      <c r="P687" s="9"/>
    </row>
    <row r="688">
      <c r="C688" s="16"/>
      <c r="P688" s="9"/>
    </row>
    <row r="689">
      <c r="C689" s="16"/>
      <c r="P689" s="9"/>
    </row>
    <row r="690">
      <c r="C690" s="16"/>
      <c r="P690" s="9"/>
    </row>
    <row r="691">
      <c r="C691" s="16"/>
      <c r="P691" s="9"/>
    </row>
    <row r="692">
      <c r="C692" s="16"/>
      <c r="P692" s="9"/>
    </row>
    <row r="693">
      <c r="C693" s="16"/>
      <c r="P693" s="9"/>
    </row>
    <row r="694">
      <c r="C694" s="16"/>
      <c r="P694" s="9"/>
    </row>
    <row r="695">
      <c r="C695" s="16"/>
      <c r="P695" s="9"/>
    </row>
    <row r="696">
      <c r="C696" s="16"/>
      <c r="P696" s="9"/>
    </row>
    <row r="697">
      <c r="C697" s="16"/>
      <c r="P697" s="9"/>
    </row>
    <row r="698">
      <c r="C698" s="16"/>
      <c r="P698" s="9"/>
    </row>
    <row r="699">
      <c r="C699" s="16"/>
      <c r="P699" s="9"/>
    </row>
    <row r="700">
      <c r="C700" s="16"/>
      <c r="P700" s="9"/>
    </row>
    <row r="701">
      <c r="C701" s="16"/>
      <c r="P701" s="9"/>
    </row>
    <row r="702">
      <c r="C702" s="16"/>
      <c r="P702" s="9"/>
    </row>
    <row r="703">
      <c r="C703" s="16"/>
      <c r="P703" s="9"/>
    </row>
    <row r="704">
      <c r="C704" s="16"/>
      <c r="P704" s="9"/>
    </row>
    <row r="705">
      <c r="C705" s="16"/>
      <c r="P705" s="9"/>
    </row>
    <row r="706">
      <c r="C706" s="16"/>
      <c r="P706" s="9"/>
    </row>
    <row r="707">
      <c r="C707" s="16"/>
      <c r="P707" s="9"/>
    </row>
    <row r="708">
      <c r="C708" s="16"/>
      <c r="P708" s="9"/>
    </row>
    <row r="709">
      <c r="C709" s="16"/>
      <c r="P709" s="9"/>
    </row>
    <row r="710">
      <c r="C710" s="16"/>
      <c r="P710" s="9"/>
    </row>
    <row r="711">
      <c r="C711" s="16"/>
      <c r="P711" s="9"/>
    </row>
    <row r="712">
      <c r="C712" s="16"/>
      <c r="P712" s="9"/>
    </row>
    <row r="713">
      <c r="C713" s="16"/>
      <c r="P713" s="9"/>
    </row>
    <row r="714">
      <c r="C714" s="16"/>
      <c r="P714" s="9"/>
    </row>
    <row r="715">
      <c r="C715" s="16"/>
      <c r="P715" s="9"/>
    </row>
    <row r="716">
      <c r="C716" s="16"/>
      <c r="P716" s="9"/>
    </row>
    <row r="717">
      <c r="C717" s="16"/>
      <c r="P717" s="9"/>
    </row>
    <row r="718">
      <c r="C718" s="16"/>
      <c r="P718" s="9"/>
    </row>
    <row r="719">
      <c r="C719" s="16"/>
      <c r="P719" s="9"/>
    </row>
    <row r="720">
      <c r="C720" s="16"/>
      <c r="P720" s="9"/>
    </row>
    <row r="721">
      <c r="C721" s="16"/>
      <c r="P721" s="9"/>
    </row>
    <row r="722">
      <c r="C722" s="16"/>
      <c r="P722" s="9"/>
    </row>
    <row r="723">
      <c r="C723" s="16"/>
      <c r="P723" s="9"/>
    </row>
    <row r="724">
      <c r="C724" s="16"/>
      <c r="P724" s="9"/>
    </row>
    <row r="725">
      <c r="C725" s="16"/>
      <c r="P725" s="9"/>
    </row>
    <row r="726">
      <c r="C726" s="16"/>
      <c r="P726" s="9"/>
    </row>
    <row r="727">
      <c r="C727" s="16"/>
      <c r="P727" s="9"/>
    </row>
    <row r="728">
      <c r="C728" s="16"/>
      <c r="P728" s="9"/>
    </row>
    <row r="729">
      <c r="C729" s="16"/>
      <c r="P729" s="9"/>
    </row>
    <row r="730">
      <c r="C730" s="16"/>
      <c r="P730" s="9"/>
    </row>
    <row r="731">
      <c r="C731" s="16"/>
      <c r="P731" s="9"/>
    </row>
    <row r="732">
      <c r="C732" s="16"/>
      <c r="P732" s="9"/>
    </row>
    <row r="733">
      <c r="C733" s="16"/>
      <c r="P733" s="9"/>
    </row>
    <row r="734">
      <c r="C734" s="16"/>
      <c r="P734" s="9"/>
    </row>
    <row r="735">
      <c r="C735" s="16"/>
      <c r="P735" s="9"/>
    </row>
    <row r="736">
      <c r="C736" s="16"/>
      <c r="P736" s="9"/>
    </row>
    <row r="737">
      <c r="C737" s="16"/>
      <c r="P737" s="9"/>
    </row>
    <row r="738">
      <c r="C738" s="16"/>
      <c r="P738" s="9"/>
    </row>
    <row r="739">
      <c r="C739" s="16"/>
      <c r="P739" s="9"/>
    </row>
    <row r="740">
      <c r="C740" s="16"/>
      <c r="P740" s="9"/>
    </row>
    <row r="741">
      <c r="C741" s="16"/>
      <c r="P741" s="9"/>
    </row>
    <row r="742">
      <c r="C742" s="16"/>
      <c r="P742" s="9"/>
    </row>
    <row r="743">
      <c r="C743" s="16"/>
      <c r="P743" s="9"/>
    </row>
    <row r="744">
      <c r="C744" s="16"/>
      <c r="P744" s="9"/>
    </row>
    <row r="745">
      <c r="C745" s="16"/>
      <c r="P745" s="9"/>
    </row>
    <row r="746">
      <c r="C746" s="16"/>
      <c r="P746" s="9"/>
    </row>
    <row r="747">
      <c r="C747" s="16"/>
      <c r="P747" s="9"/>
    </row>
    <row r="748">
      <c r="C748" s="16"/>
      <c r="P748" s="9"/>
    </row>
    <row r="749">
      <c r="C749" s="16"/>
      <c r="P749" s="9"/>
    </row>
    <row r="750">
      <c r="C750" s="16"/>
      <c r="P750" s="9"/>
    </row>
    <row r="751">
      <c r="C751" s="16"/>
      <c r="P751" s="9"/>
    </row>
    <row r="752">
      <c r="C752" s="16"/>
      <c r="P752" s="9"/>
    </row>
    <row r="753">
      <c r="C753" s="16"/>
      <c r="P753" s="9"/>
    </row>
    <row r="754">
      <c r="C754" s="16"/>
      <c r="P754" s="9"/>
    </row>
    <row r="755">
      <c r="C755" s="16"/>
      <c r="P755" s="9"/>
    </row>
    <row r="756">
      <c r="C756" s="16"/>
      <c r="P756" s="9"/>
    </row>
    <row r="757">
      <c r="C757" s="16"/>
      <c r="P757" s="9"/>
    </row>
    <row r="758">
      <c r="C758" s="16"/>
      <c r="P758" s="9"/>
    </row>
    <row r="759">
      <c r="C759" s="16"/>
      <c r="P759" s="9"/>
    </row>
    <row r="760">
      <c r="C760" s="16"/>
      <c r="P760" s="9"/>
    </row>
    <row r="761">
      <c r="C761" s="16"/>
      <c r="P761" s="9"/>
    </row>
    <row r="762">
      <c r="C762" s="16"/>
      <c r="P762" s="9"/>
    </row>
    <row r="763">
      <c r="C763" s="16"/>
      <c r="P763" s="9"/>
    </row>
    <row r="764">
      <c r="C764" s="16"/>
      <c r="P764" s="9"/>
    </row>
    <row r="765">
      <c r="C765" s="16"/>
      <c r="P765" s="9"/>
    </row>
    <row r="766">
      <c r="C766" s="16"/>
      <c r="P766" s="9"/>
    </row>
    <row r="767">
      <c r="C767" s="16"/>
      <c r="P767" s="9"/>
    </row>
    <row r="768">
      <c r="C768" s="16"/>
      <c r="P768" s="9"/>
    </row>
    <row r="769">
      <c r="C769" s="16"/>
      <c r="P769" s="9"/>
    </row>
    <row r="770">
      <c r="C770" s="16"/>
      <c r="P770" s="9"/>
    </row>
    <row r="771">
      <c r="C771" s="16"/>
      <c r="P771" s="9"/>
    </row>
    <row r="772">
      <c r="C772" s="16"/>
      <c r="P772" s="9"/>
    </row>
    <row r="773">
      <c r="C773" s="16"/>
      <c r="P773" s="9"/>
    </row>
    <row r="774">
      <c r="C774" s="16"/>
      <c r="P774" s="9"/>
    </row>
    <row r="775">
      <c r="C775" s="16"/>
      <c r="P775" s="9"/>
    </row>
    <row r="776">
      <c r="C776" s="16"/>
      <c r="P776" s="9"/>
    </row>
    <row r="777">
      <c r="C777" s="16"/>
      <c r="P777" s="9"/>
    </row>
    <row r="778">
      <c r="C778" s="16"/>
      <c r="P778" s="9"/>
    </row>
    <row r="779">
      <c r="C779" s="16"/>
      <c r="P779" s="9"/>
    </row>
    <row r="780">
      <c r="C780" s="16"/>
      <c r="P780" s="9"/>
    </row>
    <row r="781">
      <c r="C781" s="16"/>
      <c r="P781" s="9"/>
    </row>
    <row r="782">
      <c r="C782" s="16"/>
      <c r="P782" s="9"/>
    </row>
    <row r="783">
      <c r="C783" s="16"/>
      <c r="P783" s="9"/>
    </row>
    <row r="784">
      <c r="C784" s="16"/>
      <c r="P784" s="9"/>
    </row>
    <row r="785">
      <c r="C785" s="16"/>
      <c r="P785" s="9"/>
    </row>
    <row r="786">
      <c r="C786" s="16"/>
      <c r="P786" s="9"/>
    </row>
    <row r="787">
      <c r="C787" s="16"/>
      <c r="P787" s="9"/>
    </row>
    <row r="788">
      <c r="C788" s="16"/>
      <c r="P788" s="9"/>
    </row>
    <row r="789">
      <c r="C789" s="16"/>
      <c r="P789" s="9"/>
    </row>
    <row r="790">
      <c r="C790" s="16"/>
      <c r="P790" s="9"/>
    </row>
    <row r="791">
      <c r="C791" s="16"/>
      <c r="P791" s="9"/>
    </row>
    <row r="792">
      <c r="C792" s="16"/>
      <c r="P792" s="9"/>
    </row>
    <row r="793">
      <c r="C793" s="16"/>
      <c r="P793" s="9"/>
    </row>
    <row r="794">
      <c r="C794" s="16"/>
      <c r="P794" s="9"/>
    </row>
    <row r="795">
      <c r="C795" s="16"/>
      <c r="P795" s="9"/>
    </row>
    <row r="796">
      <c r="C796" s="16"/>
      <c r="P796" s="9"/>
    </row>
    <row r="797">
      <c r="C797" s="16"/>
      <c r="P797" s="9"/>
    </row>
    <row r="798">
      <c r="C798" s="16"/>
      <c r="P798" s="9"/>
    </row>
    <row r="799">
      <c r="C799" s="16"/>
      <c r="P799" s="9"/>
    </row>
    <row r="800">
      <c r="C800" s="16"/>
      <c r="P800" s="9"/>
    </row>
    <row r="801">
      <c r="C801" s="16"/>
      <c r="P801" s="9"/>
    </row>
    <row r="802">
      <c r="C802" s="16"/>
      <c r="P802" s="9"/>
    </row>
    <row r="803">
      <c r="C803" s="16"/>
      <c r="P803" s="9"/>
    </row>
    <row r="804">
      <c r="C804" s="16"/>
      <c r="P804" s="9"/>
    </row>
    <row r="805">
      <c r="C805" s="16"/>
      <c r="P805" s="9"/>
    </row>
    <row r="806">
      <c r="C806" s="16"/>
      <c r="P806" s="9"/>
    </row>
    <row r="807">
      <c r="C807" s="16"/>
      <c r="P807" s="9"/>
    </row>
    <row r="808">
      <c r="C808" s="16"/>
      <c r="P808" s="9"/>
    </row>
    <row r="809">
      <c r="C809" s="16"/>
      <c r="P809" s="9"/>
    </row>
    <row r="810">
      <c r="C810" s="16"/>
      <c r="P810" s="9"/>
    </row>
    <row r="811">
      <c r="C811" s="16"/>
      <c r="P811" s="9"/>
    </row>
    <row r="812">
      <c r="C812" s="16"/>
      <c r="P812" s="9"/>
    </row>
    <row r="813">
      <c r="C813" s="16"/>
      <c r="P813" s="9"/>
    </row>
    <row r="814">
      <c r="C814" s="16"/>
      <c r="P814" s="9"/>
    </row>
    <row r="815">
      <c r="C815" s="16"/>
      <c r="P815" s="9"/>
    </row>
    <row r="816">
      <c r="C816" s="16"/>
      <c r="P816" s="9"/>
    </row>
    <row r="817">
      <c r="C817" s="16"/>
      <c r="P817" s="9"/>
    </row>
    <row r="818">
      <c r="C818" s="16"/>
      <c r="P818" s="9"/>
    </row>
    <row r="819">
      <c r="C819" s="16"/>
      <c r="P819" s="9"/>
    </row>
    <row r="820">
      <c r="C820" s="16"/>
      <c r="P820" s="9"/>
    </row>
    <row r="821">
      <c r="C821" s="16"/>
      <c r="P821" s="9"/>
    </row>
    <row r="822">
      <c r="C822" s="16"/>
      <c r="P822" s="9"/>
    </row>
    <row r="823">
      <c r="C823" s="16"/>
      <c r="P823" s="9"/>
    </row>
    <row r="824">
      <c r="C824" s="16"/>
      <c r="P824" s="9"/>
    </row>
    <row r="825">
      <c r="C825" s="16"/>
      <c r="P825" s="9"/>
    </row>
    <row r="826">
      <c r="C826" s="16"/>
      <c r="P826" s="9"/>
    </row>
    <row r="827">
      <c r="C827" s="16"/>
      <c r="P827" s="9"/>
    </row>
    <row r="828">
      <c r="C828" s="16"/>
      <c r="P828" s="9"/>
    </row>
    <row r="829">
      <c r="C829" s="16"/>
      <c r="P829" s="9"/>
    </row>
    <row r="830">
      <c r="C830" s="16"/>
      <c r="P830" s="9"/>
    </row>
    <row r="831">
      <c r="C831" s="16"/>
      <c r="P831" s="9"/>
    </row>
    <row r="832">
      <c r="C832" s="16"/>
      <c r="P832" s="9"/>
    </row>
    <row r="833">
      <c r="C833" s="16"/>
      <c r="P833" s="9"/>
    </row>
    <row r="834">
      <c r="C834" s="16"/>
      <c r="P834" s="9"/>
    </row>
    <row r="835">
      <c r="C835" s="16"/>
      <c r="P835" s="9"/>
    </row>
    <row r="836">
      <c r="C836" s="16"/>
      <c r="P836" s="9"/>
    </row>
    <row r="837">
      <c r="C837" s="16"/>
      <c r="P837" s="9"/>
    </row>
    <row r="838">
      <c r="C838" s="16"/>
      <c r="P838" s="9"/>
    </row>
    <row r="839">
      <c r="C839" s="16"/>
      <c r="P839" s="9"/>
    </row>
    <row r="840">
      <c r="C840" s="16"/>
      <c r="P840" s="9"/>
    </row>
    <row r="841">
      <c r="C841" s="16"/>
      <c r="P841" s="9"/>
    </row>
    <row r="842">
      <c r="C842" s="16"/>
      <c r="P842" s="9"/>
    </row>
    <row r="843">
      <c r="C843" s="16"/>
      <c r="P843" s="9"/>
    </row>
    <row r="844">
      <c r="C844" s="16"/>
      <c r="P844" s="9"/>
    </row>
    <row r="845">
      <c r="C845" s="16"/>
      <c r="P845" s="9"/>
    </row>
    <row r="846">
      <c r="C846" s="16"/>
      <c r="P846" s="9"/>
    </row>
    <row r="847">
      <c r="C847" s="16"/>
      <c r="P847" s="9"/>
    </row>
    <row r="848">
      <c r="C848" s="16"/>
      <c r="P848" s="9"/>
    </row>
    <row r="849">
      <c r="C849" s="16"/>
      <c r="P849" s="9"/>
    </row>
    <row r="850">
      <c r="C850" s="16"/>
      <c r="P850" s="9"/>
    </row>
    <row r="851">
      <c r="C851" s="16"/>
      <c r="P851" s="9"/>
    </row>
    <row r="852">
      <c r="C852" s="16"/>
      <c r="P852" s="9"/>
    </row>
    <row r="853">
      <c r="C853" s="16"/>
      <c r="P853" s="9"/>
    </row>
    <row r="854">
      <c r="C854" s="16"/>
      <c r="P854" s="9"/>
    </row>
    <row r="855">
      <c r="C855" s="16"/>
      <c r="P855" s="9"/>
    </row>
    <row r="856">
      <c r="C856" s="16"/>
      <c r="P856" s="9"/>
    </row>
    <row r="857">
      <c r="C857" s="16"/>
      <c r="P857" s="9"/>
    </row>
    <row r="858">
      <c r="C858" s="16"/>
      <c r="P858" s="9"/>
    </row>
    <row r="859">
      <c r="C859" s="16"/>
      <c r="P859" s="9"/>
    </row>
    <row r="860">
      <c r="C860" s="16"/>
      <c r="P860" s="9"/>
    </row>
    <row r="861">
      <c r="C861" s="16"/>
      <c r="P861" s="9"/>
    </row>
    <row r="862">
      <c r="C862" s="16"/>
      <c r="P862" s="9"/>
    </row>
    <row r="863">
      <c r="C863" s="16"/>
      <c r="P863" s="9"/>
    </row>
    <row r="864">
      <c r="C864" s="16"/>
      <c r="P864" s="9"/>
    </row>
    <row r="865">
      <c r="C865" s="16"/>
      <c r="P865" s="9"/>
    </row>
    <row r="866">
      <c r="C866" s="16"/>
      <c r="P866" s="9"/>
    </row>
    <row r="867">
      <c r="C867" s="16"/>
      <c r="P867" s="9"/>
    </row>
    <row r="868">
      <c r="C868" s="16"/>
      <c r="P868" s="9"/>
    </row>
    <row r="869">
      <c r="C869" s="16"/>
      <c r="P869" s="9"/>
    </row>
    <row r="870">
      <c r="C870" s="16"/>
      <c r="P870" s="9"/>
    </row>
    <row r="871">
      <c r="C871" s="16"/>
      <c r="P871" s="9"/>
    </row>
    <row r="872">
      <c r="C872" s="16"/>
      <c r="P872" s="9"/>
    </row>
    <row r="873">
      <c r="C873" s="16"/>
      <c r="P873" s="9"/>
    </row>
    <row r="874">
      <c r="C874" s="16"/>
      <c r="P874" s="9"/>
    </row>
    <row r="875">
      <c r="C875" s="16"/>
      <c r="P875" s="9"/>
    </row>
    <row r="876">
      <c r="C876" s="16"/>
      <c r="P876" s="9"/>
    </row>
    <row r="877">
      <c r="C877" s="16"/>
      <c r="P877" s="9"/>
    </row>
    <row r="878">
      <c r="C878" s="16"/>
      <c r="P878" s="9"/>
    </row>
    <row r="879">
      <c r="C879" s="16"/>
      <c r="P879" s="9"/>
    </row>
    <row r="880">
      <c r="C880" s="16"/>
      <c r="P880" s="9"/>
    </row>
    <row r="881">
      <c r="C881" s="16"/>
      <c r="P881" s="9"/>
    </row>
    <row r="882">
      <c r="C882" s="16"/>
      <c r="P882" s="9"/>
    </row>
    <row r="883">
      <c r="C883" s="16"/>
      <c r="P883" s="9"/>
    </row>
    <row r="884">
      <c r="C884" s="16"/>
      <c r="P884" s="9"/>
    </row>
    <row r="885">
      <c r="C885" s="16"/>
      <c r="P885" s="9"/>
    </row>
    <row r="886">
      <c r="C886" s="16"/>
      <c r="P886" s="9"/>
    </row>
    <row r="887">
      <c r="C887" s="16"/>
      <c r="P887" s="9"/>
    </row>
    <row r="888">
      <c r="C888" s="16"/>
      <c r="P888" s="9"/>
    </row>
    <row r="889">
      <c r="C889" s="16"/>
      <c r="P889" s="9"/>
    </row>
    <row r="890">
      <c r="C890" s="16"/>
      <c r="P890" s="9"/>
    </row>
    <row r="891">
      <c r="C891" s="16"/>
      <c r="P891" s="9"/>
    </row>
    <row r="892">
      <c r="C892" s="16"/>
      <c r="P892" s="9"/>
    </row>
    <row r="893">
      <c r="C893" s="16"/>
      <c r="P893" s="9"/>
    </row>
    <row r="894">
      <c r="C894" s="16"/>
      <c r="P894" s="9"/>
    </row>
    <row r="895">
      <c r="C895" s="16"/>
      <c r="P895" s="9"/>
    </row>
    <row r="896">
      <c r="C896" s="16"/>
      <c r="P896" s="9"/>
    </row>
    <row r="897">
      <c r="C897" s="16"/>
      <c r="P897" s="9"/>
    </row>
    <row r="898">
      <c r="C898" s="16"/>
      <c r="P898" s="9"/>
    </row>
    <row r="899">
      <c r="C899" s="16"/>
      <c r="P899" s="9"/>
    </row>
    <row r="900">
      <c r="C900" s="16"/>
      <c r="P900" s="9"/>
    </row>
    <row r="901">
      <c r="C901" s="16"/>
      <c r="P901" s="9"/>
    </row>
    <row r="902">
      <c r="C902" s="16"/>
      <c r="P902" s="9"/>
    </row>
    <row r="903">
      <c r="C903" s="16"/>
      <c r="P903" s="9"/>
    </row>
    <row r="904">
      <c r="C904" s="16"/>
      <c r="P904" s="9"/>
    </row>
    <row r="905">
      <c r="C905" s="16"/>
      <c r="P905" s="9"/>
    </row>
    <row r="906">
      <c r="C906" s="16"/>
      <c r="P906" s="9"/>
    </row>
    <row r="907">
      <c r="C907" s="16"/>
      <c r="P907" s="9"/>
    </row>
    <row r="908">
      <c r="C908" s="16"/>
      <c r="P908" s="9"/>
    </row>
    <row r="909">
      <c r="C909" s="16"/>
      <c r="P909" s="9"/>
    </row>
    <row r="910">
      <c r="C910" s="16"/>
      <c r="P910" s="9"/>
    </row>
    <row r="911">
      <c r="C911" s="16"/>
      <c r="P911" s="9"/>
    </row>
    <row r="912">
      <c r="C912" s="16"/>
      <c r="P912" s="9"/>
    </row>
    <row r="913">
      <c r="C913" s="16"/>
      <c r="P913" s="9"/>
    </row>
    <row r="914">
      <c r="C914" s="16"/>
      <c r="P914" s="9"/>
    </row>
    <row r="915">
      <c r="C915" s="16"/>
      <c r="P915" s="9"/>
    </row>
    <row r="916">
      <c r="C916" s="16"/>
      <c r="P916" s="9"/>
    </row>
    <row r="917">
      <c r="C917" s="16"/>
      <c r="P917" s="9"/>
    </row>
    <row r="918">
      <c r="C918" s="16"/>
      <c r="P918" s="9"/>
    </row>
    <row r="919">
      <c r="C919" s="16"/>
      <c r="P919" s="9"/>
    </row>
    <row r="920">
      <c r="C920" s="16"/>
      <c r="P920" s="9"/>
    </row>
    <row r="921">
      <c r="C921" s="16"/>
      <c r="P921" s="9"/>
    </row>
    <row r="922">
      <c r="C922" s="16"/>
      <c r="P922" s="9"/>
    </row>
    <row r="923">
      <c r="C923" s="16"/>
      <c r="P923" s="9"/>
    </row>
    <row r="924">
      <c r="C924" s="16"/>
      <c r="P924" s="9"/>
    </row>
    <row r="925">
      <c r="C925" s="16"/>
      <c r="P925" s="9"/>
    </row>
    <row r="926">
      <c r="C926" s="16"/>
      <c r="P926" s="9"/>
    </row>
    <row r="927">
      <c r="C927" s="16"/>
      <c r="P927" s="9"/>
    </row>
    <row r="928">
      <c r="C928" s="16"/>
      <c r="P928" s="9"/>
    </row>
    <row r="929">
      <c r="C929" s="16"/>
      <c r="P929" s="9"/>
    </row>
    <row r="930">
      <c r="C930" s="16"/>
      <c r="P930" s="9"/>
    </row>
    <row r="931">
      <c r="C931" s="16"/>
      <c r="P931" s="9"/>
    </row>
    <row r="932">
      <c r="C932" s="16"/>
      <c r="P932" s="9"/>
    </row>
    <row r="933">
      <c r="C933" s="16"/>
      <c r="P933" s="9"/>
    </row>
    <row r="934">
      <c r="C934" s="16"/>
      <c r="P934" s="9"/>
    </row>
    <row r="935">
      <c r="C935" s="16"/>
      <c r="P935" s="9"/>
    </row>
    <row r="936">
      <c r="C936" s="16"/>
      <c r="P936" s="9"/>
    </row>
    <row r="937">
      <c r="C937" s="16"/>
      <c r="P937" s="9"/>
    </row>
    <row r="938">
      <c r="C938" s="16"/>
      <c r="P938" s="9"/>
    </row>
    <row r="939">
      <c r="C939" s="16"/>
      <c r="P939" s="9"/>
    </row>
    <row r="940">
      <c r="C940" s="16"/>
      <c r="P940" s="9"/>
    </row>
    <row r="941">
      <c r="C941" s="16"/>
      <c r="P941" s="9"/>
    </row>
    <row r="942">
      <c r="C942" s="16"/>
      <c r="P942" s="9"/>
    </row>
    <row r="943">
      <c r="C943" s="16"/>
      <c r="P943" s="9"/>
    </row>
    <row r="944">
      <c r="C944" s="16"/>
      <c r="P944" s="9"/>
    </row>
    <row r="945">
      <c r="C945" s="16"/>
      <c r="P945" s="9"/>
    </row>
    <row r="946">
      <c r="C946" s="16"/>
      <c r="P946" s="9"/>
    </row>
    <row r="947">
      <c r="C947" s="16"/>
      <c r="P947" s="9"/>
    </row>
    <row r="948">
      <c r="C948" s="16"/>
      <c r="P948" s="9"/>
    </row>
    <row r="949">
      <c r="C949" s="16"/>
      <c r="P949" s="9"/>
    </row>
    <row r="950">
      <c r="C950" s="16"/>
      <c r="P950" s="9"/>
    </row>
    <row r="951">
      <c r="C951" s="16"/>
      <c r="P951" s="9"/>
    </row>
    <row r="952">
      <c r="C952" s="16"/>
      <c r="P952" s="9"/>
    </row>
    <row r="953">
      <c r="C953" s="16"/>
      <c r="P953" s="9"/>
    </row>
    <row r="954">
      <c r="C954" s="16"/>
      <c r="P954" s="9"/>
    </row>
    <row r="955">
      <c r="C955" s="16"/>
      <c r="P955" s="9"/>
    </row>
    <row r="956">
      <c r="C956" s="16"/>
      <c r="P956" s="9"/>
    </row>
    <row r="957">
      <c r="C957" s="16"/>
      <c r="P957" s="9"/>
    </row>
    <row r="958">
      <c r="C958" s="16"/>
      <c r="P958" s="9"/>
    </row>
    <row r="959">
      <c r="C959" s="16"/>
      <c r="P959" s="9"/>
    </row>
    <row r="960">
      <c r="C960" s="16"/>
      <c r="P960" s="9"/>
    </row>
    <row r="961">
      <c r="C961" s="16"/>
      <c r="P961" s="9"/>
    </row>
    <row r="962">
      <c r="C962" s="16"/>
      <c r="P962" s="9"/>
    </row>
    <row r="963">
      <c r="C963" s="16"/>
      <c r="P963" s="9"/>
    </row>
    <row r="964">
      <c r="C964" s="16"/>
      <c r="P964" s="9"/>
    </row>
    <row r="965">
      <c r="C965" s="16"/>
      <c r="P965" s="9"/>
    </row>
    <row r="966">
      <c r="C966" s="16"/>
      <c r="P966" s="9"/>
    </row>
    <row r="967">
      <c r="C967" s="16"/>
      <c r="P967" s="9"/>
    </row>
    <row r="968">
      <c r="C968" s="16"/>
      <c r="P968" s="9"/>
    </row>
    <row r="969">
      <c r="C969" s="16"/>
      <c r="P969" s="9"/>
    </row>
    <row r="970">
      <c r="C970" s="16"/>
      <c r="P970" s="9"/>
    </row>
    <row r="971">
      <c r="C971" s="16"/>
      <c r="P971" s="9"/>
    </row>
    <row r="972">
      <c r="C972" s="16"/>
      <c r="P972" s="9"/>
    </row>
    <row r="973">
      <c r="C973" s="16"/>
      <c r="P973" s="9"/>
    </row>
    <row r="974">
      <c r="C974" s="16"/>
      <c r="P974" s="9"/>
    </row>
    <row r="975">
      <c r="C975" s="16"/>
      <c r="P975" s="9"/>
    </row>
    <row r="976">
      <c r="C976" s="16"/>
      <c r="P976" s="9"/>
    </row>
    <row r="977">
      <c r="C977" s="16"/>
      <c r="P977" s="9"/>
    </row>
    <row r="978">
      <c r="C978" s="16"/>
      <c r="P978" s="9"/>
    </row>
    <row r="979">
      <c r="C979" s="16"/>
      <c r="P979" s="9"/>
    </row>
    <row r="980">
      <c r="C980" s="16"/>
      <c r="P980" s="9"/>
    </row>
    <row r="981">
      <c r="C981" s="16"/>
      <c r="P981" s="9"/>
    </row>
    <row r="982">
      <c r="C982" s="16"/>
      <c r="P982" s="9"/>
    </row>
    <row r="983">
      <c r="C983" s="16"/>
      <c r="P983" s="9"/>
    </row>
    <row r="984">
      <c r="C984" s="16"/>
      <c r="P984" s="9"/>
    </row>
    <row r="985">
      <c r="C985" s="16"/>
      <c r="P985" s="9"/>
    </row>
    <row r="986">
      <c r="C986" s="16"/>
      <c r="P986" s="9"/>
    </row>
    <row r="987">
      <c r="C987" s="16"/>
      <c r="P987" s="9"/>
    </row>
    <row r="988">
      <c r="C988" s="16"/>
      <c r="P988" s="9"/>
    </row>
    <row r="989">
      <c r="C989" s="16"/>
      <c r="P989" s="9"/>
    </row>
    <row r="990">
      <c r="C990" s="16"/>
      <c r="P990" s="9"/>
    </row>
    <row r="991">
      <c r="C991" s="16"/>
      <c r="P991" s="9"/>
    </row>
    <row r="992">
      <c r="C992" s="16"/>
      <c r="P992" s="9"/>
    </row>
    <row r="993">
      <c r="C993" s="16"/>
      <c r="P993" s="9"/>
    </row>
    <row r="994">
      <c r="C994" s="16"/>
      <c r="P994" s="9"/>
    </row>
    <row r="995">
      <c r="C995" s="16"/>
      <c r="P995" s="9"/>
    </row>
    <row r="996">
      <c r="C996" s="16"/>
      <c r="P996" s="9"/>
    </row>
    <row r="997">
      <c r="C997" s="16"/>
      <c r="P997" s="9"/>
    </row>
    <row r="998">
      <c r="C998" s="16"/>
      <c r="P998" s="9"/>
    </row>
    <row r="999">
      <c r="C999" s="16"/>
      <c r="P999" s="9"/>
    </row>
    <row r="1000">
      <c r="C1000" s="16"/>
      <c r="P1000" s="9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125</v>
      </c>
      <c r="B1" s="6" t="s">
        <v>126</v>
      </c>
      <c r="C1" s="6" t="s">
        <v>127</v>
      </c>
    </row>
    <row r="2">
      <c r="A2" s="14" t="s">
        <v>128</v>
      </c>
    </row>
    <row r="3">
      <c r="C3" s="17" t="s">
        <v>129</v>
      </c>
    </row>
    <row r="4">
      <c r="C4" s="18"/>
    </row>
  </sheetData>
  <hyperlinks>
    <hyperlink r:id="rId1" ref="C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38"/>
    <col customWidth="1" min="8" max="8" width="17.25"/>
  </cols>
  <sheetData>
    <row r="1">
      <c r="A1" s="6" t="s">
        <v>130</v>
      </c>
      <c r="B1" s="6" t="s">
        <v>131</v>
      </c>
      <c r="C1" s="6" t="s">
        <v>132</v>
      </c>
      <c r="D1" s="6" t="s">
        <v>6</v>
      </c>
    </row>
    <row r="2">
      <c r="A2" s="19" t="s">
        <v>133</v>
      </c>
      <c r="B2" s="14" t="s">
        <v>134</v>
      </c>
      <c r="C2" s="14" t="s">
        <v>43</v>
      </c>
    </row>
    <row r="3">
      <c r="A3" s="19" t="s">
        <v>135</v>
      </c>
      <c r="B3" s="14" t="s">
        <v>134</v>
      </c>
      <c r="C3" s="14" t="s">
        <v>43</v>
      </c>
      <c r="H3" s="20" t="s">
        <v>136</v>
      </c>
    </row>
    <row r="4">
      <c r="A4" s="19" t="s">
        <v>137</v>
      </c>
      <c r="B4" s="14" t="s">
        <v>134</v>
      </c>
      <c r="C4" s="14" t="s">
        <v>43</v>
      </c>
      <c r="H4" s="20" t="s">
        <v>58</v>
      </c>
    </row>
    <row r="5">
      <c r="A5" s="19" t="s">
        <v>138</v>
      </c>
      <c r="B5" s="4" t="s">
        <v>139</v>
      </c>
      <c r="C5" s="14" t="s">
        <v>140</v>
      </c>
      <c r="H5" s="20" t="s">
        <v>140</v>
      </c>
    </row>
    <row r="6">
      <c r="A6" s="19" t="s">
        <v>141</v>
      </c>
      <c r="B6" s="4" t="s">
        <v>139</v>
      </c>
      <c r="C6" s="14" t="s">
        <v>140</v>
      </c>
      <c r="H6" s="20" t="s">
        <v>142</v>
      </c>
    </row>
    <row r="7">
      <c r="A7" s="19" t="s">
        <v>143</v>
      </c>
      <c r="B7" s="4" t="s">
        <v>77</v>
      </c>
      <c r="C7" s="14" t="s">
        <v>58</v>
      </c>
    </row>
    <row r="8">
      <c r="A8" s="19" t="s">
        <v>144</v>
      </c>
      <c r="C8" s="14" t="s">
        <v>58</v>
      </c>
    </row>
    <row r="9">
      <c r="A9" s="19" t="s">
        <v>145</v>
      </c>
      <c r="B9" s="4" t="s">
        <v>77</v>
      </c>
      <c r="C9" s="14" t="s">
        <v>58</v>
      </c>
    </row>
    <row r="10">
      <c r="A10" s="19" t="s">
        <v>146</v>
      </c>
      <c r="B10" s="4" t="s">
        <v>77</v>
      </c>
      <c r="C10" s="14" t="s">
        <v>58</v>
      </c>
    </row>
    <row r="11">
      <c r="A11" s="21" t="s">
        <v>147</v>
      </c>
      <c r="B11" s="22" t="s">
        <v>148</v>
      </c>
      <c r="C11" s="22" t="s">
        <v>58</v>
      </c>
    </row>
    <row r="12">
      <c r="A12" s="19" t="s">
        <v>149</v>
      </c>
      <c r="B12" s="14" t="s">
        <v>150</v>
      </c>
      <c r="C12" s="14" t="s">
        <v>43</v>
      </c>
    </row>
    <row r="13">
      <c r="A13" s="19" t="s">
        <v>151</v>
      </c>
      <c r="B13" s="14" t="s">
        <v>152</v>
      </c>
      <c r="C13" s="14" t="s">
        <v>43</v>
      </c>
    </row>
    <row r="14">
      <c r="A14" s="21" t="s">
        <v>153</v>
      </c>
      <c r="B14" s="22" t="s">
        <v>154</v>
      </c>
      <c r="C14" s="22" t="s">
        <v>43</v>
      </c>
    </row>
    <row r="15">
      <c r="A15" s="19" t="s">
        <v>155</v>
      </c>
      <c r="B15" s="14" t="s">
        <v>152</v>
      </c>
      <c r="C15" s="14" t="s">
        <v>43</v>
      </c>
    </row>
    <row r="16">
      <c r="A16" s="19" t="s">
        <v>156</v>
      </c>
      <c r="B16" s="14" t="s">
        <v>152</v>
      </c>
      <c r="C16" s="14" t="s">
        <v>43</v>
      </c>
    </row>
    <row r="17">
      <c r="A17" s="19" t="s">
        <v>157</v>
      </c>
      <c r="B17" s="14" t="s">
        <v>158</v>
      </c>
      <c r="C17" s="14" t="s">
        <v>43</v>
      </c>
    </row>
    <row r="18">
      <c r="A18" s="19" t="s">
        <v>159</v>
      </c>
      <c r="B18" s="14" t="s">
        <v>152</v>
      </c>
      <c r="C18" s="14" t="s">
        <v>43</v>
      </c>
    </row>
    <row r="19">
      <c r="A19" s="23" t="s">
        <v>153</v>
      </c>
      <c r="B19" s="22" t="s">
        <v>154</v>
      </c>
      <c r="C19" s="22" t="s">
        <v>43</v>
      </c>
    </row>
    <row r="20">
      <c r="A20" s="23" t="s">
        <v>147</v>
      </c>
      <c r="B20" s="22" t="s">
        <v>154</v>
      </c>
      <c r="C20" s="22" t="s">
        <v>43</v>
      </c>
    </row>
    <row r="21">
      <c r="A21" s="24" t="s">
        <v>160</v>
      </c>
      <c r="B21" s="14" t="s">
        <v>154</v>
      </c>
      <c r="C21" s="14" t="s">
        <v>43</v>
      </c>
    </row>
    <row r="22">
      <c r="A22" s="24" t="s">
        <v>161</v>
      </c>
      <c r="B22" s="14" t="s">
        <v>154</v>
      </c>
    </row>
    <row r="23">
      <c r="A23" s="24" t="s">
        <v>162</v>
      </c>
      <c r="B23" s="14" t="s">
        <v>154</v>
      </c>
      <c r="C23" s="14" t="s">
        <v>43</v>
      </c>
    </row>
    <row r="24">
      <c r="A24" s="24" t="s">
        <v>163</v>
      </c>
      <c r="B24" s="14" t="s">
        <v>154</v>
      </c>
    </row>
    <row r="25">
      <c r="A25" s="19" t="s">
        <v>164</v>
      </c>
      <c r="B25" s="14" t="s">
        <v>154</v>
      </c>
      <c r="C25" s="14" t="s">
        <v>142</v>
      </c>
    </row>
    <row r="26">
      <c r="A26" s="19" t="s">
        <v>165</v>
      </c>
      <c r="B26" s="14" t="s">
        <v>154</v>
      </c>
      <c r="C26" s="14" t="s">
        <v>142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</hyperlinks>
  <drawing r:id="rId26"/>
</worksheet>
</file>