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035" activeTab="3"/>
  </bookViews>
  <sheets>
    <sheet name="no_acc" sheetId="2" r:id="rId1"/>
    <sheet name="acc" sheetId="1" r:id="rId2"/>
    <sheet name="comparison" sheetId="4" r:id="rId3"/>
    <sheet name="function" sheetId="5" r:id="rId4"/>
  </sheets>
  <definedNames>
    <definedName name="annual_5.3.1_Soroe_GCM1_rcp0p0.txt__1996_2099__CO2_VAR_CO2_rcp0p0_1950_2099.txt_Man_OFF_d_10000_txt" localSheetId="0">no_acc!$A$1:$AW$128</definedName>
    <definedName name="annual_5.3.1_Soroe_GCM1_rcp8p5.txt__1996_2099__CO2_VAR_CO2_rcp8p5_1950_2099.txt_Man_OFF_d_10000_txt_1" localSheetId="1">acc!$A$1:$AW$128</definedName>
  </definedNames>
  <calcPr calcId="125725"/>
  <fileRecoveryPr repairLoad="1"/>
</workbook>
</file>

<file path=xl/calcChain.xml><?xml version="1.0" encoding="utf-8"?>
<calcChain xmlns="http://schemas.openxmlformats.org/spreadsheetml/2006/main">
  <c r="E3" i="4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G2"/>
  <c r="F2"/>
  <c r="E2"/>
  <c r="B3"/>
  <c r="C3"/>
  <c r="D3"/>
  <c r="B4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B52"/>
  <c r="C52"/>
  <c r="D52"/>
  <c r="B53"/>
  <c r="C53"/>
  <c r="D53"/>
  <c r="B54"/>
  <c r="C54"/>
  <c r="D54"/>
  <c r="B55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79"/>
  <c r="C79"/>
  <c r="D79"/>
  <c r="B80"/>
  <c r="C80"/>
  <c r="D80"/>
  <c r="B81"/>
  <c r="C81"/>
  <c r="D81"/>
  <c r="B82"/>
  <c r="C82"/>
  <c r="D82"/>
  <c r="B83"/>
  <c r="C83"/>
  <c r="D83"/>
  <c r="B84"/>
  <c r="C84"/>
  <c r="D84"/>
  <c r="B85"/>
  <c r="C85"/>
  <c r="D85"/>
  <c r="B86"/>
  <c r="C86"/>
  <c r="D86"/>
  <c r="B87"/>
  <c r="C87"/>
  <c r="D87"/>
  <c r="B88"/>
  <c r="C88"/>
  <c r="D88"/>
  <c r="B89"/>
  <c r="C89"/>
  <c r="D89"/>
  <c r="B90"/>
  <c r="C90"/>
  <c r="D90"/>
  <c r="B91"/>
  <c r="C91"/>
  <c r="D91"/>
  <c r="B92"/>
  <c r="C92"/>
  <c r="D92"/>
  <c r="B93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D2"/>
  <c r="C2"/>
  <c r="B2"/>
  <c r="C2" i="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</calcChain>
</file>

<file path=xl/connections.xml><?xml version="1.0" encoding="utf-8"?>
<connections xmlns="http://schemas.openxmlformats.org/spreadsheetml/2006/main">
  <connection id="1" name="annual_5.3.1_Soroe_GCM1_rcp0p0.txt_(1996-2099)_CO2_VAR_CO2_rcp0p0_1950_2099.txt_Man_OFF_d_10000_txt" type="6" refreshedVersion="3" background="1" saveData="1">
    <textPr codePage="850" sourceFile="E:\git\3D-CMCC-FEM\software\3D-CMCC-Forest-Model\output\Prova_Soroe_temp_no_acc\output_5.3.1_2017_FEBRUARY_07\annual\annual_5.3.1_Soroe_GCM1_rcp0p0.txt_(1996-2099)_CO2_VAR_CO2_rcp0p0_1950_2099.txt_Man_OFF_d_10000_txt.txt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1_Soroe_GCM1_rcp8p5.txt_(1996-2099)_CO2_VAR_CO2_rcp8p5_1950_2099.txt_Man_OFF_d_10000_txt1" type="6" refreshedVersion="3" background="1" saveData="1">
    <textPr codePage="850" sourceFile="E:\git\3D-CMCC-FEM\software\3D-CMCC-Forest-Model\output\Prova_Soroe_temp_acc\output_5.3.1_2017_FEBRUARY_07\annual\annual_5.3.1_Soroe_GCM1_rcp8p5.txt_(1996-2099)_CO2_VAR_CO2_rcp8p5_1950_2099.txt_Man_OFF_d_10000_txt.txt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<sst xmlns="http://schemas.openxmlformats.org/spreadsheetml/2006/main" count="792" uniqueCount="86">
  <si>
    <t>LAYER</t>
  </si>
  <si>
    <t>HEIGHT</t>
  </si>
  <si>
    <t xml:space="preserve"> DBH</t>
  </si>
  <si>
    <t xml:space="preserve">    AGE</t>
  </si>
  <si>
    <t xml:space="preserve">   SPECIES</t>
  </si>
  <si>
    <t>MANAGEMENT</t>
  </si>
  <si>
    <t xml:space="preserve"> GPP </t>
  </si>
  <si>
    <t xml:space="preserve">  RA </t>
  </si>
  <si>
    <t xml:space="preserve"> NPP </t>
  </si>
  <si>
    <t xml:space="preserve"> CUE </t>
  </si>
  <si>
    <t xml:space="preserve">Ntree </t>
  </si>
  <si>
    <t xml:space="preserve">VEG_D </t>
  </si>
  <si>
    <t xml:space="preserve"> WUE </t>
  </si>
  <si>
    <t xml:space="preserve">WRes </t>
  </si>
  <si>
    <t xml:space="preserve">  WS </t>
  </si>
  <si>
    <t xml:space="preserve"> WSL </t>
  </si>
  <si>
    <t xml:space="preserve"> WSD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</si>
  <si>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</si>
  <si>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</si>
  <si>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</si>
  <si>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</si>
  <si>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</si>
  <si>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</si>
  <si>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</si>
  <si>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</si>
  <si>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</si>
  <si>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</si>
  <si>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</si>
  <si>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</si>
  <si>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</si>
  <si>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</si>
  <si>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</si>
  <si>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T</t>
  </si>
  <si>
    <t>3D-CMCC-CNR Forest Ecosystem Model v.5.3.1</t>
  </si>
  <si>
    <t>using NetCDF 4.4.1 of Aug 28 2016 13:47:11 $</t>
  </si>
  <si>
    <t>--------------------------------------------------------------------------------</t>
  </si>
  <si>
    <t>site: Soroe</t>
  </si>
  <si>
    <t>input file = Soroe_stand_ISIMIP.txt</t>
  </si>
  <si>
    <t>soil file = Soroe_soil_ISIMIP.txt</t>
  </si>
  <si>
    <t>topo file = Soroe_topo_ISIMIP.txt</t>
  </si>
  <si>
    <t>CO2 file = CO2_rcp8p5_1950_2099.txt</t>
  </si>
  <si>
    <t>*model settings*</t>
  </si>
  <si>
    <t>CO2_mod = on</t>
  </si>
  <si>
    <t>Q10 fixed = off</t>
  </si>
  <si>
    <t>regeneration = off</t>
  </si>
  <si>
    <t>YEAR</t>
  </si>
  <si>
    <t xml:space="preserve">  GR </t>
  </si>
  <si>
    <t xml:space="preserve">  MR </t>
  </si>
  <si>
    <t xml:space="preserve">Y(%) </t>
  </si>
  <si>
    <t xml:space="preserve">PeakLAI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</si>
  <si>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</si>
  <si>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</si>
  <si>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</si>
  <si>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</si>
  <si>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</si>
  <si>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VEG_FIRST </t>
  </si>
  <si>
    <t xml:space="preserve">CTRANSP </t>
  </si>
  <si>
    <t>CINT</t>
  </si>
  <si>
    <t xml:space="preserve"> CLE </t>
  </si>
  <si>
    <t xml:space="preserve"> LTR </t>
  </si>
  <si>
    <t xml:space="preserve"> PWL </t>
  </si>
  <si>
    <t xml:space="preserve">PWFR </t>
  </si>
  <si>
    <t>BBAR</t>
  </si>
  <si>
    <t>compiled using GNU C 6.2.0 20161005 on Feb  6 2017 at 15:29:29</t>
  </si>
  <si>
    <t>launched: 06/02/2017 at 16:24:00</t>
  </si>
  <si>
    <t>met file = GCM1_rcp8p5.txt</t>
  </si>
  <si>
    <t>settings file = Soroe_settings_ISIMIP_Manag-off_CO2-off.txt</t>
  </si>
  <si>
    <t>output file = annual_5.3.1_Soroe_GCM1_rcp8p5.txt_(1996-2099)_CO2_VAR_CO2_rcp8p5_1950_2099.txt_Man_OFF_d_10000_txt.txt</t>
  </si>
  <si>
    <t>CO2 trans = var</t>
  </si>
  <si>
    <t>year 2000 at which co2 concentration is fixed at value = 368.865 ppmv</t>
  </si>
  <si>
    <t>Management = off</t>
  </si>
  <si>
    <t xml:space="preserve"> GPP acc</t>
  </si>
  <si>
    <t xml:space="preserve">  RA acc</t>
  </si>
  <si>
    <t xml:space="preserve"> NPP acc</t>
  </si>
  <si>
    <t>temp</t>
  </si>
  <si>
    <t>RM no acc</t>
  </si>
  <si>
    <t>RM acc</t>
  </si>
  <si>
    <t>compiled using GNU C 6.2.0 20161005 on Feb  7 2017 at 09:58:53</t>
  </si>
  <si>
    <t>launched: 07/02/2017 at 14:42:37</t>
  </si>
  <si>
    <t xml:space="preserve"> GPP no acc</t>
  </si>
  <si>
    <t xml:space="preserve">  RA no acc</t>
  </si>
  <si>
    <t xml:space="preserve"> NPP no acc</t>
  </si>
  <si>
    <t>launched: 07/02/2017 at 15:05:21</t>
  </si>
  <si>
    <t>met file = GCM1_rcp0p0.txt</t>
  </si>
  <si>
    <t>CO2 file = CO2_rcp0p0_1950_2099.txt</t>
  </si>
  <si>
    <t>output file = annual_5.3.1_Soroe_GCM1_rcp0p0.txt_(1996-2099)_CO2_VAR_CO2_rcp0p0_1950_2099.txt_Man_OFF_d_10000_txt.txt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</si>
</sst>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comparison!$C$1</c:f>
              <c:strCache>
                <c:ptCount val="1"/>
                <c:pt idx="0">
                  <c:v>  RA no acc</c:v>
                </c:pt>
              </c:strCache>
            </c:strRef>
          </c:tx>
          <c:marker>
            <c:symbol val="none"/>
          </c:marker>
          <c:val>
            <c:numRef>
              <c:f>comparison!$C$2:$C$105</c:f>
              <c:numCache>
                <c:formatCode>General</c:formatCode>
                <c:ptCount val="104"/>
                <c:pt idx="0">
                  <c:v>551.03719999999998</c:v>
                </c:pt>
                <c:pt idx="1">
                  <c:v>687.85289999999998</c:v>
                </c:pt>
                <c:pt idx="2">
                  <c:v>642.44309999999996</c:v>
                </c:pt>
                <c:pt idx="3">
                  <c:v>659.11649999999997</c:v>
                </c:pt>
                <c:pt idx="4">
                  <c:v>691.16499999999996</c:v>
                </c:pt>
                <c:pt idx="5">
                  <c:v>705.18989999999997</c:v>
                </c:pt>
                <c:pt idx="6">
                  <c:v>713.63340000000005</c:v>
                </c:pt>
                <c:pt idx="7">
                  <c:v>740.57669999999996</c:v>
                </c:pt>
                <c:pt idx="8">
                  <c:v>728.57749999999999</c:v>
                </c:pt>
                <c:pt idx="9">
                  <c:v>826.57150000000001</c:v>
                </c:pt>
                <c:pt idx="10">
                  <c:v>775.40840000000003</c:v>
                </c:pt>
                <c:pt idx="11">
                  <c:v>800.60990000000004</c:v>
                </c:pt>
                <c:pt idx="12">
                  <c:v>821.99829999999997</c:v>
                </c:pt>
                <c:pt idx="13">
                  <c:v>783.04100000000005</c:v>
                </c:pt>
                <c:pt idx="14">
                  <c:v>845.47389999999996</c:v>
                </c:pt>
                <c:pt idx="15">
                  <c:v>863.93380000000002</c:v>
                </c:pt>
                <c:pt idx="16">
                  <c:v>997.88160000000005</c:v>
                </c:pt>
                <c:pt idx="17">
                  <c:v>841.30439999999999</c:v>
                </c:pt>
                <c:pt idx="18">
                  <c:v>859.36279999999999</c:v>
                </c:pt>
                <c:pt idx="19">
                  <c:v>934.99749999999995</c:v>
                </c:pt>
                <c:pt idx="20">
                  <c:v>812.55370000000005</c:v>
                </c:pt>
                <c:pt idx="21">
                  <c:v>908.82569999999998</c:v>
                </c:pt>
                <c:pt idx="22">
                  <c:v>916.85559999999998</c:v>
                </c:pt>
                <c:pt idx="23">
                  <c:v>908.24670000000003</c:v>
                </c:pt>
                <c:pt idx="24">
                  <c:v>919.4941</c:v>
                </c:pt>
                <c:pt idx="25">
                  <c:v>1056.1622</c:v>
                </c:pt>
                <c:pt idx="26">
                  <c:v>869.72839999999997</c:v>
                </c:pt>
                <c:pt idx="27">
                  <c:v>916.49289999999996</c:v>
                </c:pt>
                <c:pt idx="28">
                  <c:v>918.01599999999996</c:v>
                </c:pt>
                <c:pt idx="29">
                  <c:v>980.73979999999995</c:v>
                </c:pt>
                <c:pt idx="30">
                  <c:v>1041.5281</c:v>
                </c:pt>
                <c:pt idx="31">
                  <c:v>861.24509999999998</c:v>
                </c:pt>
                <c:pt idx="32">
                  <c:v>917.53589999999997</c:v>
                </c:pt>
                <c:pt idx="33">
                  <c:v>949.7962</c:v>
                </c:pt>
                <c:pt idx="34">
                  <c:v>949.79880000000003</c:v>
                </c:pt>
                <c:pt idx="35">
                  <c:v>939.29939999999999</c:v>
                </c:pt>
                <c:pt idx="36">
                  <c:v>992.69399999999996</c:v>
                </c:pt>
                <c:pt idx="37">
                  <c:v>859.56870000000004</c:v>
                </c:pt>
                <c:pt idx="38">
                  <c:v>950.13620000000003</c:v>
                </c:pt>
                <c:pt idx="39">
                  <c:v>930.7192</c:v>
                </c:pt>
                <c:pt idx="40">
                  <c:v>910.71619999999996</c:v>
                </c:pt>
                <c:pt idx="41">
                  <c:v>932.88139999999999</c:v>
                </c:pt>
                <c:pt idx="42">
                  <c:v>1076.2976000000001</c:v>
                </c:pt>
                <c:pt idx="43">
                  <c:v>900.57010000000002</c:v>
                </c:pt>
                <c:pt idx="44">
                  <c:v>921.2989</c:v>
                </c:pt>
                <c:pt idx="45">
                  <c:v>984.42409999999995</c:v>
                </c:pt>
                <c:pt idx="46">
                  <c:v>903.88400000000001</c:v>
                </c:pt>
                <c:pt idx="47">
                  <c:v>872.27229999999997</c:v>
                </c:pt>
                <c:pt idx="48">
                  <c:v>940.85350000000005</c:v>
                </c:pt>
                <c:pt idx="49">
                  <c:v>952.35929999999996</c:v>
                </c:pt>
                <c:pt idx="50">
                  <c:v>948.82500000000005</c:v>
                </c:pt>
                <c:pt idx="51">
                  <c:v>877.69240000000002</c:v>
                </c:pt>
                <c:pt idx="52">
                  <c:v>927.49659999999994</c:v>
                </c:pt>
                <c:pt idx="53">
                  <c:v>1075.6038000000001</c:v>
                </c:pt>
                <c:pt idx="54">
                  <c:v>929.67470000000003</c:v>
                </c:pt>
                <c:pt idx="55">
                  <c:v>911.22190000000001</c:v>
                </c:pt>
                <c:pt idx="56">
                  <c:v>923.9914</c:v>
                </c:pt>
                <c:pt idx="57">
                  <c:v>975.03650000000005</c:v>
                </c:pt>
                <c:pt idx="58">
                  <c:v>895.80449999999996</c:v>
                </c:pt>
                <c:pt idx="59">
                  <c:v>893.23990000000003</c:v>
                </c:pt>
                <c:pt idx="60">
                  <c:v>921.37400000000002</c:v>
                </c:pt>
                <c:pt idx="61">
                  <c:v>906.15679999999998</c:v>
                </c:pt>
                <c:pt idx="62">
                  <c:v>885.2885</c:v>
                </c:pt>
                <c:pt idx="63">
                  <c:v>887.35530000000006</c:v>
                </c:pt>
                <c:pt idx="64">
                  <c:v>854.52189999999996</c:v>
                </c:pt>
                <c:pt idx="65">
                  <c:v>931.90200000000004</c:v>
                </c:pt>
                <c:pt idx="66">
                  <c:v>1053.4075</c:v>
                </c:pt>
                <c:pt idx="67">
                  <c:v>898.21360000000004</c:v>
                </c:pt>
                <c:pt idx="68">
                  <c:v>919.15319999999997</c:v>
                </c:pt>
                <c:pt idx="69">
                  <c:v>928.85879999999997</c:v>
                </c:pt>
                <c:pt idx="70">
                  <c:v>814.69830000000002</c:v>
                </c:pt>
                <c:pt idx="71">
                  <c:v>869.62049999999999</c:v>
                </c:pt>
                <c:pt idx="72">
                  <c:v>869.42809999999997</c:v>
                </c:pt>
                <c:pt idx="73">
                  <c:v>911.80430000000001</c:v>
                </c:pt>
                <c:pt idx="74">
                  <c:v>909.42589999999996</c:v>
                </c:pt>
                <c:pt idx="75">
                  <c:v>907.74649999999997</c:v>
                </c:pt>
                <c:pt idx="76">
                  <c:v>1025.2653</c:v>
                </c:pt>
                <c:pt idx="77">
                  <c:v>876.36739999999998</c:v>
                </c:pt>
                <c:pt idx="78">
                  <c:v>931.61199999999997</c:v>
                </c:pt>
                <c:pt idx="79">
                  <c:v>850.32079999999996</c:v>
                </c:pt>
                <c:pt idx="80">
                  <c:v>862.68529999999998</c:v>
                </c:pt>
                <c:pt idx="81">
                  <c:v>820.93799999999999</c:v>
                </c:pt>
                <c:pt idx="82">
                  <c:v>1005.4081</c:v>
                </c:pt>
                <c:pt idx="83">
                  <c:v>845.44449999999995</c:v>
                </c:pt>
                <c:pt idx="84">
                  <c:v>877.37760000000003</c:v>
                </c:pt>
                <c:pt idx="85">
                  <c:v>882.0634</c:v>
                </c:pt>
                <c:pt idx="86">
                  <c:v>916.32410000000004</c:v>
                </c:pt>
                <c:pt idx="87">
                  <c:v>848.44640000000004</c:v>
                </c:pt>
                <c:pt idx="88">
                  <c:v>833.59810000000004</c:v>
                </c:pt>
                <c:pt idx="89">
                  <c:v>863.36009999999999</c:v>
                </c:pt>
                <c:pt idx="90">
                  <c:v>867.87440000000004</c:v>
                </c:pt>
                <c:pt idx="91">
                  <c:v>835.85749999999996</c:v>
                </c:pt>
                <c:pt idx="92">
                  <c:v>830.14030000000002</c:v>
                </c:pt>
                <c:pt idx="93">
                  <c:v>894.72850000000005</c:v>
                </c:pt>
                <c:pt idx="94">
                  <c:v>822.18769999999995</c:v>
                </c:pt>
                <c:pt idx="95">
                  <c:v>780.10299999999995</c:v>
                </c:pt>
                <c:pt idx="96">
                  <c:v>822.67340000000002</c:v>
                </c:pt>
                <c:pt idx="97">
                  <c:v>838.66679999999997</c:v>
                </c:pt>
                <c:pt idx="98">
                  <c:v>842.30799999999999</c:v>
                </c:pt>
                <c:pt idx="99">
                  <c:v>957.55619999999999</c:v>
                </c:pt>
                <c:pt idx="100">
                  <c:v>769.20029999999997</c:v>
                </c:pt>
                <c:pt idx="101">
                  <c:v>823.35260000000005</c:v>
                </c:pt>
                <c:pt idx="102">
                  <c:v>821.08320000000003</c:v>
                </c:pt>
                <c:pt idx="103">
                  <c:v>887.20600000000002</c:v>
                </c:pt>
              </c:numCache>
            </c:numRef>
          </c:val>
        </c:ser>
        <c:ser>
          <c:idx val="1"/>
          <c:order val="1"/>
          <c:tx>
            <c:strRef>
              <c:f>comparison!$F$1</c:f>
              <c:strCache>
                <c:ptCount val="1"/>
                <c:pt idx="0">
                  <c:v>  RA acc</c:v>
                </c:pt>
              </c:strCache>
            </c:strRef>
          </c:tx>
          <c:marker>
            <c:symbol val="none"/>
          </c:marker>
          <c:val>
            <c:numRef>
              <c:f>comparison!$F$2:$F$105</c:f>
              <c:numCache>
                <c:formatCode>General</c:formatCode>
                <c:ptCount val="104"/>
                <c:pt idx="0">
                  <c:v>500.09930000000003</c:v>
                </c:pt>
                <c:pt idx="1">
                  <c:v>628.94039999999995</c:v>
                </c:pt>
                <c:pt idx="2">
                  <c:v>584.2586</c:v>
                </c:pt>
                <c:pt idx="3">
                  <c:v>599.95680000000004</c:v>
                </c:pt>
                <c:pt idx="4">
                  <c:v>620.90930000000003</c:v>
                </c:pt>
                <c:pt idx="5">
                  <c:v>643.0027</c:v>
                </c:pt>
                <c:pt idx="6">
                  <c:v>650.22630000000004</c:v>
                </c:pt>
                <c:pt idx="7">
                  <c:v>667.38160000000005</c:v>
                </c:pt>
                <c:pt idx="8">
                  <c:v>650.69230000000005</c:v>
                </c:pt>
                <c:pt idx="9">
                  <c:v>781.62739999999997</c:v>
                </c:pt>
                <c:pt idx="10">
                  <c:v>833.94539999999995</c:v>
                </c:pt>
                <c:pt idx="11">
                  <c:v>729.86180000000002</c:v>
                </c:pt>
                <c:pt idx="12">
                  <c:v>771.38059999999996</c:v>
                </c:pt>
                <c:pt idx="13">
                  <c:v>922.49540000000002</c:v>
                </c:pt>
                <c:pt idx="14">
                  <c:v>832.16380000000004</c:v>
                </c:pt>
                <c:pt idx="15">
                  <c:v>835.7722</c:v>
                </c:pt>
                <c:pt idx="16">
                  <c:v>784.38139999999999</c:v>
                </c:pt>
                <c:pt idx="17">
                  <c:v>837.05560000000003</c:v>
                </c:pt>
                <c:pt idx="18">
                  <c:v>952.51419999999996</c:v>
                </c:pt>
                <c:pt idx="19">
                  <c:v>841.43470000000002</c:v>
                </c:pt>
                <c:pt idx="20">
                  <c:v>896.49400000000003</c:v>
                </c:pt>
                <c:pt idx="21">
                  <c:v>881.54100000000005</c:v>
                </c:pt>
                <c:pt idx="22">
                  <c:v>913.97919999999999</c:v>
                </c:pt>
                <c:pt idx="23">
                  <c:v>936.20860000000005</c:v>
                </c:pt>
                <c:pt idx="24">
                  <c:v>1020.9878</c:v>
                </c:pt>
                <c:pt idx="25">
                  <c:v>1079.7026000000001</c:v>
                </c:pt>
                <c:pt idx="26">
                  <c:v>874.36800000000005</c:v>
                </c:pt>
                <c:pt idx="27">
                  <c:v>951.06719999999996</c:v>
                </c:pt>
                <c:pt idx="28">
                  <c:v>952.67639999999994</c:v>
                </c:pt>
                <c:pt idx="29">
                  <c:v>1012.516</c:v>
                </c:pt>
                <c:pt idx="30">
                  <c:v>941.39409999999998</c:v>
                </c:pt>
                <c:pt idx="31">
                  <c:v>915.18110000000001</c:v>
                </c:pt>
                <c:pt idx="32">
                  <c:v>1063.8182999999999</c:v>
                </c:pt>
                <c:pt idx="33">
                  <c:v>947.60810000000004</c:v>
                </c:pt>
                <c:pt idx="34">
                  <c:v>889.68299999999999</c:v>
                </c:pt>
                <c:pt idx="35">
                  <c:v>921.55610000000001</c:v>
                </c:pt>
                <c:pt idx="36">
                  <c:v>1075.1293000000001</c:v>
                </c:pt>
                <c:pt idx="37">
                  <c:v>921.95010000000002</c:v>
                </c:pt>
                <c:pt idx="38">
                  <c:v>1051.1438000000001</c:v>
                </c:pt>
                <c:pt idx="39">
                  <c:v>884.91070000000002</c:v>
                </c:pt>
                <c:pt idx="40">
                  <c:v>961.35</c:v>
                </c:pt>
                <c:pt idx="41">
                  <c:v>962.62789999999995</c:v>
                </c:pt>
                <c:pt idx="42">
                  <c:v>948.61959999999999</c:v>
                </c:pt>
                <c:pt idx="43">
                  <c:v>1030.8463999999999</c:v>
                </c:pt>
                <c:pt idx="44">
                  <c:v>1018.193</c:v>
                </c:pt>
                <c:pt idx="45">
                  <c:v>1204.4663</c:v>
                </c:pt>
                <c:pt idx="46">
                  <c:v>932.66010000000006</c:v>
                </c:pt>
                <c:pt idx="47">
                  <c:v>1087.9437</c:v>
                </c:pt>
                <c:pt idx="48">
                  <c:v>939.0856</c:v>
                </c:pt>
                <c:pt idx="49">
                  <c:v>820.84209999999996</c:v>
                </c:pt>
                <c:pt idx="50">
                  <c:v>1034.5107</c:v>
                </c:pt>
                <c:pt idx="51">
                  <c:v>1103.942</c:v>
                </c:pt>
                <c:pt idx="52">
                  <c:v>923.68690000000004</c:v>
                </c:pt>
                <c:pt idx="53">
                  <c:v>1037.4070999999999</c:v>
                </c:pt>
                <c:pt idx="54">
                  <c:v>1009.138</c:v>
                </c:pt>
                <c:pt idx="55">
                  <c:v>942.7817</c:v>
                </c:pt>
                <c:pt idx="56">
                  <c:v>1176.4114999999999</c:v>
                </c:pt>
                <c:pt idx="57">
                  <c:v>959.71119999999996</c:v>
                </c:pt>
                <c:pt idx="58">
                  <c:v>955.40480000000002</c:v>
                </c:pt>
                <c:pt idx="59">
                  <c:v>987.33619999999996</c:v>
                </c:pt>
                <c:pt idx="60">
                  <c:v>852.2817</c:v>
                </c:pt>
                <c:pt idx="61">
                  <c:v>1058.5533</c:v>
                </c:pt>
                <c:pt idx="62">
                  <c:v>1126.069</c:v>
                </c:pt>
                <c:pt idx="63">
                  <c:v>1165.0573999999999</c:v>
                </c:pt>
                <c:pt idx="64">
                  <c:v>958.97640000000001</c:v>
                </c:pt>
                <c:pt idx="65">
                  <c:v>1027.1759</c:v>
                </c:pt>
                <c:pt idx="66">
                  <c:v>1024.9716000000001</c:v>
                </c:pt>
                <c:pt idx="67">
                  <c:v>1058.5465999999999</c:v>
                </c:pt>
                <c:pt idx="68">
                  <c:v>995.30629999999996</c:v>
                </c:pt>
                <c:pt idx="69">
                  <c:v>1128.4773</c:v>
                </c:pt>
                <c:pt idx="70">
                  <c:v>892.28710000000001</c:v>
                </c:pt>
                <c:pt idx="71">
                  <c:v>1027.2599</c:v>
                </c:pt>
                <c:pt idx="72">
                  <c:v>1161.1383000000001</c:v>
                </c:pt>
                <c:pt idx="73">
                  <c:v>936.73770000000002</c:v>
                </c:pt>
                <c:pt idx="74">
                  <c:v>978.87070000000006</c:v>
                </c:pt>
                <c:pt idx="75">
                  <c:v>1241.2080000000001</c:v>
                </c:pt>
                <c:pt idx="76">
                  <c:v>1051.9820999999999</c:v>
                </c:pt>
                <c:pt idx="77">
                  <c:v>980.5104</c:v>
                </c:pt>
                <c:pt idx="78">
                  <c:v>1034.8124</c:v>
                </c:pt>
                <c:pt idx="79">
                  <c:v>945.64200000000005</c:v>
                </c:pt>
                <c:pt idx="80">
                  <c:v>1056.6449</c:v>
                </c:pt>
                <c:pt idx="81">
                  <c:v>1082.8311000000001</c:v>
                </c:pt>
                <c:pt idx="82">
                  <c:v>1017.5336</c:v>
                </c:pt>
                <c:pt idx="83">
                  <c:v>1112.0105000000001</c:v>
                </c:pt>
                <c:pt idx="84">
                  <c:v>1186.0388</c:v>
                </c:pt>
                <c:pt idx="85">
                  <c:v>983.95910000000003</c:v>
                </c:pt>
                <c:pt idx="86">
                  <c:v>1080.6963000000001</c:v>
                </c:pt>
                <c:pt idx="87">
                  <c:v>1107.0346</c:v>
                </c:pt>
                <c:pt idx="88">
                  <c:v>1073.1722</c:v>
                </c:pt>
                <c:pt idx="89">
                  <c:v>1044.9949999999999</c:v>
                </c:pt>
                <c:pt idx="90">
                  <c:v>901.22829999999999</c:v>
                </c:pt>
                <c:pt idx="91">
                  <c:v>1256.2136</c:v>
                </c:pt>
                <c:pt idx="92">
                  <c:v>990.52689999999996</c:v>
                </c:pt>
                <c:pt idx="93">
                  <c:v>943.94550000000004</c:v>
                </c:pt>
                <c:pt idx="94">
                  <c:v>894.99429999999995</c:v>
                </c:pt>
                <c:pt idx="95">
                  <c:v>1136.2068999999999</c:v>
                </c:pt>
                <c:pt idx="96">
                  <c:v>958.62900000000002</c:v>
                </c:pt>
                <c:pt idx="97">
                  <c:v>801.82460000000003</c:v>
                </c:pt>
                <c:pt idx="98">
                  <c:v>1044.3119999999999</c:v>
                </c:pt>
                <c:pt idx="99">
                  <c:v>921.13969999999995</c:v>
                </c:pt>
                <c:pt idx="100">
                  <c:v>1099.7708</c:v>
                </c:pt>
                <c:pt idx="101">
                  <c:v>1018.6984</c:v>
                </c:pt>
                <c:pt idx="102">
                  <c:v>1011.7334</c:v>
                </c:pt>
                <c:pt idx="103">
                  <c:v>1064.6222</c:v>
                </c:pt>
              </c:numCache>
            </c:numRef>
          </c:val>
        </c:ser>
        <c:marker val="1"/>
        <c:axId val="95089024"/>
        <c:axId val="95090560"/>
      </c:lineChart>
      <c:catAx>
        <c:axId val="95089024"/>
        <c:scaling>
          <c:orientation val="minMax"/>
        </c:scaling>
        <c:axPos val="b"/>
        <c:tickLblPos val="nextTo"/>
        <c:crossAx val="95090560"/>
        <c:crosses val="autoZero"/>
        <c:auto val="1"/>
        <c:lblAlgn val="ctr"/>
        <c:lblOffset val="100"/>
      </c:catAx>
      <c:valAx>
        <c:axId val="95090560"/>
        <c:scaling>
          <c:orientation val="minMax"/>
        </c:scaling>
        <c:axPos val="l"/>
        <c:majorGridlines/>
        <c:numFmt formatCode="General" sourceLinked="1"/>
        <c:tickLblPos val="nextTo"/>
        <c:crossAx val="95089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comparison!$C$1</c:f>
              <c:strCache>
                <c:ptCount val="1"/>
                <c:pt idx="0">
                  <c:v>  RA no acc</c:v>
                </c:pt>
              </c:strCache>
            </c:strRef>
          </c:tx>
          <c:marker>
            <c:symbol val="none"/>
          </c:marker>
          <c:val>
            <c:numRef>
              <c:f>comparison!$C$2:$C$128</c:f>
              <c:numCache>
                <c:formatCode>General</c:formatCode>
                <c:ptCount val="127"/>
                <c:pt idx="0">
                  <c:v>551.03719999999998</c:v>
                </c:pt>
                <c:pt idx="1">
                  <c:v>687.85289999999998</c:v>
                </c:pt>
                <c:pt idx="2">
                  <c:v>642.44309999999996</c:v>
                </c:pt>
                <c:pt idx="3">
                  <c:v>659.11649999999997</c:v>
                </c:pt>
                <c:pt idx="4">
                  <c:v>691.16499999999996</c:v>
                </c:pt>
                <c:pt idx="5">
                  <c:v>705.18989999999997</c:v>
                </c:pt>
                <c:pt idx="6">
                  <c:v>713.63340000000005</c:v>
                </c:pt>
                <c:pt idx="7">
                  <c:v>740.57669999999996</c:v>
                </c:pt>
                <c:pt idx="8">
                  <c:v>728.57749999999999</c:v>
                </c:pt>
                <c:pt idx="9">
                  <c:v>826.57150000000001</c:v>
                </c:pt>
                <c:pt idx="10">
                  <c:v>775.40840000000003</c:v>
                </c:pt>
                <c:pt idx="11">
                  <c:v>800.60990000000004</c:v>
                </c:pt>
                <c:pt idx="12">
                  <c:v>821.99829999999997</c:v>
                </c:pt>
                <c:pt idx="13">
                  <c:v>783.04100000000005</c:v>
                </c:pt>
                <c:pt idx="14">
                  <c:v>845.47389999999996</c:v>
                </c:pt>
                <c:pt idx="15">
                  <c:v>863.93380000000002</c:v>
                </c:pt>
                <c:pt idx="16">
                  <c:v>997.88160000000005</c:v>
                </c:pt>
                <c:pt idx="17">
                  <c:v>841.30439999999999</c:v>
                </c:pt>
                <c:pt idx="18">
                  <c:v>859.36279999999999</c:v>
                </c:pt>
                <c:pt idx="19">
                  <c:v>934.99749999999995</c:v>
                </c:pt>
                <c:pt idx="20">
                  <c:v>812.55370000000005</c:v>
                </c:pt>
                <c:pt idx="21">
                  <c:v>908.82569999999998</c:v>
                </c:pt>
                <c:pt idx="22">
                  <c:v>916.85559999999998</c:v>
                </c:pt>
                <c:pt idx="23">
                  <c:v>908.24670000000003</c:v>
                </c:pt>
                <c:pt idx="24">
                  <c:v>919.4941</c:v>
                </c:pt>
                <c:pt idx="25">
                  <c:v>1056.1622</c:v>
                </c:pt>
                <c:pt idx="26">
                  <c:v>869.72839999999997</c:v>
                </c:pt>
                <c:pt idx="27">
                  <c:v>916.49289999999996</c:v>
                </c:pt>
                <c:pt idx="28">
                  <c:v>918.01599999999996</c:v>
                </c:pt>
                <c:pt idx="29">
                  <c:v>980.73979999999995</c:v>
                </c:pt>
                <c:pt idx="30">
                  <c:v>1041.5281</c:v>
                </c:pt>
                <c:pt idx="31">
                  <c:v>861.24509999999998</c:v>
                </c:pt>
                <c:pt idx="32">
                  <c:v>917.53589999999997</c:v>
                </c:pt>
                <c:pt idx="33">
                  <c:v>949.7962</c:v>
                </c:pt>
                <c:pt idx="34">
                  <c:v>949.79880000000003</c:v>
                </c:pt>
                <c:pt idx="35">
                  <c:v>939.29939999999999</c:v>
                </c:pt>
                <c:pt idx="36">
                  <c:v>992.69399999999996</c:v>
                </c:pt>
                <c:pt idx="37">
                  <c:v>859.56870000000004</c:v>
                </c:pt>
                <c:pt idx="38">
                  <c:v>950.13620000000003</c:v>
                </c:pt>
                <c:pt idx="39">
                  <c:v>930.7192</c:v>
                </c:pt>
                <c:pt idx="40">
                  <c:v>910.71619999999996</c:v>
                </c:pt>
                <c:pt idx="41">
                  <c:v>932.88139999999999</c:v>
                </c:pt>
                <c:pt idx="42">
                  <c:v>1076.2976000000001</c:v>
                </c:pt>
                <c:pt idx="43">
                  <c:v>900.57010000000002</c:v>
                </c:pt>
                <c:pt idx="44">
                  <c:v>921.2989</c:v>
                </c:pt>
                <c:pt idx="45">
                  <c:v>984.42409999999995</c:v>
                </c:pt>
                <c:pt idx="46">
                  <c:v>903.88400000000001</c:v>
                </c:pt>
                <c:pt idx="47">
                  <c:v>872.27229999999997</c:v>
                </c:pt>
                <c:pt idx="48">
                  <c:v>940.85350000000005</c:v>
                </c:pt>
                <c:pt idx="49">
                  <c:v>952.35929999999996</c:v>
                </c:pt>
                <c:pt idx="50">
                  <c:v>948.82500000000005</c:v>
                </c:pt>
                <c:pt idx="51">
                  <c:v>877.69240000000002</c:v>
                </c:pt>
                <c:pt idx="52">
                  <c:v>927.49659999999994</c:v>
                </c:pt>
                <c:pt idx="53">
                  <c:v>1075.6038000000001</c:v>
                </c:pt>
                <c:pt idx="54">
                  <c:v>929.67470000000003</c:v>
                </c:pt>
                <c:pt idx="55">
                  <c:v>911.22190000000001</c:v>
                </c:pt>
                <c:pt idx="56">
                  <c:v>923.9914</c:v>
                </c:pt>
                <c:pt idx="57">
                  <c:v>975.03650000000005</c:v>
                </c:pt>
                <c:pt idx="58">
                  <c:v>895.80449999999996</c:v>
                </c:pt>
                <c:pt idx="59">
                  <c:v>893.23990000000003</c:v>
                </c:pt>
                <c:pt idx="60">
                  <c:v>921.37400000000002</c:v>
                </c:pt>
                <c:pt idx="61">
                  <c:v>906.15679999999998</c:v>
                </c:pt>
                <c:pt idx="62">
                  <c:v>885.2885</c:v>
                </c:pt>
                <c:pt idx="63">
                  <c:v>887.35530000000006</c:v>
                </c:pt>
                <c:pt idx="64">
                  <c:v>854.52189999999996</c:v>
                </c:pt>
                <c:pt idx="65">
                  <c:v>931.90200000000004</c:v>
                </c:pt>
                <c:pt idx="66">
                  <c:v>1053.4075</c:v>
                </c:pt>
                <c:pt idx="67">
                  <c:v>898.21360000000004</c:v>
                </c:pt>
                <c:pt idx="68">
                  <c:v>919.15319999999997</c:v>
                </c:pt>
                <c:pt idx="69">
                  <c:v>928.85879999999997</c:v>
                </c:pt>
                <c:pt idx="70">
                  <c:v>814.69830000000002</c:v>
                </c:pt>
                <c:pt idx="71">
                  <c:v>869.62049999999999</c:v>
                </c:pt>
                <c:pt idx="72">
                  <c:v>869.42809999999997</c:v>
                </c:pt>
                <c:pt idx="73">
                  <c:v>911.80430000000001</c:v>
                </c:pt>
                <c:pt idx="74">
                  <c:v>909.42589999999996</c:v>
                </c:pt>
                <c:pt idx="75">
                  <c:v>907.74649999999997</c:v>
                </c:pt>
                <c:pt idx="76">
                  <c:v>1025.2653</c:v>
                </c:pt>
                <c:pt idx="77">
                  <c:v>876.36739999999998</c:v>
                </c:pt>
                <c:pt idx="78">
                  <c:v>931.61199999999997</c:v>
                </c:pt>
                <c:pt idx="79">
                  <c:v>850.32079999999996</c:v>
                </c:pt>
                <c:pt idx="80">
                  <c:v>862.68529999999998</c:v>
                </c:pt>
                <c:pt idx="81">
                  <c:v>820.93799999999999</c:v>
                </c:pt>
                <c:pt idx="82">
                  <c:v>1005.4081</c:v>
                </c:pt>
                <c:pt idx="83">
                  <c:v>845.44449999999995</c:v>
                </c:pt>
                <c:pt idx="84">
                  <c:v>877.37760000000003</c:v>
                </c:pt>
                <c:pt idx="85">
                  <c:v>882.0634</c:v>
                </c:pt>
                <c:pt idx="86">
                  <c:v>916.32410000000004</c:v>
                </c:pt>
                <c:pt idx="87">
                  <c:v>848.44640000000004</c:v>
                </c:pt>
                <c:pt idx="88">
                  <c:v>833.59810000000004</c:v>
                </c:pt>
                <c:pt idx="89">
                  <c:v>863.36009999999999</c:v>
                </c:pt>
                <c:pt idx="90">
                  <c:v>867.87440000000004</c:v>
                </c:pt>
                <c:pt idx="91">
                  <c:v>835.85749999999996</c:v>
                </c:pt>
                <c:pt idx="92">
                  <c:v>830.14030000000002</c:v>
                </c:pt>
                <c:pt idx="93">
                  <c:v>894.72850000000005</c:v>
                </c:pt>
                <c:pt idx="94">
                  <c:v>822.18769999999995</c:v>
                </c:pt>
                <c:pt idx="95">
                  <c:v>780.10299999999995</c:v>
                </c:pt>
                <c:pt idx="96">
                  <c:v>822.67340000000002</c:v>
                </c:pt>
                <c:pt idx="97">
                  <c:v>838.66679999999997</c:v>
                </c:pt>
                <c:pt idx="98">
                  <c:v>842.30799999999999</c:v>
                </c:pt>
                <c:pt idx="99">
                  <c:v>957.55619999999999</c:v>
                </c:pt>
                <c:pt idx="100">
                  <c:v>769.20029999999997</c:v>
                </c:pt>
                <c:pt idx="101">
                  <c:v>823.35260000000005</c:v>
                </c:pt>
                <c:pt idx="102">
                  <c:v>821.08320000000003</c:v>
                </c:pt>
                <c:pt idx="103">
                  <c:v>887.20600000000002</c:v>
                </c:pt>
              </c:numCache>
            </c:numRef>
          </c:val>
        </c:ser>
        <c:ser>
          <c:idx val="1"/>
          <c:order val="1"/>
          <c:tx>
            <c:strRef>
              <c:f>comparison!$F$1</c:f>
              <c:strCache>
                <c:ptCount val="1"/>
                <c:pt idx="0">
                  <c:v>  RA acc</c:v>
                </c:pt>
              </c:strCache>
            </c:strRef>
          </c:tx>
          <c:marker>
            <c:symbol val="none"/>
          </c:marker>
          <c:val>
            <c:numRef>
              <c:f>comparison!$F$2:$F$128</c:f>
              <c:numCache>
                <c:formatCode>General</c:formatCode>
                <c:ptCount val="127"/>
                <c:pt idx="0">
                  <c:v>500.09930000000003</c:v>
                </c:pt>
                <c:pt idx="1">
                  <c:v>628.94039999999995</c:v>
                </c:pt>
                <c:pt idx="2">
                  <c:v>584.2586</c:v>
                </c:pt>
                <c:pt idx="3">
                  <c:v>599.95680000000004</c:v>
                </c:pt>
                <c:pt idx="4">
                  <c:v>620.90930000000003</c:v>
                </c:pt>
                <c:pt idx="5">
                  <c:v>643.0027</c:v>
                </c:pt>
                <c:pt idx="6">
                  <c:v>650.22630000000004</c:v>
                </c:pt>
                <c:pt idx="7">
                  <c:v>667.38160000000005</c:v>
                </c:pt>
                <c:pt idx="8">
                  <c:v>650.69230000000005</c:v>
                </c:pt>
                <c:pt idx="9">
                  <c:v>781.62739999999997</c:v>
                </c:pt>
                <c:pt idx="10">
                  <c:v>833.94539999999995</c:v>
                </c:pt>
                <c:pt idx="11">
                  <c:v>729.86180000000002</c:v>
                </c:pt>
                <c:pt idx="12">
                  <c:v>771.38059999999996</c:v>
                </c:pt>
                <c:pt idx="13">
                  <c:v>922.49540000000002</c:v>
                </c:pt>
                <c:pt idx="14">
                  <c:v>832.16380000000004</c:v>
                </c:pt>
                <c:pt idx="15">
                  <c:v>835.7722</c:v>
                </c:pt>
                <c:pt idx="16">
                  <c:v>784.38139999999999</c:v>
                </c:pt>
                <c:pt idx="17">
                  <c:v>837.05560000000003</c:v>
                </c:pt>
                <c:pt idx="18">
                  <c:v>952.51419999999996</c:v>
                </c:pt>
                <c:pt idx="19">
                  <c:v>841.43470000000002</c:v>
                </c:pt>
                <c:pt idx="20">
                  <c:v>896.49400000000003</c:v>
                </c:pt>
                <c:pt idx="21">
                  <c:v>881.54100000000005</c:v>
                </c:pt>
                <c:pt idx="22">
                  <c:v>913.97919999999999</c:v>
                </c:pt>
                <c:pt idx="23">
                  <c:v>936.20860000000005</c:v>
                </c:pt>
                <c:pt idx="24">
                  <c:v>1020.9878</c:v>
                </c:pt>
                <c:pt idx="25">
                  <c:v>1079.7026000000001</c:v>
                </c:pt>
                <c:pt idx="26">
                  <c:v>874.36800000000005</c:v>
                </c:pt>
                <c:pt idx="27">
                  <c:v>951.06719999999996</c:v>
                </c:pt>
                <c:pt idx="28">
                  <c:v>952.67639999999994</c:v>
                </c:pt>
                <c:pt idx="29">
                  <c:v>1012.516</c:v>
                </c:pt>
                <c:pt idx="30">
                  <c:v>941.39409999999998</c:v>
                </c:pt>
                <c:pt idx="31">
                  <c:v>915.18110000000001</c:v>
                </c:pt>
                <c:pt idx="32">
                  <c:v>1063.8182999999999</c:v>
                </c:pt>
                <c:pt idx="33">
                  <c:v>947.60810000000004</c:v>
                </c:pt>
                <c:pt idx="34">
                  <c:v>889.68299999999999</c:v>
                </c:pt>
                <c:pt idx="35">
                  <c:v>921.55610000000001</c:v>
                </c:pt>
                <c:pt idx="36">
                  <c:v>1075.1293000000001</c:v>
                </c:pt>
                <c:pt idx="37">
                  <c:v>921.95010000000002</c:v>
                </c:pt>
                <c:pt idx="38">
                  <c:v>1051.1438000000001</c:v>
                </c:pt>
                <c:pt idx="39">
                  <c:v>884.91070000000002</c:v>
                </c:pt>
                <c:pt idx="40">
                  <c:v>961.35</c:v>
                </c:pt>
                <c:pt idx="41">
                  <c:v>962.62789999999995</c:v>
                </c:pt>
                <c:pt idx="42">
                  <c:v>948.61959999999999</c:v>
                </c:pt>
                <c:pt idx="43">
                  <c:v>1030.8463999999999</c:v>
                </c:pt>
                <c:pt idx="44">
                  <c:v>1018.193</c:v>
                </c:pt>
                <c:pt idx="45">
                  <c:v>1204.4663</c:v>
                </c:pt>
                <c:pt idx="46">
                  <c:v>932.66010000000006</c:v>
                </c:pt>
                <c:pt idx="47">
                  <c:v>1087.9437</c:v>
                </c:pt>
                <c:pt idx="48">
                  <c:v>939.0856</c:v>
                </c:pt>
                <c:pt idx="49">
                  <c:v>820.84209999999996</c:v>
                </c:pt>
                <c:pt idx="50">
                  <c:v>1034.5107</c:v>
                </c:pt>
                <c:pt idx="51">
                  <c:v>1103.942</c:v>
                </c:pt>
                <c:pt idx="52">
                  <c:v>923.68690000000004</c:v>
                </c:pt>
                <c:pt idx="53">
                  <c:v>1037.4070999999999</c:v>
                </c:pt>
                <c:pt idx="54">
                  <c:v>1009.138</c:v>
                </c:pt>
                <c:pt idx="55">
                  <c:v>942.7817</c:v>
                </c:pt>
                <c:pt idx="56">
                  <c:v>1176.4114999999999</c:v>
                </c:pt>
                <c:pt idx="57">
                  <c:v>959.71119999999996</c:v>
                </c:pt>
                <c:pt idx="58">
                  <c:v>955.40480000000002</c:v>
                </c:pt>
                <c:pt idx="59">
                  <c:v>987.33619999999996</c:v>
                </c:pt>
                <c:pt idx="60">
                  <c:v>852.2817</c:v>
                </c:pt>
                <c:pt idx="61">
                  <c:v>1058.5533</c:v>
                </c:pt>
                <c:pt idx="62">
                  <c:v>1126.069</c:v>
                </c:pt>
                <c:pt idx="63">
                  <c:v>1165.0573999999999</c:v>
                </c:pt>
                <c:pt idx="64">
                  <c:v>958.97640000000001</c:v>
                </c:pt>
                <c:pt idx="65">
                  <c:v>1027.1759</c:v>
                </c:pt>
                <c:pt idx="66">
                  <c:v>1024.9716000000001</c:v>
                </c:pt>
                <c:pt idx="67">
                  <c:v>1058.5465999999999</c:v>
                </c:pt>
                <c:pt idx="68">
                  <c:v>995.30629999999996</c:v>
                </c:pt>
                <c:pt idx="69">
                  <c:v>1128.4773</c:v>
                </c:pt>
                <c:pt idx="70">
                  <c:v>892.28710000000001</c:v>
                </c:pt>
                <c:pt idx="71">
                  <c:v>1027.2599</c:v>
                </c:pt>
                <c:pt idx="72">
                  <c:v>1161.1383000000001</c:v>
                </c:pt>
                <c:pt idx="73">
                  <c:v>936.73770000000002</c:v>
                </c:pt>
                <c:pt idx="74">
                  <c:v>978.87070000000006</c:v>
                </c:pt>
                <c:pt idx="75">
                  <c:v>1241.2080000000001</c:v>
                </c:pt>
                <c:pt idx="76">
                  <c:v>1051.9820999999999</c:v>
                </c:pt>
                <c:pt idx="77">
                  <c:v>980.5104</c:v>
                </c:pt>
                <c:pt idx="78">
                  <c:v>1034.8124</c:v>
                </c:pt>
                <c:pt idx="79">
                  <c:v>945.64200000000005</c:v>
                </c:pt>
                <c:pt idx="80">
                  <c:v>1056.6449</c:v>
                </c:pt>
                <c:pt idx="81">
                  <c:v>1082.8311000000001</c:v>
                </c:pt>
                <c:pt idx="82">
                  <c:v>1017.5336</c:v>
                </c:pt>
                <c:pt idx="83">
                  <c:v>1112.0105000000001</c:v>
                </c:pt>
                <c:pt idx="84">
                  <c:v>1186.0388</c:v>
                </c:pt>
                <c:pt idx="85">
                  <c:v>983.95910000000003</c:v>
                </c:pt>
                <c:pt idx="86">
                  <c:v>1080.6963000000001</c:v>
                </c:pt>
                <c:pt idx="87">
                  <c:v>1107.0346</c:v>
                </c:pt>
                <c:pt idx="88">
                  <c:v>1073.1722</c:v>
                </c:pt>
                <c:pt idx="89">
                  <c:v>1044.9949999999999</c:v>
                </c:pt>
                <c:pt idx="90">
                  <c:v>901.22829999999999</c:v>
                </c:pt>
                <c:pt idx="91">
                  <c:v>1256.2136</c:v>
                </c:pt>
                <c:pt idx="92">
                  <c:v>990.52689999999996</c:v>
                </c:pt>
                <c:pt idx="93">
                  <c:v>943.94550000000004</c:v>
                </c:pt>
                <c:pt idx="94">
                  <c:v>894.99429999999995</c:v>
                </c:pt>
                <c:pt idx="95">
                  <c:v>1136.2068999999999</c:v>
                </c:pt>
                <c:pt idx="96">
                  <c:v>958.62900000000002</c:v>
                </c:pt>
                <c:pt idx="97">
                  <c:v>801.82460000000003</c:v>
                </c:pt>
                <c:pt idx="98">
                  <c:v>1044.3119999999999</c:v>
                </c:pt>
                <c:pt idx="99">
                  <c:v>921.13969999999995</c:v>
                </c:pt>
                <c:pt idx="100">
                  <c:v>1099.7708</c:v>
                </c:pt>
                <c:pt idx="101">
                  <c:v>1018.6984</c:v>
                </c:pt>
                <c:pt idx="102">
                  <c:v>1011.7334</c:v>
                </c:pt>
                <c:pt idx="103">
                  <c:v>1064.6222</c:v>
                </c:pt>
              </c:numCache>
            </c:numRef>
          </c:val>
        </c:ser>
        <c:marker val="1"/>
        <c:axId val="95389568"/>
        <c:axId val="95391104"/>
      </c:lineChart>
      <c:catAx>
        <c:axId val="95389568"/>
        <c:scaling>
          <c:orientation val="minMax"/>
        </c:scaling>
        <c:axPos val="b"/>
        <c:tickLblPos val="nextTo"/>
        <c:crossAx val="95391104"/>
        <c:crosses val="autoZero"/>
        <c:auto val="1"/>
        <c:lblAlgn val="ctr"/>
        <c:lblOffset val="100"/>
      </c:catAx>
      <c:valAx>
        <c:axId val="95391104"/>
        <c:scaling>
          <c:orientation val="minMax"/>
        </c:scaling>
        <c:axPos val="l"/>
        <c:majorGridlines/>
        <c:numFmt formatCode="General" sourceLinked="1"/>
        <c:tickLblPos val="nextTo"/>
        <c:crossAx val="95389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comparison!$B$1</c:f>
              <c:strCache>
                <c:ptCount val="1"/>
                <c:pt idx="0">
                  <c:v> GPP no acc</c:v>
                </c:pt>
              </c:strCache>
            </c:strRef>
          </c:tx>
          <c:marker>
            <c:symbol val="none"/>
          </c:marker>
          <c:val>
            <c:numRef>
              <c:f>comparison!$B$2:$B$128</c:f>
              <c:numCache>
                <c:formatCode>General</c:formatCode>
                <c:ptCount val="127"/>
                <c:pt idx="0">
                  <c:v>1371.0101999999999</c:v>
                </c:pt>
                <c:pt idx="1">
                  <c:v>1561.4312</c:v>
                </c:pt>
                <c:pt idx="2">
                  <c:v>1458.3015</c:v>
                </c:pt>
                <c:pt idx="3">
                  <c:v>1344.2716</c:v>
                </c:pt>
                <c:pt idx="4">
                  <c:v>1462.2854</c:v>
                </c:pt>
                <c:pt idx="5">
                  <c:v>1325.6469</c:v>
                </c:pt>
                <c:pt idx="6">
                  <c:v>1302.7411</c:v>
                </c:pt>
                <c:pt idx="7">
                  <c:v>1365.8837000000001</c:v>
                </c:pt>
                <c:pt idx="8">
                  <c:v>1382.0456999999999</c:v>
                </c:pt>
                <c:pt idx="9">
                  <c:v>1334.8172</c:v>
                </c:pt>
                <c:pt idx="10">
                  <c:v>1411.4695999999999</c:v>
                </c:pt>
                <c:pt idx="11">
                  <c:v>1340.94</c:v>
                </c:pt>
                <c:pt idx="12">
                  <c:v>1487.7086999999999</c:v>
                </c:pt>
                <c:pt idx="13">
                  <c:v>1393.5147999999999</c:v>
                </c:pt>
                <c:pt idx="14">
                  <c:v>1374.9434000000001</c:v>
                </c:pt>
                <c:pt idx="15">
                  <c:v>1501.9096999999999</c:v>
                </c:pt>
                <c:pt idx="16">
                  <c:v>1577.4231</c:v>
                </c:pt>
                <c:pt idx="17">
                  <c:v>1260.7501</c:v>
                </c:pt>
                <c:pt idx="18">
                  <c:v>1381.8580999999999</c:v>
                </c:pt>
                <c:pt idx="19">
                  <c:v>1237.5562</c:v>
                </c:pt>
                <c:pt idx="20">
                  <c:v>1396.0889999999999</c:v>
                </c:pt>
                <c:pt idx="21">
                  <c:v>1506.8693000000001</c:v>
                </c:pt>
                <c:pt idx="22">
                  <c:v>1498.6107999999999</c:v>
                </c:pt>
                <c:pt idx="23">
                  <c:v>1384.4046000000001</c:v>
                </c:pt>
                <c:pt idx="24">
                  <c:v>1378.8928000000001</c:v>
                </c:pt>
                <c:pt idx="25">
                  <c:v>1489.5495000000001</c:v>
                </c:pt>
                <c:pt idx="26">
                  <c:v>1165.4042999999999</c:v>
                </c:pt>
                <c:pt idx="27">
                  <c:v>1352.1826000000001</c:v>
                </c:pt>
                <c:pt idx="28">
                  <c:v>1422.3885</c:v>
                </c:pt>
                <c:pt idx="29">
                  <c:v>1181.7743</c:v>
                </c:pt>
                <c:pt idx="30">
                  <c:v>1440.9041</c:v>
                </c:pt>
                <c:pt idx="31">
                  <c:v>1141.6827000000001</c:v>
                </c:pt>
                <c:pt idx="32">
                  <c:v>1349.4882</c:v>
                </c:pt>
                <c:pt idx="33">
                  <c:v>1510.0806</c:v>
                </c:pt>
                <c:pt idx="34">
                  <c:v>1501.7466999999999</c:v>
                </c:pt>
                <c:pt idx="35">
                  <c:v>1425.5735999999999</c:v>
                </c:pt>
                <c:pt idx="36">
                  <c:v>1161.8866</c:v>
                </c:pt>
                <c:pt idx="37">
                  <c:v>1404.0373</c:v>
                </c:pt>
                <c:pt idx="38">
                  <c:v>1383.7338</c:v>
                </c:pt>
                <c:pt idx="39">
                  <c:v>1387.1</c:v>
                </c:pt>
                <c:pt idx="40">
                  <c:v>1184.7792999999999</c:v>
                </c:pt>
                <c:pt idx="41">
                  <c:v>1353.1217999999999</c:v>
                </c:pt>
                <c:pt idx="42">
                  <c:v>1460.4597000000001</c:v>
                </c:pt>
                <c:pt idx="43">
                  <c:v>1387.8132000000001</c:v>
                </c:pt>
                <c:pt idx="44">
                  <c:v>1424.1605</c:v>
                </c:pt>
                <c:pt idx="45">
                  <c:v>1161.5664999999999</c:v>
                </c:pt>
                <c:pt idx="46">
                  <c:v>1406.5050000000001</c:v>
                </c:pt>
                <c:pt idx="47">
                  <c:v>1403.5059000000001</c:v>
                </c:pt>
                <c:pt idx="48">
                  <c:v>1381.4653000000001</c:v>
                </c:pt>
                <c:pt idx="49">
                  <c:v>1511.4421</c:v>
                </c:pt>
                <c:pt idx="50">
                  <c:v>1384.183</c:v>
                </c:pt>
                <c:pt idx="51">
                  <c:v>1404.5914</c:v>
                </c:pt>
                <c:pt idx="52">
                  <c:v>1423.9996000000001</c:v>
                </c:pt>
                <c:pt idx="53">
                  <c:v>1445.4459999999999</c:v>
                </c:pt>
                <c:pt idx="54">
                  <c:v>1511.4052999999999</c:v>
                </c:pt>
                <c:pt idx="55">
                  <c:v>1168.4756</c:v>
                </c:pt>
                <c:pt idx="56">
                  <c:v>1501.0547999999999</c:v>
                </c:pt>
                <c:pt idx="57">
                  <c:v>1094.0600999999999</c:v>
                </c:pt>
                <c:pt idx="58">
                  <c:v>1232.4111</c:v>
                </c:pt>
                <c:pt idx="59">
                  <c:v>1387.0978</c:v>
                </c:pt>
                <c:pt idx="60">
                  <c:v>1381.4174</c:v>
                </c:pt>
                <c:pt idx="61">
                  <c:v>1387.1813</c:v>
                </c:pt>
                <c:pt idx="62">
                  <c:v>1182.7488000000001</c:v>
                </c:pt>
                <c:pt idx="63">
                  <c:v>1425.8634</c:v>
                </c:pt>
                <c:pt idx="64">
                  <c:v>1400.6161</c:v>
                </c:pt>
                <c:pt idx="65">
                  <c:v>1511.3622</c:v>
                </c:pt>
                <c:pt idx="66">
                  <c:v>1458.0659000000001</c:v>
                </c:pt>
                <c:pt idx="67">
                  <c:v>1502.9422999999999</c:v>
                </c:pt>
                <c:pt idx="68">
                  <c:v>1285.9946</c:v>
                </c:pt>
                <c:pt idx="69">
                  <c:v>1038.8462</c:v>
                </c:pt>
                <c:pt idx="70">
                  <c:v>1403.9851000000001</c:v>
                </c:pt>
                <c:pt idx="71">
                  <c:v>1193.3561</c:v>
                </c:pt>
                <c:pt idx="72">
                  <c:v>1422.9313999999999</c:v>
                </c:pt>
                <c:pt idx="73">
                  <c:v>1510.1008999999999</c:v>
                </c:pt>
                <c:pt idx="74">
                  <c:v>1502.1819</c:v>
                </c:pt>
                <c:pt idx="75">
                  <c:v>1353.0183</c:v>
                </c:pt>
                <c:pt idx="76">
                  <c:v>1465.9504999999999</c:v>
                </c:pt>
                <c:pt idx="77">
                  <c:v>1383.7114999999999</c:v>
                </c:pt>
                <c:pt idx="78">
                  <c:v>1173.4435000000001</c:v>
                </c:pt>
                <c:pt idx="79">
                  <c:v>1387.0858000000001</c:v>
                </c:pt>
                <c:pt idx="80">
                  <c:v>1384.0445</c:v>
                </c:pt>
                <c:pt idx="81">
                  <c:v>1402.8187</c:v>
                </c:pt>
                <c:pt idx="82">
                  <c:v>1473.8037999999999</c:v>
                </c:pt>
                <c:pt idx="83">
                  <c:v>1425.2233000000001</c:v>
                </c:pt>
                <c:pt idx="84">
                  <c:v>1349.2771</c:v>
                </c:pt>
                <c:pt idx="85">
                  <c:v>1501.5396000000001</c:v>
                </c:pt>
                <c:pt idx="86">
                  <c:v>1148.1470999999999</c:v>
                </c:pt>
                <c:pt idx="87">
                  <c:v>1383.2568000000001</c:v>
                </c:pt>
                <c:pt idx="88">
                  <c:v>1237.21</c:v>
                </c:pt>
                <c:pt idx="89">
                  <c:v>1508.8236999999999</c:v>
                </c:pt>
                <c:pt idx="90">
                  <c:v>1500.7574999999999</c:v>
                </c:pt>
                <c:pt idx="91">
                  <c:v>1245.2926</c:v>
                </c:pt>
                <c:pt idx="92">
                  <c:v>1383.0917999999999</c:v>
                </c:pt>
                <c:pt idx="93">
                  <c:v>1213.4043999999999</c:v>
                </c:pt>
                <c:pt idx="94">
                  <c:v>1331.8919000000001</c:v>
                </c:pt>
                <c:pt idx="95">
                  <c:v>1401.6949999999999</c:v>
                </c:pt>
                <c:pt idx="96">
                  <c:v>1420.5817</c:v>
                </c:pt>
                <c:pt idx="97">
                  <c:v>1381.0716</c:v>
                </c:pt>
                <c:pt idx="98">
                  <c:v>1507.4974</c:v>
                </c:pt>
                <c:pt idx="99">
                  <c:v>1548.8140000000001</c:v>
                </c:pt>
                <c:pt idx="100">
                  <c:v>1398.9051999999999</c:v>
                </c:pt>
                <c:pt idx="101">
                  <c:v>1423.1814999999999</c:v>
                </c:pt>
                <c:pt idx="102">
                  <c:v>1385.1623</c:v>
                </c:pt>
                <c:pt idx="103">
                  <c:v>1240.0617999999999</c:v>
                </c:pt>
              </c:numCache>
            </c:numRef>
          </c:val>
        </c:ser>
        <c:ser>
          <c:idx val="1"/>
          <c:order val="1"/>
          <c:tx>
            <c:strRef>
              <c:f>comparison!$E$1</c:f>
              <c:strCache>
                <c:ptCount val="1"/>
                <c:pt idx="0">
                  <c:v> GPP acc</c:v>
                </c:pt>
              </c:strCache>
            </c:strRef>
          </c:tx>
          <c:marker>
            <c:symbol val="none"/>
          </c:marker>
          <c:val>
            <c:numRef>
              <c:f>comparison!$E$2:$E$128</c:f>
              <c:numCache>
                <c:formatCode>General</c:formatCode>
                <c:ptCount val="127"/>
                <c:pt idx="0">
                  <c:v>1371.0101999999999</c:v>
                </c:pt>
                <c:pt idx="1">
                  <c:v>1561.2796000000001</c:v>
                </c:pt>
                <c:pt idx="2">
                  <c:v>1457.8949</c:v>
                </c:pt>
                <c:pt idx="3">
                  <c:v>1345.1164000000001</c:v>
                </c:pt>
                <c:pt idx="4">
                  <c:v>1463.3121000000001</c:v>
                </c:pt>
                <c:pt idx="5">
                  <c:v>1326.6538</c:v>
                </c:pt>
                <c:pt idx="6">
                  <c:v>1303.7665</c:v>
                </c:pt>
                <c:pt idx="7">
                  <c:v>1366.9324999999999</c:v>
                </c:pt>
                <c:pt idx="8">
                  <c:v>1383.1106</c:v>
                </c:pt>
                <c:pt idx="9">
                  <c:v>1335.7781</c:v>
                </c:pt>
                <c:pt idx="10">
                  <c:v>1423.3453999999999</c:v>
                </c:pt>
                <c:pt idx="11">
                  <c:v>1489.6366</c:v>
                </c:pt>
                <c:pt idx="12">
                  <c:v>1402.0173</c:v>
                </c:pt>
                <c:pt idx="13">
                  <c:v>1593.0958000000001</c:v>
                </c:pt>
                <c:pt idx="14">
                  <c:v>1463.0587</c:v>
                </c:pt>
                <c:pt idx="15">
                  <c:v>1558.3164999999999</c:v>
                </c:pt>
                <c:pt idx="16">
                  <c:v>1473.308</c:v>
                </c:pt>
                <c:pt idx="17">
                  <c:v>1449.4121</c:v>
                </c:pt>
                <c:pt idx="18">
                  <c:v>1389.9812999999999</c:v>
                </c:pt>
                <c:pt idx="19">
                  <c:v>1421.4150999999999</c:v>
                </c:pt>
                <c:pt idx="20">
                  <c:v>1535.6075000000001</c:v>
                </c:pt>
                <c:pt idx="21">
                  <c:v>1136.4931999999999</c:v>
                </c:pt>
                <c:pt idx="22">
                  <c:v>1763.7824000000001</c:v>
                </c:pt>
                <c:pt idx="23">
                  <c:v>1388.4824000000001</c:v>
                </c:pt>
                <c:pt idx="24">
                  <c:v>1340.1463000000001</c:v>
                </c:pt>
                <c:pt idx="25">
                  <c:v>1328.0350000000001</c:v>
                </c:pt>
                <c:pt idx="26">
                  <c:v>1126.0393999999999</c:v>
                </c:pt>
                <c:pt idx="27">
                  <c:v>1064.4248</c:v>
                </c:pt>
                <c:pt idx="28">
                  <c:v>1615.7019</c:v>
                </c:pt>
                <c:pt idx="29">
                  <c:v>1178.3396</c:v>
                </c:pt>
                <c:pt idx="30">
                  <c:v>1328.4699000000001</c:v>
                </c:pt>
                <c:pt idx="31">
                  <c:v>1457.3965000000001</c:v>
                </c:pt>
                <c:pt idx="32">
                  <c:v>1621.5001999999999</c:v>
                </c:pt>
                <c:pt idx="33">
                  <c:v>1338.9194</c:v>
                </c:pt>
                <c:pt idx="34">
                  <c:v>1255.2543000000001</c:v>
                </c:pt>
                <c:pt idx="35">
                  <c:v>1422.3182999999999</c:v>
                </c:pt>
                <c:pt idx="36">
                  <c:v>1429.712</c:v>
                </c:pt>
                <c:pt idx="37">
                  <c:v>1625.0309999999999</c:v>
                </c:pt>
                <c:pt idx="38">
                  <c:v>1142.2808</c:v>
                </c:pt>
                <c:pt idx="39">
                  <c:v>1278.03</c:v>
                </c:pt>
                <c:pt idx="40">
                  <c:v>1432.8214</c:v>
                </c:pt>
                <c:pt idx="41">
                  <c:v>1273.1493</c:v>
                </c:pt>
                <c:pt idx="42">
                  <c:v>1512.5951</c:v>
                </c:pt>
                <c:pt idx="43">
                  <c:v>1306.4584</c:v>
                </c:pt>
                <c:pt idx="44">
                  <c:v>1383.6116</c:v>
                </c:pt>
                <c:pt idx="45">
                  <c:v>1418.0003999999999</c:v>
                </c:pt>
                <c:pt idx="46">
                  <c:v>1545.6981000000001</c:v>
                </c:pt>
                <c:pt idx="47">
                  <c:v>1467.8157000000001</c:v>
                </c:pt>
                <c:pt idx="48">
                  <c:v>1340.6283000000001</c:v>
                </c:pt>
                <c:pt idx="49">
                  <c:v>1463.1964</c:v>
                </c:pt>
                <c:pt idx="50">
                  <c:v>1448.9305999999999</c:v>
                </c:pt>
                <c:pt idx="51">
                  <c:v>1386.7637999999999</c:v>
                </c:pt>
                <c:pt idx="52">
                  <c:v>1168.232</c:v>
                </c:pt>
                <c:pt idx="53">
                  <c:v>1276.43</c:v>
                </c:pt>
                <c:pt idx="54">
                  <c:v>1080.7646999999999</c:v>
                </c:pt>
                <c:pt idx="55">
                  <c:v>1521.1993</c:v>
                </c:pt>
                <c:pt idx="56">
                  <c:v>1389.9869000000001</c:v>
                </c:pt>
                <c:pt idx="57">
                  <c:v>1352.9095</c:v>
                </c:pt>
                <c:pt idx="58">
                  <c:v>1647.1661999999999</c:v>
                </c:pt>
                <c:pt idx="59">
                  <c:v>1197.1206</c:v>
                </c:pt>
                <c:pt idx="60">
                  <c:v>1487.981</c:v>
                </c:pt>
                <c:pt idx="61">
                  <c:v>1718.644</c:v>
                </c:pt>
                <c:pt idx="62">
                  <c:v>1245.8535999999999</c:v>
                </c:pt>
                <c:pt idx="63">
                  <c:v>1070.4601</c:v>
                </c:pt>
                <c:pt idx="64">
                  <c:v>1509.3069</c:v>
                </c:pt>
                <c:pt idx="65">
                  <c:v>1162.991</c:v>
                </c:pt>
                <c:pt idx="66">
                  <c:v>1369.5173</c:v>
                </c:pt>
                <c:pt idx="67">
                  <c:v>1277.1288999999999</c:v>
                </c:pt>
                <c:pt idx="68">
                  <c:v>1698.0411999999999</c:v>
                </c:pt>
                <c:pt idx="69">
                  <c:v>1065.7028</c:v>
                </c:pt>
                <c:pt idx="70">
                  <c:v>1483.4347</c:v>
                </c:pt>
                <c:pt idx="71">
                  <c:v>1609.9139</c:v>
                </c:pt>
                <c:pt idx="72">
                  <c:v>1344.0737999999999</c:v>
                </c:pt>
                <c:pt idx="73">
                  <c:v>1389.2971</c:v>
                </c:pt>
                <c:pt idx="74">
                  <c:v>1527.2637</c:v>
                </c:pt>
                <c:pt idx="75">
                  <c:v>1406.895</c:v>
                </c:pt>
                <c:pt idx="76">
                  <c:v>1146.7298000000001</c:v>
                </c:pt>
                <c:pt idx="77">
                  <c:v>1302.2670000000001</c:v>
                </c:pt>
                <c:pt idx="78">
                  <c:v>1591.6956</c:v>
                </c:pt>
                <c:pt idx="79">
                  <c:v>1518.6622</c:v>
                </c:pt>
                <c:pt idx="80">
                  <c:v>1341.1799000000001</c:v>
                </c:pt>
                <c:pt idx="81">
                  <c:v>1331.6244999999999</c:v>
                </c:pt>
                <c:pt idx="82">
                  <c:v>1273.3432</c:v>
                </c:pt>
                <c:pt idx="83">
                  <c:v>1734.2483999999999</c:v>
                </c:pt>
                <c:pt idx="84">
                  <c:v>1280.3773000000001</c:v>
                </c:pt>
                <c:pt idx="85">
                  <c:v>1695.1681000000001</c:v>
                </c:pt>
                <c:pt idx="86">
                  <c:v>1426.0985000000001</c:v>
                </c:pt>
                <c:pt idx="87">
                  <c:v>1198.2574</c:v>
                </c:pt>
                <c:pt idx="88">
                  <c:v>1385.3541</c:v>
                </c:pt>
                <c:pt idx="89">
                  <c:v>1194.8290999999999</c:v>
                </c:pt>
                <c:pt idx="90">
                  <c:v>1445.7651000000001</c:v>
                </c:pt>
                <c:pt idx="91">
                  <c:v>1211.7440999999999</c:v>
                </c:pt>
                <c:pt idx="92">
                  <c:v>1344.2926</c:v>
                </c:pt>
                <c:pt idx="93">
                  <c:v>1182.2632000000001</c:v>
                </c:pt>
                <c:pt idx="94">
                  <c:v>1251.6513</c:v>
                </c:pt>
                <c:pt idx="95">
                  <c:v>1225.2023999999999</c:v>
                </c:pt>
                <c:pt idx="96">
                  <c:v>1065.2914000000001</c:v>
                </c:pt>
                <c:pt idx="97">
                  <c:v>1456.6427000000001</c:v>
                </c:pt>
                <c:pt idx="98">
                  <c:v>1622.7579000000001</c:v>
                </c:pt>
                <c:pt idx="99">
                  <c:v>1618.6648</c:v>
                </c:pt>
                <c:pt idx="100">
                  <c:v>1671.5934999999999</c:v>
                </c:pt>
                <c:pt idx="101">
                  <c:v>1544.8925999999999</c:v>
                </c:pt>
                <c:pt idx="102">
                  <c:v>1657.6361999999999</c:v>
                </c:pt>
                <c:pt idx="103">
                  <c:v>1666.2553</c:v>
                </c:pt>
              </c:numCache>
            </c:numRef>
          </c:val>
        </c:ser>
        <c:marker val="1"/>
        <c:axId val="95554944"/>
        <c:axId val="95564928"/>
      </c:lineChart>
      <c:catAx>
        <c:axId val="95554944"/>
        <c:scaling>
          <c:orientation val="minMax"/>
        </c:scaling>
        <c:axPos val="b"/>
        <c:tickLblPos val="nextTo"/>
        <c:crossAx val="95564928"/>
        <c:crosses val="autoZero"/>
        <c:auto val="1"/>
        <c:lblAlgn val="ctr"/>
        <c:lblOffset val="100"/>
      </c:catAx>
      <c:valAx>
        <c:axId val="95564928"/>
        <c:scaling>
          <c:orientation val="minMax"/>
        </c:scaling>
        <c:axPos val="l"/>
        <c:majorGridlines/>
        <c:numFmt formatCode="General" sourceLinked="1"/>
        <c:tickLblPos val="nextTo"/>
        <c:crossAx val="95554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function!$C$1</c:f>
              <c:strCache>
                <c:ptCount val="1"/>
                <c:pt idx="0">
                  <c:v>RM acc</c:v>
                </c:pt>
              </c:strCache>
            </c:strRef>
          </c:tx>
          <c:marker>
            <c:symbol val="none"/>
          </c:marker>
          <c:val>
            <c:numRef>
              <c:f>function!$C$2:$C$82</c:f>
              <c:numCache>
                <c:formatCode>General</c:formatCode>
                <c:ptCount val="81"/>
                <c:pt idx="0">
                  <c:v>2</c:v>
                </c:pt>
                <c:pt idx="1">
                  <c:v>2.0036413953688057</c:v>
                </c:pt>
                <c:pt idx="2">
                  <c:v>2.0072894206177279</c:v>
                </c:pt>
                <c:pt idx="3">
                  <c:v>2.0109440878177729</c:v>
                </c:pt>
                <c:pt idx="4">
                  <c:v>2.0146054090619265</c:v>
                </c:pt>
                <c:pt idx="5">
                  <c:v>2.0182733964651911</c:v>
                </c:pt>
                <c:pt idx="6">
                  <c:v>2.0219480621646273</c:v>
                </c:pt>
                <c:pt idx="7">
                  <c:v>2.0256294183193937</c:v>
                </c:pt>
                <c:pt idx="8">
                  <c:v>2.0293174771107862</c:v>
                </c:pt>
                <c:pt idx="9">
                  <c:v>2.0330122507422801</c:v>
                </c:pt>
                <c:pt idx="10">
                  <c:v>2.0367137514395695</c:v>
                </c:pt>
                <c:pt idx="11">
                  <c:v>2.0404219914506072</c:v>
                </c:pt>
                <c:pt idx="12">
                  <c:v>2.0441369830456462</c:v>
                </c:pt>
                <c:pt idx="13">
                  <c:v>2.04785873851728</c:v>
                </c:pt>
                <c:pt idx="14">
                  <c:v>2.0515872701804825</c:v>
                </c:pt>
                <c:pt idx="15">
                  <c:v>2.0553225903726506</c:v>
                </c:pt>
                <c:pt idx="16">
                  <c:v>2.0590647114536433</c:v>
                </c:pt>
                <c:pt idx="17">
                  <c:v>2.0628136458058228</c:v>
                </c:pt>
                <c:pt idx="18">
                  <c:v>2.066569405834096</c:v>
                </c:pt>
                <c:pt idx="19">
                  <c:v>2.0703320039659561</c:v>
                </c:pt>
                <c:pt idx="20">
                  <c:v>2.0741014526515222</c:v>
                </c:pt>
                <c:pt idx="21">
                  <c:v>2.0778777643635817</c:v>
                </c:pt>
                <c:pt idx="22">
                  <c:v>2.0816609515976308</c:v>
                </c:pt>
                <c:pt idx="23">
                  <c:v>2.0854510268719166</c:v>
                </c:pt>
                <c:pt idx="24">
                  <c:v>2.0892480027274782</c:v>
                </c:pt>
                <c:pt idx="25">
                  <c:v>2.0930518917281877</c:v>
                </c:pt>
                <c:pt idx="26">
                  <c:v>2.0968627064607923</c:v>
                </c:pt>
                <c:pt idx="27">
                  <c:v>2.1006804595349564</c:v>
                </c:pt>
                <c:pt idx="28">
                  <c:v>2.1045051635833021</c:v>
                </c:pt>
                <c:pt idx="29">
                  <c:v>2.1083368312614521</c:v>
                </c:pt>
                <c:pt idx="30">
                  <c:v>2.1121754752480713</c:v>
                </c:pt>
                <c:pt idx="31">
                  <c:v>2.1160211082449081</c:v>
                </c:pt>
                <c:pt idx="32">
                  <c:v>2.1198737429768375</c:v>
                </c:pt>
                <c:pt idx="33">
                  <c:v>2.1237333921919022</c:v>
                </c:pt>
                <c:pt idx="34">
                  <c:v>2.127600068661355</c:v>
                </c:pt>
                <c:pt idx="35">
                  <c:v>2.1314737851797023</c:v>
                </c:pt>
                <c:pt idx="36">
                  <c:v>2.1353545545647443</c:v>
                </c:pt>
                <c:pt idx="37">
                  <c:v>2.1392423896576198</c:v>
                </c:pt>
                <c:pt idx="38">
                  <c:v>2.1431373033228458</c:v>
                </c:pt>
                <c:pt idx="39">
                  <c:v>2.1470393084483637</c:v>
                </c:pt>
                <c:pt idx="40">
                  <c:v>2.1509484179455773</c:v>
                </c:pt>
                <c:pt idx="41">
                  <c:v>2.1548646447494013</c:v>
                </c:pt>
                <c:pt idx="42">
                  <c:v>2.1587880018182983</c:v>
                </c:pt>
                <c:pt idx="43">
                  <c:v>2.1627185021343256</c:v>
                </c:pt>
                <c:pt idx="44">
                  <c:v>2.166656158703177</c:v>
                </c:pt>
                <c:pt idx="45">
                  <c:v>2.1706009845542251</c:v>
                </c:pt>
                <c:pt idx="46">
                  <c:v>2.174552992740566</c:v>
                </c:pt>
                <c:pt idx="47">
                  <c:v>2.1785121963390601</c:v>
                </c:pt>
                <c:pt idx="48">
                  <c:v>2.1824786084503782</c:v>
                </c:pt>
                <c:pt idx="49">
                  <c:v>2.1864522421990427</c:v>
                </c:pt>
                <c:pt idx="50">
                  <c:v>2.1904331107334722</c:v>
                </c:pt>
                <c:pt idx="51">
                  <c:v>2.194421227226024</c:v>
                </c:pt>
                <c:pt idx="52">
                  <c:v>2.1984166048730391</c:v>
                </c:pt>
                <c:pt idx="53">
                  <c:v>2.2024192568948844</c:v>
                </c:pt>
                <c:pt idx="54">
                  <c:v>2.2064291965359977</c:v>
                </c:pt>
                <c:pt idx="55">
                  <c:v>2.2104464370649297</c:v>
                </c:pt>
                <c:pt idx="56">
                  <c:v>2.2144709917743906</c:v>
                </c:pt>
                <c:pt idx="57">
                  <c:v>2.2185028739812918</c:v>
                </c:pt>
                <c:pt idx="58">
                  <c:v>2.2225420970267904</c:v>
                </c:pt>
                <c:pt idx="59">
                  <c:v>2.2265886742763352</c:v>
                </c:pt>
                <c:pt idx="60">
                  <c:v>2.230642619119708</c:v>
                </c:pt>
                <c:pt idx="61">
                  <c:v>2.2347039449710699</c:v>
                </c:pt>
                <c:pt idx="62">
                  <c:v>2.2387726652690048</c:v>
                </c:pt>
                <c:pt idx="63">
                  <c:v>2.2428487934765644</c:v>
                </c:pt>
                <c:pt idx="64">
                  <c:v>2.2469323430813133</c:v>
                </c:pt>
                <c:pt idx="65">
                  <c:v>2.2510233275953717</c:v>
                </c:pt>
                <c:pt idx="66">
                  <c:v>2.2551217605554617</c:v>
                </c:pt>
                <c:pt idx="67">
                  <c:v>2.2592276555229516</c:v>
                </c:pt>
                <c:pt idx="68">
                  <c:v>2.2633410260839013</c:v>
                </c:pt>
                <c:pt idx="69">
                  <c:v>2.2674618858491065</c:v>
                </c:pt>
                <c:pt idx="70">
                  <c:v>2.2715902484541437</c:v>
                </c:pt>
                <c:pt idx="71">
                  <c:v>2.2757261275594165</c:v>
                </c:pt>
                <c:pt idx="72">
                  <c:v>2.2798695368501991</c:v>
                </c:pt>
                <c:pt idx="73">
                  <c:v>2.2840204900366832</c:v>
                </c:pt>
                <c:pt idx="74">
                  <c:v>2.2881790008540217</c:v>
                </c:pt>
                <c:pt idx="75">
                  <c:v>2.2923450830623762</c:v>
                </c:pt>
                <c:pt idx="76">
                  <c:v>2.2965187504469604</c:v>
                </c:pt>
                <c:pt idx="77">
                  <c:v>2.3007000168180869</c:v>
                </c:pt>
                <c:pt idx="78">
                  <c:v>2.3048888960112133</c:v>
                </c:pt>
                <c:pt idx="79">
                  <c:v>2.3090854018869873</c:v>
                </c:pt>
                <c:pt idx="80">
                  <c:v>2.3132895483312916</c:v>
                </c:pt>
              </c:numCache>
            </c:numRef>
          </c:val>
        </c:ser>
        <c:marker val="1"/>
        <c:axId val="95609984"/>
        <c:axId val="95611520"/>
      </c:lineChart>
      <c:catAx>
        <c:axId val="95609984"/>
        <c:scaling>
          <c:orientation val="minMax"/>
        </c:scaling>
        <c:axPos val="b"/>
        <c:tickLblPos val="nextTo"/>
        <c:crossAx val="95611520"/>
        <c:crosses val="autoZero"/>
        <c:auto val="1"/>
        <c:lblAlgn val="ctr"/>
        <c:lblOffset val="100"/>
      </c:catAx>
      <c:valAx>
        <c:axId val="95611520"/>
        <c:scaling>
          <c:orientation val="minMax"/>
        </c:scaling>
        <c:axPos val="l"/>
        <c:majorGridlines/>
        <c:numFmt formatCode="General" sourceLinked="1"/>
        <c:tickLblPos val="nextTo"/>
        <c:crossAx val="9560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89</xdr:row>
      <xdr:rowOff>28575</xdr:rowOff>
    </xdr:from>
    <xdr:to>
      <xdr:col>17</xdr:col>
      <xdr:colOff>161925</xdr:colOff>
      <xdr:row>103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</xdr:row>
      <xdr:rowOff>47625</xdr:rowOff>
    </xdr:from>
    <xdr:to>
      <xdr:col>15</xdr:col>
      <xdr:colOff>600075</xdr:colOff>
      <xdr:row>15</xdr:row>
      <xdr:rowOff>123825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4</xdr:row>
      <xdr:rowOff>104775</xdr:rowOff>
    </xdr:from>
    <xdr:to>
      <xdr:col>19</xdr:col>
      <xdr:colOff>19050</xdr:colOff>
      <xdr:row>18</xdr:row>
      <xdr:rowOff>180975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38100</xdr:rowOff>
    </xdr:from>
    <xdr:to>
      <xdr:col>14</xdr:col>
      <xdr:colOff>161925</xdr:colOff>
      <xdr:row>17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1_Soroe_GCM1_rcp0p0.txt_(1996-2099)_CO2_VAR_CO2_rcp0p0_1950_2099.txt_Man_OFF_d_10000_tx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1_Soroe_GCM1_rcp8p5.txt_(1996-2099)_CO2_VAR_CO2_rcp8p5_1950_2099.txt_Man_OFF_d_10000_tx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28"/>
  <sheetViews>
    <sheetView workbookViewId="0"/>
  </sheetViews>
  <sheetFormatPr defaultRowHeight="15"/>
  <cols>
    <col min="1" max="1" width="81.140625" bestFit="1" customWidth="1"/>
    <col min="2" max="2" width="6.28515625" customWidth="1"/>
    <col min="3" max="3" width="7.42578125" bestFit="1" customWidth="1"/>
    <col min="4" max="4" width="7" bestFit="1" customWidth="1"/>
    <col min="5" max="5" width="6.28515625" bestFit="1" customWidth="1"/>
    <col min="6" max="6" width="9.140625" bestFit="1" customWidth="1"/>
    <col min="7" max="7" width="14.28515625" bestFit="1" customWidth="1"/>
    <col min="8" max="8" width="10" bestFit="1" customWidth="1"/>
    <col min="9" max="9" width="9" customWidth="1"/>
    <col min="10" max="10" width="9" bestFit="1" customWidth="1"/>
    <col min="11" max="11" width="10" bestFit="1" customWidth="1"/>
    <col min="12" max="12" width="9" customWidth="1"/>
    <col min="13" max="13" width="7" customWidth="1"/>
    <col min="14" max="14" width="8" bestFit="1" customWidth="1"/>
    <col min="15" max="15" width="8.42578125" customWidth="1"/>
    <col min="16" max="16" width="7" customWidth="1"/>
    <col min="17" max="17" width="7.5703125" customWidth="1"/>
    <col min="18" max="18" width="4.85546875" customWidth="1"/>
    <col min="19" max="19" width="8.140625" customWidth="1"/>
    <col min="20" max="20" width="7.7109375" customWidth="1"/>
    <col min="21" max="21" width="6.5703125" customWidth="1"/>
    <col min="22" max="22" width="7.28515625" customWidth="1"/>
    <col min="23" max="23" width="10.7109375" bestFit="1" customWidth="1"/>
    <col min="24" max="24" width="9.5703125" bestFit="1" customWidth="1"/>
    <col min="25" max="25" width="8" customWidth="1"/>
    <col min="26" max="26" width="11" bestFit="1" customWidth="1"/>
    <col min="27" max="28" width="7" customWidth="1"/>
    <col min="29" max="29" width="8" customWidth="1"/>
    <col min="30" max="30" width="9" customWidth="1"/>
    <col min="31" max="31" width="7" customWidth="1"/>
    <col min="32" max="32" width="9" bestFit="1" customWidth="1"/>
    <col min="33" max="34" width="7" customWidth="1"/>
    <col min="35" max="35" width="8" customWidth="1"/>
    <col min="36" max="36" width="7" customWidth="1"/>
    <col min="37" max="38" width="8" customWidth="1"/>
    <col min="39" max="39" width="7" customWidth="1"/>
    <col min="40" max="40" width="8" customWidth="1"/>
    <col min="41" max="42" width="9" customWidth="1"/>
    <col min="43" max="43" width="8" customWidth="1"/>
    <col min="44" max="44" width="9" customWidth="1"/>
    <col min="45" max="45" width="8" customWidth="1"/>
    <col min="46" max="46" width="8.140625" customWidth="1"/>
    <col min="47" max="47" width="7" customWidth="1"/>
    <col min="48" max="48" width="9" customWidth="1"/>
    <col min="49" max="49" width="7" customWidth="1"/>
  </cols>
  <sheetData>
    <row r="1" spans="1:49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46</v>
      </c>
      <c r="J1" t="s">
        <v>47</v>
      </c>
      <c r="K1" t="s">
        <v>7</v>
      </c>
      <c r="L1" t="s">
        <v>8</v>
      </c>
      <c r="M1" t="s">
        <v>9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10</v>
      </c>
      <c r="V1" t="s">
        <v>11</v>
      </c>
      <c r="W1" t="s">
        <v>55</v>
      </c>
      <c r="X1" t="s">
        <v>56</v>
      </c>
      <c r="Y1" t="s">
        <v>57</v>
      </c>
      <c r="Z1" t="s">
        <v>58</v>
      </c>
      <c r="AA1" t="s">
        <v>12</v>
      </c>
      <c r="AB1" t="s">
        <v>59</v>
      </c>
      <c r="AC1" t="s">
        <v>13</v>
      </c>
      <c r="AD1" t="s">
        <v>14</v>
      </c>
      <c r="AE1" t="s">
        <v>15</v>
      </c>
      <c r="AF1" t="s">
        <v>16</v>
      </c>
      <c r="AG1" t="s">
        <v>60</v>
      </c>
      <c r="AH1" t="s">
        <v>61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62</v>
      </c>
      <c r="AT1" t="s">
        <v>27</v>
      </c>
      <c r="AU1" t="s">
        <v>28</v>
      </c>
      <c r="AV1" t="s">
        <v>29</v>
      </c>
      <c r="AW1" t="s">
        <v>30</v>
      </c>
    </row>
    <row r="2" spans="1:49">
      <c r="A2">
        <v>1996</v>
      </c>
      <c r="B2">
        <v>0</v>
      </c>
      <c r="C2">
        <v>21.763999999999999</v>
      </c>
      <c r="D2">
        <v>25.12</v>
      </c>
      <c r="E2">
        <v>75</v>
      </c>
      <c r="F2" t="s">
        <v>31</v>
      </c>
      <c r="G2" t="s">
        <v>32</v>
      </c>
      <c r="H2">
        <v>1371.0101999999999</v>
      </c>
      <c r="I2">
        <v>212.43389999999999</v>
      </c>
      <c r="J2">
        <v>338.60340000000002</v>
      </c>
      <c r="K2">
        <v>551.03719999999998</v>
      </c>
      <c r="L2">
        <v>819.97299999999996</v>
      </c>
      <c r="M2">
        <v>0.59809999999999997</v>
      </c>
      <c r="N2">
        <v>40.192100000000003</v>
      </c>
      <c r="O2">
        <v>3.0499000000000001</v>
      </c>
      <c r="P2">
        <v>1.0146999999999999</v>
      </c>
      <c r="Q2">
        <v>0.24</v>
      </c>
      <c r="R2">
        <v>0</v>
      </c>
      <c r="S2">
        <v>0</v>
      </c>
      <c r="T2">
        <v>0</v>
      </c>
      <c r="U2">
        <v>380</v>
      </c>
      <c r="V2">
        <v>170</v>
      </c>
      <c r="W2">
        <v>124</v>
      </c>
      <c r="X2">
        <v>278.96559999999999</v>
      </c>
      <c r="Y2">
        <v>7.1649000000000003</v>
      </c>
      <c r="Z2">
        <v>8152.8324000000002</v>
      </c>
      <c r="AA2">
        <v>2.9392999999999998</v>
      </c>
      <c r="AB2">
        <v>8.7300000000000003E-2</v>
      </c>
      <c r="AC2">
        <v>7.0289000000000001</v>
      </c>
      <c r="AD2">
        <v>52.390900000000002</v>
      </c>
      <c r="AE2">
        <v>4.5723000000000003</v>
      </c>
      <c r="AF2">
        <v>47.818600000000004</v>
      </c>
      <c r="AG2">
        <v>0.64470000000000005</v>
      </c>
      <c r="AH2">
        <v>0.4173</v>
      </c>
      <c r="AI2">
        <v>6.5888999999999998</v>
      </c>
      <c r="AJ2">
        <v>0.57499999999999996</v>
      </c>
      <c r="AK2">
        <v>6.0138999999999996</v>
      </c>
      <c r="AL2">
        <v>8.5634999999999994</v>
      </c>
      <c r="AM2">
        <v>0.74739999999999995</v>
      </c>
      <c r="AN2">
        <v>7.8160999999999996</v>
      </c>
      <c r="AO2">
        <v>325.48610000000002</v>
      </c>
      <c r="AP2">
        <v>76.165599999999998</v>
      </c>
      <c r="AQ2">
        <v>30.092600000000001</v>
      </c>
      <c r="AR2">
        <v>62.792999999999999</v>
      </c>
      <c r="AS2">
        <v>56.499899999999997</v>
      </c>
      <c r="AT2" t="s">
        <v>27</v>
      </c>
      <c r="AU2">
        <v>348.17</v>
      </c>
      <c r="AV2">
        <v>9957.99</v>
      </c>
      <c r="AW2">
        <v>380.39</v>
      </c>
    </row>
    <row r="3" spans="1:49">
      <c r="A3">
        <v>1997</v>
      </c>
      <c r="B3">
        <v>0</v>
      </c>
      <c r="C3">
        <v>22.308</v>
      </c>
      <c r="D3">
        <v>26.15</v>
      </c>
      <c r="E3">
        <v>76</v>
      </c>
      <c r="F3" t="s">
        <v>31</v>
      </c>
      <c r="G3" t="s">
        <v>32</v>
      </c>
      <c r="H3">
        <v>1561.4312</v>
      </c>
      <c r="I3">
        <v>251.2987</v>
      </c>
      <c r="J3">
        <v>436.55410000000001</v>
      </c>
      <c r="K3">
        <v>687.85289999999998</v>
      </c>
      <c r="L3">
        <v>873.57839999999999</v>
      </c>
      <c r="M3">
        <v>0.5595</v>
      </c>
      <c r="N3">
        <v>44.052700000000002</v>
      </c>
      <c r="O3">
        <v>3.0491000000000001</v>
      </c>
      <c r="P3">
        <v>1.0848</v>
      </c>
      <c r="Q3">
        <v>0.24</v>
      </c>
      <c r="R3">
        <v>0</v>
      </c>
      <c r="S3">
        <v>0</v>
      </c>
      <c r="T3">
        <v>0</v>
      </c>
      <c r="U3">
        <v>379</v>
      </c>
      <c r="V3">
        <v>188</v>
      </c>
      <c r="W3">
        <v>109</v>
      </c>
      <c r="X3">
        <v>351.00189999999998</v>
      </c>
      <c r="Y3">
        <v>5.2011000000000003</v>
      </c>
      <c r="Z3">
        <v>10144.805700000001</v>
      </c>
      <c r="AA3">
        <v>2.4887999999999999</v>
      </c>
      <c r="AB3">
        <v>8.6999999999999994E-2</v>
      </c>
      <c r="AC3">
        <v>8.1881000000000004</v>
      </c>
      <c r="AD3">
        <v>56.932400000000001</v>
      </c>
      <c r="AE3">
        <v>4.9542000000000002</v>
      </c>
      <c r="AF3">
        <v>51.978200000000001</v>
      </c>
      <c r="AG3">
        <v>0.68910000000000005</v>
      </c>
      <c r="AH3">
        <v>0.44600000000000001</v>
      </c>
      <c r="AI3">
        <v>7.7712000000000003</v>
      </c>
      <c r="AJ3">
        <v>0.67620000000000002</v>
      </c>
      <c r="AK3">
        <v>7.0949999999999998</v>
      </c>
      <c r="AL3">
        <v>9.2437000000000005</v>
      </c>
      <c r="AM3">
        <v>0.8044</v>
      </c>
      <c r="AN3">
        <v>8.4392999999999994</v>
      </c>
      <c r="AO3">
        <v>408.2296</v>
      </c>
      <c r="AP3">
        <v>96.861900000000006</v>
      </c>
      <c r="AQ3">
        <v>36.664700000000003</v>
      </c>
      <c r="AR3">
        <v>81.564800000000005</v>
      </c>
      <c r="AS3">
        <v>64.531800000000004</v>
      </c>
      <c r="AT3" t="s">
        <v>27</v>
      </c>
      <c r="AU3">
        <v>415.08</v>
      </c>
      <c r="AV3">
        <v>11828.73</v>
      </c>
      <c r="AW3">
        <v>330.26</v>
      </c>
    </row>
    <row r="4" spans="1:49">
      <c r="A4">
        <v>1998</v>
      </c>
      <c r="B4">
        <v>0</v>
      </c>
      <c r="C4">
        <v>22.765999999999998</v>
      </c>
      <c r="D4">
        <v>27.047999999999998</v>
      </c>
      <c r="E4">
        <v>77</v>
      </c>
      <c r="F4" t="s">
        <v>31</v>
      </c>
      <c r="G4" t="s">
        <v>32</v>
      </c>
      <c r="H4">
        <v>1458.3015</v>
      </c>
      <c r="I4">
        <v>233.84960000000001</v>
      </c>
      <c r="J4">
        <v>408.59350000000001</v>
      </c>
      <c r="K4">
        <v>642.44309999999996</v>
      </c>
      <c r="L4">
        <v>815.85829999999999</v>
      </c>
      <c r="M4">
        <v>0.5595</v>
      </c>
      <c r="N4">
        <v>44.054200000000002</v>
      </c>
      <c r="O4">
        <v>3.0480999999999998</v>
      </c>
      <c r="P4">
        <v>1.1725000000000001</v>
      </c>
      <c r="Q4">
        <v>0.24</v>
      </c>
      <c r="R4">
        <v>0</v>
      </c>
      <c r="S4">
        <v>0</v>
      </c>
      <c r="T4">
        <v>0</v>
      </c>
      <c r="U4">
        <v>378</v>
      </c>
      <c r="V4">
        <v>180</v>
      </c>
      <c r="W4">
        <v>116</v>
      </c>
      <c r="X4">
        <v>306.32850000000002</v>
      </c>
      <c r="Y4">
        <v>8.8045000000000009</v>
      </c>
      <c r="Z4">
        <v>8977.6540999999997</v>
      </c>
      <c r="AA4">
        <v>2.6633</v>
      </c>
      <c r="AB4">
        <v>8.6800000000000002E-2</v>
      </c>
      <c r="AC4">
        <v>9.3124000000000002</v>
      </c>
      <c r="AD4">
        <v>61.022100000000002</v>
      </c>
      <c r="AE4">
        <v>5.2945000000000002</v>
      </c>
      <c r="AF4">
        <v>55.727600000000002</v>
      </c>
      <c r="AG4">
        <v>0.74450000000000005</v>
      </c>
      <c r="AH4">
        <v>0.4819</v>
      </c>
      <c r="AI4">
        <v>8.8376000000000001</v>
      </c>
      <c r="AJ4">
        <v>0.76680000000000004</v>
      </c>
      <c r="AK4">
        <v>8.0708000000000002</v>
      </c>
      <c r="AL4">
        <v>9.8550000000000004</v>
      </c>
      <c r="AM4">
        <v>0.85509999999999997</v>
      </c>
      <c r="AN4">
        <v>8.9999000000000002</v>
      </c>
      <c r="AO4">
        <v>373.7989</v>
      </c>
      <c r="AP4">
        <v>95.739699999999999</v>
      </c>
      <c r="AQ4">
        <v>37.081400000000002</v>
      </c>
      <c r="AR4">
        <v>76.960499999999996</v>
      </c>
      <c r="AS4">
        <v>58.8626</v>
      </c>
      <c r="AT4" t="s">
        <v>27</v>
      </c>
      <c r="AU4">
        <v>372.16</v>
      </c>
      <c r="AV4">
        <v>10623.44</v>
      </c>
      <c r="AW4">
        <v>380.39</v>
      </c>
    </row>
    <row r="5" spans="1:49">
      <c r="A5">
        <v>1999</v>
      </c>
      <c r="B5">
        <v>0</v>
      </c>
      <c r="C5">
        <v>23.151</v>
      </c>
      <c r="D5">
        <v>27.826000000000001</v>
      </c>
      <c r="E5">
        <v>78</v>
      </c>
      <c r="F5" t="s">
        <v>31</v>
      </c>
      <c r="G5" t="s">
        <v>32</v>
      </c>
      <c r="H5">
        <v>1344.2716</v>
      </c>
      <c r="I5">
        <v>215.83879999999999</v>
      </c>
      <c r="J5">
        <v>443.27769999999998</v>
      </c>
      <c r="K5">
        <v>659.11649999999997</v>
      </c>
      <c r="L5">
        <v>685.15499999999997</v>
      </c>
      <c r="M5">
        <v>0.50970000000000004</v>
      </c>
      <c r="N5">
        <v>49.031500000000001</v>
      </c>
      <c r="O5">
        <v>3.1768000000000001</v>
      </c>
      <c r="P5">
        <v>1.2</v>
      </c>
      <c r="Q5">
        <v>0.2351</v>
      </c>
      <c r="R5">
        <v>0</v>
      </c>
      <c r="S5">
        <v>0</v>
      </c>
      <c r="T5">
        <v>0</v>
      </c>
      <c r="U5">
        <v>377</v>
      </c>
      <c r="V5">
        <v>167</v>
      </c>
      <c r="W5">
        <v>126</v>
      </c>
      <c r="X5">
        <v>298.77550000000002</v>
      </c>
      <c r="Y5">
        <v>7.6337999999999999</v>
      </c>
      <c r="Z5">
        <v>8721.7121000000006</v>
      </c>
      <c r="AA5">
        <v>2.2932000000000001</v>
      </c>
      <c r="AB5">
        <v>8.6499999999999994E-2</v>
      </c>
      <c r="AC5">
        <v>9.6944999999999997</v>
      </c>
      <c r="AD5">
        <v>64.660399999999996</v>
      </c>
      <c r="AE5">
        <v>5.5937000000000001</v>
      </c>
      <c r="AF5">
        <v>59.066699999999997</v>
      </c>
      <c r="AG5">
        <v>0.79420000000000002</v>
      </c>
      <c r="AH5">
        <v>0.51400000000000001</v>
      </c>
      <c r="AI5">
        <v>9.7797999999999998</v>
      </c>
      <c r="AJ5">
        <v>0.84599999999999997</v>
      </c>
      <c r="AK5">
        <v>8.9337</v>
      </c>
      <c r="AL5">
        <v>10.3977</v>
      </c>
      <c r="AM5">
        <v>0.89949999999999997</v>
      </c>
      <c r="AN5">
        <v>9.4982000000000006</v>
      </c>
      <c r="AO5">
        <v>381.37610000000001</v>
      </c>
      <c r="AP5">
        <v>100.0488</v>
      </c>
      <c r="AQ5">
        <v>38.942</v>
      </c>
      <c r="AR5">
        <v>78.705200000000005</v>
      </c>
      <c r="AS5">
        <v>60.044400000000003</v>
      </c>
      <c r="AT5" t="s">
        <v>27</v>
      </c>
      <c r="AU5">
        <v>379.98</v>
      </c>
      <c r="AV5">
        <v>10830.94</v>
      </c>
      <c r="AW5">
        <v>380.39</v>
      </c>
    </row>
    <row r="6" spans="1:49">
      <c r="A6">
        <v>2000</v>
      </c>
      <c r="B6">
        <v>0</v>
      </c>
      <c r="C6">
        <v>23.55</v>
      </c>
      <c r="D6">
        <v>28.657</v>
      </c>
      <c r="E6">
        <v>79</v>
      </c>
      <c r="F6" t="s">
        <v>31</v>
      </c>
      <c r="G6" t="s">
        <v>32</v>
      </c>
      <c r="H6">
        <v>1462.2854</v>
      </c>
      <c r="I6">
        <v>234.84880000000001</v>
      </c>
      <c r="J6">
        <v>456.31610000000001</v>
      </c>
      <c r="K6">
        <v>691.16499999999996</v>
      </c>
      <c r="L6">
        <v>771.12049999999999</v>
      </c>
      <c r="M6">
        <v>0.52729999999999999</v>
      </c>
      <c r="N6">
        <v>47.266100000000002</v>
      </c>
      <c r="O6">
        <v>3.3527</v>
      </c>
      <c r="P6">
        <v>1.2</v>
      </c>
      <c r="Q6">
        <v>0.2288</v>
      </c>
      <c r="R6">
        <v>0</v>
      </c>
      <c r="S6">
        <v>0</v>
      </c>
      <c r="T6">
        <v>0</v>
      </c>
      <c r="U6">
        <v>376</v>
      </c>
      <c r="V6">
        <v>181</v>
      </c>
      <c r="W6">
        <v>115</v>
      </c>
      <c r="X6">
        <v>310.9205</v>
      </c>
      <c r="Y6">
        <v>8.7552000000000003</v>
      </c>
      <c r="Z6">
        <v>9114.5643</v>
      </c>
      <c r="AA6">
        <v>2.4801000000000002</v>
      </c>
      <c r="AB6">
        <v>8.6300000000000002E-2</v>
      </c>
      <c r="AC6">
        <v>10.3474</v>
      </c>
      <c r="AD6">
        <v>68.6678</v>
      </c>
      <c r="AE6">
        <v>5.9229000000000003</v>
      </c>
      <c r="AF6">
        <v>62.744900000000001</v>
      </c>
      <c r="AG6">
        <v>0.83819999999999995</v>
      </c>
      <c r="AH6">
        <v>0.54249999999999998</v>
      </c>
      <c r="AI6">
        <v>10.804500000000001</v>
      </c>
      <c r="AJ6">
        <v>0.93189999999999995</v>
      </c>
      <c r="AK6">
        <v>9.8725000000000005</v>
      </c>
      <c r="AL6">
        <v>10.9947</v>
      </c>
      <c r="AM6">
        <v>0.94830000000000003</v>
      </c>
      <c r="AN6">
        <v>10.0464</v>
      </c>
      <c r="AO6">
        <v>399.58879999999999</v>
      </c>
      <c r="AP6">
        <v>103.7212</v>
      </c>
      <c r="AQ6">
        <v>40.262300000000003</v>
      </c>
      <c r="AR6">
        <v>84.977900000000005</v>
      </c>
      <c r="AS6">
        <v>62.614800000000002</v>
      </c>
      <c r="AT6" t="s">
        <v>27</v>
      </c>
      <c r="AU6">
        <v>369.23</v>
      </c>
      <c r="AV6">
        <v>10543.8</v>
      </c>
      <c r="AW6">
        <v>380.37</v>
      </c>
    </row>
    <row r="7" spans="1:49">
      <c r="A7">
        <v>2001</v>
      </c>
      <c r="B7">
        <v>0</v>
      </c>
      <c r="C7">
        <v>23.853999999999999</v>
      </c>
      <c r="D7">
        <v>29.306000000000001</v>
      </c>
      <c r="E7">
        <v>80</v>
      </c>
      <c r="F7" t="s">
        <v>31</v>
      </c>
      <c r="G7" t="s">
        <v>32</v>
      </c>
      <c r="H7">
        <v>1325.6469</v>
      </c>
      <c r="I7">
        <v>199.2141</v>
      </c>
      <c r="J7">
        <v>505.97579999999999</v>
      </c>
      <c r="K7">
        <v>705.18989999999997</v>
      </c>
      <c r="L7">
        <v>620.45699999999999</v>
      </c>
      <c r="M7">
        <v>0.46800000000000003</v>
      </c>
      <c r="N7">
        <v>53.195900000000002</v>
      </c>
      <c r="O7">
        <v>3.5455999999999999</v>
      </c>
      <c r="P7">
        <v>1.2</v>
      </c>
      <c r="Q7">
        <v>0.22239999999999999</v>
      </c>
      <c r="R7">
        <v>0</v>
      </c>
      <c r="S7">
        <v>0</v>
      </c>
      <c r="T7">
        <v>0</v>
      </c>
      <c r="U7">
        <v>375</v>
      </c>
      <c r="V7">
        <v>158</v>
      </c>
      <c r="W7">
        <v>133</v>
      </c>
      <c r="X7">
        <v>328.5446</v>
      </c>
      <c r="Y7">
        <v>5.6271000000000004</v>
      </c>
      <c r="Z7">
        <v>9510.0290000000005</v>
      </c>
      <c r="AA7">
        <v>1.8885000000000001</v>
      </c>
      <c r="AB7">
        <v>8.5999999999999993E-2</v>
      </c>
      <c r="AC7">
        <v>10.609</v>
      </c>
      <c r="AD7">
        <v>71.835599999999999</v>
      </c>
      <c r="AE7">
        <v>6.1779000000000002</v>
      </c>
      <c r="AF7">
        <v>65.657700000000006</v>
      </c>
      <c r="AG7">
        <v>0.88639999999999997</v>
      </c>
      <c r="AH7">
        <v>0.57369999999999999</v>
      </c>
      <c r="AI7">
        <v>11.609400000000001</v>
      </c>
      <c r="AJ7">
        <v>0.99839999999999995</v>
      </c>
      <c r="AK7">
        <v>10.611000000000001</v>
      </c>
      <c r="AL7">
        <v>11.465400000000001</v>
      </c>
      <c r="AM7">
        <v>0.98599999999999999</v>
      </c>
      <c r="AN7">
        <v>10.4794</v>
      </c>
      <c r="AO7">
        <v>398.38330000000002</v>
      </c>
      <c r="AP7">
        <v>114.9195</v>
      </c>
      <c r="AQ7">
        <v>44.414000000000001</v>
      </c>
      <c r="AR7">
        <v>84.955100000000002</v>
      </c>
      <c r="AS7">
        <v>62.518099999999997</v>
      </c>
      <c r="AT7" t="s">
        <v>27</v>
      </c>
      <c r="AU7">
        <v>389.69</v>
      </c>
      <c r="AV7">
        <v>11168.15</v>
      </c>
      <c r="AW7">
        <v>308.48</v>
      </c>
    </row>
    <row r="8" spans="1:49">
      <c r="A8">
        <v>2002</v>
      </c>
      <c r="B8">
        <v>0</v>
      </c>
      <c r="C8">
        <v>24.14</v>
      </c>
      <c r="D8">
        <v>29.93</v>
      </c>
      <c r="E8">
        <v>81</v>
      </c>
      <c r="F8" t="s">
        <v>31</v>
      </c>
      <c r="G8" t="s">
        <v>32</v>
      </c>
      <c r="H8">
        <v>1302.7411</v>
      </c>
      <c r="I8">
        <v>198.41480000000001</v>
      </c>
      <c r="J8">
        <v>515.21860000000004</v>
      </c>
      <c r="K8">
        <v>713.63340000000005</v>
      </c>
      <c r="L8">
        <v>589.10770000000002</v>
      </c>
      <c r="M8">
        <v>0.45219999999999999</v>
      </c>
      <c r="N8">
        <v>54.779400000000003</v>
      </c>
      <c r="O8">
        <v>3.6974</v>
      </c>
      <c r="P8">
        <v>1.2</v>
      </c>
      <c r="Q8">
        <v>0.21779999999999999</v>
      </c>
      <c r="R8">
        <v>0</v>
      </c>
      <c r="S8">
        <v>0</v>
      </c>
      <c r="T8">
        <v>0</v>
      </c>
      <c r="U8">
        <v>374</v>
      </c>
      <c r="V8">
        <v>163</v>
      </c>
      <c r="W8">
        <v>129</v>
      </c>
      <c r="X8">
        <v>349.1182</v>
      </c>
      <c r="Y8">
        <v>4.4310999999999998</v>
      </c>
      <c r="Z8">
        <v>10064.622600000001</v>
      </c>
      <c r="AA8">
        <v>1.6874</v>
      </c>
      <c r="AB8">
        <v>8.5699999999999998E-2</v>
      </c>
      <c r="AC8">
        <v>10.583500000000001</v>
      </c>
      <c r="AD8">
        <v>74.941400000000002</v>
      </c>
      <c r="AE8">
        <v>6.4259000000000004</v>
      </c>
      <c r="AF8">
        <v>68.515600000000006</v>
      </c>
      <c r="AG8">
        <v>0.9244</v>
      </c>
      <c r="AH8">
        <v>0.59830000000000005</v>
      </c>
      <c r="AI8">
        <v>12.392899999999999</v>
      </c>
      <c r="AJ8">
        <v>1.0626</v>
      </c>
      <c r="AK8">
        <v>11.3302</v>
      </c>
      <c r="AL8">
        <v>11.9262</v>
      </c>
      <c r="AM8">
        <v>1.0226</v>
      </c>
      <c r="AN8">
        <v>10.903600000000001</v>
      </c>
      <c r="AO8">
        <v>402.40809999999999</v>
      </c>
      <c r="AP8">
        <v>116.822</v>
      </c>
      <c r="AQ8">
        <v>45.144599999999997</v>
      </c>
      <c r="AR8">
        <v>86.243200000000002</v>
      </c>
      <c r="AS8">
        <v>63.015500000000003</v>
      </c>
      <c r="AT8" t="s">
        <v>27</v>
      </c>
      <c r="AU8">
        <v>416.64</v>
      </c>
      <c r="AV8">
        <v>11892.63</v>
      </c>
      <c r="AW8">
        <v>319.95999999999998</v>
      </c>
    </row>
    <row r="9" spans="1:49">
      <c r="A9">
        <v>2003</v>
      </c>
      <c r="B9">
        <v>0</v>
      </c>
      <c r="C9">
        <v>24.440999999999999</v>
      </c>
      <c r="D9">
        <v>30.605</v>
      </c>
      <c r="E9">
        <v>82</v>
      </c>
      <c r="F9" t="s">
        <v>31</v>
      </c>
      <c r="G9" t="s">
        <v>32</v>
      </c>
      <c r="H9">
        <v>1365.8837000000001</v>
      </c>
      <c r="I9">
        <v>215.51490000000001</v>
      </c>
      <c r="J9">
        <v>525.06179999999995</v>
      </c>
      <c r="K9">
        <v>740.57669999999996</v>
      </c>
      <c r="L9">
        <v>625.30709999999999</v>
      </c>
      <c r="M9">
        <v>0.45779999999999998</v>
      </c>
      <c r="N9">
        <v>54.2196</v>
      </c>
      <c r="O9">
        <v>3.8458000000000001</v>
      </c>
      <c r="P9">
        <v>1.2</v>
      </c>
      <c r="Q9">
        <v>0.2135</v>
      </c>
      <c r="R9">
        <v>0</v>
      </c>
      <c r="S9">
        <v>0</v>
      </c>
      <c r="T9">
        <v>0</v>
      </c>
      <c r="U9">
        <v>373</v>
      </c>
      <c r="V9">
        <v>158</v>
      </c>
      <c r="W9">
        <v>133</v>
      </c>
      <c r="X9">
        <v>313.2654</v>
      </c>
      <c r="Y9">
        <v>7.1468999999999996</v>
      </c>
      <c r="Z9">
        <v>9129.7003999999997</v>
      </c>
      <c r="AA9">
        <v>1.9961</v>
      </c>
      <c r="AB9">
        <v>8.5500000000000007E-2</v>
      </c>
      <c r="AC9">
        <v>10.3969</v>
      </c>
      <c r="AD9">
        <v>78.382499999999993</v>
      </c>
      <c r="AE9">
        <v>6.7009999999999996</v>
      </c>
      <c r="AF9">
        <v>71.6815</v>
      </c>
      <c r="AG9">
        <v>0.96140000000000003</v>
      </c>
      <c r="AH9">
        <v>0.62229999999999996</v>
      </c>
      <c r="AI9">
        <v>13.253299999999999</v>
      </c>
      <c r="AJ9">
        <v>1.133</v>
      </c>
      <c r="AK9">
        <v>12.1203</v>
      </c>
      <c r="AL9">
        <v>12.436199999999999</v>
      </c>
      <c r="AM9">
        <v>1.0631999999999999</v>
      </c>
      <c r="AN9">
        <v>11.372999999999999</v>
      </c>
      <c r="AO9">
        <v>423.82119999999998</v>
      </c>
      <c r="AP9">
        <v>113.25830000000001</v>
      </c>
      <c r="AQ9">
        <v>44.697099999999999</v>
      </c>
      <c r="AR9">
        <v>92.659499999999994</v>
      </c>
      <c r="AS9">
        <v>66.1404</v>
      </c>
      <c r="AT9" t="s">
        <v>27</v>
      </c>
      <c r="AU9">
        <v>387.38</v>
      </c>
      <c r="AV9">
        <v>11095.34</v>
      </c>
      <c r="AW9">
        <v>380.39</v>
      </c>
    </row>
    <row r="10" spans="1:49">
      <c r="A10">
        <v>2004</v>
      </c>
      <c r="B10">
        <v>0</v>
      </c>
      <c r="C10">
        <v>24.742000000000001</v>
      </c>
      <c r="D10">
        <v>31.295000000000002</v>
      </c>
      <c r="E10">
        <v>83</v>
      </c>
      <c r="F10" t="s">
        <v>31</v>
      </c>
      <c r="G10" t="s">
        <v>32</v>
      </c>
      <c r="H10">
        <v>1382.0456999999999</v>
      </c>
      <c r="I10">
        <v>224.84719999999999</v>
      </c>
      <c r="J10">
        <v>503.73020000000002</v>
      </c>
      <c r="K10">
        <v>728.57749999999999</v>
      </c>
      <c r="L10">
        <v>653.4683</v>
      </c>
      <c r="M10">
        <v>0.4728</v>
      </c>
      <c r="N10">
        <v>52.717300000000002</v>
      </c>
      <c r="O10">
        <v>4.0095999999999998</v>
      </c>
      <c r="P10">
        <v>1.2</v>
      </c>
      <c r="Q10">
        <v>0.20910000000000001</v>
      </c>
      <c r="R10">
        <v>0</v>
      </c>
      <c r="S10">
        <v>0</v>
      </c>
      <c r="T10">
        <v>0</v>
      </c>
      <c r="U10">
        <v>372</v>
      </c>
      <c r="V10">
        <v>157</v>
      </c>
      <c r="W10">
        <v>134</v>
      </c>
      <c r="X10">
        <v>292.71120000000002</v>
      </c>
      <c r="Y10">
        <v>9.3268000000000004</v>
      </c>
      <c r="Z10">
        <v>8611.3801999999996</v>
      </c>
      <c r="AA10">
        <v>2.2324999999999999</v>
      </c>
      <c r="AB10">
        <v>8.5199999999999998E-2</v>
      </c>
      <c r="AC10">
        <v>10.2073</v>
      </c>
      <c r="AD10">
        <v>81.982299999999995</v>
      </c>
      <c r="AE10">
        <v>6.9878999999999998</v>
      </c>
      <c r="AF10">
        <v>74.994399999999999</v>
      </c>
      <c r="AG10">
        <v>1.0024</v>
      </c>
      <c r="AH10">
        <v>0.64880000000000004</v>
      </c>
      <c r="AI10">
        <v>14.146599999999999</v>
      </c>
      <c r="AJ10">
        <v>1.2058</v>
      </c>
      <c r="AK10">
        <v>12.940799999999999</v>
      </c>
      <c r="AL10">
        <v>12.968999999999999</v>
      </c>
      <c r="AM10">
        <v>1.1053999999999999</v>
      </c>
      <c r="AN10">
        <v>11.8636</v>
      </c>
      <c r="AO10">
        <v>416.04820000000001</v>
      </c>
      <c r="AP10">
        <v>111.57729999999999</v>
      </c>
      <c r="AQ10">
        <v>44.5715</v>
      </c>
      <c r="AR10">
        <v>91.680700000000002</v>
      </c>
      <c r="AS10">
        <v>64.699799999999996</v>
      </c>
      <c r="AT10" t="s">
        <v>27</v>
      </c>
      <c r="AU10">
        <v>370.26</v>
      </c>
      <c r="AV10">
        <v>10563.29</v>
      </c>
      <c r="AW10">
        <v>380.39</v>
      </c>
    </row>
    <row r="11" spans="1:49">
      <c r="A11">
        <v>2005</v>
      </c>
      <c r="B11">
        <v>0</v>
      </c>
      <c r="C11">
        <v>24.943000000000001</v>
      </c>
      <c r="D11">
        <v>31.766999999999999</v>
      </c>
      <c r="E11">
        <v>84</v>
      </c>
      <c r="F11" t="s">
        <v>31</v>
      </c>
      <c r="G11" t="s">
        <v>32</v>
      </c>
      <c r="H11">
        <v>1334.8172</v>
      </c>
      <c r="I11">
        <v>174.64160000000001</v>
      </c>
      <c r="J11">
        <v>651.9298</v>
      </c>
      <c r="K11">
        <v>826.57150000000001</v>
      </c>
      <c r="L11">
        <v>508.2457</v>
      </c>
      <c r="M11">
        <v>0.38080000000000003</v>
      </c>
      <c r="N11">
        <v>61.923900000000003</v>
      </c>
      <c r="O11">
        <v>4.2217000000000002</v>
      </c>
      <c r="P11">
        <v>1.1882999999999999</v>
      </c>
      <c r="Q11">
        <v>0.20380000000000001</v>
      </c>
      <c r="R11">
        <v>0</v>
      </c>
      <c r="S11">
        <v>0</v>
      </c>
      <c r="T11">
        <v>0</v>
      </c>
      <c r="U11">
        <v>370</v>
      </c>
      <c r="V11">
        <v>168</v>
      </c>
      <c r="W11">
        <v>125</v>
      </c>
      <c r="X11">
        <v>405.7208</v>
      </c>
      <c r="Y11">
        <v>4.9214000000000002</v>
      </c>
      <c r="Z11">
        <v>11674.1312</v>
      </c>
      <c r="AA11">
        <v>1.2526999999999999</v>
      </c>
      <c r="AB11">
        <v>8.5000000000000006E-2</v>
      </c>
      <c r="AC11">
        <v>10.095700000000001</v>
      </c>
      <c r="AD11">
        <v>84.186899999999994</v>
      </c>
      <c r="AE11">
        <v>7.1543999999999999</v>
      </c>
      <c r="AF11">
        <v>77.032499999999999</v>
      </c>
      <c r="AG11">
        <v>1.0450999999999999</v>
      </c>
      <c r="AH11">
        <v>0.67649999999999999</v>
      </c>
      <c r="AI11">
        <v>14.710699999999999</v>
      </c>
      <c r="AJ11">
        <v>1.2501</v>
      </c>
      <c r="AK11">
        <v>13.4605</v>
      </c>
      <c r="AL11">
        <v>13.2919</v>
      </c>
      <c r="AM11">
        <v>1.1295999999999999</v>
      </c>
      <c r="AN11">
        <v>12.1623</v>
      </c>
      <c r="AO11">
        <v>452.33190000000002</v>
      </c>
      <c r="AP11">
        <v>147.68049999999999</v>
      </c>
      <c r="AQ11">
        <v>55.775300000000001</v>
      </c>
      <c r="AR11">
        <v>100.12350000000001</v>
      </c>
      <c r="AS11">
        <v>70.660300000000007</v>
      </c>
      <c r="AT11" t="s">
        <v>27</v>
      </c>
      <c r="AU11">
        <v>470.89</v>
      </c>
      <c r="AV11">
        <v>13417.95</v>
      </c>
      <c r="AW11">
        <v>177.57</v>
      </c>
    </row>
    <row r="12" spans="1:49">
      <c r="A12">
        <v>2006</v>
      </c>
      <c r="B12">
        <v>0</v>
      </c>
      <c r="C12">
        <v>25.172000000000001</v>
      </c>
      <c r="D12">
        <v>32.313000000000002</v>
      </c>
      <c r="E12">
        <v>85</v>
      </c>
      <c r="F12" t="s">
        <v>31</v>
      </c>
      <c r="G12" t="s">
        <v>32</v>
      </c>
      <c r="H12">
        <v>1411.4695999999999</v>
      </c>
      <c r="I12">
        <v>196.36279999999999</v>
      </c>
      <c r="J12">
        <v>579.04560000000004</v>
      </c>
      <c r="K12">
        <v>775.40840000000003</v>
      </c>
      <c r="L12">
        <v>636.06129999999996</v>
      </c>
      <c r="M12">
        <v>0.4506</v>
      </c>
      <c r="N12">
        <v>54.936199999999999</v>
      </c>
      <c r="O12">
        <v>4.3265000000000002</v>
      </c>
      <c r="P12">
        <v>1.1881999999999999</v>
      </c>
      <c r="Q12">
        <v>0.20130000000000001</v>
      </c>
      <c r="R12">
        <v>0</v>
      </c>
      <c r="S12">
        <v>0</v>
      </c>
      <c r="T12">
        <v>0</v>
      </c>
      <c r="U12">
        <v>368</v>
      </c>
      <c r="V12">
        <v>171</v>
      </c>
      <c r="W12">
        <v>123</v>
      </c>
      <c r="X12">
        <v>349.87729999999999</v>
      </c>
      <c r="Y12">
        <v>8.2554999999999996</v>
      </c>
      <c r="Z12">
        <v>10204.186900000001</v>
      </c>
      <c r="AA12">
        <v>1.8180000000000001</v>
      </c>
      <c r="AB12">
        <v>8.4699999999999998E-2</v>
      </c>
      <c r="AC12">
        <v>10.583600000000001</v>
      </c>
      <c r="AD12">
        <v>86.835700000000003</v>
      </c>
      <c r="AE12">
        <v>7.3574000000000002</v>
      </c>
      <c r="AF12">
        <v>79.478399999999993</v>
      </c>
      <c r="AG12">
        <v>1.071</v>
      </c>
      <c r="AH12">
        <v>0.69320000000000004</v>
      </c>
      <c r="AI12">
        <v>15.3797</v>
      </c>
      <c r="AJ12">
        <v>1.3030999999999999</v>
      </c>
      <c r="AK12">
        <v>14.076599999999999</v>
      </c>
      <c r="AL12">
        <v>13.68</v>
      </c>
      <c r="AM12">
        <v>1.1591</v>
      </c>
      <c r="AN12">
        <v>12.521000000000001</v>
      </c>
      <c r="AO12">
        <v>434.30779999999999</v>
      </c>
      <c r="AP12">
        <v>127.01600000000001</v>
      </c>
      <c r="AQ12">
        <v>49.851700000000001</v>
      </c>
      <c r="AR12">
        <v>96.690600000000003</v>
      </c>
      <c r="AS12">
        <v>67.542299999999997</v>
      </c>
      <c r="AT12" t="s">
        <v>27</v>
      </c>
      <c r="AU12">
        <v>419.15</v>
      </c>
      <c r="AV12">
        <v>11977.15</v>
      </c>
      <c r="AW12">
        <v>380.39</v>
      </c>
    </row>
    <row r="13" spans="1:49">
      <c r="A13">
        <v>2007</v>
      </c>
      <c r="B13">
        <v>0</v>
      </c>
      <c r="C13">
        <v>25.350999999999999</v>
      </c>
      <c r="D13">
        <v>32.749000000000002</v>
      </c>
      <c r="E13">
        <v>86</v>
      </c>
      <c r="F13" t="s">
        <v>31</v>
      </c>
      <c r="G13" t="s">
        <v>32</v>
      </c>
      <c r="H13">
        <v>1340.94</v>
      </c>
      <c r="I13">
        <v>170.68340000000001</v>
      </c>
      <c r="J13">
        <v>629.92660000000001</v>
      </c>
      <c r="K13">
        <v>800.60990000000004</v>
      </c>
      <c r="L13">
        <v>540.33010000000002</v>
      </c>
      <c r="M13">
        <v>0.40289999999999998</v>
      </c>
      <c r="N13">
        <v>59.705100000000002</v>
      </c>
      <c r="O13">
        <v>4.4078999999999997</v>
      </c>
      <c r="P13">
        <v>1.2</v>
      </c>
      <c r="Q13">
        <v>0.19939999999999999</v>
      </c>
      <c r="R13">
        <v>0</v>
      </c>
      <c r="S13">
        <v>0</v>
      </c>
      <c r="T13">
        <v>0</v>
      </c>
      <c r="U13">
        <v>366</v>
      </c>
      <c r="V13">
        <v>158</v>
      </c>
      <c r="W13">
        <v>133</v>
      </c>
      <c r="X13">
        <v>379.96350000000001</v>
      </c>
      <c r="Y13">
        <v>6.0637999999999996</v>
      </c>
      <c r="Z13">
        <v>10985.6011</v>
      </c>
      <c r="AA13">
        <v>1.4220999999999999</v>
      </c>
      <c r="AB13">
        <v>8.4500000000000006E-2</v>
      </c>
      <c r="AC13">
        <v>10.920199999999999</v>
      </c>
      <c r="AD13">
        <v>88.865300000000005</v>
      </c>
      <c r="AE13">
        <v>7.5067000000000004</v>
      </c>
      <c r="AF13">
        <v>81.358599999999996</v>
      </c>
      <c r="AG13">
        <v>1.1020000000000001</v>
      </c>
      <c r="AH13">
        <v>0.71330000000000005</v>
      </c>
      <c r="AI13">
        <v>15.8978</v>
      </c>
      <c r="AJ13">
        <v>1.3429</v>
      </c>
      <c r="AK13">
        <v>14.5549</v>
      </c>
      <c r="AL13">
        <v>13.976000000000001</v>
      </c>
      <c r="AM13">
        <v>1.1806000000000001</v>
      </c>
      <c r="AN13">
        <v>12.795400000000001</v>
      </c>
      <c r="AO13">
        <v>436.3503</v>
      </c>
      <c r="AP13">
        <v>142.70740000000001</v>
      </c>
      <c r="AQ13">
        <v>55.072299999999998</v>
      </c>
      <c r="AR13">
        <v>98.558599999999998</v>
      </c>
      <c r="AS13">
        <v>67.921400000000006</v>
      </c>
      <c r="AT13" t="s">
        <v>27</v>
      </c>
      <c r="AU13">
        <v>441.47</v>
      </c>
      <c r="AV13">
        <v>12600.48</v>
      </c>
      <c r="AW13">
        <v>259.58</v>
      </c>
    </row>
    <row r="14" spans="1:49">
      <c r="A14">
        <v>2008</v>
      </c>
      <c r="B14">
        <v>0</v>
      </c>
      <c r="C14">
        <v>25.58</v>
      </c>
      <c r="D14">
        <v>33.314999999999998</v>
      </c>
      <c r="E14">
        <v>87</v>
      </c>
      <c r="F14" t="s">
        <v>31</v>
      </c>
      <c r="G14" t="s">
        <v>32</v>
      </c>
      <c r="H14">
        <v>1487.7086999999999</v>
      </c>
      <c r="I14">
        <v>207.06389999999999</v>
      </c>
      <c r="J14">
        <v>614.93439999999998</v>
      </c>
      <c r="K14">
        <v>821.99829999999997</v>
      </c>
      <c r="L14">
        <v>665.71040000000005</v>
      </c>
      <c r="M14">
        <v>0.44750000000000001</v>
      </c>
      <c r="N14">
        <v>55.252600000000001</v>
      </c>
      <c r="O14">
        <v>4.5484</v>
      </c>
      <c r="P14">
        <v>1.1879</v>
      </c>
      <c r="Q14">
        <v>0.1963</v>
      </c>
      <c r="R14">
        <v>0</v>
      </c>
      <c r="S14">
        <v>0</v>
      </c>
      <c r="T14">
        <v>0</v>
      </c>
      <c r="U14">
        <v>364</v>
      </c>
      <c r="V14">
        <v>181</v>
      </c>
      <c r="W14">
        <v>115</v>
      </c>
      <c r="X14">
        <v>379.94299999999998</v>
      </c>
      <c r="Y14">
        <v>9.6783000000000001</v>
      </c>
      <c r="Z14">
        <v>11108.6813</v>
      </c>
      <c r="AA14">
        <v>1.7521</v>
      </c>
      <c r="AB14">
        <v>8.4199999999999997E-2</v>
      </c>
      <c r="AC14">
        <v>11.363799999999999</v>
      </c>
      <c r="AD14">
        <v>91.671099999999996</v>
      </c>
      <c r="AE14">
        <v>7.7203999999999997</v>
      </c>
      <c r="AF14">
        <v>83.950699999999998</v>
      </c>
      <c r="AG14">
        <v>1.1255999999999999</v>
      </c>
      <c r="AH14">
        <v>0.72850000000000004</v>
      </c>
      <c r="AI14">
        <v>16.599499999999999</v>
      </c>
      <c r="AJ14">
        <v>1.3979999999999999</v>
      </c>
      <c r="AK14">
        <v>15.201499999999999</v>
      </c>
      <c r="AL14">
        <v>14.3863</v>
      </c>
      <c r="AM14">
        <v>1.2116</v>
      </c>
      <c r="AN14">
        <v>13.1747</v>
      </c>
      <c r="AO14">
        <v>454.95749999999998</v>
      </c>
      <c r="AP14">
        <v>139.06800000000001</v>
      </c>
      <c r="AQ14">
        <v>53.873899999999999</v>
      </c>
      <c r="AR14">
        <v>103.6097</v>
      </c>
      <c r="AS14">
        <v>70.489199999999997</v>
      </c>
      <c r="AT14" t="s">
        <v>27</v>
      </c>
      <c r="AU14">
        <v>438.4</v>
      </c>
      <c r="AV14">
        <v>12518.53</v>
      </c>
      <c r="AW14">
        <v>319.14</v>
      </c>
    </row>
    <row r="15" spans="1:49">
      <c r="A15">
        <v>2009</v>
      </c>
      <c r="B15">
        <v>0</v>
      </c>
      <c r="C15">
        <v>25.792000000000002</v>
      </c>
      <c r="D15">
        <v>33.848999999999997</v>
      </c>
      <c r="E15">
        <v>88</v>
      </c>
      <c r="F15" t="s">
        <v>31</v>
      </c>
      <c r="G15" t="s">
        <v>32</v>
      </c>
      <c r="H15">
        <v>1393.5147999999999</v>
      </c>
      <c r="I15">
        <v>202.2011</v>
      </c>
      <c r="J15">
        <v>580.83989999999994</v>
      </c>
      <c r="K15">
        <v>783.04100000000005</v>
      </c>
      <c r="L15">
        <v>610.47379999999998</v>
      </c>
      <c r="M15">
        <v>0.43809999999999999</v>
      </c>
      <c r="N15">
        <v>56.191800000000001</v>
      </c>
      <c r="O15">
        <v>4.6333000000000002</v>
      </c>
      <c r="P15">
        <v>1.2</v>
      </c>
      <c r="Q15">
        <v>0.19450000000000001</v>
      </c>
      <c r="R15">
        <v>0</v>
      </c>
      <c r="S15">
        <v>0</v>
      </c>
      <c r="T15">
        <v>0</v>
      </c>
      <c r="U15">
        <v>362</v>
      </c>
      <c r="V15">
        <v>158</v>
      </c>
      <c r="W15">
        <v>133</v>
      </c>
      <c r="X15">
        <v>322.6524</v>
      </c>
      <c r="Y15">
        <v>9.8559999999999999</v>
      </c>
      <c r="Z15">
        <v>9480.1566999999995</v>
      </c>
      <c r="AA15">
        <v>1.8919999999999999</v>
      </c>
      <c r="AB15">
        <v>8.4000000000000005E-2</v>
      </c>
      <c r="AC15">
        <v>11.4206</v>
      </c>
      <c r="AD15">
        <v>94.317899999999995</v>
      </c>
      <c r="AE15">
        <v>7.9192999999999998</v>
      </c>
      <c r="AF15">
        <v>86.398700000000005</v>
      </c>
      <c r="AG15">
        <v>1.1583000000000001</v>
      </c>
      <c r="AH15">
        <v>0.74970000000000003</v>
      </c>
      <c r="AI15">
        <v>17.261299999999999</v>
      </c>
      <c r="AJ15">
        <v>1.4493</v>
      </c>
      <c r="AK15">
        <v>15.811999999999999</v>
      </c>
      <c r="AL15">
        <v>14.772500000000001</v>
      </c>
      <c r="AM15">
        <v>1.2403999999999999</v>
      </c>
      <c r="AN15">
        <v>13.5321</v>
      </c>
      <c r="AO15">
        <v>435.85550000000001</v>
      </c>
      <c r="AP15">
        <v>129.0547</v>
      </c>
      <c r="AQ15">
        <v>51.516599999999997</v>
      </c>
      <c r="AR15">
        <v>99.2042</v>
      </c>
      <c r="AS15">
        <v>67.4101</v>
      </c>
      <c r="AT15" t="s">
        <v>27</v>
      </c>
      <c r="AU15">
        <v>399.93</v>
      </c>
      <c r="AV15">
        <v>11442.51</v>
      </c>
      <c r="AW15">
        <v>380.39</v>
      </c>
    </row>
    <row r="16" spans="1:49">
      <c r="A16">
        <v>2010</v>
      </c>
      <c r="B16">
        <v>0</v>
      </c>
      <c r="C16">
        <v>25.959</v>
      </c>
      <c r="D16">
        <v>34.277999999999999</v>
      </c>
      <c r="E16">
        <v>89</v>
      </c>
      <c r="F16" t="s">
        <v>31</v>
      </c>
      <c r="G16" t="s">
        <v>32</v>
      </c>
      <c r="H16">
        <v>1374.9434000000001</v>
      </c>
      <c r="I16">
        <v>176.9529</v>
      </c>
      <c r="J16">
        <v>668.52099999999996</v>
      </c>
      <c r="K16">
        <v>845.47389999999996</v>
      </c>
      <c r="L16">
        <v>529.46950000000004</v>
      </c>
      <c r="M16">
        <v>0.3851</v>
      </c>
      <c r="N16">
        <v>61.491500000000002</v>
      </c>
      <c r="O16">
        <v>4.7563000000000004</v>
      </c>
      <c r="P16">
        <v>1.2</v>
      </c>
      <c r="Q16">
        <v>0.19189999999999999</v>
      </c>
      <c r="R16">
        <v>0</v>
      </c>
      <c r="S16">
        <v>0</v>
      </c>
      <c r="T16">
        <v>0</v>
      </c>
      <c r="U16">
        <v>360</v>
      </c>
      <c r="V16">
        <v>167</v>
      </c>
      <c r="W16">
        <v>126</v>
      </c>
      <c r="X16">
        <v>390.22219999999999</v>
      </c>
      <c r="Y16">
        <v>8.9687999999999999</v>
      </c>
      <c r="Z16">
        <v>11362.1332</v>
      </c>
      <c r="AA16">
        <v>1.3568</v>
      </c>
      <c r="AB16">
        <v>8.3699999999999997E-2</v>
      </c>
      <c r="AC16">
        <v>11.4504</v>
      </c>
      <c r="AD16">
        <v>96.352500000000006</v>
      </c>
      <c r="AE16">
        <v>8.0655999999999999</v>
      </c>
      <c r="AF16">
        <v>88.286900000000003</v>
      </c>
      <c r="AG16">
        <v>1.1891</v>
      </c>
      <c r="AH16">
        <v>0.76959999999999995</v>
      </c>
      <c r="AI16">
        <v>17.774999999999999</v>
      </c>
      <c r="AJ16">
        <v>1.4879</v>
      </c>
      <c r="AK16">
        <v>16.286999999999999</v>
      </c>
      <c r="AL16">
        <v>15.0679</v>
      </c>
      <c r="AM16">
        <v>1.2613000000000001</v>
      </c>
      <c r="AN16">
        <v>13.8065</v>
      </c>
      <c r="AO16">
        <v>460.86529999999999</v>
      </c>
      <c r="AP16">
        <v>149.52369999999999</v>
      </c>
      <c r="AQ16">
        <v>58.020099999999999</v>
      </c>
      <c r="AR16">
        <v>105.6698</v>
      </c>
      <c r="AS16">
        <v>71.394999999999996</v>
      </c>
      <c r="AT16" t="s">
        <v>27</v>
      </c>
      <c r="AU16">
        <v>471.14</v>
      </c>
      <c r="AV16">
        <v>13425.36</v>
      </c>
      <c r="AW16">
        <v>357.57</v>
      </c>
    </row>
    <row r="17" spans="1:49">
      <c r="A17">
        <v>2011</v>
      </c>
      <c r="B17">
        <v>0</v>
      </c>
      <c r="C17">
        <v>26.143000000000001</v>
      </c>
      <c r="D17">
        <v>34.759</v>
      </c>
      <c r="E17">
        <v>90</v>
      </c>
      <c r="F17" t="s">
        <v>31</v>
      </c>
      <c r="G17" t="s">
        <v>32</v>
      </c>
      <c r="H17">
        <v>1501.9096999999999</v>
      </c>
      <c r="I17">
        <v>192.79</v>
      </c>
      <c r="J17">
        <v>671.14380000000006</v>
      </c>
      <c r="K17">
        <v>863.93380000000002</v>
      </c>
      <c r="L17">
        <v>637.97590000000002</v>
      </c>
      <c r="M17">
        <v>0.42480000000000001</v>
      </c>
      <c r="N17">
        <v>57.522399999999998</v>
      </c>
      <c r="O17">
        <v>4.8502000000000001</v>
      </c>
      <c r="P17">
        <v>1.2</v>
      </c>
      <c r="Q17">
        <v>0.19009999999999999</v>
      </c>
      <c r="R17">
        <v>0</v>
      </c>
      <c r="S17">
        <v>0</v>
      </c>
      <c r="T17">
        <v>0</v>
      </c>
      <c r="U17">
        <v>358</v>
      </c>
      <c r="V17">
        <v>180</v>
      </c>
      <c r="W17">
        <v>116</v>
      </c>
      <c r="X17">
        <v>415.73239999999998</v>
      </c>
      <c r="Y17">
        <v>10.4283</v>
      </c>
      <c r="Z17">
        <v>12140.313599999999</v>
      </c>
      <c r="AA17">
        <v>1.5346</v>
      </c>
      <c r="AB17">
        <v>8.3500000000000005E-2</v>
      </c>
      <c r="AC17">
        <v>12.0601</v>
      </c>
      <c r="AD17">
        <v>98.705399999999997</v>
      </c>
      <c r="AE17">
        <v>8.2373999999999992</v>
      </c>
      <c r="AF17">
        <v>90.468000000000004</v>
      </c>
      <c r="AG17">
        <v>1.2124999999999999</v>
      </c>
      <c r="AH17">
        <v>0.78480000000000005</v>
      </c>
      <c r="AI17">
        <v>18.3629</v>
      </c>
      <c r="AJ17">
        <v>1.5325</v>
      </c>
      <c r="AK17">
        <v>16.830400000000001</v>
      </c>
      <c r="AL17">
        <v>15.409800000000001</v>
      </c>
      <c r="AM17">
        <v>1.286</v>
      </c>
      <c r="AN17">
        <v>14.123699999999999</v>
      </c>
      <c r="AO17">
        <v>467.4898</v>
      </c>
      <c r="AP17">
        <v>155.52680000000001</v>
      </c>
      <c r="AQ17">
        <v>60.049300000000002</v>
      </c>
      <c r="AR17">
        <v>108.6494</v>
      </c>
      <c r="AS17">
        <v>72.218599999999995</v>
      </c>
      <c r="AT17" t="s">
        <v>27</v>
      </c>
      <c r="AU17">
        <v>482.01</v>
      </c>
      <c r="AV17">
        <v>13752.54</v>
      </c>
      <c r="AW17">
        <v>380.39</v>
      </c>
    </row>
    <row r="18" spans="1:49">
      <c r="A18">
        <v>2012</v>
      </c>
      <c r="B18">
        <v>0</v>
      </c>
      <c r="C18">
        <v>26.335999999999999</v>
      </c>
      <c r="D18">
        <v>35.271999999999998</v>
      </c>
      <c r="E18">
        <v>91</v>
      </c>
      <c r="F18" t="s">
        <v>31</v>
      </c>
      <c r="G18" t="s">
        <v>32</v>
      </c>
      <c r="H18">
        <v>1577.4231</v>
      </c>
      <c r="I18">
        <v>204.7252</v>
      </c>
      <c r="J18">
        <v>793.15639999999996</v>
      </c>
      <c r="K18">
        <v>997.88160000000005</v>
      </c>
      <c r="L18">
        <v>579.54150000000004</v>
      </c>
      <c r="M18">
        <v>0.3674</v>
      </c>
      <c r="N18">
        <v>63.260199999999998</v>
      </c>
      <c r="O18">
        <v>5.0119999999999996</v>
      </c>
      <c r="P18">
        <v>1.1873</v>
      </c>
      <c r="Q18">
        <v>0.18690000000000001</v>
      </c>
      <c r="R18">
        <v>0</v>
      </c>
      <c r="S18">
        <v>0</v>
      </c>
      <c r="T18">
        <v>0</v>
      </c>
      <c r="U18">
        <v>356</v>
      </c>
      <c r="V18">
        <v>187</v>
      </c>
      <c r="W18">
        <v>110</v>
      </c>
      <c r="X18">
        <v>467.82769999999999</v>
      </c>
      <c r="Y18">
        <v>6.1680000000000001</v>
      </c>
      <c r="Z18">
        <v>13500.074699999999</v>
      </c>
      <c r="AA18">
        <v>1.2387999999999999</v>
      </c>
      <c r="AB18">
        <v>8.3199999999999996E-2</v>
      </c>
      <c r="AC18">
        <v>11.7126</v>
      </c>
      <c r="AD18">
        <v>101.27589999999999</v>
      </c>
      <c r="AE18">
        <v>8.4261999999999997</v>
      </c>
      <c r="AF18">
        <v>92.849699999999999</v>
      </c>
      <c r="AG18">
        <v>1.2397</v>
      </c>
      <c r="AH18">
        <v>0.8024</v>
      </c>
      <c r="AI18">
        <v>19.0121</v>
      </c>
      <c r="AJ18">
        <v>1.5818000000000001</v>
      </c>
      <c r="AK18">
        <v>17.430299999999999</v>
      </c>
      <c r="AL18">
        <v>15.783200000000001</v>
      </c>
      <c r="AM18">
        <v>1.3131999999999999</v>
      </c>
      <c r="AN18">
        <v>14.4701</v>
      </c>
      <c r="AO18">
        <v>546.45389999999998</v>
      </c>
      <c r="AP18">
        <v>173.0977</v>
      </c>
      <c r="AQ18">
        <v>65.410300000000007</v>
      </c>
      <c r="AR18">
        <v>128.57589999999999</v>
      </c>
      <c r="AS18">
        <v>84.343800000000002</v>
      </c>
      <c r="AT18" t="s">
        <v>27</v>
      </c>
      <c r="AU18">
        <v>532.16999999999996</v>
      </c>
      <c r="AV18">
        <v>15163.6</v>
      </c>
      <c r="AW18">
        <v>213.26</v>
      </c>
    </row>
    <row r="19" spans="1:49">
      <c r="A19">
        <v>2013</v>
      </c>
      <c r="B19">
        <v>0</v>
      </c>
      <c r="C19">
        <v>26.43</v>
      </c>
      <c r="D19">
        <v>35.526000000000003</v>
      </c>
      <c r="E19">
        <v>92</v>
      </c>
      <c r="F19" t="s">
        <v>31</v>
      </c>
      <c r="G19" t="s">
        <v>32</v>
      </c>
      <c r="H19">
        <v>1260.7501</v>
      </c>
      <c r="I19">
        <v>136.9872</v>
      </c>
      <c r="J19">
        <v>704.31719999999996</v>
      </c>
      <c r="K19">
        <v>841.30439999999999</v>
      </c>
      <c r="L19">
        <v>419.44569999999999</v>
      </c>
      <c r="M19">
        <v>0.3327</v>
      </c>
      <c r="N19">
        <v>66.730500000000006</v>
      </c>
      <c r="O19">
        <v>5.0773999999999999</v>
      </c>
      <c r="P19">
        <v>1.2</v>
      </c>
      <c r="Q19">
        <v>0.1857</v>
      </c>
      <c r="R19">
        <v>0</v>
      </c>
      <c r="S19">
        <v>0</v>
      </c>
      <c r="T19">
        <v>0</v>
      </c>
      <c r="U19">
        <v>354</v>
      </c>
      <c r="V19">
        <v>163</v>
      </c>
      <c r="W19">
        <v>129</v>
      </c>
      <c r="X19">
        <v>418.47730000000001</v>
      </c>
      <c r="Y19">
        <v>4.9055</v>
      </c>
      <c r="Z19">
        <v>12050.314</v>
      </c>
      <c r="AA19">
        <v>1.0023</v>
      </c>
      <c r="AB19">
        <v>8.2900000000000001E-2</v>
      </c>
      <c r="AC19">
        <v>11.8964</v>
      </c>
      <c r="AD19">
        <v>102.258</v>
      </c>
      <c r="AE19">
        <v>8.4817999999999998</v>
      </c>
      <c r="AF19">
        <v>93.776200000000003</v>
      </c>
      <c r="AG19">
        <v>1.2693000000000001</v>
      </c>
      <c r="AH19">
        <v>0.8216</v>
      </c>
      <c r="AI19">
        <v>19.3095</v>
      </c>
      <c r="AJ19">
        <v>1.6015999999999999</v>
      </c>
      <c r="AK19">
        <v>17.707899999999999</v>
      </c>
      <c r="AL19">
        <v>15.922599999999999</v>
      </c>
      <c r="AM19">
        <v>1.3207</v>
      </c>
      <c r="AN19">
        <v>14.601900000000001</v>
      </c>
      <c r="AO19">
        <v>445.7996</v>
      </c>
      <c r="AP19">
        <v>159.77950000000001</v>
      </c>
      <c r="AQ19">
        <v>61.690899999999999</v>
      </c>
      <c r="AR19">
        <v>105.0249</v>
      </c>
      <c r="AS19">
        <v>69.009500000000003</v>
      </c>
      <c r="AT19" t="s">
        <v>27</v>
      </c>
      <c r="AU19">
        <v>486.41</v>
      </c>
      <c r="AV19">
        <v>13852.91</v>
      </c>
      <c r="AW19">
        <v>234.35</v>
      </c>
    </row>
    <row r="20" spans="1:49">
      <c r="A20">
        <v>2014</v>
      </c>
      <c r="B20">
        <v>0</v>
      </c>
      <c r="C20">
        <v>26.561</v>
      </c>
      <c r="D20">
        <v>35.884</v>
      </c>
      <c r="E20">
        <v>93</v>
      </c>
      <c r="F20" t="s">
        <v>31</v>
      </c>
      <c r="G20" t="s">
        <v>32</v>
      </c>
      <c r="H20">
        <v>1381.8580999999999</v>
      </c>
      <c r="I20">
        <v>164.99639999999999</v>
      </c>
      <c r="J20">
        <v>694.3664</v>
      </c>
      <c r="K20">
        <v>859.36279999999999</v>
      </c>
      <c r="L20">
        <v>522.49530000000004</v>
      </c>
      <c r="M20">
        <v>0.37809999999999999</v>
      </c>
      <c r="N20">
        <v>62.188899999999997</v>
      </c>
      <c r="O20">
        <v>5.1214000000000004</v>
      </c>
      <c r="P20">
        <v>1.2</v>
      </c>
      <c r="Q20">
        <v>0.18490000000000001</v>
      </c>
      <c r="R20">
        <v>0</v>
      </c>
      <c r="S20">
        <v>0</v>
      </c>
      <c r="T20">
        <v>0</v>
      </c>
      <c r="U20">
        <v>352</v>
      </c>
      <c r="V20">
        <v>158</v>
      </c>
      <c r="W20">
        <v>133</v>
      </c>
      <c r="X20">
        <v>379.83909999999997</v>
      </c>
      <c r="Y20">
        <v>7.8365</v>
      </c>
      <c r="Z20">
        <v>11045.998299999999</v>
      </c>
      <c r="AA20">
        <v>1.3755999999999999</v>
      </c>
      <c r="AB20">
        <v>8.2699999999999996E-2</v>
      </c>
      <c r="AC20">
        <v>12.2326</v>
      </c>
      <c r="AD20">
        <v>103.87949999999999</v>
      </c>
      <c r="AE20">
        <v>8.5899000000000001</v>
      </c>
      <c r="AF20">
        <v>95.289599999999993</v>
      </c>
      <c r="AG20">
        <v>1.2803</v>
      </c>
      <c r="AH20">
        <v>0.82869999999999999</v>
      </c>
      <c r="AI20">
        <v>19.720300000000002</v>
      </c>
      <c r="AJ20">
        <v>1.6307</v>
      </c>
      <c r="AK20">
        <v>18.089600000000001</v>
      </c>
      <c r="AL20">
        <v>16.155799999999999</v>
      </c>
      <c r="AM20">
        <v>1.3359000000000001</v>
      </c>
      <c r="AN20">
        <v>14.819800000000001</v>
      </c>
      <c r="AO20">
        <v>467.58519999999999</v>
      </c>
      <c r="AP20">
        <v>150.37370000000001</v>
      </c>
      <c r="AQ20">
        <v>59.218200000000003</v>
      </c>
      <c r="AR20">
        <v>110.0381</v>
      </c>
      <c r="AS20">
        <v>72.147599999999997</v>
      </c>
      <c r="AT20" t="s">
        <v>27</v>
      </c>
      <c r="AU20">
        <v>453.99</v>
      </c>
      <c r="AV20">
        <v>12993.11</v>
      </c>
      <c r="AW20">
        <v>350.56</v>
      </c>
    </row>
    <row r="21" spans="1:49">
      <c r="A21">
        <v>2015</v>
      </c>
      <c r="B21">
        <v>0</v>
      </c>
      <c r="C21">
        <v>26.641999999999999</v>
      </c>
      <c r="D21">
        <v>36.106999999999999</v>
      </c>
      <c r="E21">
        <v>94</v>
      </c>
      <c r="F21" t="s">
        <v>31</v>
      </c>
      <c r="G21" t="s">
        <v>32</v>
      </c>
      <c r="H21">
        <v>1237.5562</v>
      </c>
      <c r="I21">
        <v>129.82599999999999</v>
      </c>
      <c r="J21">
        <v>805.17150000000004</v>
      </c>
      <c r="K21">
        <v>934.99749999999995</v>
      </c>
      <c r="L21">
        <v>302.55869999999999</v>
      </c>
      <c r="M21">
        <v>0.2445</v>
      </c>
      <c r="N21">
        <v>75.551900000000003</v>
      </c>
      <c r="O21">
        <v>5.2523</v>
      </c>
      <c r="P21">
        <v>1.1870000000000001</v>
      </c>
      <c r="Q21">
        <v>0.18260000000000001</v>
      </c>
      <c r="R21">
        <v>0</v>
      </c>
      <c r="S21">
        <v>0</v>
      </c>
      <c r="T21">
        <v>0</v>
      </c>
      <c r="U21">
        <v>350</v>
      </c>
      <c r="V21">
        <v>168</v>
      </c>
      <c r="W21">
        <v>125</v>
      </c>
      <c r="X21">
        <v>442.3073</v>
      </c>
      <c r="Y21">
        <v>5.3049999999999997</v>
      </c>
      <c r="Z21">
        <v>12722.0101</v>
      </c>
      <c r="AA21">
        <v>0.68400000000000005</v>
      </c>
      <c r="AB21">
        <v>8.2400000000000001E-2</v>
      </c>
      <c r="AC21">
        <v>11.469799999999999</v>
      </c>
      <c r="AD21">
        <v>104.664</v>
      </c>
      <c r="AE21">
        <v>8.6280999999999999</v>
      </c>
      <c r="AF21">
        <v>96.035899999999998</v>
      </c>
      <c r="AG21">
        <v>1.2988</v>
      </c>
      <c r="AH21">
        <v>0.84060000000000001</v>
      </c>
      <c r="AI21">
        <v>19.952500000000001</v>
      </c>
      <c r="AJ21">
        <v>1.6448</v>
      </c>
      <c r="AK21">
        <v>18.307700000000001</v>
      </c>
      <c r="AL21">
        <v>16.265799999999999</v>
      </c>
      <c r="AM21">
        <v>1.3409</v>
      </c>
      <c r="AN21">
        <v>14.924899999999999</v>
      </c>
      <c r="AO21">
        <v>490.24990000000003</v>
      </c>
      <c r="AP21">
        <v>183.1123</v>
      </c>
      <c r="AQ21">
        <v>69.031700000000001</v>
      </c>
      <c r="AR21">
        <v>116.7664</v>
      </c>
      <c r="AS21">
        <v>75.837299999999999</v>
      </c>
      <c r="AT21" t="s">
        <v>27</v>
      </c>
      <c r="AU21">
        <v>507.49</v>
      </c>
      <c r="AV21">
        <v>14455.35</v>
      </c>
      <c r="AW21">
        <v>141.36000000000001</v>
      </c>
    </row>
    <row r="22" spans="1:49">
      <c r="A22">
        <v>2016</v>
      </c>
      <c r="B22">
        <v>0</v>
      </c>
      <c r="C22">
        <v>26.765000000000001</v>
      </c>
      <c r="D22">
        <v>36.450000000000003</v>
      </c>
      <c r="E22">
        <v>95</v>
      </c>
      <c r="F22" t="s">
        <v>31</v>
      </c>
      <c r="G22" t="s">
        <v>32</v>
      </c>
      <c r="H22">
        <v>1396.0889999999999</v>
      </c>
      <c r="I22">
        <v>162.64709999999999</v>
      </c>
      <c r="J22">
        <v>649.90660000000003</v>
      </c>
      <c r="K22">
        <v>812.55370000000005</v>
      </c>
      <c r="L22">
        <v>583.53530000000001</v>
      </c>
      <c r="M22">
        <v>0.41799999999999998</v>
      </c>
      <c r="N22">
        <v>58.202100000000002</v>
      </c>
      <c r="O22">
        <v>5.2298</v>
      </c>
      <c r="P22">
        <v>1.2</v>
      </c>
      <c r="Q22">
        <v>0.183</v>
      </c>
      <c r="R22">
        <v>0</v>
      </c>
      <c r="S22">
        <v>0</v>
      </c>
      <c r="T22">
        <v>0</v>
      </c>
      <c r="U22">
        <v>348</v>
      </c>
      <c r="V22">
        <v>157</v>
      </c>
      <c r="W22">
        <v>134</v>
      </c>
      <c r="X22">
        <v>348.90890000000002</v>
      </c>
      <c r="Y22">
        <v>10.113899999999999</v>
      </c>
      <c r="Z22">
        <v>10236.0003</v>
      </c>
      <c r="AA22">
        <v>1.6725000000000001</v>
      </c>
      <c r="AB22">
        <v>8.2199999999999995E-2</v>
      </c>
      <c r="AC22">
        <v>12.484500000000001</v>
      </c>
      <c r="AD22">
        <v>106.1889</v>
      </c>
      <c r="AE22">
        <v>8.7268000000000008</v>
      </c>
      <c r="AF22">
        <v>97.462100000000007</v>
      </c>
      <c r="AG22">
        <v>1.3075000000000001</v>
      </c>
      <c r="AH22">
        <v>0.84630000000000005</v>
      </c>
      <c r="AI22">
        <v>20.339300000000001</v>
      </c>
      <c r="AJ22">
        <v>1.6715</v>
      </c>
      <c r="AK22">
        <v>18.6677</v>
      </c>
      <c r="AL22">
        <v>16.484100000000002</v>
      </c>
      <c r="AM22">
        <v>1.3547</v>
      </c>
      <c r="AN22">
        <v>15.1294</v>
      </c>
      <c r="AO22">
        <v>438.96069999999997</v>
      </c>
      <c r="AP22">
        <v>144.96199999999999</v>
      </c>
      <c r="AQ22">
        <v>57.7956</v>
      </c>
      <c r="AR22">
        <v>103.2396</v>
      </c>
      <c r="AS22">
        <v>67.595799999999997</v>
      </c>
      <c r="AT22" t="s">
        <v>27</v>
      </c>
      <c r="AU22">
        <v>426.3</v>
      </c>
      <c r="AV22">
        <v>12209.81</v>
      </c>
      <c r="AW22">
        <v>380.39</v>
      </c>
    </row>
    <row r="23" spans="1:49">
      <c r="A23">
        <v>2017</v>
      </c>
      <c r="B23">
        <v>0</v>
      </c>
      <c r="C23">
        <v>26.908000000000001</v>
      </c>
      <c r="D23">
        <v>36.853000000000002</v>
      </c>
      <c r="E23">
        <v>96</v>
      </c>
      <c r="F23" t="s">
        <v>31</v>
      </c>
      <c r="G23" t="s">
        <v>32</v>
      </c>
      <c r="H23">
        <v>1506.8693000000001</v>
      </c>
      <c r="I23">
        <v>180.11680000000001</v>
      </c>
      <c r="J23">
        <v>728.70889999999997</v>
      </c>
      <c r="K23">
        <v>908.82569999999998</v>
      </c>
      <c r="L23">
        <v>598.04349999999999</v>
      </c>
      <c r="M23">
        <v>0.39689999999999998</v>
      </c>
      <c r="N23">
        <v>60.312199999999997</v>
      </c>
      <c r="O23">
        <v>5.3577000000000004</v>
      </c>
      <c r="P23">
        <v>1.1868000000000001</v>
      </c>
      <c r="Q23">
        <v>0.18079999999999999</v>
      </c>
      <c r="R23">
        <v>0</v>
      </c>
      <c r="S23">
        <v>0</v>
      </c>
      <c r="T23">
        <v>0</v>
      </c>
      <c r="U23">
        <v>346</v>
      </c>
      <c r="V23">
        <v>180</v>
      </c>
      <c r="W23">
        <v>116</v>
      </c>
      <c r="X23">
        <v>445.20319999999998</v>
      </c>
      <c r="Y23">
        <v>10.7005</v>
      </c>
      <c r="Z23">
        <v>12987.53</v>
      </c>
      <c r="AA23">
        <v>1.3432999999999999</v>
      </c>
      <c r="AB23">
        <v>8.1900000000000001E-2</v>
      </c>
      <c r="AC23">
        <v>13.0763</v>
      </c>
      <c r="AD23">
        <v>108.081</v>
      </c>
      <c r="AE23">
        <v>8.8547999999999991</v>
      </c>
      <c r="AF23">
        <v>99.226200000000006</v>
      </c>
      <c r="AG23">
        <v>1.3247</v>
      </c>
      <c r="AH23">
        <v>0.85740000000000005</v>
      </c>
      <c r="AI23">
        <v>20.811299999999999</v>
      </c>
      <c r="AJ23">
        <v>1.7050000000000001</v>
      </c>
      <c r="AK23">
        <v>19.106300000000001</v>
      </c>
      <c r="AL23">
        <v>16.756</v>
      </c>
      <c r="AM23">
        <v>1.3728</v>
      </c>
      <c r="AN23">
        <v>15.3832</v>
      </c>
      <c r="AO23">
        <v>483.77980000000002</v>
      </c>
      <c r="AP23">
        <v>169.72980000000001</v>
      </c>
      <c r="AQ23">
        <v>65.432699999999997</v>
      </c>
      <c r="AR23">
        <v>115.5219</v>
      </c>
      <c r="AS23">
        <v>74.361599999999996</v>
      </c>
      <c r="AT23" t="s">
        <v>27</v>
      </c>
      <c r="AU23">
        <v>511.64</v>
      </c>
      <c r="AV23">
        <v>14596.55</v>
      </c>
      <c r="AW23">
        <v>380.39</v>
      </c>
    </row>
    <row r="24" spans="1:49">
      <c r="A24">
        <v>2018</v>
      </c>
      <c r="B24">
        <v>0</v>
      </c>
      <c r="C24">
        <v>27.055</v>
      </c>
      <c r="D24">
        <v>37.276000000000003</v>
      </c>
      <c r="E24">
        <v>97</v>
      </c>
      <c r="F24" t="s">
        <v>31</v>
      </c>
      <c r="G24" t="s">
        <v>32</v>
      </c>
      <c r="H24">
        <v>1498.6107999999999</v>
      </c>
      <c r="I24">
        <v>187.7276</v>
      </c>
      <c r="J24">
        <v>729.12789999999995</v>
      </c>
      <c r="K24">
        <v>916.85559999999998</v>
      </c>
      <c r="L24">
        <v>581.75519999999995</v>
      </c>
      <c r="M24">
        <v>0.38819999999999999</v>
      </c>
      <c r="N24">
        <v>61.180399999999999</v>
      </c>
      <c r="O24">
        <v>5.3849</v>
      </c>
      <c r="P24">
        <v>1.2</v>
      </c>
      <c r="Q24">
        <v>0.18029999999999999</v>
      </c>
      <c r="R24">
        <v>0</v>
      </c>
      <c r="S24">
        <v>0</v>
      </c>
      <c r="T24">
        <v>0</v>
      </c>
      <c r="U24">
        <v>344</v>
      </c>
      <c r="V24">
        <v>182</v>
      </c>
      <c r="W24">
        <v>114</v>
      </c>
      <c r="X24">
        <v>429.20119999999997</v>
      </c>
      <c r="Y24">
        <v>10.0787</v>
      </c>
      <c r="Z24">
        <v>12524.435100000001</v>
      </c>
      <c r="AA24">
        <v>1.3553999999999999</v>
      </c>
      <c r="AB24">
        <v>8.1699999999999995E-2</v>
      </c>
      <c r="AC24">
        <v>13.263999999999999</v>
      </c>
      <c r="AD24">
        <v>110.11</v>
      </c>
      <c r="AE24">
        <v>8.9930000000000003</v>
      </c>
      <c r="AF24">
        <v>101.117</v>
      </c>
      <c r="AG24">
        <v>1.3462000000000001</v>
      </c>
      <c r="AH24">
        <v>0.87129999999999996</v>
      </c>
      <c r="AI24">
        <v>21.315200000000001</v>
      </c>
      <c r="AJ24">
        <v>1.7408999999999999</v>
      </c>
      <c r="AK24">
        <v>19.574400000000001</v>
      </c>
      <c r="AL24">
        <v>17.047599999999999</v>
      </c>
      <c r="AM24">
        <v>1.3923000000000001</v>
      </c>
      <c r="AN24">
        <v>15.6553</v>
      </c>
      <c r="AO24">
        <v>492.78730000000002</v>
      </c>
      <c r="AP24">
        <v>166.1936</v>
      </c>
      <c r="AQ24">
        <v>64.289100000000005</v>
      </c>
      <c r="AR24">
        <v>117.9631</v>
      </c>
      <c r="AS24">
        <v>75.622399999999999</v>
      </c>
      <c r="AT24" t="s">
        <v>27</v>
      </c>
      <c r="AU24">
        <v>487.95</v>
      </c>
      <c r="AV24">
        <v>13928.42</v>
      </c>
      <c r="AW24">
        <v>269.5</v>
      </c>
    </row>
    <row r="25" spans="1:49">
      <c r="A25">
        <v>2019</v>
      </c>
      <c r="B25">
        <v>0</v>
      </c>
      <c r="C25">
        <v>27.175999999999998</v>
      </c>
      <c r="D25">
        <v>37.627000000000002</v>
      </c>
      <c r="E25">
        <v>98</v>
      </c>
      <c r="F25" t="s">
        <v>31</v>
      </c>
      <c r="G25" t="s">
        <v>32</v>
      </c>
      <c r="H25">
        <v>1384.4046000000001</v>
      </c>
      <c r="I25">
        <v>169.126</v>
      </c>
      <c r="J25">
        <v>739.12070000000006</v>
      </c>
      <c r="K25">
        <v>908.24670000000003</v>
      </c>
      <c r="L25">
        <v>476.15789999999998</v>
      </c>
      <c r="M25">
        <v>0.34389999999999998</v>
      </c>
      <c r="N25">
        <v>65.605599999999995</v>
      </c>
      <c r="O25">
        <v>5.4771000000000001</v>
      </c>
      <c r="P25">
        <v>1.2</v>
      </c>
      <c r="Q25">
        <v>0.17879999999999999</v>
      </c>
      <c r="R25">
        <v>0</v>
      </c>
      <c r="S25">
        <v>0</v>
      </c>
      <c r="T25">
        <v>0</v>
      </c>
      <c r="U25">
        <v>342</v>
      </c>
      <c r="V25">
        <v>158</v>
      </c>
      <c r="W25">
        <v>133</v>
      </c>
      <c r="X25">
        <v>398.20350000000002</v>
      </c>
      <c r="Y25">
        <v>7.9740000000000002</v>
      </c>
      <c r="Z25">
        <v>11573.0993</v>
      </c>
      <c r="AA25">
        <v>1.1958</v>
      </c>
      <c r="AB25">
        <v>8.14E-2</v>
      </c>
      <c r="AC25">
        <v>12.997400000000001</v>
      </c>
      <c r="AD25">
        <v>111.6799</v>
      </c>
      <c r="AE25">
        <v>9.0928000000000004</v>
      </c>
      <c r="AF25">
        <v>102.58710000000001</v>
      </c>
      <c r="AG25">
        <v>1.3693</v>
      </c>
      <c r="AH25">
        <v>0.88629999999999998</v>
      </c>
      <c r="AI25">
        <v>21.7104</v>
      </c>
      <c r="AJ25">
        <v>1.7676000000000001</v>
      </c>
      <c r="AK25">
        <v>19.942799999999998</v>
      </c>
      <c r="AL25">
        <v>17.271799999999999</v>
      </c>
      <c r="AM25">
        <v>1.4061999999999999</v>
      </c>
      <c r="AN25">
        <v>15.865500000000001</v>
      </c>
      <c r="AO25">
        <v>491.26</v>
      </c>
      <c r="AP25">
        <v>160.46019999999999</v>
      </c>
      <c r="AQ25">
        <v>63.183100000000003</v>
      </c>
      <c r="AR25">
        <v>117.92749999999999</v>
      </c>
      <c r="AS25">
        <v>75.415999999999997</v>
      </c>
      <c r="AT25" t="s">
        <v>27</v>
      </c>
      <c r="AU25">
        <v>472.38</v>
      </c>
      <c r="AV25">
        <v>13518.59</v>
      </c>
      <c r="AW25">
        <v>337.56</v>
      </c>
    </row>
    <row r="26" spans="1:49">
      <c r="A26">
        <v>2020</v>
      </c>
      <c r="B26">
        <v>0</v>
      </c>
      <c r="C26">
        <v>27.268000000000001</v>
      </c>
      <c r="D26">
        <v>37.896999999999998</v>
      </c>
      <c r="E26">
        <v>99</v>
      </c>
      <c r="F26" t="s">
        <v>31</v>
      </c>
      <c r="G26" t="s">
        <v>32</v>
      </c>
      <c r="H26">
        <v>1378.8928000000001</v>
      </c>
      <c r="I26">
        <v>147.77770000000001</v>
      </c>
      <c r="J26">
        <v>771.7165</v>
      </c>
      <c r="K26">
        <v>919.4941</v>
      </c>
      <c r="L26">
        <v>459.39870000000002</v>
      </c>
      <c r="M26">
        <v>0.3332</v>
      </c>
      <c r="N26">
        <v>66.683499999999995</v>
      </c>
      <c r="O26">
        <v>5.5477999999999996</v>
      </c>
      <c r="P26">
        <v>1.2</v>
      </c>
      <c r="Q26">
        <v>0.17760000000000001</v>
      </c>
      <c r="R26">
        <v>0</v>
      </c>
      <c r="S26">
        <v>0</v>
      </c>
      <c r="T26">
        <v>0</v>
      </c>
      <c r="U26">
        <v>340</v>
      </c>
      <c r="V26">
        <v>166</v>
      </c>
      <c r="W26">
        <v>127</v>
      </c>
      <c r="X26">
        <v>433.92200000000003</v>
      </c>
      <c r="Y26">
        <v>9.2899999999999991</v>
      </c>
      <c r="Z26">
        <v>12614.7102</v>
      </c>
      <c r="AA26">
        <v>1.0587</v>
      </c>
      <c r="AB26">
        <v>8.1199999999999994E-2</v>
      </c>
      <c r="AC26">
        <v>13.226900000000001</v>
      </c>
      <c r="AD26">
        <v>112.7359</v>
      </c>
      <c r="AE26">
        <v>9.1501000000000001</v>
      </c>
      <c r="AF26">
        <v>103.5859</v>
      </c>
      <c r="AG26">
        <v>1.387</v>
      </c>
      <c r="AH26">
        <v>0.89770000000000005</v>
      </c>
      <c r="AI26">
        <v>21.984400000000001</v>
      </c>
      <c r="AJ26">
        <v>1.7843</v>
      </c>
      <c r="AK26">
        <v>20.200099999999999</v>
      </c>
      <c r="AL26">
        <v>17.420500000000001</v>
      </c>
      <c r="AM26">
        <v>1.4138999999999999</v>
      </c>
      <c r="AN26">
        <v>16.006599999999999</v>
      </c>
      <c r="AO26">
        <v>486.99419999999998</v>
      </c>
      <c r="AP26">
        <v>173.5025</v>
      </c>
      <c r="AQ26">
        <v>67.237799999999993</v>
      </c>
      <c r="AR26">
        <v>116.92610000000001</v>
      </c>
      <c r="AS26">
        <v>74.833399999999997</v>
      </c>
      <c r="AT26" t="s">
        <v>27</v>
      </c>
      <c r="AU26">
        <v>514.87</v>
      </c>
      <c r="AV26">
        <v>14669.54</v>
      </c>
      <c r="AW26">
        <v>314.38</v>
      </c>
    </row>
    <row r="27" spans="1:49">
      <c r="A27">
        <v>2021</v>
      </c>
      <c r="B27">
        <v>0</v>
      </c>
      <c r="C27">
        <v>27.387</v>
      </c>
      <c r="D27">
        <v>38.252000000000002</v>
      </c>
      <c r="E27">
        <v>100</v>
      </c>
      <c r="F27" t="s">
        <v>31</v>
      </c>
      <c r="G27" t="s">
        <v>32</v>
      </c>
      <c r="H27">
        <v>1489.5495000000001</v>
      </c>
      <c r="I27">
        <v>172.19749999999999</v>
      </c>
      <c r="J27">
        <v>883.96469999999999</v>
      </c>
      <c r="K27">
        <v>1056.1622</v>
      </c>
      <c r="L27">
        <v>433.38729999999998</v>
      </c>
      <c r="M27">
        <v>0.29099999999999998</v>
      </c>
      <c r="N27">
        <v>70.904799999999994</v>
      </c>
      <c r="O27">
        <v>5.5945999999999998</v>
      </c>
      <c r="P27">
        <v>1.2</v>
      </c>
      <c r="Q27">
        <v>0.1769</v>
      </c>
      <c r="R27">
        <v>0</v>
      </c>
      <c r="S27">
        <v>0</v>
      </c>
      <c r="T27">
        <v>0</v>
      </c>
      <c r="U27">
        <v>338</v>
      </c>
      <c r="V27">
        <v>188</v>
      </c>
      <c r="W27">
        <v>109</v>
      </c>
      <c r="X27">
        <v>473.41289999999998</v>
      </c>
      <c r="Y27">
        <v>6.4200999999999997</v>
      </c>
      <c r="Z27">
        <v>13668.2629</v>
      </c>
      <c r="AA27">
        <v>0.91549999999999998</v>
      </c>
      <c r="AB27">
        <v>8.09E-2</v>
      </c>
      <c r="AC27">
        <v>12.417199999999999</v>
      </c>
      <c r="AD27">
        <v>114.3245</v>
      </c>
      <c r="AE27">
        <v>9.2499000000000002</v>
      </c>
      <c r="AF27">
        <v>105.0746</v>
      </c>
      <c r="AG27">
        <v>1.3986000000000001</v>
      </c>
      <c r="AH27">
        <v>0.90529999999999999</v>
      </c>
      <c r="AI27">
        <v>22.386299999999999</v>
      </c>
      <c r="AJ27">
        <v>1.8112999999999999</v>
      </c>
      <c r="AK27">
        <v>20.574999999999999</v>
      </c>
      <c r="AL27">
        <v>17.646899999999999</v>
      </c>
      <c r="AM27">
        <v>1.4278</v>
      </c>
      <c r="AN27">
        <v>16.219100000000001</v>
      </c>
      <c r="AO27">
        <v>563.34720000000004</v>
      </c>
      <c r="AP27">
        <v>195.56649999999999</v>
      </c>
      <c r="AQ27">
        <v>73.694299999999998</v>
      </c>
      <c r="AR27">
        <v>137.16079999999999</v>
      </c>
      <c r="AS27">
        <v>86.3934</v>
      </c>
      <c r="AT27" t="s">
        <v>27</v>
      </c>
      <c r="AU27">
        <v>537.86</v>
      </c>
      <c r="AV27">
        <v>15327.79</v>
      </c>
      <c r="AW27">
        <v>207.49</v>
      </c>
    </row>
    <row r="28" spans="1:49">
      <c r="A28">
        <v>2022</v>
      </c>
      <c r="B28">
        <v>0</v>
      </c>
      <c r="C28">
        <v>27.411000000000001</v>
      </c>
      <c r="D28">
        <v>38.323</v>
      </c>
      <c r="E28">
        <v>101</v>
      </c>
      <c r="F28" t="s">
        <v>31</v>
      </c>
      <c r="G28" t="s">
        <v>32</v>
      </c>
      <c r="H28">
        <v>1165.4042999999999</v>
      </c>
      <c r="I28">
        <v>93.890900000000002</v>
      </c>
      <c r="J28">
        <v>775.83749999999998</v>
      </c>
      <c r="K28">
        <v>869.72839999999997</v>
      </c>
      <c r="L28">
        <v>295.67590000000001</v>
      </c>
      <c r="M28">
        <v>0.25369999999999998</v>
      </c>
      <c r="N28">
        <v>74.628900000000002</v>
      </c>
      <c r="O28">
        <v>5.7309000000000001</v>
      </c>
      <c r="P28">
        <v>1.1863999999999999</v>
      </c>
      <c r="Q28">
        <v>0.17480000000000001</v>
      </c>
      <c r="R28">
        <v>0</v>
      </c>
      <c r="S28">
        <v>0</v>
      </c>
      <c r="T28">
        <v>0</v>
      </c>
      <c r="U28">
        <v>336</v>
      </c>
      <c r="V28">
        <v>163</v>
      </c>
      <c r="W28">
        <v>129</v>
      </c>
      <c r="X28">
        <v>420.23849999999999</v>
      </c>
      <c r="Y28">
        <v>5.0494000000000003</v>
      </c>
      <c r="Z28">
        <v>12104.0275</v>
      </c>
      <c r="AA28">
        <v>0.7036</v>
      </c>
      <c r="AB28">
        <v>8.0699999999999994E-2</v>
      </c>
      <c r="AC28">
        <v>12.715199999999999</v>
      </c>
      <c r="AD28">
        <v>114.0954</v>
      </c>
      <c r="AE28">
        <v>9.2022999999999993</v>
      </c>
      <c r="AF28">
        <v>104.8931</v>
      </c>
      <c r="AG28">
        <v>1.4165000000000001</v>
      </c>
      <c r="AH28">
        <v>0.91679999999999995</v>
      </c>
      <c r="AI28">
        <v>22.37</v>
      </c>
      <c r="AJ28">
        <v>1.8042</v>
      </c>
      <c r="AK28">
        <v>20.565799999999999</v>
      </c>
      <c r="AL28">
        <v>17.607800000000001</v>
      </c>
      <c r="AM28">
        <v>1.4200999999999999</v>
      </c>
      <c r="AN28">
        <v>16.1876</v>
      </c>
      <c r="AO28">
        <v>446.2987</v>
      </c>
      <c r="AP28">
        <v>177.88050000000001</v>
      </c>
      <c r="AQ28">
        <v>68.565899999999999</v>
      </c>
      <c r="AR28">
        <v>108.2208</v>
      </c>
      <c r="AS28">
        <v>68.7624</v>
      </c>
      <c r="AT28" t="s">
        <v>27</v>
      </c>
      <c r="AU28">
        <v>488.18</v>
      </c>
      <c r="AV28">
        <v>13902.84</v>
      </c>
      <c r="AW28">
        <v>226.8</v>
      </c>
    </row>
    <row r="29" spans="1:49">
      <c r="A29">
        <v>2023</v>
      </c>
      <c r="B29">
        <v>0</v>
      </c>
      <c r="C29">
        <v>27.469000000000001</v>
      </c>
      <c r="D29">
        <v>38.499000000000002</v>
      </c>
      <c r="E29">
        <v>102</v>
      </c>
      <c r="F29" t="s">
        <v>31</v>
      </c>
      <c r="G29" t="s">
        <v>32</v>
      </c>
      <c r="H29">
        <v>1352.1826000000001</v>
      </c>
      <c r="I29">
        <v>122.49509999999999</v>
      </c>
      <c r="J29">
        <v>793.99779999999998</v>
      </c>
      <c r="K29">
        <v>916.49289999999996</v>
      </c>
      <c r="L29">
        <v>435.68959999999998</v>
      </c>
      <c r="M29">
        <v>0.32219999999999999</v>
      </c>
      <c r="N29">
        <v>67.778800000000004</v>
      </c>
      <c r="O29">
        <v>5.7179000000000002</v>
      </c>
      <c r="P29">
        <v>1.1863999999999999</v>
      </c>
      <c r="Q29">
        <v>0.17499999999999999</v>
      </c>
      <c r="R29">
        <v>0</v>
      </c>
      <c r="S29">
        <v>0</v>
      </c>
      <c r="T29">
        <v>0</v>
      </c>
      <c r="U29">
        <v>334</v>
      </c>
      <c r="V29">
        <v>158</v>
      </c>
      <c r="W29">
        <v>133</v>
      </c>
      <c r="X29">
        <v>455.85199999999998</v>
      </c>
      <c r="Y29">
        <v>6.4725999999999999</v>
      </c>
      <c r="Z29">
        <v>13156.6271</v>
      </c>
      <c r="AA29">
        <v>0.95579999999999998</v>
      </c>
      <c r="AB29">
        <v>8.0399999999999999E-2</v>
      </c>
      <c r="AC29">
        <v>13.5032</v>
      </c>
      <c r="AD29">
        <v>114.52979999999999</v>
      </c>
      <c r="AE29">
        <v>9.2081999999999997</v>
      </c>
      <c r="AF29">
        <v>105.3216</v>
      </c>
      <c r="AG29">
        <v>1.4133</v>
      </c>
      <c r="AH29">
        <v>0.91469999999999996</v>
      </c>
      <c r="AI29">
        <v>22.497499999999999</v>
      </c>
      <c r="AJ29">
        <v>1.8088</v>
      </c>
      <c r="AK29">
        <v>20.688700000000001</v>
      </c>
      <c r="AL29">
        <v>17.665299999999998</v>
      </c>
      <c r="AM29">
        <v>1.4202999999999999</v>
      </c>
      <c r="AN29">
        <v>16.245000000000001</v>
      </c>
      <c r="AO29">
        <v>475.00080000000003</v>
      </c>
      <c r="AP29">
        <v>182.36060000000001</v>
      </c>
      <c r="AQ29">
        <v>70.139700000000005</v>
      </c>
      <c r="AR29">
        <v>116.0043</v>
      </c>
      <c r="AS29">
        <v>72.9876</v>
      </c>
      <c r="AT29" t="s">
        <v>27</v>
      </c>
      <c r="AU29">
        <v>517.51</v>
      </c>
      <c r="AV29">
        <v>14810.94</v>
      </c>
      <c r="AW29">
        <v>186.87</v>
      </c>
    </row>
    <row r="30" spans="1:49">
      <c r="A30">
        <v>2024</v>
      </c>
      <c r="B30">
        <v>0</v>
      </c>
      <c r="C30">
        <v>27.577000000000002</v>
      </c>
      <c r="D30">
        <v>38.828000000000003</v>
      </c>
      <c r="E30">
        <v>103</v>
      </c>
      <c r="F30" t="s">
        <v>31</v>
      </c>
      <c r="G30" t="s">
        <v>32</v>
      </c>
      <c r="H30">
        <v>1422.3885</v>
      </c>
      <c r="I30">
        <v>165.20429999999999</v>
      </c>
      <c r="J30">
        <v>752.81169999999997</v>
      </c>
      <c r="K30">
        <v>918.01599999999996</v>
      </c>
      <c r="L30">
        <v>504.3725</v>
      </c>
      <c r="M30">
        <v>0.35460000000000003</v>
      </c>
      <c r="N30">
        <v>64.540499999999994</v>
      </c>
      <c r="O30">
        <v>5.7359999999999998</v>
      </c>
      <c r="P30">
        <v>1.1863999999999999</v>
      </c>
      <c r="Q30">
        <v>0.17469999999999999</v>
      </c>
      <c r="R30">
        <v>0</v>
      </c>
      <c r="S30">
        <v>0</v>
      </c>
      <c r="T30">
        <v>0</v>
      </c>
      <c r="U30">
        <v>332</v>
      </c>
      <c r="V30">
        <v>170</v>
      </c>
      <c r="W30">
        <v>124</v>
      </c>
      <c r="X30">
        <v>424.04939999999999</v>
      </c>
      <c r="Y30">
        <v>8.8228000000000009</v>
      </c>
      <c r="Z30">
        <v>12333.288</v>
      </c>
      <c r="AA30">
        <v>1.1894</v>
      </c>
      <c r="AB30">
        <v>8.0100000000000005E-2</v>
      </c>
      <c r="AC30">
        <v>13.612</v>
      </c>
      <c r="AD30">
        <v>115.9294</v>
      </c>
      <c r="AE30">
        <v>9.2911999999999999</v>
      </c>
      <c r="AF30">
        <v>106.6382</v>
      </c>
      <c r="AG30">
        <v>1.4177</v>
      </c>
      <c r="AH30">
        <v>0.91759999999999997</v>
      </c>
      <c r="AI30">
        <v>22.8506</v>
      </c>
      <c r="AJ30">
        <v>1.8313999999999999</v>
      </c>
      <c r="AK30">
        <v>21.019200000000001</v>
      </c>
      <c r="AL30">
        <v>17.863399999999999</v>
      </c>
      <c r="AM30">
        <v>1.4317</v>
      </c>
      <c r="AN30">
        <v>16.431799999999999</v>
      </c>
      <c r="AO30">
        <v>491.78910000000002</v>
      </c>
      <c r="AP30">
        <v>166.9049</v>
      </c>
      <c r="AQ30">
        <v>65.314800000000005</v>
      </c>
      <c r="AR30">
        <v>118.745</v>
      </c>
      <c r="AS30">
        <v>75.262200000000007</v>
      </c>
      <c r="AT30" t="s">
        <v>27</v>
      </c>
      <c r="AU30">
        <v>493.69</v>
      </c>
      <c r="AV30">
        <v>14100.84</v>
      </c>
      <c r="AW30">
        <v>336.61</v>
      </c>
    </row>
    <row r="31" spans="1:49">
      <c r="A31">
        <v>2025</v>
      </c>
      <c r="B31">
        <v>0</v>
      </c>
      <c r="C31">
        <v>27.611000000000001</v>
      </c>
      <c r="D31">
        <v>38.932000000000002</v>
      </c>
      <c r="E31">
        <v>104</v>
      </c>
      <c r="F31" t="s">
        <v>31</v>
      </c>
      <c r="G31" t="s">
        <v>32</v>
      </c>
      <c r="H31">
        <v>1181.7743</v>
      </c>
      <c r="I31">
        <v>104.6781</v>
      </c>
      <c r="J31">
        <v>876.06169999999997</v>
      </c>
      <c r="K31">
        <v>980.73979999999995</v>
      </c>
      <c r="L31">
        <v>201.03450000000001</v>
      </c>
      <c r="M31">
        <v>0.1701</v>
      </c>
      <c r="N31">
        <v>82.988799999999998</v>
      </c>
      <c r="O31">
        <v>5.7332999999999998</v>
      </c>
      <c r="P31">
        <v>1.2</v>
      </c>
      <c r="Q31">
        <v>0.17469999999999999</v>
      </c>
      <c r="R31">
        <v>0</v>
      </c>
      <c r="S31">
        <v>0</v>
      </c>
      <c r="T31">
        <v>0</v>
      </c>
      <c r="U31">
        <v>330</v>
      </c>
      <c r="V31">
        <v>168</v>
      </c>
      <c r="W31">
        <v>125</v>
      </c>
      <c r="X31">
        <v>448.14229999999998</v>
      </c>
      <c r="Y31">
        <v>5.4427000000000003</v>
      </c>
      <c r="Z31">
        <v>12891.142400000001</v>
      </c>
      <c r="AA31">
        <v>0.4486</v>
      </c>
      <c r="AB31">
        <v>7.9899999999999999E-2</v>
      </c>
      <c r="AC31">
        <v>12.6129</v>
      </c>
      <c r="AD31">
        <v>115.8918</v>
      </c>
      <c r="AE31">
        <v>9.2586999999999993</v>
      </c>
      <c r="AF31">
        <v>106.6331</v>
      </c>
      <c r="AG31">
        <v>1.4333</v>
      </c>
      <c r="AH31">
        <v>0.92769999999999997</v>
      </c>
      <c r="AI31">
        <v>22.906500000000001</v>
      </c>
      <c r="AJ31">
        <v>1.83</v>
      </c>
      <c r="AK31">
        <v>21.076499999999999</v>
      </c>
      <c r="AL31">
        <v>17.852</v>
      </c>
      <c r="AM31">
        <v>1.4261999999999999</v>
      </c>
      <c r="AN31">
        <v>16.425799999999999</v>
      </c>
      <c r="AO31">
        <v>501.88499999999999</v>
      </c>
      <c r="AP31">
        <v>201.4675</v>
      </c>
      <c r="AQ31">
        <v>75.871300000000005</v>
      </c>
      <c r="AR31">
        <v>124.3685</v>
      </c>
      <c r="AS31">
        <v>77.147499999999994</v>
      </c>
      <c r="AT31" t="s">
        <v>27</v>
      </c>
      <c r="AU31">
        <v>513.36</v>
      </c>
      <c r="AV31">
        <v>14621.54</v>
      </c>
      <c r="AW31">
        <v>135.66</v>
      </c>
    </row>
    <row r="32" spans="1:49">
      <c r="A32">
        <v>2026</v>
      </c>
      <c r="B32">
        <v>0</v>
      </c>
      <c r="C32">
        <v>27.695</v>
      </c>
      <c r="D32">
        <v>39.19</v>
      </c>
      <c r="E32">
        <v>105</v>
      </c>
      <c r="F32" t="s">
        <v>31</v>
      </c>
      <c r="G32" t="s">
        <v>32</v>
      </c>
      <c r="H32">
        <v>1440.9041</v>
      </c>
      <c r="I32">
        <v>145.96940000000001</v>
      </c>
      <c r="J32">
        <v>895.55870000000004</v>
      </c>
      <c r="K32">
        <v>1041.5281</v>
      </c>
      <c r="L32">
        <v>399.3759</v>
      </c>
      <c r="M32">
        <v>0.2772</v>
      </c>
      <c r="N32">
        <v>72.283000000000001</v>
      </c>
      <c r="O32">
        <v>5.7953999999999999</v>
      </c>
      <c r="P32">
        <v>1.1862999999999999</v>
      </c>
      <c r="Q32">
        <v>0.17380000000000001</v>
      </c>
      <c r="R32">
        <v>0</v>
      </c>
      <c r="S32">
        <v>0</v>
      </c>
      <c r="T32">
        <v>0</v>
      </c>
      <c r="U32">
        <v>328</v>
      </c>
      <c r="V32">
        <v>188</v>
      </c>
      <c r="W32">
        <v>109</v>
      </c>
      <c r="X32">
        <v>464.6558</v>
      </c>
      <c r="Y32">
        <v>6.4726999999999997</v>
      </c>
      <c r="Z32">
        <v>13421.9476</v>
      </c>
      <c r="AA32">
        <v>0.85950000000000004</v>
      </c>
      <c r="AB32">
        <v>7.9600000000000004E-2</v>
      </c>
      <c r="AC32">
        <v>12.2736</v>
      </c>
      <c r="AD32">
        <v>116.82550000000001</v>
      </c>
      <c r="AE32">
        <v>9.3035999999999994</v>
      </c>
      <c r="AF32">
        <v>107.5219</v>
      </c>
      <c r="AG32">
        <v>1.4322999999999999</v>
      </c>
      <c r="AH32">
        <v>0.92710000000000004</v>
      </c>
      <c r="AI32">
        <v>23.151199999999999</v>
      </c>
      <c r="AJ32">
        <v>1.8436999999999999</v>
      </c>
      <c r="AK32">
        <v>21.307500000000001</v>
      </c>
      <c r="AL32">
        <v>17.9819</v>
      </c>
      <c r="AM32">
        <v>1.4319999999999999</v>
      </c>
      <c r="AN32">
        <v>16.549900000000001</v>
      </c>
      <c r="AO32">
        <v>547.44179999999994</v>
      </c>
      <c r="AP32">
        <v>200.04159999999999</v>
      </c>
      <c r="AQ32">
        <v>75.313100000000006</v>
      </c>
      <c r="AR32">
        <v>134.87880000000001</v>
      </c>
      <c r="AS32">
        <v>83.852900000000005</v>
      </c>
      <c r="AT32" t="s">
        <v>27</v>
      </c>
      <c r="AU32">
        <v>528.9</v>
      </c>
      <c r="AV32">
        <v>15078.57</v>
      </c>
      <c r="AW32">
        <v>195.86</v>
      </c>
    </row>
    <row r="33" spans="1:49">
      <c r="A33">
        <v>2027</v>
      </c>
      <c r="B33">
        <v>0</v>
      </c>
      <c r="C33">
        <v>27.699000000000002</v>
      </c>
      <c r="D33">
        <v>39.204000000000001</v>
      </c>
      <c r="E33">
        <v>106</v>
      </c>
      <c r="F33" t="s">
        <v>31</v>
      </c>
      <c r="G33" t="s">
        <v>32</v>
      </c>
      <c r="H33">
        <v>1141.6827000000001</v>
      </c>
      <c r="I33">
        <v>78.726399999999998</v>
      </c>
      <c r="J33">
        <v>782.51869999999997</v>
      </c>
      <c r="K33">
        <v>861.24509999999998</v>
      </c>
      <c r="L33">
        <v>280.43759999999997</v>
      </c>
      <c r="M33">
        <v>0.24560000000000001</v>
      </c>
      <c r="N33">
        <v>75.436499999999995</v>
      </c>
      <c r="O33">
        <v>5.77</v>
      </c>
      <c r="P33">
        <v>1.2</v>
      </c>
      <c r="Q33">
        <v>0.17419999999999999</v>
      </c>
      <c r="R33">
        <v>0</v>
      </c>
      <c r="S33">
        <v>0</v>
      </c>
      <c r="T33">
        <v>0</v>
      </c>
      <c r="U33">
        <v>326</v>
      </c>
      <c r="V33">
        <v>163</v>
      </c>
      <c r="W33">
        <v>129</v>
      </c>
      <c r="X33">
        <v>411.11649999999997</v>
      </c>
      <c r="Y33">
        <v>5.0568</v>
      </c>
      <c r="Z33">
        <v>11845.1801</v>
      </c>
      <c r="AA33">
        <v>0.68210000000000004</v>
      </c>
      <c r="AB33">
        <v>7.9399999999999998E-2</v>
      </c>
      <c r="AC33">
        <v>12.8888</v>
      </c>
      <c r="AD33">
        <v>116.199</v>
      </c>
      <c r="AE33">
        <v>9.2241</v>
      </c>
      <c r="AF33">
        <v>106.97490000000001</v>
      </c>
      <c r="AG33">
        <v>1.4424999999999999</v>
      </c>
      <c r="AH33">
        <v>0.93369999999999997</v>
      </c>
      <c r="AI33">
        <v>23.0349</v>
      </c>
      <c r="AJ33">
        <v>1.8286</v>
      </c>
      <c r="AK33">
        <v>21.206299999999999</v>
      </c>
      <c r="AL33">
        <v>17.884799999999998</v>
      </c>
      <c r="AM33">
        <v>1.4197</v>
      </c>
      <c r="AN33">
        <v>16.4651</v>
      </c>
      <c r="AO33">
        <v>436.54969999999997</v>
      </c>
      <c r="AP33">
        <v>180.9101</v>
      </c>
      <c r="AQ33">
        <v>69.669300000000007</v>
      </c>
      <c r="AR33">
        <v>106.9461</v>
      </c>
      <c r="AS33">
        <v>67.17</v>
      </c>
      <c r="AT33" t="s">
        <v>27</v>
      </c>
      <c r="AU33">
        <v>479.07</v>
      </c>
      <c r="AV33">
        <v>13644.05</v>
      </c>
      <c r="AW33">
        <v>224.29</v>
      </c>
    </row>
    <row r="34" spans="1:49">
      <c r="A34">
        <v>2028</v>
      </c>
      <c r="B34">
        <v>0</v>
      </c>
      <c r="C34">
        <v>27.751000000000001</v>
      </c>
      <c r="D34">
        <v>39.366</v>
      </c>
      <c r="E34">
        <v>107</v>
      </c>
      <c r="F34" t="s">
        <v>31</v>
      </c>
      <c r="G34" t="s">
        <v>32</v>
      </c>
      <c r="H34">
        <v>1349.4882</v>
      </c>
      <c r="I34">
        <v>119.04430000000001</v>
      </c>
      <c r="J34">
        <v>798.49170000000004</v>
      </c>
      <c r="K34">
        <v>917.53589999999997</v>
      </c>
      <c r="L34">
        <v>431.95229999999998</v>
      </c>
      <c r="M34">
        <v>0.3201</v>
      </c>
      <c r="N34">
        <v>67.991399999999999</v>
      </c>
      <c r="O34">
        <v>5.8051000000000004</v>
      </c>
      <c r="P34">
        <v>1.1862999999999999</v>
      </c>
      <c r="Q34">
        <v>0.1736</v>
      </c>
      <c r="R34">
        <v>0</v>
      </c>
      <c r="S34">
        <v>0</v>
      </c>
      <c r="T34">
        <v>0</v>
      </c>
      <c r="U34">
        <v>324</v>
      </c>
      <c r="V34">
        <v>157</v>
      </c>
      <c r="W34">
        <v>134</v>
      </c>
      <c r="X34">
        <v>458.89710000000002</v>
      </c>
      <c r="Y34">
        <v>6.4836</v>
      </c>
      <c r="Z34">
        <v>13243.502899999999</v>
      </c>
      <c r="AA34">
        <v>0.94130000000000003</v>
      </c>
      <c r="AB34">
        <v>7.9100000000000004E-2</v>
      </c>
      <c r="AC34">
        <v>13.730499999999999</v>
      </c>
      <c r="AD34">
        <v>116.51049999999999</v>
      </c>
      <c r="AE34">
        <v>9.2192000000000007</v>
      </c>
      <c r="AF34">
        <v>107.29130000000001</v>
      </c>
      <c r="AG34">
        <v>1.4347000000000001</v>
      </c>
      <c r="AH34">
        <v>0.92859999999999998</v>
      </c>
      <c r="AI34">
        <v>23.132899999999999</v>
      </c>
      <c r="AJ34">
        <v>1.8304</v>
      </c>
      <c r="AK34">
        <v>21.302499999999998</v>
      </c>
      <c r="AL34">
        <v>17.923999999999999</v>
      </c>
      <c r="AM34">
        <v>1.4182999999999999</v>
      </c>
      <c r="AN34">
        <v>16.505700000000001</v>
      </c>
      <c r="AO34">
        <v>473.16210000000001</v>
      </c>
      <c r="AP34">
        <v>184.23939999999999</v>
      </c>
      <c r="AQ34">
        <v>70.848100000000002</v>
      </c>
      <c r="AR34">
        <v>116.7514</v>
      </c>
      <c r="AS34">
        <v>72.534899999999993</v>
      </c>
      <c r="AT34" t="s">
        <v>27</v>
      </c>
      <c r="AU34">
        <v>520.57000000000005</v>
      </c>
      <c r="AV34">
        <v>14898.72</v>
      </c>
      <c r="AW34">
        <v>183.17</v>
      </c>
    </row>
    <row r="35" spans="1:49">
      <c r="A35">
        <v>2029</v>
      </c>
      <c r="B35">
        <v>0</v>
      </c>
      <c r="C35">
        <v>27.866</v>
      </c>
      <c r="D35">
        <v>39.725999999999999</v>
      </c>
      <c r="E35">
        <v>108</v>
      </c>
      <c r="F35" t="s">
        <v>31</v>
      </c>
      <c r="G35" t="s">
        <v>32</v>
      </c>
      <c r="H35">
        <v>1510.0806</v>
      </c>
      <c r="I35">
        <v>173.4787</v>
      </c>
      <c r="J35">
        <v>776.3175</v>
      </c>
      <c r="K35">
        <v>949.7962</v>
      </c>
      <c r="L35">
        <v>560.28440000000001</v>
      </c>
      <c r="M35">
        <v>0.371</v>
      </c>
      <c r="N35">
        <v>62.897100000000002</v>
      </c>
      <c r="O35">
        <v>5.8173000000000004</v>
      </c>
      <c r="P35">
        <v>1.1862999999999999</v>
      </c>
      <c r="Q35">
        <v>0.1734</v>
      </c>
      <c r="R35">
        <v>0</v>
      </c>
      <c r="S35">
        <v>0</v>
      </c>
      <c r="T35">
        <v>0</v>
      </c>
      <c r="U35">
        <v>322</v>
      </c>
      <c r="V35">
        <v>180</v>
      </c>
      <c r="W35">
        <v>116</v>
      </c>
      <c r="X35">
        <v>472.23</v>
      </c>
      <c r="Y35">
        <v>10.902699999999999</v>
      </c>
      <c r="Z35">
        <v>13763.129800000001</v>
      </c>
      <c r="AA35">
        <v>1.1865000000000001</v>
      </c>
      <c r="AB35">
        <v>7.8899999999999998E-2</v>
      </c>
      <c r="AC35">
        <v>14.1013</v>
      </c>
      <c r="AD35">
        <v>118.0637</v>
      </c>
      <c r="AE35">
        <v>9.3119999999999994</v>
      </c>
      <c r="AF35">
        <v>108.7517</v>
      </c>
      <c r="AG35">
        <v>1.4377</v>
      </c>
      <c r="AH35">
        <v>0.93049999999999999</v>
      </c>
      <c r="AI35">
        <v>23.521000000000001</v>
      </c>
      <c r="AJ35">
        <v>1.8552</v>
      </c>
      <c r="AK35">
        <v>21.665800000000001</v>
      </c>
      <c r="AL35">
        <v>18.1434</v>
      </c>
      <c r="AM35">
        <v>1.431</v>
      </c>
      <c r="AN35">
        <v>16.712399999999999</v>
      </c>
      <c r="AO35">
        <v>497.35700000000003</v>
      </c>
      <c r="AP35">
        <v>183.6354</v>
      </c>
      <c r="AQ35">
        <v>70.638999999999996</v>
      </c>
      <c r="AR35">
        <v>122.3</v>
      </c>
      <c r="AS35">
        <v>75.864800000000002</v>
      </c>
      <c r="AT35" t="s">
        <v>27</v>
      </c>
      <c r="AU35">
        <v>537.46</v>
      </c>
      <c r="AV35">
        <v>15383.62</v>
      </c>
      <c r="AW35">
        <v>297.75</v>
      </c>
    </row>
    <row r="36" spans="1:49">
      <c r="A36">
        <v>2030</v>
      </c>
      <c r="B36">
        <v>0</v>
      </c>
      <c r="C36">
        <v>27.981999999999999</v>
      </c>
      <c r="D36">
        <v>40.095999999999997</v>
      </c>
      <c r="E36">
        <v>109</v>
      </c>
      <c r="F36" t="s">
        <v>31</v>
      </c>
      <c r="G36" t="s">
        <v>32</v>
      </c>
      <c r="H36">
        <v>1501.7466999999999</v>
      </c>
      <c r="I36">
        <v>177.12039999999999</v>
      </c>
      <c r="J36">
        <v>772.67840000000001</v>
      </c>
      <c r="K36">
        <v>949.79880000000003</v>
      </c>
      <c r="L36">
        <v>551.9479</v>
      </c>
      <c r="M36">
        <v>0.36749999999999999</v>
      </c>
      <c r="N36">
        <v>63.246299999999998</v>
      </c>
      <c r="O36">
        <v>5.8198999999999996</v>
      </c>
      <c r="P36">
        <v>1.2</v>
      </c>
      <c r="Q36">
        <v>0.1734</v>
      </c>
      <c r="R36">
        <v>0</v>
      </c>
      <c r="S36">
        <v>0</v>
      </c>
      <c r="T36">
        <v>0</v>
      </c>
      <c r="U36">
        <v>320</v>
      </c>
      <c r="V36">
        <v>182</v>
      </c>
      <c r="W36">
        <v>114</v>
      </c>
      <c r="X36">
        <v>453.84649999999999</v>
      </c>
      <c r="Y36">
        <v>10.226900000000001</v>
      </c>
      <c r="Z36">
        <v>13231.261200000001</v>
      </c>
      <c r="AA36">
        <v>1.2161999999999999</v>
      </c>
      <c r="AB36">
        <v>7.8600000000000003E-2</v>
      </c>
      <c r="AC36">
        <v>14.2697</v>
      </c>
      <c r="AD36">
        <v>119.67019999999999</v>
      </c>
      <c r="AE36">
        <v>9.4083000000000006</v>
      </c>
      <c r="AF36">
        <v>110.2619</v>
      </c>
      <c r="AG36">
        <v>1.4550000000000001</v>
      </c>
      <c r="AH36">
        <v>0.94169999999999998</v>
      </c>
      <c r="AI36">
        <v>23.921399999999998</v>
      </c>
      <c r="AJ36">
        <v>1.8807</v>
      </c>
      <c r="AK36">
        <v>22.040800000000001</v>
      </c>
      <c r="AL36">
        <v>18.3704</v>
      </c>
      <c r="AM36">
        <v>1.4441999999999999</v>
      </c>
      <c r="AN36">
        <v>16.926200000000001</v>
      </c>
      <c r="AO36">
        <v>501.73200000000003</v>
      </c>
      <c r="AP36">
        <v>179.03710000000001</v>
      </c>
      <c r="AQ36">
        <v>69.104299999999995</v>
      </c>
      <c r="AR36">
        <v>123.4828</v>
      </c>
      <c r="AS36">
        <v>76.442499999999995</v>
      </c>
      <c r="AT36" t="s">
        <v>27</v>
      </c>
      <c r="AU36">
        <v>512.71</v>
      </c>
      <c r="AV36">
        <v>14634.45</v>
      </c>
      <c r="AW36">
        <v>244.73</v>
      </c>
    </row>
    <row r="37" spans="1:49">
      <c r="A37">
        <v>2031</v>
      </c>
      <c r="B37">
        <v>0</v>
      </c>
      <c r="C37">
        <v>28.082999999999998</v>
      </c>
      <c r="D37">
        <v>40.420999999999999</v>
      </c>
      <c r="E37">
        <v>110</v>
      </c>
      <c r="F37" t="s">
        <v>31</v>
      </c>
      <c r="G37" t="s">
        <v>32</v>
      </c>
      <c r="H37">
        <v>1425.5735999999999</v>
      </c>
      <c r="I37">
        <v>166.06309999999999</v>
      </c>
      <c r="J37">
        <v>773.23630000000003</v>
      </c>
      <c r="K37">
        <v>939.29939999999999</v>
      </c>
      <c r="L37">
        <v>486.27420000000001</v>
      </c>
      <c r="M37">
        <v>0.34110000000000001</v>
      </c>
      <c r="N37">
        <v>65.889200000000002</v>
      </c>
      <c r="O37">
        <v>5.8914</v>
      </c>
      <c r="P37">
        <v>1.2</v>
      </c>
      <c r="Q37">
        <v>0.17230000000000001</v>
      </c>
      <c r="R37">
        <v>0</v>
      </c>
      <c r="S37">
        <v>0</v>
      </c>
      <c r="T37">
        <v>0</v>
      </c>
      <c r="U37">
        <v>318</v>
      </c>
      <c r="V37">
        <v>171</v>
      </c>
      <c r="W37">
        <v>123</v>
      </c>
      <c r="X37">
        <v>434.32960000000003</v>
      </c>
      <c r="Y37">
        <v>8.9347999999999992</v>
      </c>
      <c r="Z37">
        <v>12629.4434</v>
      </c>
      <c r="AA37">
        <v>1.1195999999999999</v>
      </c>
      <c r="AB37">
        <v>7.8399999999999997E-2</v>
      </c>
      <c r="AC37">
        <v>14.1388</v>
      </c>
      <c r="AD37">
        <v>120.9914</v>
      </c>
      <c r="AE37">
        <v>9.4812999999999992</v>
      </c>
      <c r="AF37">
        <v>111.51</v>
      </c>
      <c r="AG37">
        <v>1.4728000000000001</v>
      </c>
      <c r="AH37">
        <v>0.95330000000000004</v>
      </c>
      <c r="AI37">
        <v>24.254799999999999</v>
      </c>
      <c r="AJ37">
        <v>1.9007000000000001</v>
      </c>
      <c r="AK37">
        <v>22.354099999999999</v>
      </c>
      <c r="AL37">
        <v>18.555800000000001</v>
      </c>
      <c r="AM37">
        <v>1.4540999999999999</v>
      </c>
      <c r="AN37">
        <v>17.101700000000001</v>
      </c>
      <c r="AO37">
        <v>499.6268</v>
      </c>
      <c r="AP37">
        <v>173.3597</v>
      </c>
      <c r="AQ37">
        <v>67.761499999999998</v>
      </c>
      <c r="AR37">
        <v>122.4294</v>
      </c>
      <c r="AS37">
        <v>76.122</v>
      </c>
      <c r="AT37" t="s">
        <v>27</v>
      </c>
      <c r="AU37">
        <v>504.13</v>
      </c>
      <c r="AV37">
        <v>14388.99</v>
      </c>
      <c r="AW37">
        <v>326.17</v>
      </c>
    </row>
    <row r="38" spans="1:49">
      <c r="A38">
        <v>2032</v>
      </c>
      <c r="B38">
        <v>0</v>
      </c>
      <c r="C38">
        <v>28.102</v>
      </c>
      <c r="D38">
        <v>40.484000000000002</v>
      </c>
      <c r="E38">
        <v>111</v>
      </c>
      <c r="F38" t="s">
        <v>31</v>
      </c>
      <c r="G38" t="s">
        <v>32</v>
      </c>
      <c r="H38">
        <v>1161.8866</v>
      </c>
      <c r="I38">
        <v>94.632300000000001</v>
      </c>
      <c r="J38">
        <v>898.0616</v>
      </c>
      <c r="K38">
        <v>992.69399999999996</v>
      </c>
      <c r="L38">
        <v>169.1926</v>
      </c>
      <c r="M38">
        <v>0.14560000000000001</v>
      </c>
      <c r="N38">
        <v>85.438100000000006</v>
      </c>
      <c r="O38">
        <v>5.9496000000000002</v>
      </c>
      <c r="P38">
        <v>1.2</v>
      </c>
      <c r="Q38">
        <v>0.17150000000000001</v>
      </c>
      <c r="R38">
        <v>0</v>
      </c>
      <c r="S38">
        <v>0</v>
      </c>
      <c r="T38">
        <v>0</v>
      </c>
      <c r="U38">
        <v>315</v>
      </c>
      <c r="V38">
        <v>167</v>
      </c>
      <c r="W38">
        <v>126</v>
      </c>
      <c r="X38">
        <v>448.7158</v>
      </c>
      <c r="Y38">
        <v>5.4225000000000003</v>
      </c>
      <c r="Z38">
        <v>12907.518400000001</v>
      </c>
      <c r="AA38">
        <v>0.37709999999999999</v>
      </c>
      <c r="AB38">
        <v>7.8100000000000003E-2</v>
      </c>
      <c r="AC38">
        <v>13.083500000000001</v>
      </c>
      <c r="AD38">
        <v>120.252</v>
      </c>
      <c r="AE38">
        <v>9.3927999999999994</v>
      </c>
      <c r="AF38">
        <v>110.8592</v>
      </c>
      <c r="AG38">
        <v>1.4874000000000001</v>
      </c>
      <c r="AH38">
        <v>0.9627</v>
      </c>
      <c r="AI38">
        <v>24.131499999999999</v>
      </c>
      <c r="AJ38">
        <v>1.8849</v>
      </c>
      <c r="AK38">
        <v>22.246600000000001</v>
      </c>
      <c r="AL38">
        <v>18.4391</v>
      </c>
      <c r="AM38">
        <v>1.4402999999999999</v>
      </c>
      <c r="AN38">
        <v>16.998799999999999</v>
      </c>
      <c r="AO38">
        <v>503.34089999999998</v>
      </c>
      <c r="AP38">
        <v>208.06729999999999</v>
      </c>
      <c r="AQ38">
        <v>78.3185</v>
      </c>
      <c r="AR38">
        <v>125.8841</v>
      </c>
      <c r="AS38">
        <v>77.083200000000005</v>
      </c>
      <c r="AT38" t="s">
        <v>27</v>
      </c>
      <c r="AU38">
        <v>514.03</v>
      </c>
      <c r="AV38">
        <v>14641.14</v>
      </c>
      <c r="AW38">
        <v>135.30000000000001</v>
      </c>
    </row>
    <row r="39" spans="1:49">
      <c r="A39">
        <v>2033</v>
      </c>
      <c r="B39">
        <v>0</v>
      </c>
      <c r="C39">
        <v>28.178999999999998</v>
      </c>
      <c r="D39">
        <v>40.732999999999997</v>
      </c>
      <c r="E39">
        <v>112</v>
      </c>
      <c r="F39" t="s">
        <v>31</v>
      </c>
      <c r="G39" t="s">
        <v>32</v>
      </c>
      <c r="H39">
        <v>1404.0373</v>
      </c>
      <c r="I39">
        <v>144.39619999999999</v>
      </c>
      <c r="J39">
        <v>715.17250000000001</v>
      </c>
      <c r="K39">
        <v>859.56870000000004</v>
      </c>
      <c r="L39">
        <v>544.46860000000004</v>
      </c>
      <c r="M39">
        <v>0.38779999999999998</v>
      </c>
      <c r="N39">
        <v>61.221200000000003</v>
      </c>
      <c r="O39">
        <v>5.9812000000000003</v>
      </c>
      <c r="P39">
        <v>1.1860999999999999</v>
      </c>
      <c r="Q39">
        <v>0.17100000000000001</v>
      </c>
      <c r="R39">
        <v>0</v>
      </c>
      <c r="S39">
        <v>0</v>
      </c>
      <c r="T39">
        <v>0</v>
      </c>
      <c r="U39">
        <v>312</v>
      </c>
      <c r="V39">
        <v>158</v>
      </c>
      <c r="W39">
        <v>133</v>
      </c>
      <c r="X39">
        <v>383.65750000000003</v>
      </c>
      <c r="Y39">
        <v>10.5139</v>
      </c>
      <c r="Z39">
        <v>11238.1497</v>
      </c>
      <c r="AA39">
        <v>1.4192</v>
      </c>
      <c r="AB39">
        <v>7.7899999999999997E-2</v>
      </c>
      <c r="AC39">
        <v>14.180099999999999</v>
      </c>
      <c r="AD39">
        <v>120.67400000000001</v>
      </c>
      <c r="AE39">
        <v>9.3949999999999996</v>
      </c>
      <c r="AF39">
        <v>111.279</v>
      </c>
      <c r="AG39">
        <v>1.478</v>
      </c>
      <c r="AH39">
        <v>0.95660000000000001</v>
      </c>
      <c r="AI39">
        <v>24.266999999999999</v>
      </c>
      <c r="AJ39">
        <v>1.8893</v>
      </c>
      <c r="AK39">
        <v>22.377700000000001</v>
      </c>
      <c r="AL39">
        <v>18.4907</v>
      </c>
      <c r="AM39">
        <v>1.4396</v>
      </c>
      <c r="AN39">
        <v>17.051100000000002</v>
      </c>
      <c r="AO39">
        <v>451.36419999999998</v>
      </c>
      <c r="AP39">
        <v>163.59520000000001</v>
      </c>
      <c r="AQ39">
        <v>64.965500000000006</v>
      </c>
      <c r="AR39">
        <v>110.8639</v>
      </c>
      <c r="AS39">
        <v>68.78</v>
      </c>
      <c r="AT39" t="s">
        <v>27</v>
      </c>
      <c r="AU39">
        <v>461.02</v>
      </c>
      <c r="AV39">
        <v>13199.62</v>
      </c>
      <c r="AW39">
        <v>380.39</v>
      </c>
    </row>
    <row r="40" spans="1:49">
      <c r="A40">
        <v>2034</v>
      </c>
      <c r="B40">
        <v>0</v>
      </c>
      <c r="C40">
        <v>28.254000000000001</v>
      </c>
      <c r="D40">
        <v>40.982999999999997</v>
      </c>
      <c r="E40">
        <v>113</v>
      </c>
      <c r="F40" t="s">
        <v>31</v>
      </c>
      <c r="G40" t="s">
        <v>32</v>
      </c>
      <c r="H40">
        <v>1383.7338</v>
      </c>
      <c r="I40">
        <v>144.5164</v>
      </c>
      <c r="J40">
        <v>805.61980000000005</v>
      </c>
      <c r="K40">
        <v>950.13620000000003</v>
      </c>
      <c r="L40">
        <v>433.5976</v>
      </c>
      <c r="M40">
        <v>0.31340000000000001</v>
      </c>
      <c r="N40">
        <v>68.664699999999996</v>
      </c>
      <c r="O40">
        <v>5.9275000000000002</v>
      </c>
      <c r="P40">
        <v>1.2</v>
      </c>
      <c r="Q40">
        <v>0.17180000000000001</v>
      </c>
      <c r="R40">
        <v>0</v>
      </c>
      <c r="S40">
        <v>0</v>
      </c>
      <c r="T40">
        <v>0</v>
      </c>
      <c r="U40">
        <v>309</v>
      </c>
      <c r="V40">
        <v>167</v>
      </c>
      <c r="W40">
        <v>126</v>
      </c>
      <c r="X40">
        <v>456.36840000000001</v>
      </c>
      <c r="Y40">
        <v>9.4787999999999997</v>
      </c>
      <c r="Z40">
        <v>13258.9722</v>
      </c>
      <c r="AA40">
        <v>0.95009999999999994</v>
      </c>
      <c r="AB40">
        <v>7.7600000000000002E-2</v>
      </c>
      <c r="AC40">
        <v>14.151999999999999</v>
      </c>
      <c r="AD40">
        <v>121.08240000000001</v>
      </c>
      <c r="AE40">
        <v>9.3960000000000008</v>
      </c>
      <c r="AF40">
        <v>111.68640000000001</v>
      </c>
      <c r="AG40">
        <v>1.4819</v>
      </c>
      <c r="AH40">
        <v>0.95909999999999995</v>
      </c>
      <c r="AI40">
        <v>24.3995</v>
      </c>
      <c r="AJ40">
        <v>1.8934</v>
      </c>
      <c r="AK40">
        <v>22.5061</v>
      </c>
      <c r="AL40">
        <v>18.540099999999999</v>
      </c>
      <c r="AM40">
        <v>1.4387000000000001</v>
      </c>
      <c r="AN40">
        <v>17.101400000000002</v>
      </c>
      <c r="AO40">
        <v>495.36709999999999</v>
      </c>
      <c r="AP40">
        <v>185.1728</v>
      </c>
      <c r="AQ40">
        <v>71.537300000000002</v>
      </c>
      <c r="AR40">
        <v>122.58329999999999</v>
      </c>
      <c r="AS40">
        <v>75.475800000000007</v>
      </c>
      <c r="AT40" t="s">
        <v>27</v>
      </c>
      <c r="AU40">
        <v>537.29999999999995</v>
      </c>
      <c r="AV40">
        <v>15307.87</v>
      </c>
      <c r="AW40">
        <v>292</v>
      </c>
    </row>
    <row r="41" spans="1:49">
      <c r="A41">
        <v>2035</v>
      </c>
      <c r="B41">
        <v>0</v>
      </c>
      <c r="C41">
        <v>28.337</v>
      </c>
      <c r="D41">
        <v>41.256999999999998</v>
      </c>
      <c r="E41">
        <v>114</v>
      </c>
      <c r="F41" t="s">
        <v>31</v>
      </c>
      <c r="G41" t="s">
        <v>32</v>
      </c>
      <c r="H41">
        <v>1387.1</v>
      </c>
      <c r="I41">
        <v>151.13990000000001</v>
      </c>
      <c r="J41">
        <v>779.57929999999999</v>
      </c>
      <c r="K41">
        <v>930.7192</v>
      </c>
      <c r="L41">
        <v>456.38080000000002</v>
      </c>
      <c r="M41">
        <v>0.32900000000000001</v>
      </c>
      <c r="N41">
        <v>67.098200000000006</v>
      </c>
      <c r="O41">
        <v>5.9424000000000001</v>
      </c>
      <c r="P41">
        <v>1.2</v>
      </c>
      <c r="Q41">
        <v>0.1716</v>
      </c>
      <c r="R41">
        <v>0</v>
      </c>
      <c r="S41">
        <v>0</v>
      </c>
      <c r="T41">
        <v>0</v>
      </c>
      <c r="U41">
        <v>306</v>
      </c>
      <c r="V41">
        <v>158</v>
      </c>
      <c r="W41">
        <v>133</v>
      </c>
      <c r="X41">
        <v>421.97629999999998</v>
      </c>
      <c r="Y41">
        <v>8.1282999999999994</v>
      </c>
      <c r="Z41">
        <v>12254.7564</v>
      </c>
      <c r="AA41">
        <v>1.0814999999999999</v>
      </c>
      <c r="AB41">
        <v>7.7299999999999994E-2</v>
      </c>
      <c r="AC41">
        <v>14.141500000000001</v>
      </c>
      <c r="AD41">
        <v>121.6272</v>
      </c>
      <c r="AE41">
        <v>9.4072999999999993</v>
      </c>
      <c r="AF41">
        <v>112.2199</v>
      </c>
      <c r="AG41">
        <v>1.4856</v>
      </c>
      <c r="AH41">
        <v>0.96150000000000002</v>
      </c>
      <c r="AI41">
        <v>24.563800000000001</v>
      </c>
      <c r="AJ41">
        <v>1.8998999999999999</v>
      </c>
      <c r="AK41">
        <v>22.663900000000002</v>
      </c>
      <c r="AL41">
        <v>18.609300000000001</v>
      </c>
      <c r="AM41">
        <v>1.4393</v>
      </c>
      <c r="AN41">
        <v>17.169899999999998</v>
      </c>
      <c r="AO41">
        <v>492.09800000000001</v>
      </c>
      <c r="AP41">
        <v>173.4016</v>
      </c>
      <c r="AQ41">
        <v>68.035700000000006</v>
      </c>
      <c r="AR41">
        <v>122.31010000000001</v>
      </c>
      <c r="AS41">
        <v>74.873699999999999</v>
      </c>
      <c r="AT41" t="s">
        <v>27</v>
      </c>
      <c r="AU41">
        <v>496.22</v>
      </c>
      <c r="AV41">
        <v>14190.39</v>
      </c>
      <c r="AW41">
        <v>313.8</v>
      </c>
    </row>
    <row r="42" spans="1:49">
      <c r="A42">
        <v>2036</v>
      </c>
      <c r="B42">
        <v>0</v>
      </c>
      <c r="C42">
        <v>28.373999999999999</v>
      </c>
      <c r="D42">
        <v>41.384</v>
      </c>
      <c r="E42">
        <v>115</v>
      </c>
      <c r="F42" t="s">
        <v>31</v>
      </c>
      <c r="G42" t="s">
        <v>32</v>
      </c>
      <c r="H42">
        <v>1184.7792999999999</v>
      </c>
      <c r="I42">
        <v>111.2688</v>
      </c>
      <c r="J42">
        <v>799.44730000000004</v>
      </c>
      <c r="K42">
        <v>910.71619999999996</v>
      </c>
      <c r="L42">
        <v>274.06319999999999</v>
      </c>
      <c r="M42">
        <v>0.23130000000000001</v>
      </c>
      <c r="N42">
        <v>76.867999999999995</v>
      </c>
      <c r="O42">
        <v>5.9634999999999998</v>
      </c>
      <c r="P42">
        <v>1.2</v>
      </c>
      <c r="Q42">
        <v>0.17130000000000001</v>
      </c>
      <c r="R42">
        <v>0</v>
      </c>
      <c r="S42">
        <v>0</v>
      </c>
      <c r="T42">
        <v>0</v>
      </c>
      <c r="U42">
        <v>303</v>
      </c>
      <c r="V42">
        <v>162</v>
      </c>
      <c r="W42">
        <v>130</v>
      </c>
      <c r="X42">
        <v>442.20749999999998</v>
      </c>
      <c r="Y42">
        <v>5.0431999999999997</v>
      </c>
      <c r="Z42">
        <v>12728.849700000001</v>
      </c>
      <c r="AA42">
        <v>0.61980000000000002</v>
      </c>
      <c r="AB42">
        <v>7.7100000000000002E-2</v>
      </c>
      <c r="AC42">
        <v>13.5831</v>
      </c>
      <c r="AD42">
        <v>121.22369999999999</v>
      </c>
      <c r="AE42">
        <v>9.3452000000000002</v>
      </c>
      <c r="AF42">
        <v>111.8784</v>
      </c>
      <c r="AG42">
        <v>1.4908999999999999</v>
      </c>
      <c r="AH42">
        <v>0.96499999999999997</v>
      </c>
      <c r="AI42">
        <v>24.521000000000001</v>
      </c>
      <c r="AJ42">
        <v>1.8903000000000001</v>
      </c>
      <c r="AK42">
        <v>22.630600000000001</v>
      </c>
      <c r="AL42">
        <v>18.541</v>
      </c>
      <c r="AM42">
        <v>1.4293</v>
      </c>
      <c r="AN42">
        <v>17.111699999999999</v>
      </c>
      <c r="AO42">
        <v>465.67469999999997</v>
      </c>
      <c r="AP42">
        <v>186.24629999999999</v>
      </c>
      <c r="AQ42">
        <v>71.572400000000002</v>
      </c>
      <c r="AR42">
        <v>116.1915</v>
      </c>
      <c r="AS42">
        <v>71.031300000000002</v>
      </c>
      <c r="AT42" t="s">
        <v>27</v>
      </c>
      <c r="AU42">
        <v>510.18</v>
      </c>
      <c r="AV42">
        <v>14528.76</v>
      </c>
      <c r="AW42">
        <v>228.35</v>
      </c>
    </row>
    <row r="43" spans="1:49">
      <c r="A43">
        <v>2037</v>
      </c>
      <c r="B43">
        <v>0</v>
      </c>
      <c r="C43">
        <v>28.42</v>
      </c>
      <c r="D43">
        <v>41.539000000000001</v>
      </c>
      <c r="E43">
        <v>116</v>
      </c>
      <c r="F43" t="s">
        <v>31</v>
      </c>
      <c r="G43" t="s">
        <v>32</v>
      </c>
      <c r="H43">
        <v>1353.1217999999999</v>
      </c>
      <c r="I43">
        <v>118.0433</v>
      </c>
      <c r="J43">
        <v>814.83810000000005</v>
      </c>
      <c r="K43">
        <v>932.88139999999999</v>
      </c>
      <c r="L43">
        <v>420.24040000000002</v>
      </c>
      <c r="M43">
        <v>0.31059999999999999</v>
      </c>
      <c r="N43">
        <v>68.942899999999995</v>
      </c>
      <c r="O43">
        <v>5.9410999999999996</v>
      </c>
      <c r="P43">
        <v>1.2</v>
      </c>
      <c r="Q43">
        <v>0.1716</v>
      </c>
      <c r="R43">
        <v>0</v>
      </c>
      <c r="S43">
        <v>0</v>
      </c>
      <c r="T43">
        <v>0</v>
      </c>
      <c r="U43">
        <v>300</v>
      </c>
      <c r="V43">
        <v>158</v>
      </c>
      <c r="W43">
        <v>133</v>
      </c>
      <c r="X43">
        <v>469.42020000000002</v>
      </c>
      <c r="Y43">
        <v>6.5216000000000003</v>
      </c>
      <c r="Z43">
        <v>13544.0874</v>
      </c>
      <c r="AA43">
        <v>0.8952</v>
      </c>
      <c r="AB43">
        <v>7.6799999999999993E-2</v>
      </c>
      <c r="AC43">
        <v>14.2592</v>
      </c>
      <c r="AD43">
        <v>120.9881</v>
      </c>
      <c r="AE43">
        <v>9.2963000000000005</v>
      </c>
      <c r="AF43">
        <v>111.6918</v>
      </c>
      <c r="AG43">
        <v>1.4853000000000001</v>
      </c>
      <c r="AH43">
        <v>0.96130000000000004</v>
      </c>
      <c r="AI43">
        <v>24.5031</v>
      </c>
      <c r="AJ43">
        <v>1.8827</v>
      </c>
      <c r="AK43">
        <v>22.6204</v>
      </c>
      <c r="AL43">
        <v>18.497</v>
      </c>
      <c r="AM43">
        <v>1.4212</v>
      </c>
      <c r="AN43">
        <v>17.075800000000001</v>
      </c>
      <c r="AO43">
        <v>476.2996</v>
      </c>
      <c r="AP43">
        <v>190.95689999999999</v>
      </c>
      <c r="AQ43">
        <v>73.262799999999999</v>
      </c>
      <c r="AR43">
        <v>119.7758</v>
      </c>
      <c r="AS43">
        <v>72.586200000000005</v>
      </c>
      <c r="AT43" t="s">
        <v>27</v>
      </c>
      <c r="AU43">
        <v>531.1</v>
      </c>
      <c r="AV43">
        <v>15197.9</v>
      </c>
      <c r="AW43">
        <v>173.83</v>
      </c>
    </row>
    <row r="44" spans="1:49">
      <c r="A44">
        <v>2038</v>
      </c>
      <c r="B44">
        <v>0</v>
      </c>
      <c r="C44">
        <v>28.52</v>
      </c>
      <c r="D44">
        <v>41.878</v>
      </c>
      <c r="E44">
        <v>117</v>
      </c>
      <c r="F44" t="s">
        <v>31</v>
      </c>
      <c r="G44" t="s">
        <v>32</v>
      </c>
      <c r="H44">
        <v>1460.4597000000001</v>
      </c>
      <c r="I44">
        <v>166.989</v>
      </c>
      <c r="J44">
        <v>909.30859999999996</v>
      </c>
      <c r="K44">
        <v>1076.2976000000001</v>
      </c>
      <c r="L44">
        <v>384.16219999999998</v>
      </c>
      <c r="M44">
        <v>0.26300000000000001</v>
      </c>
      <c r="N44">
        <v>73.695800000000006</v>
      </c>
      <c r="O44">
        <v>5.9264000000000001</v>
      </c>
      <c r="P44">
        <v>1.2</v>
      </c>
      <c r="Q44">
        <v>0.17180000000000001</v>
      </c>
      <c r="R44">
        <v>0</v>
      </c>
      <c r="S44">
        <v>0</v>
      </c>
      <c r="T44">
        <v>0</v>
      </c>
      <c r="U44">
        <v>297</v>
      </c>
      <c r="V44">
        <v>188</v>
      </c>
      <c r="W44">
        <v>109</v>
      </c>
      <c r="X44">
        <v>480.49639999999999</v>
      </c>
      <c r="Y44">
        <v>6.5049000000000001</v>
      </c>
      <c r="Z44">
        <v>13873.465</v>
      </c>
      <c r="AA44">
        <v>0.79949999999999999</v>
      </c>
      <c r="AB44">
        <v>7.6600000000000001E-2</v>
      </c>
      <c r="AC44">
        <v>12.989100000000001</v>
      </c>
      <c r="AD44">
        <v>121.874</v>
      </c>
      <c r="AE44">
        <v>9.3332999999999995</v>
      </c>
      <c r="AF44">
        <v>112.5407</v>
      </c>
      <c r="AG44">
        <v>1.4816</v>
      </c>
      <c r="AH44">
        <v>0.95899999999999996</v>
      </c>
      <c r="AI44">
        <v>24.755199999999999</v>
      </c>
      <c r="AJ44">
        <v>1.8957999999999999</v>
      </c>
      <c r="AK44">
        <v>22.859400000000001</v>
      </c>
      <c r="AL44">
        <v>18.615100000000002</v>
      </c>
      <c r="AM44">
        <v>1.4256</v>
      </c>
      <c r="AN44">
        <v>17.189499999999999</v>
      </c>
      <c r="AO44">
        <v>564.46669999999995</v>
      </c>
      <c r="AP44">
        <v>206.42949999999999</v>
      </c>
      <c r="AQ44">
        <v>77.519599999999997</v>
      </c>
      <c r="AR44">
        <v>142.17080000000001</v>
      </c>
      <c r="AS44">
        <v>85.710999999999999</v>
      </c>
      <c r="AT44" t="s">
        <v>27</v>
      </c>
      <c r="AU44">
        <v>544.76</v>
      </c>
      <c r="AV44">
        <v>15529.88</v>
      </c>
      <c r="AW44">
        <v>200.35</v>
      </c>
    </row>
    <row r="45" spans="1:49">
      <c r="A45">
        <v>2039</v>
      </c>
      <c r="B45">
        <v>0</v>
      </c>
      <c r="C45">
        <v>28.574000000000002</v>
      </c>
      <c r="D45">
        <v>42.064</v>
      </c>
      <c r="E45">
        <v>118</v>
      </c>
      <c r="F45" t="s">
        <v>31</v>
      </c>
      <c r="G45" t="s">
        <v>32</v>
      </c>
      <c r="H45">
        <v>1387.8132000000001</v>
      </c>
      <c r="I45">
        <v>125.9165</v>
      </c>
      <c r="J45">
        <v>774.65359999999998</v>
      </c>
      <c r="K45">
        <v>900.57010000000002</v>
      </c>
      <c r="L45">
        <v>487.24310000000003</v>
      </c>
      <c r="M45">
        <v>0.35110000000000002</v>
      </c>
      <c r="N45">
        <v>64.891300000000001</v>
      </c>
      <c r="O45">
        <v>6.0331000000000001</v>
      </c>
      <c r="P45">
        <v>1.1859999999999999</v>
      </c>
      <c r="Q45">
        <v>0.17030000000000001</v>
      </c>
      <c r="R45">
        <v>0</v>
      </c>
      <c r="S45">
        <v>0</v>
      </c>
      <c r="T45">
        <v>0</v>
      </c>
      <c r="U45">
        <v>294</v>
      </c>
      <c r="V45">
        <v>158</v>
      </c>
      <c r="W45">
        <v>133</v>
      </c>
      <c r="X45">
        <v>425.74360000000001</v>
      </c>
      <c r="Y45">
        <v>8.1555</v>
      </c>
      <c r="Z45">
        <v>12362.858</v>
      </c>
      <c r="AA45">
        <v>1.1445000000000001</v>
      </c>
      <c r="AB45">
        <v>7.6300000000000007E-2</v>
      </c>
      <c r="AC45">
        <v>14.074199999999999</v>
      </c>
      <c r="AD45">
        <v>121.7891</v>
      </c>
      <c r="AE45">
        <v>9.2957999999999998</v>
      </c>
      <c r="AF45">
        <v>112.4933</v>
      </c>
      <c r="AG45">
        <v>1.4906999999999999</v>
      </c>
      <c r="AH45">
        <v>0.96489999999999998</v>
      </c>
      <c r="AI45">
        <v>24.772099999999998</v>
      </c>
      <c r="AJ45">
        <v>1.8908</v>
      </c>
      <c r="AK45">
        <v>22.8813</v>
      </c>
      <c r="AL45">
        <v>18.5928</v>
      </c>
      <c r="AM45">
        <v>1.4191</v>
      </c>
      <c r="AN45">
        <v>17.1736</v>
      </c>
      <c r="AO45">
        <v>469.57299999999998</v>
      </c>
      <c r="AP45">
        <v>173.67400000000001</v>
      </c>
      <c r="AQ45">
        <v>68.141599999999997</v>
      </c>
      <c r="AR45">
        <v>117.76730000000001</v>
      </c>
      <c r="AS45">
        <v>71.414199999999994</v>
      </c>
      <c r="AT45" t="s">
        <v>27</v>
      </c>
      <c r="AU45">
        <v>499.98</v>
      </c>
      <c r="AV45">
        <v>14297.57</v>
      </c>
      <c r="AW45">
        <v>269.77</v>
      </c>
    </row>
    <row r="46" spans="1:49">
      <c r="A46">
        <v>2040</v>
      </c>
      <c r="B46">
        <v>0</v>
      </c>
      <c r="C46">
        <v>28.658000000000001</v>
      </c>
      <c r="D46">
        <v>42.354999999999997</v>
      </c>
      <c r="E46">
        <v>119</v>
      </c>
      <c r="F46" t="s">
        <v>31</v>
      </c>
      <c r="G46" t="s">
        <v>32</v>
      </c>
      <c r="H46">
        <v>1424.1605</v>
      </c>
      <c r="I46">
        <v>153.1671</v>
      </c>
      <c r="J46">
        <v>768.13189999999997</v>
      </c>
      <c r="K46">
        <v>921.2989</v>
      </c>
      <c r="L46">
        <v>502.86149999999998</v>
      </c>
      <c r="M46">
        <v>0.35310000000000002</v>
      </c>
      <c r="N46">
        <v>64.690700000000007</v>
      </c>
      <c r="O46">
        <v>6.0251000000000001</v>
      </c>
      <c r="P46">
        <v>1.1859999999999999</v>
      </c>
      <c r="Q46">
        <v>0.1704</v>
      </c>
      <c r="R46">
        <v>0</v>
      </c>
      <c r="S46">
        <v>0</v>
      </c>
      <c r="T46">
        <v>0</v>
      </c>
      <c r="U46">
        <v>291</v>
      </c>
      <c r="V46">
        <v>170</v>
      </c>
      <c r="W46">
        <v>124</v>
      </c>
      <c r="X46">
        <v>439.08499999999998</v>
      </c>
      <c r="Y46">
        <v>8.9113000000000007</v>
      </c>
      <c r="Z46">
        <v>12764.135399999999</v>
      </c>
      <c r="AA46">
        <v>1.1452</v>
      </c>
      <c r="AB46">
        <v>7.6100000000000001E-2</v>
      </c>
      <c r="AC46">
        <v>14.4177</v>
      </c>
      <c r="AD46">
        <v>122.32850000000001</v>
      </c>
      <c r="AE46">
        <v>9.3058999999999994</v>
      </c>
      <c r="AF46">
        <v>113.0226</v>
      </c>
      <c r="AG46">
        <v>1.4886999999999999</v>
      </c>
      <c r="AH46">
        <v>0.96360000000000001</v>
      </c>
      <c r="AI46">
        <v>24.9344</v>
      </c>
      <c r="AJ46">
        <v>1.8968</v>
      </c>
      <c r="AK46">
        <v>23.037600000000001</v>
      </c>
      <c r="AL46">
        <v>18.660599999999999</v>
      </c>
      <c r="AM46">
        <v>1.4196</v>
      </c>
      <c r="AN46">
        <v>17.241</v>
      </c>
      <c r="AO46">
        <v>484.60489999999999</v>
      </c>
      <c r="AP46">
        <v>174.47239999999999</v>
      </c>
      <c r="AQ46">
        <v>68.070999999999998</v>
      </c>
      <c r="AR46">
        <v>120.64579999999999</v>
      </c>
      <c r="AS46">
        <v>73.504900000000006</v>
      </c>
      <c r="AT46" t="s">
        <v>27</v>
      </c>
      <c r="AU46">
        <v>509.12</v>
      </c>
      <c r="AV46">
        <v>14543.37</v>
      </c>
      <c r="AW46">
        <v>321.51</v>
      </c>
    </row>
    <row r="47" spans="1:49">
      <c r="A47">
        <v>2041</v>
      </c>
      <c r="B47">
        <v>0</v>
      </c>
      <c r="C47">
        <v>28.678999999999998</v>
      </c>
      <c r="D47">
        <v>42.427999999999997</v>
      </c>
      <c r="E47">
        <v>120</v>
      </c>
      <c r="F47" t="s">
        <v>31</v>
      </c>
      <c r="G47" t="s">
        <v>32</v>
      </c>
      <c r="H47">
        <v>1161.5664999999999</v>
      </c>
      <c r="I47">
        <v>96.186099999999996</v>
      </c>
      <c r="J47">
        <v>888.23789999999997</v>
      </c>
      <c r="K47">
        <v>984.42409999999995</v>
      </c>
      <c r="L47">
        <v>177.14240000000001</v>
      </c>
      <c r="M47">
        <v>0.1525</v>
      </c>
      <c r="N47">
        <v>84.749700000000004</v>
      </c>
      <c r="O47">
        <v>5.9755000000000003</v>
      </c>
      <c r="P47">
        <v>1.2</v>
      </c>
      <c r="Q47">
        <v>0.1711</v>
      </c>
      <c r="R47">
        <v>0</v>
      </c>
      <c r="S47">
        <v>0</v>
      </c>
      <c r="T47">
        <v>0</v>
      </c>
      <c r="U47">
        <v>288</v>
      </c>
      <c r="V47">
        <v>168</v>
      </c>
      <c r="W47">
        <v>125</v>
      </c>
      <c r="X47">
        <v>449.3399</v>
      </c>
      <c r="Y47">
        <v>5.5042999999999997</v>
      </c>
      <c r="Z47">
        <v>12927.721600000001</v>
      </c>
      <c r="AA47">
        <v>0.39419999999999999</v>
      </c>
      <c r="AB47">
        <v>7.5800000000000006E-2</v>
      </c>
      <c r="AC47">
        <v>13.3498</v>
      </c>
      <c r="AD47">
        <v>121.51860000000001</v>
      </c>
      <c r="AE47">
        <v>9.2133000000000003</v>
      </c>
      <c r="AF47">
        <v>112.3053</v>
      </c>
      <c r="AG47">
        <v>1.4939</v>
      </c>
      <c r="AH47">
        <v>0.96689999999999998</v>
      </c>
      <c r="AI47">
        <v>24.7944</v>
      </c>
      <c r="AJ47">
        <v>1.8798999999999999</v>
      </c>
      <c r="AK47">
        <v>22.9145</v>
      </c>
      <c r="AL47">
        <v>18.5334</v>
      </c>
      <c r="AM47">
        <v>1.4052</v>
      </c>
      <c r="AN47">
        <v>17.1282</v>
      </c>
      <c r="AO47">
        <v>495.3261</v>
      </c>
      <c r="AP47">
        <v>209.18610000000001</v>
      </c>
      <c r="AQ47">
        <v>78.5595</v>
      </c>
      <c r="AR47">
        <v>125.9136</v>
      </c>
      <c r="AS47">
        <v>75.438699999999997</v>
      </c>
      <c r="AT47" t="s">
        <v>27</v>
      </c>
      <c r="AU47">
        <v>514.57000000000005</v>
      </c>
      <c r="AV47">
        <v>14656.72</v>
      </c>
      <c r="AW47">
        <v>134.54</v>
      </c>
    </row>
    <row r="48" spans="1:49">
      <c r="A48">
        <v>2042</v>
      </c>
      <c r="B48">
        <v>0</v>
      </c>
      <c r="C48">
        <v>28.742000000000001</v>
      </c>
      <c r="D48">
        <v>42.649000000000001</v>
      </c>
      <c r="E48">
        <v>121</v>
      </c>
      <c r="F48" t="s">
        <v>31</v>
      </c>
      <c r="G48" t="s">
        <v>32</v>
      </c>
      <c r="H48">
        <v>1406.5050000000001</v>
      </c>
      <c r="I48">
        <v>134.9006</v>
      </c>
      <c r="J48">
        <v>768.98339999999996</v>
      </c>
      <c r="K48">
        <v>903.88400000000001</v>
      </c>
      <c r="L48">
        <v>502.62090000000001</v>
      </c>
      <c r="M48">
        <v>0.3574</v>
      </c>
      <c r="N48">
        <v>64.264499999999998</v>
      </c>
      <c r="O48">
        <v>5.9344999999999999</v>
      </c>
      <c r="P48">
        <v>1.2</v>
      </c>
      <c r="Q48">
        <v>0.17169999999999999</v>
      </c>
      <c r="R48">
        <v>0</v>
      </c>
      <c r="S48">
        <v>0</v>
      </c>
      <c r="T48">
        <v>0</v>
      </c>
      <c r="U48">
        <v>285</v>
      </c>
      <c r="V48">
        <v>182</v>
      </c>
      <c r="W48">
        <v>114</v>
      </c>
      <c r="X48">
        <v>416.6472</v>
      </c>
      <c r="Y48">
        <v>10.260999999999999</v>
      </c>
      <c r="Z48">
        <v>12174.652899999999</v>
      </c>
      <c r="AA48">
        <v>1.2062999999999999</v>
      </c>
      <c r="AB48">
        <v>7.5600000000000001E-2</v>
      </c>
      <c r="AC48">
        <v>14.260899999999999</v>
      </c>
      <c r="AD48">
        <v>121.5929</v>
      </c>
      <c r="AE48">
        <v>9.1880000000000006</v>
      </c>
      <c r="AF48">
        <v>112.4049</v>
      </c>
      <c r="AG48">
        <v>1.4836</v>
      </c>
      <c r="AH48">
        <v>0.96030000000000004</v>
      </c>
      <c r="AI48">
        <v>24.892099999999999</v>
      </c>
      <c r="AJ48">
        <v>1.8809</v>
      </c>
      <c r="AK48">
        <v>23.011199999999999</v>
      </c>
      <c r="AL48">
        <v>18.533799999999999</v>
      </c>
      <c r="AM48">
        <v>1.4005000000000001</v>
      </c>
      <c r="AN48">
        <v>17.133299999999998</v>
      </c>
      <c r="AO48">
        <v>463.21319999999997</v>
      </c>
      <c r="AP48">
        <v>182.08099999999999</v>
      </c>
      <c r="AQ48">
        <v>70.079599999999999</v>
      </c>
      <c r="AR48">
        <v>118.21980000000001</v>
      </c>
      <c r="AS48">
        <v>70.290400000000005</v>
      </c>
      <c r="AT48" t="s">
        <v>27</v>
      </c>
      <c r="AU48">
        <v>475.28</v>
      </c>
      <c r="AV48">
        <v>13572.87</v>
      </c>
      <c r="AW48">
        <v>156.25</v>
      </c>
    </row>
    <row r="49" spans="1:49">
      <c r="A49">
        <v>2043</v>
      </c>
      <c r="B49">
        <v>0</v>
      </c>
      <c r="C49">
        <v>28.84</v>
      </c>
      <c r="D49">
        <v>42.996000000000002</v>
      </c>
      <c r="E49">
        <v>122</v>
      </c>
      <c r="F49" t="s">
        <v>31</v>
      </c>
      <c r="G49" t="s">
        <v>32</v>
      </c>
      <c r="H49">
        <v>1403.5059000000001</v>
      </c>
      <c r="I49">
        <v>166.03149999999999</v>
      </c>
      <c r="J49">
        <v>706.24080000000004</v>
      </c>
      <c r="K49">
        <v>872.27229999999997</v>
      </c>
      <c r="L49">
        <v>531.23360000000002</v>
      </c>
      <c r="M49">
        <v>0.3785</v>
      </c>
      <c r="N49">
        <v>62.149500000000003</v>
      </c>
      <c r="O49">
        <v>5.9337999999999997</v>
      </c>
      <c r="P49">
        <v>1.2</v>
      </c>
      <c r="Q49">
        <v>0.17169999999999999</v>
      </c>
      <c r="R49">
        <v>0</v>
      </c>
      <c r="S49">
        <v>0</v>
      </c>
      <c r="T49">
        <v>0</v>
      </c>
      <c r="U49">
        <v>282</v>
      </c>
      <c r="V49">
        <v>158</v>
      </c>
      <c r="W49">
        <v>133</v>
      </c>
      <c r="X49">
        <v>381.86450000000002</v>
      </c>
      <c r="Y49">
        <v>10.4963</v>
      </c>
      <c r="Z49">
        <v>11186.529399999999</v>
      </c>
      <c r="AA49">
        <v>1.3912</v>
      </c>
      <c r="AB49">
        <v>7.5300000000000006E-2</v>
      </c>
      <c r="AC49">
        <v>14.4603</v>
      </c>
      <c r="AD49">
        <v>122.41079999999999</v>
      </c>
      <c r="AE49">
        <v>9.2186000000000003</v>
      </c>
      <c r="AF49">
        <v>113.1922</v>
      </c>
      <c r="AG49">
        <v>1.4834000000000001</v>
      </c>
      <c r="AH49">
        <v>0.96020000000000005</v>
      </c>
      <c r="AI49">
        <v>25.1191</v>
      </c>
      <c r="AJ49">
        <v>1.8916999999999999</v>
      </c>
      <c r="AK49">
        <v>23.227399999999999</v>
      </c>
      <c r="AL49">
        <v>18.641500000000001</v>
      </c>
      <c r="AM49">
        <v>1.4038999999999999</v>
      </c>
      <c r="AN49">
        <v>17.2376</v>
      </c>
      <c r="AO49">
        <v>459.60739999999998</v>
      </c>
      <c r="AP49">
        <v>163.60759999999999</v>
      </c>
      <c r="AQ49">
        <v>64.884699999999995</v>
      </c>
      <c r="AR49">
        <v>114.67010000000001</v>
      </c>
      <c r="AS49">
        <v>69.502600000000001</v>
      </c>
      <c r="AT49" t="s">
        <v>27</v>
      </c>
      <c r="AU49">
        <v>459.25</v>
      </c>
      <c r="AV49">
        <v>13133.78</v>
      </c>
      <c r="AW49">
        <v>380.39</v>
      </c>
    </row>
    <row r="50" spans="1:49">
      <c r="A50">
        <v>2044</v>
      </c>
      <c r="B50">
        <v>0</v>
      </c>
      <c r="C50">
        <v>28.913</v>
      </c>
      <c r="D50">
        <v>43.258000000000003</v>
      </c>
      <c r="E50">
        <v>123</v>
      </c>
      <c r="F50" t="s">
        <v>31</v>
      </c>
      <c r="G50" t="s">
        <v>32</v>
      </c>
      <c r="H50">
        <v>1381.4653000000001</v>
      </c>
      <c r="I50">
        <v>143.99549999999999</v>
      </c>
      <c r="J50">
        <v>796.85799999999995</v>
      </c>
      <c r="K50">
        <v>940.85350000000005</v>
      </c>
      <c r="L50">
        <v>440.61180000000002</v>
      </c>
      <c r="M50">
        <v>0.31890000000000002</v>
      </c>
      <c r="N50">
        <v>68.105500000000006</v>
      </c>
      <c r="O50">
        <v>5.9668000000000001</v>
      </c>
      <c r="P50">
        <v>1.2</v>
      </c>
      <c r="Q50">
        <v>0.17119999999999999</v>
      </c>
      <c r="R50">
        <v>0</v>
      </c>
      <c r="S50">
        <v>0</v>
      </c>
      <c r="T50">
        <v>0</v>
      </c>
      <c r="U50">
        <v>279</v>
      </c>
      <c r="V50">
        <v>166</v>
      </c>
      <c r="W50">
        <v>127</v>
      </c>
      <c r="X50">
        <v>456.94959999999998</v>
      </c>
      <c r="Y50">
        <v>9.4430999999999994</v>
      </c>
      <c r="Z50">
        <v>13274.3505</v>
      </c>
      <c r="AA50">
        <v>0.96419999999999995</v>
      </c>
      <c r="AB50">
        <v>7.51E-2</v>
      </c>
      <c r="AC50">
        <v>14.453799999999999</v>
      </c>
      <c r="AD50">
        <v>122.6888</v>
      </c>
      <c r="AE50">
        <v>9.2083999999999993</v>
      </c>
      <c r="AF50">
        <v>113.48050000000001</v>
      </c>
      <c r="AG50">
        <v>1.4917</v>
      </c>
      <c r="AH50">
        <v>0.96550000000000002</v>
      </c>
      <c r="AI50">
        <v>25.220099999999999</v>
      </c>
      <c r="AJ50">
        <v>1.8929</v>
      </c>
      <c r="AK50">
        <v>23.327200000000001</v>
      </c>
      <c r="AL50">
        <v>18.671199999999999</v>
      </c>
      <c r="AM50">
        <v>1.4014</v>
      </c>
      <c r="AN50">
        <v>17.2699</v>
      </c>
      <c r="AO50">
        <v>487.33049999999997</v>
      </c>
      <c r="AP50">
        <v>185.4143</v>
      </c>
      <c r="AQ50">
        <v>71.540700000000001</v>
      </c>
      <c r="AR50">
        <v>122.76349999999999</v>
      </c>
      <c r="AS50">
        <v>73.804400000000001</v>
      </c>
      <c r="AT50" t="s">
        <v>27</v>
      </c>
      <c r="AU50">
        <v>537.9</v>
      </c>
      <c r="AV50">
        <v>15325.04</v>
      </c>
      <c r="AW50">
        <v>291.55</v>
      </c>
    </row>
    <row r="51" spans="1:49">
      <c r="A51">
        <v>2045</v>
      </c>
      <c r="B51">
        <v>0</v>
      </c>
      <c r="C51">
        <v>29.010999999999999</v>
      </c>
      <c r="D51">
        <v>43.613</v>
      </c>
      <c r="E51">
        <v>124</v>
      </c>
      <c r="F51" t="s">
        <v>31</v>
      </c>
      <c r="G51" t="s">
        <v>32</v>
      </c>
      <c r="H51">
        <v>1511.4421</v>
      </c>
      <c r="I51">
        <v>167.65309999999999</v>
      </c>
      <c r="J51">
        <v>784.70619999999997</v>
      </c>
      <c r="K51">
        <v>952.35929999999996</v>
      </c>
      <c r="L51">
        <v>559.08280000000002</v>
      </c>
      <c r="M51">
        <v>0.36990000000000001</v>
      </c>
      <c r="N51">
        <v>63.01</v>
      </c>
      <c r="O51">
        <v>6.0457000000000001</v>
      </c>
      <c r="P51">
        <v>1.1859999999999999</v>
      </c>
      <c r="Q51">
        <v>0.1701</v>
      </c>
      <c r="R51">
        <v>0</v>
      </c>
      <c r="S51">
        <v>0</v>
      </c>
      <c r="T51">
        <v>0</v>
      </c>
      <c r="U51">
        <v>276</v>
      </c>
      <c r="V51">
        <v>180</v>
      </c>
      <c r="W51">
        <v>116</v>
      </c>
      <c r="X51">
        <v>485.16449999999998</v>
      </c>
      <c r="Y51">
        <v>10.9903</v>
      </c>
      <c r="Z51">
        <v>14134.0501</v>
      </c>
      <c r="AA51">
        <v>1.1524000000000001</v>
      </c>
      <c r="AB51">
        <v>7.4800000000000005E-2</v>
      </c>
      <c r="AC51">
        <v>14.846500000000001</v>
      </c>
      <c r="AD51">
        <v>123.5013</v>
      </c>
      <c r="AE51">
        <v>9.2378999999999998</v>
      </c>
      <c r="AF51">
        <v>114.2634</v>
      </c>
      <c r="AG51">
        <v>1.4938</v>
      </c>
      <c r="AH51">
        <v>0.96689999999999998</v>
      </c>
      <c r="AI51">
        <v>25.4452</v>
      </c>
      <c r="AJ51">
        <v>1.9033</v>
      </c>
      <c r="AK51">
        <v>23.541899999999998</v>
      </c>
      <c r="AL51">
        <v>18.777899999999999</v>
      </c>
      <c r="AM51">
        <v>1.4046000000000001</v>
      </c>
      <c r="AN51">
        <v>17.3733</v>
      </c>
      <c r="AO51">
        <v>490.99990000000003</v>
      </c>
      <c r="AP51">
        <v>189.91589999999999</v>
      </c>
      <c r="AQ51">
        <v>72.878200000000007</v>
      </c>
      <c r="AR51">
        <v>124.3981</v>
      </c>
      <c r="AS51">
        <v>74.167199999999994</v>
      </c>
      <c r="AT51" t="s">
        <v>27</v>
      </c>
      <c r="AU51">
        <v>551.79999999999995</v>
      </c>
      <c r="AV51">
        <v>15740.34</v>
      </c>
      <c r="AW51">
        <v>371.06</v>
      </c>
    </row>
    <row r="52" spans="1:49">
      <c r="A52">
        <v>2046</v>
      </c>
      <c r="B52">
        <v>0</v>
      </c>
      <c r="C52">
        <v>29.088000000000001</v>
      </c>
      <c r="D52">
        <v>43.895000000000003</v>
      </c>
      <c r="E52">
        <v>125</v>
      </c>
      <c r="F52" t="s">
        <v>31</v>
      </c>
      <c r="G52" t="s">
        <v>32</v>
      </c>
      <c r="H52">
        <v>1384.183</v>
      </c>
      <c r="I52">
        <v>149.0966</v>
      </c>
      <c r="J52">
        <v>799.72829999999999</v>
      </c>
      <c r="K52">
        <v>948.82500000000005</v>
      </c>
      <c r="L52">
        <v>435.358</v>
      </c>
      <c r="M52">
        <v>0.3145</v>
      </c>
      <c r="N52">
        <v>68.547700000000006</v>
      </c>
      <c r="O52">
        <v>6.0077999999999996</v>
      </c>
      <c r="P52">
        <v>1.2</v>
      </c>
      <c r="Q52">
        <v>0.1706</v>
      </c>
      <c r="R52">
        <v>0</v>
      </c>
      <c r="S52">
        <v>0</v>
      </c>
      <c r="T52">
        <v>0</v>
      </c>
      <c r="U52">
        <v>273</v>
      </c>
      <c r="V52">
        <v>167</v>
      </c>
      <c r="W52">
        <v>126</v>
      </c>
      <c r="X52">
        <v>460.38420000000002</v>
      </c>
      <c r="Y52">
        <v>9.5059000000000005</v>
      </c>
      <c r="Z52">
        <v>13374.0178</v>
      </c>
      <c r="AA52">
        <v>0.9456</v>
      </c>
      <c r="AB52">
        <v>7.4499999999999997E-2</v>
      </c>
      <c r="AC52">
        <v>14.6096</v>
      </c>
      <c r="AD52">
        <v>123.85290000000001</v>
      </c>
      <c r="AE52">
        <v>9.2326999999999995</v>
      </c>
      <c r="AF52">
        <v>114.6203</v>
      </c>
      <c r="AG52">
        <v>1.5019</v>
      </c>
      <c r="AH52">
        <v>0.97209999999999996</v>
      </c>
      <c r="AI52">
        <v>25.563199999999998</v>
      </c>
      <c r="AJ52">
        <v>1.9056</v>
      </c>
      <c r="AK52">
        <v>23.657499999999999</v>
      </c>
      <c r="AL52">
        <v>18.818100000000001</v>
      </c>
      <c r="AM52">
        <v>1.4028</v>
      </c>
      <c r="AN52">
        <v>17.415299999999998</v>
      </c>
      <c r="AO52">
        <v>491.35860000000002</v>
      </c>
      <c r="AP52">
        <v>186.88210000000001</v>
      </c>
      <c r="AQ52">
        <v>72.116500000000002</v>
      </c>
      <c r="AR52">
        <v>124.18899999999999</v>
      </c>
      <c r="AS52">
        <v>74.278800000000004</v>
      </c>
      <c r="AT52" t="s">
        <v>27</v>
      </c>
      <c r="AU52">
        <v>541.30999999999995</v>
      </c>
      <c r="AV52">
        <v>15422.18</v>
      </c>
      <c r="AW52">
        <v>288.01</v>
      </c>
    </row>
    <row r="53" spans="1:49">
      <c r="A53">
        <v>2047</v>
      </c>
      <c r="B53">
        <v>0</v>
      </c>
      <c r="C53">
        <v>29.181999999999999</v>
      </c>
      <c r="D53">
        <v>44.244</v>
      </c>
      <c r="E53">
        <v>126</v>
      </c>
      <c r="F53" t="s">
        <v>31</v>
      </c>
      <c r="G53" t="s">
        <v>32</v>
      </c>
      <c r="H53">
        <v>1404.5914</v>
      </c>
      <c r="I53">
        <v>165.9588</v>
      </c>
      <c r="J53">
        <v>711.73360000000002</v>
      </c>
      <c r="K53">
        <v>877.69240000000002</v>
      </c>
      <c r="L53">
        <v>526.899</v>
      </c>
      <c r="M53">
        <v>0.37509999999999999</v>
      </c>
      <c r="N53">
        <v>62.487400000000001</v>
      </c>
      <c r="O53">
        <v>6.0906000000000002</v>
      </c>
      <c r="P53">
        <v>1.1859999999999999</v>
      </c>
      <c r="Q53">
        <v>0.1694</v>
      </c>
      <c r="R53">
        <v>0</v>
      </c>
      <c r="S53">
        <v>0</v>
      </c>
      <c r="T53">
        <v>0</v>
      </c>
      <c r="U53">
        <v>270</v>
      </c>
      <c r="V53">
        <v>158</v>
      </c>
      <c r="W53">
        <v>133</v>
      </c>
      <c r="X53">
        <v>388.173</v>
      </c>
      <c r="Y53">
        <v>10.5533</v>
      </c>
      <c r="Z53">
        <v>11368.0069</v>
      </c>
      <c r="AA53">
        <v>1.3573999999999999</v>
      </c>
      <c r="AB53">
        <v>7.4300000000000005E-2</v>
      </c>
      <c r="AC53">
        <v>14.740600000000001</v>
      </c>
      <c r="AD53">
        <v>124.57940000000001</v>
      </c>
      <c r="AE53">
        <v>9.2551000000000005</v>
      </c>
      <c r="AF53">
        <v>115.32429999999999</v>
      </c>
      <c r="AG53">
        <v>1.5047999999999999</v>
      </c>
      <c r="AH53">
        <v>0.97399999999999998</v>
      </c>
      <c r="AI53">
        <v>25.768000000000001</v>
      </c>
      <c r="AJ53">
        <v>1.9142999999999999</v>
      </c>
      <c r="AK53">
        <v>23.8536</v>
      </c>
      <c r="AL53">
        <v>18.912199999999999</v>
      </c>
      <c r="AM53">
        <v>1.405</v>
      </c>
      <c r="AN53">
        <v>17.507200000000001</v>
      </c>
      <c r="AO53">
        <v>460.86630000000002</v>
      </c>
      <c r="AP53">
        <v>165.8597</v>
      </c>
      <c r="AQ53">
        <v>65.690700000000007</v>
      </c>
      <c r="AR53">
        <v>115.7804</v>
      </c>
      <c r="AS53">
        <v>69.495400000000004</v>
      </c>
      <c r="AT53" t="s">
        <v>27</v>
      </c>
      <c r="AU53">
        <v>465.8</v>
      </c>
      <c r="AV53">
        <v>13286.94</v>
      </c>
      <c r="AW53">
        <v>380.39</v>
      </c>
    </row>
    <row r="54" spans="1:49">
      <c r="A54">
        <v>2048</v>
      </c>
      <c r="B54">
        <v>0</v>
      </c>
      <c r="C54">
        <v>29.265999999999998</v>
      </c>
      <c r="D54">
        <v>44.561</v>
      </c>
      <c r="E54">
        <v>127</v>
      </c>
      <c r="F54" t="s">
        <v>31</v>
      </c>
      <c r="G54" t="s">
        <v>32</v>
      </c>
      <c r="H54">
        <v>1423.9996000000001</v>
      </c>
      <c r="I54">
        <v>157.78630000000001</v>
      </c>
      <c r="J54">
        <v>769.71019999999999</v>
      </c>
      <c r="K54">
        <v>927.49659999999994</v>
      </c>
      <c r="L54">
        <v>496.50299999999999</v>
      </c>
      <c r="M54">
        <v>0.34870000000000001</v>
      </c>
      <c r="N54">
        <v>65.133200000000002</v>
      </c>
      <c r="O54">
        <v>6.0479000000000003</v>
      </c>
      <c r="P54">
        <v>1.2</v>
      </c>
      <c r="Q54">
        <v>0.17</v>
      </c>
      <c r="R54">
        <v>0</v>
      </c>
      <c r="S54">
        <v>0</v>
      </c>
      <c r="T54">
        <v>0</v>
      </c>
      <c r="U54">
        <v>267</v>
      </c>
      <c r="V54">
        <v>170</v>
      </c>
      <c r="W54">
        <v>124</v>
      </c>
      <c r="X54">
        <v>440.65530000000001</v>
      </c>
      <c r="Y54">
        <v>8.9178999999999995</v>
      </c>
      <c r="Z54">
        <v>12809.0537</v>
      </c>
      <c r="AA54">
        <v>1.1267</v>
      </c>
      <c r="AB54">
        <v>7.3999999999999996E-2</v>
      </c>
      <c r="AC54">
        <v>14.815899999999999</v>
      </c>
      <c r="AD54">
        <v>125.0874</v>
      </c>
      <c r="AE54">
        <v>9.2609999999999992</v>
      </c>
      <c r="AF54">
        <v>115.82640000000001</v>
      </c>
      <c r="AG54">
        <v>1.512</v>
      </c>
      <c r="AH54">
        <v>0.97860000000000003</v>
      </c>
      <c r="AI54">
        <v>25.9221</v>
      </c>
      <c r="AJ54">
        <v>1.9192</v>
      </c>
      <c r="AK54">
        <v>24.0029</v>
      </c>
      <c r="AL54">
        <v>18.974699999999999</v>
      </c>
      <c r="AM54">
        <v>1.4048</v>
      </c>
      <c r="AN54">
        <v>17.569900000000001</v>
      </c>
      <c r="AO54">
        <v>485.85480000000001</v>
      </c>
      <c r="AP54">
        <v>176.78460000000001</v>
      </c>
      <c r="AQ54">
        <v>68.870900000000006</v>
      </c>
      <c r="AR54">
        <v>122.7038</v>
      </c>
      <c r="AS54">
        <v>73.282499999999999</v>
      </c>
      <c r="AT54" t="s">
        <v>27</v>
      </c>
      <c r="AU54">
        <v>510.7</v>
      </c>
      <c r="AV54">
        <v>14588.34</v>
      </c>
      <c r="AW54">
        <v>319.93</v>
      </c>
    </row>
    <row r="55" spans="1:49">
      <c r="A55">
        <v>2049</v>
      </c>
      <c r="B55">
        <v>0</v>
      </c>
      <c r="C55">
        <v>29.353999999999999</v>
      </c>
      <c r="D55">
        <v>44.896999999999998</v>
      </c>
      <c r="E55">
        <v>128</v>
      </c>
      <c r="F55" t="s">
        <v>31</v>
      </c>
      <c r="G55" t="s">
        <v>32</v>
      </c>
      <c r="H55">
        <v>1445.4459999999999</v>
      </c>
      <c r="I55">
        <v>162.51310000000001</v>
      </c>
      <c r="J55">
        <v>913.09059999999999</v>
      </c>
      <c r="K55">
        <v>1075.6038000000001</v>
      </c>
      <c r="L55">
        <v>369.84230000000002</v>
      </c>
      <c r="M55">
        <v>0.25590000000000002</v>
      </c>
      <c r="N55">
        <v>74.413300000000007</v>
      </c>
      <c r="O55">
        <v>6.1384999999999996</v>
      </c>
      <c r="P55">
        <v>1.1859</v>
      </c>
      <c r="Q55">
        <v>0.16880000000000001</v>
      </c>
      <c r="R55">
        <v>0</v>
      </c>
      <c r="S55">
        <v>0</v>
      </c>
      <c r="T55">
        <v>0</v>
      </c>
      <c r="U55">
        <v>264</v>
      </c>
      <c r="V55">
        <v>188</v>
      </c>
      <c r="W55">
        <v>109</v>
      </c>
      <c r="X55">
        <v>485.7398</v>
      </c>
      <c r="Y55">
        <v>6.5537000000000001</v>
      </c>
      <c r="Z55">
        <v>14024.6381</v>
      </c>
      <c r="AA55">
        <v>0.76139999999999997</v>
      </c>
      <c r="AB55">
        <v>7.3800000000000004E-2</v>
      </c>
      <c r="AC55">
        <v>13.4712</v>
      </c>
      <c r="AD55">
        <v>125.68089999999999</v>
      </c>
      <c r="AE55">
        <v>9.2729999999999997</v>
      </c>
      <c r="AF55">
        <v>116.4079</v>
      </c>
      <c r="AG55">
        <v>1.5165999999999999</v>
      </c>
      <c r="AH55">
        <v>0.98160000000000003</v>
      </c>
      <c r="AI55">
        <v>26.099</v>
      </c>
      <c r="AJ55">
        <v>1.9256</v>
      </c>
      <c r="AK55">
        <v>24.173300000000001</v>
      </c>
      <c r="AL55">
        <v>19.049499999999998</v>
      </c>
      <c r="AM55">
        <v>1.4055</v>
      </c>
      <c r="AN55">
        <v>17.643999999999998</v>
      </c>
      <c r="AO55">
        <v>558.43790000000001</v>
      </c>
      <c r="AP55">
        <v>210.59989999999999</v>
      </c>
      <c r="AQ55">
        <v>78.989800000000002</v>
      </c>
      <c r="AR55">
        <v>143.376</v>
      </c>
      <c r="AS55">
        <v>84.200199999999995</v>
      </c>
      <c r="AT55" t="s">
        <v>27</v>
      </c>
      <c r="AU55">
        <v>550.26</v>
      </c>
      <c r="AV55">
        <v>15682.62</v>
      </c>
      <c r="AW55">
        <v>195.08</v>
      </c>
    </row>
    <row r="56" spans="1:49">
      <c r="A56">
        <v>2050</v>
      </c>
      <c r="B56">
        <v>0</v>
      </c>
      <c r="C56">
        <v>29.417999999999999</v>
      </c>
      <c r="D56">
        <v>45.140999999999998</v>
      </c>
      <c r="E56">
        <v>129</v>
      </c>
      <c r="F56" t="s">
        <v>31</v>
      </c>
      <c r="G56" t="s">
        <v>32</v>
      </c>
      <c r="H56">
        <v>1511.4052999999999</v>
      </c>
      <c r="I56">
        <v>138.7783</v>
      </c>
      <c r="J56">
        <v>790.89639999999997</v>
      </c>
      <c r="K56">
        <v>929.67470000000003</v>
      </c>
      <c r="L56">
        <v>581.73059999999998</v>
      </c>
      <c r="M56">
        <v>0.38490000000000002</v>
      </c>
      <c r="N56">
        <v>61.510599999999997</v>
      </c>
      <c r="O56">
        <v>6.0887000000000002</v>
      </c>
      <c r="P56">
        <v>1.2</v>
      </c>
      <c r="Q56">
        <v>0.1694</v>
      </c>
      <c r="R56">
        <v>0</v>
      </c>
      <c r="S56">
        <v>0</v>
      </c>
      <c r="T56">
        <v>0</v>
      </c>
      <c r="U56">
        <v>261</v>
      </c>
      <c r="V56">
        <v>180</v>
      </c>
      <c r="W56">
        <v>116</v>
      </c>
      <c r="X56">
        <v>488.1902</v>
      </c>
      <c r="Y56">
        <v>11.0059</v>
      </c>
      <c r="Z56">
        <v>14220.677799999999</v>
      </c>
      <c r="AA56">
        <v>1.1916</v>
      </c>
      <c r="AB56">
        <v>7.3499999999999996E-2</v>
      </c>
      <c r="AC56">
        <v>14.997199999999999</v>
      </c>
      <c r="AD56">
        <v>125.69629999999999</v>
      </c>
      <c r="AE56">
        <v>9.2421000000000006</v>
      </c>
      <c r="AF56">
        <v>116.4542</v>
      </c>
      <c r="AG56">
        <v>1.5222</v>
      </c>
      <c r="AH56">
        <v>0.98519999999999996</v>
      </c>
      <c r="AI56">
        <v>26.138300000000001</v>
      </c>
      <c r="AJ56">
        <v>1.9218999999999999</v>
      </c>
      <c r="AK56">
        <v>24.2164</v>
      </c>
      <c r="AL56">
        <v>19.040900000000001</v>
      </c>
      <c r="AM56">
        <v>1.4</v>
      </c>
      <c r="AN56">
        <v>17.640899999999998</v>
      </c>
      <c r="AO56">
        <v>470.71120000000002</v>
      </c>
      <c r="AP56">
        <v>193.13159999999999</v>
      </c>
      <c r="AQ56">
        <v>74.0976</v>
      </c>
      <c r="AR56">
        <v>120.74039999999999</v>
      </c>
      <c r="AS56">
        <v>70.993799999999993</v>
      </c>
      <c r="AT56" t="s">
        <v>27</v>
      </c>
      <c r="AU56">
        <v>554.84</v>
      </c>
      <c r="AV56">
        <v>15826.99</v>
      </c>
      <c r="AW56">
        <v>274.3</v>
      </c>
    </row>
    <row r="57" spans="1:49">
      <c r="A57">
        <v>2051</v>
      </c>
      <c r="B57">
        <v>0</v>
      </c>
      <c r="C57">
        <v>29.457999999999998</v>
      </c>
      <c r="D57">
        <v>45.296999999999997</v>
      </c>
      <c r="E57">
        <v>130</v>
      </c>
      <c r="F57" t="s">
        <v>31</v>
      </c>
      <c r="G57" t="s">
        <v>32</v>
      </c>
      <c r="H57">
        <v>1168.4756</v>
      </c>
      <c r="I57">
        <v>116.64579999999999</v>
      </c>
      <c r="J57">
        <v>794.57619999999997</v>
      </c>
      <c r="K57">
        <v>911.22190000000001</v>
      </c>
      <c r="L57">
        <v>257.25369999999998</v>
      </c>
      <c r="M57">
        <v>0.22020000000000001</v>
      </c>
      <c r="N57">
        <v>77.983800000000002</v>
      </c>
      <c r="O57">
        <v>6.1571999999999996</v>
      </c>
      <c r="P57">
        <v>1.1859</v>
      </c>
      <c r="Q57">
        <v>0.16850000000000001</v>
      </c>
      <c r="R57">
        <v>0</v>
      </c>
      <c r="S57">
        <v>0</v>
      </c>
      <c r="T57">
        <v>0</v>
      </c>
      <c r="U57">
        <v>258</v>
      </c>
      <c r="V57">
        <v>163</v>
      </c>
      <c r="W57">
        <v>129</v>
      </c>
      <c r="X57">
        <v>444.88850000000002</v>
      </c>
      <c r="Y57">
        <v>5.1242999999999999</v>
      </c>
      <c r="Z57">
        <v>12807.324000000001</v>
      </c>
      <c r="AA57">
        <v>0.57820000000000005</v>
      </c>
      <c r="AB57">
        <v>7.3300000000000004E-2</v>
      </c>
      <c r="AC57">
        <v>14.0167</v>
      </c>
      <c r="AD57">
        <v>125.1705</v>
      </c>
      <c r="AE57">
        <v>9.1715999999999998</v>
      </c>
      <c r="AF57">
        <v>115.99890000000001</v>
      </c>
      <c r="AG57">
        <v>1.5212000000000001</v>
      </c>
      <c r="AH57">
        <v>0.98460000000000003</v>
      </c>
      <c r="AI57">
        <v>26.067299999999999</v>
      </c>
      <c r="AJ57">
        <v>1.91</v>
      </c>
      <c r="AK57">
        <v>24.1572</v>
      </c>
      <c r="AL57">
        <v>18.9544</v>
      </c>
      <c r="AM57">
        <v>1.3888</v>
      </c>
      <c r="AN57">
        <v>17.5655</v>
      </c>
      <c r="AO57">
        <v>461.06319999999999</v>
      </c>
      <c r="AP57">
        <v>189.59309999999999</v>
      </c>
      <c r="AQ57">
        <v>72.679400000000001</v>
      </c>
      <c r="AR57">
        <v>118.27070000000001</v>
      </c>
      <c r="AS57">
        <v>69.615600000000001</v>
      </c>
      <c r="AT57" t="s">
        <v>27</v>
      </c>
      <c r="AU57">
        <v>512.84</v>
      </c>
      <c r="AV57">
        <v>14604.29</v>
      </c>
      <c r="AW57">
        <v>225.63</v>
      </c>
    </row>
    <row r="58" spans="1:49">
      <c r="A58">
        <v>2052</v>
      </c>
      <c r="B58">
        <v>0</v>
      </c>
      <c r="C58">
        <v>29.535</v>
      </c>
      <c r="D58">
        <v>45.597999999999999</v>
      </c>
      <c r="E58">
        <v>131</v>
      </c>
      <c r="F58" t="s">
        <v>31</v>
      </c>
      <c r="G58" t="s">
        <v>32</v>
      </c>
      <c r="H58">
        <v>1501.0547999999999</v>
      </c>
      <c r="I58">
        <v>151.70050000000001</v>
      </c>
      <c r="J58">
        <v>772.29089999999997</v>
      </c>
      <c r="K58">
        <v>923.9914</v>
      </c>
      <c r="L58">
        <v>577.0634</v>
      </c>
      <c r="M58">
        <v>0.38440000000000002</v>
      </c>
      <c r="N58">
        <v>61.556100000000001</v>
      </c>
      <c r="O58">
        <v>6.1281999999999996</v>
      </c>
      <c r="P58">
        <v>1.1859</v>
      </c>
      <c r="Q58">
        <v>0.16889999999999999</v>
      </c>
      <c r="R58">
        <v>0</v>
      </c>
      <c r="S58">
        <v>0</v>
      </c>
      <c r="T58">
        <v>0</v>
      </c>
      <c r="U58">
        <v>255</v>
      </c>
      <c r="V58">
        <v>181</v>
      </c>
      <c r="W58">
        <v>115</v>
      </c>
      <c r="X58">
        <v>468.22379999999998</v>
      </c>
      <c r="Y58">
        <v>10.303900000000001</v>
      </c>
      <c r="Z58">
        <v>13643.2647</v>
      </c>
      <c r="AA58">
        <v>1.2324999999999999</v>
      </c>
      <c r="AB58">
        <v>7.2999999999999995E-2</v>
      </c>
      <c r="AC58">
        <v>15.057700000000001</v>
      </c>
      <c r="AD58">
        <v>125.4778</v>
      </c>
      <c r="AE58">
        <v>9.1622000000000003</v>
      </c>
      <c r="AF58">
        <v>116.3156</v>
      </c>
      <c r="AG58">
        <v>1.5141</v>
      </c>
      <c r="AH58">
        <v>0.98</v>
      </c>
      <c r="AI58">
        <v>26.174099999999999</v>
      </c>
      <c r="AJ58">
        <v>1.9112</v>
      </c>
      <c r="AK58">
        <v>24.262899999999998</v>
      </c>
      <c r="AL58">
        <v>18.9877</v>
      </c>
      <c r="AM58">
        <v>1.3864000000000001</v>
      </c>
      <c r="AN58">
        <v>17.601299999999998</v>
      </c>
      <c r="AO58">
        <v>474.97789999999998</v>
      </c>
      <c r="AP58">
        <v>184.8124</v>
      </c>
      <c r="AQ58">
        <v>71.025499999999994</v>
      </c>
      <c r="AR58">
        <v>121.6782</v>
      </c>
      <c r="AS58">
        <v>71.497299999999996</v>
      </c>
      <c r="AT58" t="s">
        <v>27</v>
      </c>
      <c r="AU58">
        <v>527.32000000000005</v>
      </c>
      <c r="AV58">
        <v>15051.71</v>
      </c>
      <c r="AW58">
        <v>180.31</v>
      </c>
    </row>
    <row r="59" spans="1:49">
      <c r="A59">
        <v>2053</v>
      </c>
      <c r="B59">
        <v>0</v>
      </c>
      <c r="C59">
        <v>29.55</v>
      </c>
      <c r="D59">
        <v>45.658999999999999</v>
      </c>
      <c r="E59">
        <v>132</v>
      </c>
      <c r="F59" t="s">
        <v>31</v>
      </c>
      <c r="G59" t="s">
        <v>32</v>
      </c>
      <c r="H59">
        <v>1094.0600999999999</v>
      </c>
      <c r="I59">
        <v>92.085700000000003</v>
      </c>
      <c r="J59">
        <v>882.95079999999996</v>
      </c>
      <c r="K59">
        <v>975.03650000000005</v>
      </c>
      <c r="L59">
        <v>119.0236</v>
      </c>
      <c r="M59">
        <v>0.10879999999999999</v>
      </c>
      <c r="N59">
        <v>89.120900000000006</v>
      </c>
      <c r="O59">
        <v>6.1375999999999999</v>
      </c>
      <c r="P59">
        <v>1.1859</v>
      </c>
      <c r="Q59">
        <v>0.16880000000000001</v>
      </c>
      <c r="R59">
        <v>0</v>
      </c>
      <c r="S59">
        <v>0</v>
      </c>
      <c r="T59">
        <v>0</v>
      </c>
      <c r="U59">
        <v>252</v>
      </c>
      <c r="V59">
        <v>168</v>
      </c>
      <c r="W59">
        <v>125</v>
      </c>
      <c r="X59">
        <v>420.19380000000001</v>
      </c>
      <c r="Y59">
        <v>5.5430000000000001</v>
      </c>
      <c r="Z59">
        <v>12101.456899999999</v>
      </c>
      <c r="AA59">
        <v>0.2833</v>
      </c>
      <c r="AB59">
        <v>7.2800000000000004E-2</v>
      </c>
      <c r="AC59">
        <v>13.4864</v>
      </c>
      <c r="AD59">
        <v>124.3567</v>
      </c>
      <c r="AE59">
        <v>9.0486000000000004</v>
      </c>
      <c r="AF59">
        <v>115.3081</v>
      </c>
      <c r="AG59">
        <v>1.5164</v>
      </c>
      <c r="AH59">
        <v>0.98150000000000004</v>
      </c>
      <c r="AI59">
        <v>25.9636</v>
      </c>
      <c r="AJ59">
        <v>1.8892</v>
      </c>
      <c r="AK59">
        <v>24.074400000000001</v>
      </c>
      <c r="AL59">
        <v>18.8154</v>
      </c>
      <c r="AM59">
        <v>1.3691</v>
      </c>
      <c r="AN59">
        <v>17.446400000000001</v>
      </c>
      <c r="AO59">
        <v>484.625</v>
      </c>
      <c r="AP59">
        <v>211.65170000000001</v>
      </c>
      <c r="AQ59">
        <v>79.348100000000002</v>
      </c>
      <c r="AR59">
        <v>126.1634</v>
      </c>
      <c r="AS59">
        <v>73.248400000000004</v>
      </c>
      <c r="AT59" t="s">
        <v>27</v>
      </c>
      <c r="AU59">
        <v>485.2</v>
      </c>
      <c r="AV59">
        <v>13843.03</v>
      </c>
      <c r="AW59">
        <v>131.61000000000001</v>
      </c>
    </row>
    <row r="60" spans="1:49">
      <c r="A60">
        <v>2054</v>
      </c>
      <c r="B60">
        <v>0</v>
      </c>
      <c r="C60">
        <v>29.571999999999999</v>
      </c>
      <c r="D60">
        <v>45.746000000000002</v>
      </c>
      <c r="E60">
        <v>133</v>
      </c>
      <c r="F60" t="s">
        <v>31</v>
      </c>
      <c r="G60" t="s">
        <v>32</v>
      </c>
      <c r="H60">
        <v>1232.4111</v>
      </c>
      <c r="I60">
        <v>97.080399999999997</v>
      </c>
      <c r="J60">
        <v>798.7242</v>
      </c>
      <c r="K60">
        <v>895.80449999999996</v>
      </c>
      <c r="L60">
        <v>336.60660000000001</v>
      </c>
      <c r="M60">
        <v>0.27310000000000001</v>
      </c>
      <c r="N60">
        <v>72.687200000000004</v>
      </c>
      <c r="O60">
        <v>6.0101000000000004</v>
      </c>
      <c r="P60">
        <v>1.2</v>
      </c>
      <c r="Q60">
        <v>0.17050000000000001</v>
      </c>
      <c r="R60">
        <v>0</v>
      </c>
      <c r="S60">
        <v>0</v>
      </c>
      <c r="T60">
        <v>0</v>
      </c>
      <c r="U60">
        <v>249</v>
      </c>
      <c r="V60">
        <v>158</v>
      </c>
      <c r="W60">
        <v>133</v>
      </c>
      <c r="X60">
        <v>427.21199999999999</v>
      </c>
      <c r="Y60">
        <v>6.5358000000000001</v>
      </c>
      <c r="Z60">
        <v>12343.956</v>
      </c>
      <c r="AA60">
        <v>0.78790000000000004</v>
      </c>
      <c r="AB60">
        <v>7.2499999999999995E-2</v>
      </c>
      <c r="AC60">
        <v>13.9207</v>
      </c>
      <c r="AD60">
        <v>123.3723</v>
      </c>
      <c r="AE60">
        <v>8.9456000000000007</v>
      </c>
      <c r="AF60">
        <v>114.4267</v>
      </c>
      <c r="AG60">
        <v>1.5024999999999999</v>
      </c>
      <c r="AH60">
        <v>0.97250000000000003</v>
      </c>
      <c r="AI60">
        <v>25.777799999999999</v>
      </c>
      <c r="AJ60">
        <v>1.8691</v>
      </c>
      <c r="AK60">
        <v>23.9087</v>
      </c>
      <c r="AL60">
        <v>18.662800000000001</v>
      </c>
      <c r="AM60">
        <v>1.3532</v>
      </c>
      <c r="AN60">
        <v>17.3096</v>
      </c>
      <c r="AO60">
        <v>446.34309999999999</v>
      </c>
      <c r="AP60">
        <v>192.2834</v>
      </c>
      <c r="AQ60">
        <v>73.561400000000006</v>
      </c>
      <c r="AR60">
        <v>116.2034</v>
      </c>
      <c r="AS60">
        <v>67.413200000000003</v>
      </c>
      <c r="AT60" t="s">
        <v>27</v>
      </c>
      <c r="AU60">
        <v>487.95</v>
      </c>
      <c r="AV60">
        <v>13983.6</v>
      </c>
      <c r="AW60">
        <v>140.01</v>
      </c>
    </row>
    <row r="61" spans="1:49">
      <c r="A61">
        <v>2055</v>
      </c>
      <c r="B61">
        <v>0</v>
      </c>
      <c r="C61">
        <v>29.64</v>
      </c>
      <c r="D61">
        <v>46.015000000000001</v>
      </c>
      <c r="E61">
        <v>134</v>
      </c>
      <c r="F61" t="s">
        <v>31</v>
      </c>
      <c r="G61" t="s">
        <v>32</v>
      </c>
      <c r="H61">
        <v>1387.0978</v>
      </c>
      <c r="I61">
        <v>140.32660000000001</v>
      </c>
      <c r="J61">
        <v>752.91319999999996</v>
      </c>
      <c r="K61">
        <v>893.23990000000003</v>
      </c>
      <c r="L61">
        <v>493.858</v>
      </c>
      <c r="M61">
        <v>0.35599999999999998</v>
      </c>
      <c r="N61">
        <v>64.396299999999997</v>
      </c>
      <c r="O61">
        <v>5.9610000000000003</v>
      </c>
      <c r="P61">
        <v>1.2</v>
      </c>
      <c r="Q61">
        <v>0.17119999999999999</v>
      </c>
      <c r="R61">
        <v>0</v>
      </c>
      <c r="S61">
        <v>0</v>
      </c>
      <c r="T61">
        <v>0</v>
      </c>
      <c r="U61">
        <v>246</v>
      </c>
      <c r="V61">
        <v>158</v>
      </c>
      <c r="W61">
        <v>133</v>
      </c>
      <c r="X61">
        <v>421.52300000000002</v>
      </c>
      <c r="Y61">
        <v>8.1340000000000003</v>
      </c>
      <c r="Z61">
        <v>12241.979300000001</v>
      </c>
      <c r="AA61">
        <v>1.1716</v>
      </c>
      <c r="AB61">
        <v>7.2300000000000003E-2</v>
      </c>
      <c r="AC61">
        <v>14.4961</v>
      </c>
      <c r="AD61">
        <v>123.42</v>
      </c>
      <c r="AE61">
        <v>8.9177</v>
      </c>
      <c r="AF61">
        <v>114.50230000000001</v>
      </c>
      <c r="AG61">
        <v>1.4902</v>
      </c>
      <c r="AH61">
        <v>0.96460000000000001</v>
      </c>
      <c r="AI61">
        <v>25.824999999999999</v>
      </c>
      <c r="AJ61">
        <v>1.8660000000000001</v>
      </c>
      <c r="AK61">
        <v>23.959099999999999</v>
      </c>
      <c r="AL61">
        <v>18.6586</v>
      </c>
      <c r="AM61">
        <v>1.3482000000000001</v>
      </c>
      <c r="AN61">
        <v>17.310400000000001</v>
      </c>
      <c r="AO61">
        <v>463.71179999999998</v>
      </c>
      <c r="AP61">
        <v>173.03720000000001</v>
      </c>
      <c r="AQ61">
        <v>67.603399999999993</v>
      </c>
      <c r="AR61">
        <v>119.11190000000001</v>
      </c>
      <c r="AS61">
        <v>69.775700000000001</v>
      </c>
      <c r="AT61" t="s">
        <v>27</v>
      </c>
      <c r="AU61">
        <v>495.73</v>
      </c>
      <c r="AV61">
        <v>14187.85</v>
      </c>
      <c r="AW61">
        <v>231.32</v>
      </c>
    </row>
    <row r="62" spans="1:49">
      <c r="A62">
        <v>2056</v>
      </c>
      <c r="B62">
        <v>0</v>
      </c>
      <c r="C62">
        <v>29.710999999999999</v>
      </c>
      <c r="D62">
        <v>46.298000000000002</v>
      </c>
      <c r="E62">
        <v>135</v>
      </c>
      <c r="F62" t="s">
        <v>31</v>
      </c>
      <c r="G62" t="s">
        <v>32</v>
      </c>
      <c r="H62">
        <v>1381.4174</v>
      </c>
      <c r="I62">
        <v>143.29249999999999</v>
      </c>
      <c r="J62">
        <v>778.08150000000001</v>
      </c>
      <c r="K62">
        <v>921.37400000000002</v>
      </c>
      <c r="L62">
        <v>460.04340000000002</v>
      </c>
      <c r="M62">
        <v>0.33300000000000002</v>
      </c>
      <c r="N62">
        <v>66.697699999999998</v>
      </c>
      <c r="O62">
        <v>5.9583000000000004</v>
      </c>
      <c r="P62">
        <v>1.2</v>
      </c>
      <c r="Q62">
        <v>0.17130000000000001</v>
      </c>
      <c r="R62">
        <v>0</v>
      </c>
      <c r="S62">
        <v>0</v>
      </c>
      <c r="T62">
        <v>0</v>
      </c>
      <c r="U62">
        <v>243</v>
      </c>
      <c r="V62">
        <v>166</v>
      </c>
      <c r="W62">
        <v>127</v>
      </c>
      <c r="X62">
        <v>455.40390000000002</v>
      </c>
      <c r="Y62">
        <v>9.4402000000000008</v>
      </c>
      <c r="Z62">
        <v>13230.281000000001</v>
      </c>
      <c r="AA62">
        <v>1.0102</v>
      </c>
      <c r="AB62">
        <v>7.1999999999999995E-2</v>
      </c>
      <c r="AC62">
        <v>14.62</v>
      </c>
      <c r="AD62">
        <v>123.5232</v>
      </c>
      <c r="AE62">
        <v>8.8937000000000008</v>
      </c>
      <c r="AF62">
        <v>114.62949999999999</v>
      </c>
      <c r="AG62">
        <v>1.4896</v>
      </c>
      <c r="AH62">
        <v>0.96409999999999996</v>
      </c>
      <c r="AI62">
        <v>25.884699999999999</v>
      </c>
      <c r="AJ62">
        <v>1.8636999999999999</v>
      </c>
      <c r="AK62">
        <v>24.021000000000001</v>
      </c>
      <c r="AL62">
        <v>18.662299999999998</v>
      </c>
      <c r="AM62">
        <v>1.3436999999999999</v>
      </c>
      <c r="AN62">
        <v>17.3187</v>
      </c>
      <c r="AO62">
        <v>473.29410000000001</v>
      </c>
      <c r="AP62">
        <v>184.55770000000001</v>
      </c>
      <c r="AQ62">
        <v>71.052000000000007</v>
      </c>
      <c r="AR62">
        <v>121.2975</v>
      </c>
      <c r="AS62">
        <v>71.172799999999995</v>
      </c>
      <c r="AT62" t="s">
        <v>27</v>
      </c>
      <c r="AU62">
        <v>536.36</v>
      </c>
      <c r="AV62">
        <v>15281.05</v>
      </c>
      <c r="AW62">
        <v>293.08</v>
      </c>
    </row>
    <row r="63" spans="1:49">
      <c r="A63">
        <v>2057</v>
      </c>
      <c r="B63">
        <v>0</v>
      </c>
      <c r="C63">
        <v>29.792999999999999</v>
      </c>
      <c r="D63">
        <v>46.634</v>
      </c>
      <c r="E63">
        <v>136</v>
      </c>
      <c r="F63" t="s">
        <v>31</v>
      </c>
      <c r="G63" t="s">
        <v>32</v>
      </c>
      <c r="H63">
        <v>1387.1813</v>
      </c>
      <c r="I63">
        <v>155.42089999999999</v>
      </c>
      <c r="J63">
        <v>750.73590000000002</v>
      </c>
      <c r="K63">
        <v>906.15679999999998</v>
      </c>
      <c r="L63">
        <v>481.02460000000002</v>
      </c>
      <c r="M63">
        <v>0.3468</v>
      </c>
      <c r="N63">
        <v>65.323599999999999</v>
      </c>
      <c r="O63">
        <v>5.9581</v>
      </c>
      <c r="P63">
        <v>1.2</v>
      </c>
      <c r="Q63">
        <v>0.17130000000000001</v>
      </c>
      <c r="R63">
        <v>0</v>
      </c>
      <c r="S63">
        <v>0</v>
      </c>
      <c r="T63">
        <v>0</v>
      </c>
      <c r="U63">
        <v>240</v>
      </c>
      <c r="V63">
        <v>158</v>
      </c>
      <c r="W63">
        <v>133</v>
      </c>
      <c r="X63">
        <v>421.36020000000002</v>
      </c>
      <c r="Y63">
        <v>8.1331000000000007</v>
      </c>
      <c r="Z63">
        <v>12237.3357</v>
      </c>
      <c r="AA63">
        <v>1.1415999999999999</v>
      </c>
      <c r="AB63">
        <v>7.17E-2</v>
      </c>
      <c r="AC63">
        <v>14.5565</v>
      </c>
      <c r="AD63">
        <v>123.8955</v>
      </c>
      <c r="AE63">
        <v>8.8888999999999996</v>
      </c>
      <c r="AF63">
        <v>115.00660000000001</v>
      </c>
      <c r="AG63">
        <v>1.4895</v>
      </c>
      <c r="AH63">
        <v>0.96409999999999996</v>
      </c>
      <c r="AI63">
        <v>26.007100000000001</v>
      </c>
      <c r="AJ63">
        <v>1.8658999999999999</v>
      </c>
      <c r="AK63">
        <v>24.141200000000001</v>
      </c>
      <c r="AL63">
        <v>18.704699999999999</v>
      </c>
      <c r="AM63">
        <v>1.3420000000000001</v>
      </c>
      <c r="AN63">
        <v>17.3627</v>
      </c>
      <c r="AO63">
        <v>473.22519999999997</v>
      </c>
      <c r="AP63">
        <v>172.76589999999999</v>
      </c>
      <c r="AQ63">
        <v>67.506299999999996</v>
      </c>
      <c r="AR63">
        <v>121.61499999999999</v>
      </c>
      <c r="AS63">
        <v>71.044399999999996</v>
      </c>
      <c r="AT63" t="s">
        <v>27</v>
      </c>
      <c r="AU63">
        <v>495.6</v>
      </c>
      <c r="AV63">
        <v>14172.87</v>
      </c>
      <c r="AW63">
        <v>314.42</v>
      </c>
    </row>
    <row r="64" spans="1:49">
      <c r="A64">
        <v>2058</v>
      </c>
      <c r="B64">
        <v>0</v>
      </c>
      <c r="C64">
        <v>29.835999999999999</v>
      </c>
      <c r="D64">
        <v>46.807000000000002</v>
      </c>
      <c r="E64">
        <v>137</v>
      </c>
      <c r="F64" t="s">
        <v>31</v>
      </c>
      <c r="G64" t="s">
        <v>32</v>
      </c>
      <c r="H64">
        <v>1182.7488000000001</v>
      </c>
      <c r="I64">
        <v>116.529</v>
      </c>
      <c r="J64">
        <v>768.7595</v>
      </c>
      <c r="K64">
        <v>885.2885</v>
      </c>
      <c r="L64">
        <v>297.46030000000002</v>
      </c>
      <c r="M64">
        <v>0.2515</v>
      </c>
      <c r="N64">
        <v>74.850099999999998</v>
      </c>
      <c r="O64">
        <v>6.0403000000000002</v>
      </c>
      <c r="P64">
        <v>1.1859999999999999</v>
      </c>
      <c r="Q64">
        <v>0.1701</v>
      </c>
      <c r="R64">
        <v>0</v>
      </c>
      <c r="S64">
        <v>0</v>
      </c>
      <c r="T64">
        <v>0</v>
      </c>
      <c r="U64">
        <v>237</v>
      </c>
      <c r="V64">
        <v>163</v>
      </c>
      <c r="W64">
        <v>129</v>
      </c>
      <c r="X64">
        <v>443.37130000000002</v>
      </c>
      <c r="Y64">
        <v>5.1050000000000004</v>
      </c>
      <c r="Z64">
        <v>12763.718000000001</v>
      </c>
      <c r="AA64">
        <v>0.67090000000000005</v>
      </c>
      <c r="AB64">
        <v>7.1499999999999994E-2</v>
      </c>
      <c r="AC64">
        <v>13.9316</v>
      </c>
      <c r="AD64">
        <v>123.31570000000001</v>
      </c>
      <c r="AE64">
        <v>8.8160000000000007</v>
      </c>
      <c r="AF64">
        <v>114.4997</v>
      </c>
      <c r="AG64">
        <v>1.4924999999999999</v>
      </c>
      <c r="AH64">
        <v>0.96599999999999997</v>
      </c>
      <c r="AI64">
        <v>25.925000000000001</v>
      </c>
      <c r="AJ64">
        <v>1.8533999999999999</v>
      </c>
      <c r="AK64">
        <v>24.0716</v>
      </c>
      <c r="AL64">
        <v>18.610199999999999</v>
      </c>
      <c r="AM64">
        <v>1.3305</v>
      </c>
      <c r="AN64">
        <v>17.279699999999998</v>
      </c>
      <c r="AO64">
        <v>445.86590000000001</v>
      </c>
      <c r="AP64">
        <v>185.85990000000001</v>
      </c>
      <c r="AQ64">
        <v>71.081699999999998</v>
      </c>
      <c r="AR64">
        <v>115.39700000000001</v>
      </c>
      <c r="AS64">
        <v>67.084100000000007</v>
      </c>
      <c r="AT64" t="s">
        <v>27</v>
      </c>
      <c r="AU64">
        <v>511.32</v>
      </c>
      <c r="AV64">
        <v>14561.13</v>
      </c>
      <c r="AW64">
        <v>227.08</v>
      </c>
    </row>
    <row r="65" spans="1:49">
      <c r="A65">
        <v>2059</v>
      </c>
      <c r="B65">
        <v>0</v>
      </c>
      <c r="C65">
        <v>29.911000000000001</v>
      </c>
      <c r="D65">
        <v>47.119</v>
      </c>
      <c r="E65">
        <v>138</v>
      </c>
      <c r="F65" t="s">
        <v>31</v>
      </c>
      <c r="G65" t="s">
        <v>32</v>
      </c>
      <c r="H65">
        <v>1425.8634</v>
      </c>
      <c r="I65">
        <v>148.10120000000001</v>
      </c>
      <c r="J65">
        <v>739.25409999999999</v>
      </c>
      <c r="K65">
        <v>887.35530000000006</v>
      </c>
      <c r="L65">
        <v>538.50810000000001</v>
      </c>
      <c r="M65">
        <v>0.37769999999999998</v>
      </c>
      <c r="N65">
        <v>62.232799999999997</v>
      </c>
      <c r="O65">
        <v>5.9389000000000003</v>
      </c>
      <c r="P65">
        <v>1.2</v>
      </c>
      <c r="Q65">
        <v>0.17150000000000001</v>
      </c>
      <c r="R65">
        <v>0</v>
      </c>
      <c r="S65">
        <v>0</v>
      </c>
      <c r="T65">
        <v>0</v>
      </c>
      <c r="U65">
        <v>234</v>
      </c>
      <c r="V65">
        <v>171</v>
      </c>
      <c r="W65">
        <v>123</v>
      </c>
      <c r="X65">
        <v>435.01119999999997</v>
      </c>
      <c r="Y65">
        <v>8.9490999999999996</v>
      </c>
      <c r="Z65">
        <v>12649.2611</v>
      </c>
      <c r="AA65">
        <v>1.2379</v>
      </c>
      <c r="AB65">
        <v>7.1199999999999999E-2</v>
      </c>
      <c r="AC65">
        <v>14.6547</v>
      </c>
      <c r="AD65">
        <v>123.4926</v>
      </c>
      <c r="AE65">
        <v>8.7972000000000001</v>
      </c>
      <c r="AF65">
        <v>114.69540000000001</v>
      </c>
      <c r="AG65">
        <v>1.4846999999999999</v>
      </c>
      <c r="AH65">
        <v>0.96099999999999997</v>
      </c>
      <c r="AI65">
        <v>26.0017</v>
      </c>
      <c r="AJ65">
        <v>1.8523000000000001</v>
      </c>
      <c r="AK65">
        <v>24.1494</v>
      </c>
      <c r="AL65">
        <v>18.624300000000002</v>
      </c>
      <c r="AM65">
        <v>1.3267</v>
      </c>
      <c r="AN65">
        <v>17.297599999999999</v>
      </c>
      <c r="AO65">
        <v>459.6574</v>
      </c>
      <c r="AP65">
        <v>173.51570000000001</v>
      </c>
      <c r="AQ65">
        <v>67.408000000000001</v>
      </c>
      <c r="AR65">
        <v>117.80670000000001</v>
      </c>
      <c r="AS65">
        <v>68.967500000000001</v>
      </c>
      <c r="AT65" t="s">
        <v>27</v>
      </c>
      <c r="AU65">
        <v>504.98</v>
      </c>
      <c r="AV65">
        <v>14404.17</v>
      </c>
      <c r="AW65">
        <v>325.48</v>
      </c>
    </row>
    <row r="66" spans="1:49">
      <c r="A66">
        <v>2060</v>
      </c>
      <c r="B66">
        <v>0</v>
      </c>
      <c r="C66">
        <v>30.007000000000001</v>
      </c>
      <c r="D66">
        <v>47.523000000000003</v>
      </c>
      <c r="E66">
        <v>139</v>
      </c>
      <c r="F66" t="s">
        <v>31</v>
      </c>
      <c r="G66" t="s">
        <v>32</v>
      </c>
      <c r="H66">
        <v>1400.6161</v>
      </c>
      <c r="I66">
        <v>169.3451</v>
      </c>
      <c r="J66">
        <v>685.17679999999996</v>
      </c>
      <c r="K66">
        <v>854.52189999999996</v>
      </c>
      <c r="L66">
        <v>546.0942</v>
      </c>
      <c r="M66">
        <v>0.38990000000000002</v>
      </c>
      <c r="N66">
        <v>61.010399999999997</v>
      </c>
      <c r="O66">
        <v>5.9417999999999997</v>
      </c>
      <c r="P66">
        <v>1.2</v>
      </c>
      <c r="Q66">
        <v>0.17150000000000001</v>
      </c>
      <c r="R66">
        <v>0</v>
      </c>
      <c r="S66">
        <v>0</v>
      </c>
      <c r="T66">
        <v>0</v>
      </c>
      <c r="U66">
        <v>231</v>
      </c>
      <c r="V66">
        <v>157</v>
      </c>
      <c r="W66">
        <v>134</v>
      </c>
      <c r="X66">
        <v>379.54109999999997</v>
      </c>
      <c r="Y66">
        <v>10.4209</v>
      </c>
      <c r="Z66">
        <v>11118.0569</v>
      </c>
      <c r="AA66">
        <v>1.4388000000000001</v>
      </c>
      <c r="AB66">
        <v>7.0999999999999994E-2</v>
      </c>
      <c r="AC66">
        <v>14.756</v>
      </c>
      <c r="AD66">
        <v>124.1514</v>
      </c>
      <c r="AE66">
        <v>8.8125</v>
      </c>
      <c r="AF66">
        <v>115.3389</v>
      </c>
      <c r="AG66">
        <v>1.4854000000000001</v>
      </c>
      <c r="AH66">
        <v>0.96150000000000002</v>
      </c>
      <c r="AI66">
        <v>26.1906</v>
      </c>
      <c r="AJ66">
        <v>1.8591</v>
      </c>
      <c r="AK66">
        <v>24.331600000000002</v>
      </c>
      <c r="AL66">
        <v>18.707699999999999</v>
      </c>
      <c r="AM66">
        <v>1.3279000000000001</v>
      </c>
      <c r="AN66">
        <v>17.379799999999999</v>
      </c>
      <c r="AO66">
        <v>446.85289999999998</v>
      </c>
      <c r="AP66">
        <v>162.4803</v>
      </c>
      <c r="AQ66">
        <v>64.248500000000007</v>
      </c>
      <c r="AR66">
        <v>114.0615</v>
      </c>
      <c r="AS66">
        <v>66.878600000000006</v>
      </c>
      <c r="AT66" t="s">
        <v>27</v>
      </c>
      <c r="AU66">
        <v>457.22</v>
      </c>
      <c r="AV66">
        <v>13042.34</v>
      </c>
      <c r="AW66">
        <v>380.39</v>
      </c>
    </row>
    <row r="67" spans="1:49">
      <c r="A67">
        <v>2061</v>
      </c>
      <c r="B67">
        <v>0</v>
      </c>
      <c r="C67">
        <v>30.103999999999999</v>
      </c>
      <c r="D67">
        <v>47.933999999999997</v>
      </c>
      <c r="E67">
        <v>140</v>
      </c>
      <c r="F67" t="s">
        <v>31</v>
      </c>
      <c r="G67" t="s">
        <v>32</v>
      </c>
      <c r="H67">
        <v>1511.3622</v>
      </c>
      <c r="I67">
        <v>170.7509</v>
      </c>
      <c r="J67">
        <v>761.15110000000004</v>
      </c>
      <c r="K67">
        <v>931.90200000000004</v>
      </c>
      <c r="L67">
        <v>579.46019999999999</v>
      </c>
      <c r="M67">
        <v>0.38340000000000002</v>
      </c>
      <c r="N67">
        <v>61.659700000000001</v>
      </c>
      <c r="O67">
        <v>6.0366</v>
      </c>
      <c r="P67">
        <v>1.1859999999999999</v>
      </c>
      <c r="Q67">
        <v>0.1701</v>
      </c>
      <c r="R67">
        <v>0</v>
      </c>
      <c r="S67">
        <v>0</v>
      </c>
      <c r="T67">
        <v>0</v>
      </c>
      <c r="U67">
        <v>228</v>
      </c>
      <c r="V67">
        <v>180</v>
      </c>
      <c r="W67">
        <v>116</v>
      </c>
      <c r="X67">
        <v>482.84719999999999</v>
      </c>
      <c r="Y67">
        <v>10.987</v>
      </c>
      <c r="Z67">
        <v>14067.945400000001</v>
      </c>
      <c r="AA67">
        <v>1.2000999999999999</v>
      </c>
      <c r="AB67">
        <v>7.0699999999999999E-2</v>
      </c>
      <c r="AC67">
        <v>15.1166</v>
      </c>
      <c r="AD67">
        <v>124.8115</v>
      </c>
      <c r="AE67">
        <v>8.8276000000000003</v>
      </c>
      <c r="AF67">
        <v>115.98390000000001</v>
      </c>
      <c r="AG67">
        <v>1.4916</v>
      </c>
      <c r="AH67">
        <v>0.96540000000000004</v>
      </c>
      <c r="AI67">
        <v>26.379300000000001</v>
      </c>
      <c r="AJ67">
        <v>1.8656999999999999</v>
      </c>
      <c r="AK67">
        <v>24.5136</v>
      </c>
      <c r="AL67">
        <v>18.7912</v>
      </c>
      <c r="AM67">
        <v>1.329</v>
      </c>
      <c r="AN67">
        <v>17.4621</v>
      </c>
      <c r="AO67">
        <v>476.23989999999998</v>
      </c>
      <c r="AP67">
        <v>188.91739999999999</v>
      </c>
      <c r="AQ67">
        <v>72.252300000000005</v>
      </c>
      <c r="AR67">
        <v>123.2457</v>
      </c>
      <c r="AS67">
        <v>71.246600000000001</v>
      </c>
      <c r="AT67" t="s">
        <v>27</v>
      </c>
      <c r="AU67">
        <v>549.48</v>
      </c>
      <c r="AV67">
        <v>15674.28</v>
      </c>
      <c r="AW67">
        <v>373.38</v>
      </c>
    </row>
    <row r="68" spans="1:49">
      <c r="A68">
        <v>2062</v>
      </c>
      <c r="B68">
        <v>0</v>
      </c>
      <c r="C68">
        <v>30.201000000000001</v>
      </c>
      <c r="D68">
        <v>48.353999999999999</v>
      </c>
      <c r="E68">
        <v>141</v>
      </c>
      <c r="F68" t="s">
        <v>31</v>
      </c>
      <c r="G68" t="s">
        <v>32</v>
      </c>
      <c r="H68">
        <v>1458.0659000000001</v>
      </c>
      <c r="I68">
        <v>172.8982</v>
      </c>
      <c r="J68">
        <v>880.50919999999996</v>
      </c>
      <c r="K68">
        <v>1053.4075</v>
      </c>
      <c r="L68">
        <v>404.6585</v>
      </c>
      <c r="M68">
        <v>0.27750000000000002</v>
      </c>
      <c r="N68">
        <v>72.246899999999997</v>
      </c>
      <c r="O68">
        <v>5.9905999999999997</v>
      </c>
      <c r="P68">
        <v>1.2</v>
      </c>
      <c r="Q68">
        <v>0.17080000000000001</v>
      </c>
      <c r="R68">
        <v>0</v>
      </c>
      <c r="S68">
        <v>0</v>
      </c>
      <c r="T68">
        <v>0</v>
      </c>
      <c r="U68">
        <v>225</v>
      </c>
      <c r="V68">
        <v>188</v>
      </c>
      <c r="W68">
        <v>109</v>
      </c>
      <c r="X68">
        <v>481.2346</v>
      </c>
      <c r="Y68">
        <v>6.5201000000000002</v>
      </c>
      <c r="Z68">
        <v>13894.975</v>
      </c>
      <c r="AA68">
        <v>0.84089999999999998</v>
      </c>
      <c r="AB68">
        <v>7.0499999999999993E-2</v>
      </c>
      <c r="AC68">
        <v>13.6676</v>
      </c>
      <c r="AD68">
        <v>125.48309999999999</v>
      </c>
      <c r="AE68">
        <v>8.8430999999999997</v>
      </c>
      <c r="AF68">
        <v>116.64</v>
      </c>
      <c r="AG68">
        <v>1.4977</v>
      </c>
      <c r="AH68">
        <v>0.96940000000000004</v>
      </c>
      <c r="AI68">
        <v>26.5793</v>
      </c>
      <c r="AJ68">
        <v>1.8731</v>
      </c>
      <c r="AK68">
        <v>24.706199999999999</v>
      </c>
      <c r="AL68">
        <v>18.876300000000001</v>
      </c>
      <c r="AM68">
        <v>1.3303</v>
      </c>
      <c r="AN68">
        <v>17.545999999999999</v>
      </c>
      <c r="AO68">
        <v>544.84360000000004</v>
      </c>
      <c r="AP68">
        <v>207.24260000000001</v>
      </c>
      <c r="AQ68">
        <v>77.581800000000001</v>
      </c>
      <c r="AR68">
        <v>142.239</v>
      </c>
      <c r="AS68">
        <v>81.500500000000002</v>
      </c>
      <c r="AT68" t="s">
        <v>27</v>
      </c>
      <c r="AU68">
        <v>545.74</v>
      </c>
      <c r="AV68">
        <v>15553.46</v>
      </c>
      <c r="AW68">
        <v>199.6</v>
      </c>
    </row>
    <row r="69" spans="1:49">
      <c r="A69">
        <v>2063</v>
      </c>
      <c r="B69">
        <v>0</v>
      </c>
      <c r="C69">
        <v>30.271999999999998</v>
      </c>
      <c r="D69">
        <v>48.662999999999997</v>
      </c>
      <c r="E69">
        <v>142</v>
      </c>
      <c r="F69" t="s">
        <v>31</v>
      </c>
      <c r="G69" t="s">
        <v>32</v>
      </c>
      <c r="H69">
        <v>1502.9422999999999</v>
      </c>
      <c r="I69">
        <v>147.3663</v>
      </c>
      <c r="J69">
        <v>750.84739999999999</v>
      </c>
      <c r="K69">
        <v>898.21360000000004</v>
      </c>
      <c r="L69">
        <v>604.7287</v>
      </c>
      <c r="M69">
        <v>0.40239999999999998</v>
      </c>
      <c r="N69">
        <v>59.7637</v>
      </c>
      <c r="O69">
        <v>6.0153999999999996</v>
      </c>
      <c r="P69">
        <v>1.2</v>
      </c>
      <c r="Q69">
        <v>0.1704</v>
      </c>
      <c r="R69">
        <v>0</v>
      </c>
      <c r="S69">
        <v>0</v>
      </c>
      <c r="T69">
        <v>0</v>
      </c>
      <c r="U69">
        <v>222</v>
      </c>
      <c r="V69">
        <v>182</v>
      </c>
      <c r="W69">
        <v>114</v>
      </c>
      <c r="X69">
        <v>459.44940000000003</v>
      </c>
      <c r="Y69">
        <v>10.283899999999999</v>
      </c>
      <c r="Z69">
        <v>13392.722599999999</v>
      </c>
      <c r="AA69">
        <v>1.3162</v>
      </c>
      <c r="AB69">
        <v>7.0199999999999999E-2</v>
      </c>
      <c r="AC69">
        <v>15.0395</v>
      </c>
      <c r="AD69">
        <v>125.5086</v>
      </c>
      <c r="AE69">
        <v>8.8130000000000006</v>
      </c>
      <c r="AF69">
        <v>116.6956</v>
      </c>
      <c r="AG69">
        <v>1.5039</v>
      </c>
      <c r="AH69">
        <v>0.97340000000000004</v>
      </c>
      <c r="AI69">
        <v>26.639399999999998</v>
      </c>
      <c r="AJ69">
        <v>1.8706</v>
      </c>
      <c r="AK69">
        <v>24.768899999999999</v>
      </c>
      <c r="AL69">
        <v>18.868500000000001</v>
      </c>
      <c r="AM69">
        <v>1.3249</v>
      </c>
      <c r="AN69">
        <v>17.543600000000001</v>
      </c>
      <c r="AO69">
        <v>456.73540000000003</v>
      </c>
      <c r="AP69">
        <v>183.36760000000001</v>
      </c>
      <c r="AQ69">
        <v>70.351399999999998</v>
      </c>
      <c r="AR69">
        <v>119.42449999999999</v>
      </c>
      <c r="AS69">
        <v>68.334800000000001</v>
      </c>
      <c r="AT69" t="s">
        <v>27</v>
      </c>
      <c r="AU69">
        <v>518.36</v>
      </c>
      <c r="AV69">
        <v>14795.63</v>
      </c>
      <c r="AW69">
        <v>160.54</v>
      </c>
    </row>
    <row r="70" spans="1:49">
      <c r="A70">
        <v>2064</v>
      </c>
      <c r="B70">
        <v>0</v>
      </c>
      <c r="C70">
        <v>30.329000000000001</v>
      </c>
      <c r="D70">
        <v>48.915999999999997</v>
      </c>
      <c r="E70">
        <v>143</v>
      </c>
      <c r="F70" t="s">
        <v>31</v>
      </c>
      <c r="G70" t="s">
        <v>32</v>
      </c>
      <c r="H70">
        <v>1285.9946</v>
      </c>
      <c r="I70">
        <v>133.24440000000001</v>
      </c>
      <c r="J70">
        <v>785.90880000000004</v>
      </c>
      <c r="K70">
        <v>919.15319999999997</v>
      </c>
      <c r="L70">
        <v>366.84140000000002</v>
      </c>
      <c r="M70">
        <v>0.2853</v>
      </c>
      <c r="N70">
        <v>71.474100000000007</v>
      </c>
      <c r="O70">
        <v>6.0111999999999997</v>
      </c>
      <c r="P70">
        <v>1.2</v>
      </c>
      <c r="Q70">
        <v>0.17050000000000001</v>
      </c>
      <c r="R70">
        <v>0</v>
      </c>
      <c r="S70">
        <v>0</v>
      </c>
      <c r="T70">
        <v>0</v>
      </c>
      <c r="U70">
        <v>219</v>
      </c>
      <c r="V70">
        <v>157</v>
      </c>
      <c r="W70">
        <v>134</v>
      </c>
      <c r="X70">
        <v>449.69060000000002</v>
      </c>
      <c r="Y70">
        <v>6.5273000000000003</v>
      </c>
      <c r="Z70">
        <v>12982.262699999999</v>
      </c>
      <c r="AA70">
        <v>0.81579999999999997</v>
      </c>
      <c r="AB70">
        <v>7.0000000000000007E-2</v>
      </c>
      <c r="AC70">
        <v>14.5145</v>
      </c>
      <c r="AD70">
        <v>125.1858</v>
      </c>
      <c r="AE70">
        <v>8.7584999999999997</v>
      </c>
      <c r="AF70">
        <v>116.42740000000001</v>
      </c>
      <c r="AG70">
        <v>1.5027999999999999</v>
      </c>
      <c r="AH70">
        <v>0.97270000000000001</v>
      </c>
      <c r="AI70">
        <v>26.612100000000002</v>
      </c>
      <c r="AJ70">
        <v>1.8619000000000001</v>
      </c>
      <c r="AK70">
        <v>24.7502</v>
      </c>
      <c r="AL70">
        <v>18.810700000000001</v>
      </c>
      <c r="AM70">
        <v>1.3161</v>
      </c>
      <c r="AN70">
        <v>17.494599999999998</v>
      </c>
      <c r="AO70">
        <v>463.67290000000003</v>
      </c>
      <c r="AP70">
        <v>191.023</v>
      </c>
      <c r="AQ70">
        <v>73.039900000000003</v>
      </c>
      <c r="AR70">
        <v>122.0104</v>
      </c>
      <c r="AS70">
        <v>69.406899999999993</v>
      </c>
      <c r="AT70" t="s">
        <v>27</v>
      </c>
      <c r="AU70">
        <v>511.34</v>
      </c>
      <c r="AV70">
        <v>14629.36</v>
      </c>
      <c r="AW70">
        <v>141.75</v>
      </c>
    </row>
    <row r="71" spans="1:49">
      <c r="A71">
        <v>2065</v>
      </c>
      <c r="B71">
        <v>0</v>
      </c>
      <c r="C71">
        <v>30.331</v>
      </c>
      <c r="D71">
        <v>48.923999999999999</v>
      </c>
      <c r="E71">
        <v>144</v>
      </c>
      <c r="F71" t="s">
        <v>31</v>
      </c>
      <c r="G71" t="s">
        <v>32</v>
      </c>
      <c r="H71">
        <v>1038.8462</v>
      </c>
      <c r="I71">
        <v>76.918700000000001</v>
      </c>
      <c r="J71">
        <v>851.94</v>
      </c>
      <c r="K71">
        <v>928.85879999999997</v>
      </c>
      <c r="L71">
        <v>109.98739999999999</v>
      </c>
      <c r="M71">
        <v>0.10589999999999999</v>
      </c>
      <c r="N71">
        <v>89.412499999999994</v>
      </c>
      <c r="O71">
        <v>5.9912999999999998</v>
      </c>
      <c r="P71">
        <v>1.2</v>
      </c>
      <c r="Q71">
        <v>0.17080000000000001</v>
      </c>
      <c r="R71">
        <v>0</v>
      </c>
      <c r="S71">
        <v>0</v>
      </c>
      <c r="T71">
        <v>0</v>
      </c>
      <c r="U71">
        <v>216</v>
      </c>
      <c r="V71">
        <v>168</v>
      </c>
      <c r="W71">
        <v>125</v>
      </c>
      <c r="X71">
        <v>392.43720000000002</v>
      </c>
      <c r="Y71">
        <v>5.5082000000000004</v>
      </c>
      <c r="Z71">
        <v>11311.7219</v>
      </c>
      <c r="AA71">
        <v>0.28029999999999999</v>
      </c>
      <c r="AB71">
        <v>6.9699999999999998E-2</v>
      </c>
      <c r="AC71">
        <v>13.2859</v>
      </c>
      <c r="AD71">
        <v>123.5163</v>
      </c>
      <c r="AE71">
        <v>8.6102000000000007</v>
      </c>
      <c r="AF71">
        <v>114.9061</v>
      </c>
      <c r="AG71">
        <v>1.4978</v>
      </c>
      <c r="AH71">
        <v>0.96950000000000003</v>
      </c>
      <c r="AI71">
        <v>26.2728</v>
      </c>
      <c r="AJ71">
        <v>1.8314999999999999</v>
      </c>
      <c r="AK71">
        <v>24.441400000000002</v>
      </c>
      <c r="AL71">
        <v>18.5595</v>
      </c>
      <c r="AM71">
        <v>1.2938000000000001</v>
      </c>
      <c r="AN71">
        <v>17.265699999999999</v>
      </c>
      <c r="AO71">
        <v>453.5027</v>
      </c>
      <c r="AP71">
        <v>208.6841</v>
      </c>
      <c r="AQ71">
        <v>77.988799999999998</v>
      </c>
      <c r="AR71">
        <v>120.5487</v>
      </c>
      <c r="AS71">
        <v>68.134299999999996</v>
      </c>
      <c r="AT71" t="s">
        <v>27</v>
      </c>
      <c r="AU71">
        <v>457.24</v>
      </c>
      <c r="AV71">
        <v>13061.44</v>
      </c>
      <c r="AW71">
        <v>124.76</v>
      </c>
    </row>
    <row r="72" spans="1:49">
      <c r="A72">
        <v>2066</v>
      </c>
      <c r="B72">
        <v>0</v>
      </c>
      <c r="C72">
        <v>30.399000000000001</v>
      </c>
      <c r="D72">
        <v>49.23</v>
      </c>
      <c r="E72">
        <v>145</v>
      </c>
      <c r="F72" t="s">
        <v>31</v>
      </c>
      <c r="G72" t="s">
        <v>32</v>
      </c>
      <c r="H72">
        <v>1403.9851000000001</v>
      </c>
      <c r="I72">
        <v>142.2885</v>
      </c>
      <c r="J72">
        <v>672.40980000000002</v>
      </c>
      <c r="K72">
        <v>814.69830000000002</v>
      </c>
      <c r="L72">
        <v>589.28679999999997</v>
      </c>
      <c r="M72">
        <v>0.41970000000000002</v>
      </c>
      <c r="N72">
        <v>58.0276</v>
      </c>
      <c r="O72">
        <v>5.9805999999999999</v>
      </c>
      <c r="P72">
        <v>1.1860999999999999</v>
      </c>
      <c r="Q72">
        <v>0.1709</v>
      </c>
      <c r="R72">
        <v>0</v>
      </c>
      <c r="S72">
        <v>0</v>
      </c>
      <c r="T72">
        <v>0</v>
      </c>
      <c r="U72">
        <v>213</v>
      </c>
      <c r="V72">
        <v>158</v>
      </c>
      <c r="W72">
        <v>133</v>
      </c>
      <c r="X72">
        <v>381.0498</v>
      </c>
      <c r="Y72">
        <v>10.5137</v>
      </c>
      <c r="Z72">
        <v>11163.795400000001</v>
      </c>
      <c r="AA72">
        <v>1.5465</v>
      </c>
      <c r="AB72">
        <v>6.9500000000000006E-2</v>
      </c>
      <c r="AC72">
        <v>14.6615</v>
      </c>
      <c r="AD72">
        <v>123.4341</v>
      </c>
      <c r="AE72">
        <v>8.5731000000000002</v>
      </c>
      <c r="AF72">
        <v>114.86109999999999</v>
      </c>
      <c r="AG72">
        <v>1.4778</v>
      </c>
      <c r="AH72">
        <v>0.95650000000000002</v>
      </c>
      <c r="AI72">
        <v>26.2882</v>
      </c>
      <c r="AJ72">
        <v>1.8258000000000001</v>
      </c>
      <c r="AK72">
        <v>24.462399999999999</v>
      </c>
      <c r="AL72">
        <v>18.536100000000001</v>
      </c>
      <c r="AM72">
        <v>1.2874000000000001</v>
      </c>
      <c r="AN72">
        <v>17.248699999999999</v>
      </c>
      <c r="AO72">
        <v>418.25740000000002</v>
      </c>
      <c r="AP72">
        <v>161.95179999999999</v>
      </c>
      <c r="AQ72">
        <v>63.902999999999999</v>
      </c>
      <c r="AR72">
        <v>108.08759999999999</v>
      </c>
      <c r="AS72">
        <v>62.498600000000003</v>
      </c>
      <c r="AT72" t="s">
        <v>27</v>
      </c>
      <c r="AU72">
        <v>458.42</v>
      </c>
      <c r="AV72">
        <v>13125.56</v>
      </c>
      <c r="AW72">
        <v>380.39</v>
      </c>
    </row>
    <row r="73" spans="1:49">
      <c r="A73">
        <v>2067</v>
      </c>
      <c r="B73">
        <v>0</v>
      </c>
      <c r="C73">
        <v>30.448</v>
      </c>
      <c r="D73">
        <v>49.448999999999998</v>
      </c>
      <c r="E73">
        <v>146</v>
      </c>
      <c r="F73" t="s">
        <v>31</v>
      </c>
      <c r="G73" t="s">
        <v>32</v>
      </c>
      <c r="H73">
        <v>1193.3561</v>
      </c>
      <c r="I73">
        <v>122.14700000000001</v>
      </c>
      <c r="J73">
        <v>747.47339999999997</v>
      </c>
      <c r="K73">
        <v>869.62049999999999</v>
      </c>
      <c r="L73">
        <v>323.73559999999998</v>
      </c>
      <c r="M73">
        <v>0.27129999999999999</v>
      </c>
      <c r="N73">
        <v>72.871799999999993</v>
      </c>
      <c r="O73">
        <v>5.9020999999999999</v>
      </c>
      <c r="P73">
        <v>1.2</v>
      </c>
      <c r="Q73">
        <v>0.17199999999999999</v>
      </c>
      <c r="R73">
        <v>0</v>
      </c>
      <c r="S73">
        <v>0</v>
      </c>
      <c r="T73">
        <v>0</v>
      </c>
      <c r="U73">
        <v>210</v>
      </c>
      <c r="V73">
        <v>163</v>
      </c>
      <c r="W73">
        <v>129</v>
      </c>
      <c r="X73">
        <v>440.7484</v>
      </c>
      <c r="Y73">
        <v>5.0810000000000004</v>
      </c>
      <c r="Z73">
        <v>12688.5452</v>
      </c>
      <c r="AA73">
        <v>0.73450000000000004</v>
      </c>
      <c r="AB73">
        <v>6.9199999999999998E-2</v>
      </c>
      <c r="AC73">
        <v>14.0459</v>
      </c>
      <c r="AD73">
        <v>122.85299999999999</v>
      </c>
      <c r="AE73">
        <v>8.5014000000000003</v>
      </c>
      <c r="AF73">
        <v>114.3516</v>
      </c>
      <c r="AG73">
        <v>1.4755</v>
      </c>
      <c r="AH73">
        <v>0.95499999999999996</v>
      </c>
      <c r="AI73">
        <v>26.192299999999999</v>
      </c>
      <c r="AJ73">
        <v>1.8125</v>
      </c>
      <c r="AK73">
        <v>24.379799999999999</v>
      </c>
      <c r="AL73">
        <v>18.441199999999998</v>
      </c>
      <c r="AM73">
        <v>1.2761</v>
      </c>
      <c r="AN73">
        <v>17.164999999999999</v>
      </c>
      <c r="AO73">
        <v>436.91340000000002</v>
      </c>
      <c r="AP73">
        <v>183.30760000000001</v>
      </c>
      <c r="AQ73">
        <v>69.986800000000002</v>
      </c>
      <c r="AR73">
        <v>114.05119999999999</v>
      </c>
      <c r="AS73">
        <v>65.361500000000007</v>
      </c>
      <c r="AT73" t="s">
        <v>27</v>
      </c>
      <c r="AU73">
        <v>508.71</v>
      </c>
      <c r="AV73">
        <v>14486.84</v>
      </c>
      <c r="AW73">
        <v>229.6</v>
      </c>
    </row>
    <row r="74" spans="1:49">
      <c r="A74">
        <v>2068</v>
      </c>
      <c r="B74">
        <v>0</v>
      </c>
      <c r="C74">
        <v>30.526</v>
      </c>
      <c r="D74">
        <v>49.805999999999997</v>
      </c>
      <c r="E74">
        <v>147</v>
      </c>
      <c r="F74" t="s">
        <v>31</v>
      </c>
      <c r="G74" t="s">
        <v>32</v>
      </c>
      <c r="H74">
        <v>1422.9313999999999</v>
      </c>
      <c r="I74">
        <v>151.45160000000001</v>
      </c>
      <c r="J74">
        <v>717.97649999999999</v>
      </c>
      <c r="K74">
        <v>869.42809999999997</v>
      </c>
      <c r="L74">
        <v>553.50329999999997</v>
      </c>
      <c r="M74">
        <v>0.38900000000000001</v>
      </c>
      <c r="N74">
        <v>61.101199999999999</v>
      </c>
      <c r="O74">
        <v>5.8705999999999996</v>
      </c>
      <c r="P74">
        <v>1.2</v>
      </c>
      <c r="Q74">
        <v>0.17249999999999999</v>
      </c>
      <c r="R74">
        <v>0</v>
      </c>
      <c r="S74">
        <v>0</v>
      </c>
      <c r="T74">
        <v>0</v>
      </c>
      <c r="U74">
        <v>207</v>
      </c>
      <c r="V74">
        <v>170</v>
      </c>
      <c r="W74">
        <v>124</v>
      </c>
      <c r="X74">
        <v>428.25450000000001</v>
      </c>
      <c r="Y74">
        <v>8.8652999999999995</v>
      </c>
      <c r="Z74">
        <v>12454.278</v>
      </c>
      <c r="AA74">
        <v>1.2925</v>
      </c>
      <c r="AB74">
        <v>6.8900000000000003E-2</v>
      </c>
      <c r="AC74">
        <v>14.728999999999999</v>
      </c>
      <c r="AD74">
        <v>122.96769999999999</v>
      </c>
      <c r="AE74">
        <v>8.4780999999999995</v>
      </c>
      <c r="AF74">
        <v>114.4897</v>
      </c>
      <c r="AG74">
        <v>1.4677</v>
      </c>
      <c r="AH74">
        <v>0.94989999999999997</v>
      </c>
      <c r="AI74">
        <v>26.254000000000001</v>
      </c>
      <c r="AJ74">
        <v>1.8101</v>
      </c>
      <c r="AK74">
        <v>24.443899999999999</v>
      </c>
      <c r="AL74">
        <v>18.446000000000002</v>
      </c>
      <c r="AM74">
        <v>1.2718</v>
      </c>
      <c r="AN74">
        <v>17.174199999999999</v>
      </c>
      <c r="AO74">
        <v>449.15140000000002</v>
      </c>
      <c r="AP74">
        <v>170.58629999999999</v>
      </c>
      <c r="AQ74">
        <v>66.216899999999995</v>
      </c>
      <c r="AR74">
        <v>116.4468</v>
      </c>
      <c r="AS74">
        <v>67.026700000000005</v>
      </c>
      <c r="AT74" t="s">
        <v>27</v>
      </c>
      <c r="AU74">
        <v>498.16</v>
      </c>
      <c r="AV74">
        <v>14210.21</v>
      </c>
      <c r="AW74">
        <v>332.37</v>
      </c>
    </row>
    <row r="75" spans="1:49">
      <c r="A75">
        <v>2069</v>
      </c>
      <c r="B75">
        <v>0</v>
      </c>
      <c r="C75">
        <v>30.625</v>
      </c>
      <c r="D75">
        <v>50.268000000000001</v>
      </c>
      <c r="E75">
        <v>148</v>
      </c>
      <c r="F75" t="s">
        <v>31</v>
      </c>
      <c r="G75" t="s">
        <v>32</v>
      </c>
      <c r="H75">
        <v>1510.1008999999999</v>
      </c>
      <c r="I75">
        <v>174.22120000000001</v>
      </c>
      <c r="J75">
        <v>737.58309999999994</v>
      </c>
      <c r="K75">
        <v>911.80430000000001</v>
      </c>
      <c r="L75">
        <v>598.29660000000001</v>
      </c>
      <c r="M75">
        <v>0.3962</v>
      </c>
      <c r="N75">
        <v>60.380400000000002</v>
      </c>
      <c r="O75">
        <v>5.8700999999999999</v>
      </c>
      <c r="P75">
        <v>1.2</v>
      </c>
      <c r="Q75">
        <v>0.17249999999999999</v>
      </c>
      <c r="R75">
        <v>0</v>
      </c>
      <c r="S75">
        <v>0</v>
      </c>
      <c r="T75">
        <v>0</v>
      </c>
      <c r="U75">
        <v>204</v>
      </c>
      <c r="V75">
        <v>180</v>
      </c>
      <c r="W75">
        <v>116</v>
      </c>
      <c r="X75">
        <v>471.89299999999997</v>
      </c>
      <c r="Y75">
        <v>10.9237</v>
      </c>
      <c r="Z75">
        <v>13754.1201</v>
      </c>
      <c r="AA75">
        <v>1.2679</v>
      </c>
      <c r="AB75">
        <v>6.8699999999999997E-2</v>
      </c>
      <c r="AC75">
        <v>15.083299999999999</v>
      </c>
      <c r="AD75">
        <v>123.601</v>
      </c>
      <c r="AE75">
        <v>8.4902999999999995</v>
      </c>
      <c r="AF75">
        <v>115.11069999999999</v>
      </c>
      <c r="AG75">
        <v>1.4675</v>
      </c>
      <c r="AH75">
        <v>0.94989999999999997</v>
      </c>
      <c r="AI75">
        <v>26.436499999999999</v>
      </c>
      <c r="AJ75">
        <v>1.8159000000000001</v>
      </c>
      <c r="AK75">
        <v>24.6206</v>
      </c>
      <c r="AL75">
        <v>18.525200000000002</v>
      </c>
      <c r="AM75">
        <v>1.2725</v>
      </c>
      <c r="AN75">
        <v>17.252700000000001</v>
      </c>
      <c r="AO75">
        <v>464.94349999999997</v>
      </c>
      <c r="AP75">
        <v>185.3621</v>
      </c>
      <c r="AQ75">
        <v>70.834199999999996</v>
      </c>
      <c r="AR75">
        <v>121.42610000000001</v>
      </c>
      <c r="AS75">
        <v>69.238399999999999</v>
      </c>
      <c r="AT75" t="s">
        <v>27</v>
      </c>
      <c r="AU75">
        <v>538.48</v>
      </c>
      <c r="AV75">
        <v>15361.14</v>
      </c>
      <c r="AW75">
        <v>380.39</v>
      </c>
    </row>
    <row r="76" spans="1:49">
      <c r="A76">
        <v>2070</v>
      </c>
      <c r="B76">
        <v>0</v>
      </c>
      <c r="C76">
        <v>30.731000000000002</v>
      </c>
      <c r="D76">
        <v>50.767000000000003</v>
      </c>
      <c r="E76">
        <v>149</v>
      </c>
      <c r="F76" t="s">
        <v>31</v>
      </c>
      <c r="G76" t="s">
        <v>32</v>
      </c>
      <c r="H76">
        <v>1502.1819</v>
      </c>
      <c r="I76">
        <v>181.71619999999999</v>
      </c>
      <c r="J76">
        <v>727.7097</v>
      </c>
      <c r="K76">
        <v>909.42589999999996</v>
      </c>
      <c r="L76">
        <v>592.75599999999997</v>
      </c>
      <c r="M76">
        <v>0.39460000000000001</v>
      </c>
      <c r="N76">
        <v>60.540300000000002</v>
      </c>
      <c r="O76">
        <v>5.8925999999999998</v>
      </c>
      <c r="P76">
        <v>1.2</v>
      </c>
      <c r="Q76">
        <v>0.17219999999999999</v>
      </c>
      <c r="R76">
        <v>0</v>
      </c>
      <c r="S76">
        <v>0</v>
      </c>
      <c r="T76">
        <v>0</v>
      </c>
      <c r="U76">
        <v>201</v>
      </c>
      <c r="V76">
        <v>182</v>
      </c>
      <c r="W76">
        <v>114</v>
      </c>
      <c r="X76">
        <v>453.50970000000001</v>
      </c>
      <c r="Y76">
        <v>10.248699999999999</v>
      </c>
      <c r="Z76">
        <v>13222.267400000001</v>
      </c>
      <c r="AA76">
        <v>1.3069999999999999</v>
      </c>
      <c r="AB76">
        <v>6.8400000000000002E-2</v>
      </c>
      <c r="AC76">
        <v>15.123900000000001</v>
      </c>
      <c r="AD76">
        <v>124.3749</v>
      </c>
      <c r="AE76">
        <v>8.5117999999999991</v>
      </c>
      <c r="AF76">
        <v>115.8631</v>
      </c>
      <c r="AG76">
        <v>1.4731000000000001</v>
      </c>
      <c r="AH76">
        <v>0.95350000000000001</v>
      </c>
      <c r="AI76">
        <v>26.651700000000002</v>
      </c>
      <c r="AJ76">
        <v>1.8239000000000001</v>
      </c>
      <c r="AK76">
        <v>24.8277</v>
      </c>
      <c r="AL76">
        <v>18.624500000000001</v>
      </c>
      <c r="AM76">
        <v>1.2746</v>
      </c>
      <c r="AN76">
        <v>17.349900000000002</v>
      </c>
      <c r="AO76">
        <v>469.26560000000001</v>
      </c>
      <c r="AP76">
        <v>179.3075</v>
      </c>
      <c r="AQ76">
        <v>68.691900000000004</v>
      </c>
      <c r="AR76">
        <v>122.3623</v>
      </c>
      <c r="AS76">
        <v>69.798500000000004</v>
      </c>
      <c r="AT76" t="s">
        <v>27</v>
      </c>
      <c r="AU76">
        <v>512.39</v>
      </c>
      <c r="AV76">
        <v>14625.34</v>
      </c>
      <c r="AW76">
        <v>245.05</v>
      </c>
    </row>
    <row r="77" spans="1:49">
      <c r="A77">
        <v>2071</v>
      </c>
      <c r="B77">
        <v>0</v>
      </c>
      <c r="C77">
        <v>30.797999999999998</v>
      </c>
      <c r="D77">
        <v>51.088999999999999</v>
      </c>
      <c r="E77">
        <v>150</v>
      </c>
      <c r="F77" t="s">
        <v>31</v>
      </c>
      <c r="G77" t="s">
        <v>32</v>
      </c>
      <c r="H77">
        <v>1353.0183</v>
      </c>
      <c r="I77">
        <v>143.1249</v>
      </c>
      <c r="J77">
        <v>764.62159999999994</v>
      </c>
      <c r="K77">
        <v>907.74649999999997</v>
      </c>
      <c r="L77">
        <v>445.27179999999998</v>
      </c>
      <c r="M77">
        <v>0.3291</v>
      </c>
      <c r="N77">
        <v>67.090500000000006</v>
      </c>
      <c r="O77">
        <v>5.9211999999999998</v>
      </c>
      <c r="P77">
        <v>1.2</v>
      </c>
      <c r="Q77">
        <v>0.17169999999999999</v>
      </c>
      <c r="R77">
        <v>0</v>
      </c>
      <c r="S77">
        <v>0</v>
      </c>
      <c r="T77">
        <v>0</v>
      </c>
      <c r="U77">
        <v>198</v>
      </c>
      <c r="V77">
        <v>158</v>
      </c>
      <c r="W77">
        <v>133</v>
      </c>
      <c r="X77">
        <v>463.58659999999998</v>
      </c>
      <c r="Y77">
        <v>6.5174000000000003</v>
      </c>
      <c r="Z77">
        <v>13377.9701</v>
      </c>
      <c r="AA77">
        <v>0.96050000000000002</v>
      </c>
      <c r="AB77">
        <v>6.8199999999999997E-2</v>
      </c>
      <c r="AC77">
        <v>14.985300000000001</v>
      </c>
      <c r="AD77">
        <v>124.18600000000001</v>
      </c>
      <c r="AE77">
        <v>8.4672000000000001</v>
      </c>
      <c r="AF77">
        <v>115.7187</v>
      </c>
      <c r="AG77">
        <v>1.4802999999999999</v>
      </c>
      <c r="AH77">
        <v>0.95809999999999995</v>
      </c>
      <c r="AI77">
        <v>26.642299999999999</v>
      </c>
      <c r="AJ77">
        <v>1.8165</v>
      </c>
      <c r="AK77">
        <v>24.825800000000001</v>
      </c>
      <c r="AL77">
        <v>18.585599999999999</v>
      </c>
      <c r="AM77">
        <v>1.2672000000000001</v>
      </c>
      <c r="AN77">
        <v>17.3184</v>
      </c>
      <c r="AO77">
        <v>458.15620000000001</v>
      </c>
      <c r="AP77">
        <v>188.48089999999999</v>
      </c>
      <c r="AQ77">
        <v>71.927999999999997</v>
      </c>
      <c r="AR77">
        <v>120.9135</v>
      </c>
      <c r="AS77">
        <v>68.267899999999997</v>
      </c>
      <c r="AT77" t="s">
        <v>27</v>
      </c>
      <c r="AU77">
        <v>524.87</v>
      </c>
      <c r="AV77">
        <v>15014.75</v>
      </c>
      <c r="AW77">
        <v>179.39</v>
      </c>
    </row>
    <row r="78" spans="1:49">
      <c r="A78">
        <v>2072</v>
      </c>
      <c r="B78">
        <v>0</v>
      </c>
      <c r="C78">
        <v>30.893999999999998</v>
      </c>
      <c r="D78">
        <v>51.555</v>
      </c>
      <c r="E78">
        <v>151</v>
      </c>
      <c r="F78" t="s">
        <v>31</v>
      </c>
      <c r="G78" t="s">
        <v>32</v>
      </c>
      <c r="H78">
        <v>1465.9504999999999</v>
      </c>
      <c r="I78">
        <v>173.39580000000001</v>
      </c>
      <c r="J78">
        <v>851.86950000000002</v>
      </c>
      <c r="K78">
        <v>1025.2653</v>
      </c>
      <c r="L78">
        <v>440.68520000000001</v>
      </c>
      <c r="M78">
        <v>0.30059999999999998</v>
      </c>
      <c r="N78">
        <v>69.938599999999994</v>
      </c>
      <c r="O78">
        <v>5.9069000000000003</v>
      </c>
      <c r="P78">
        <v>1.2</v>
      </c>
      <c r="Q78">
        <v>0.1719</v>
      </c>
      <c r="R78">
        <v>0</v>
      </c>
      <c r="S78">
        <v>0</v>
      </c>
      <c r="T78">
        <v>0</v>
      </c>
      <c r="U78">
        <v>195</v>
      </c>
      <c r="V78">
        <v>187</v>
      </c>
      <c r="W78">
        <v>110</v>
      </c>
      <c r="X78">
        <v>477.18029999999999</v>
      </c>
      <c r="Y78">
        <v>6.4223999999999997</v>
      </c>
      <c r="Z78">
        <v>13776.407499999999</v>
      </c>
      <c r="AA78">
        <v>0.92349999999999999</v>
      </c>
      <c r="AB78">
        <v>6.7900000000000002E-2</v>
      </c>
      <c r="AC78">
        <v>13.7812</v>
      </c>
      <c r="AD78">
        <v>124.6972</v>
      </c>
      <c r="AE78">
        <v>8.4702999999999999</v>
      </c>
      <c r="AF78">
        <v>116.2268</v>
      </c>
      <c r="AG78">
        <v>1.4766999999999999</v>
      </c>
      <c r="AH78">
        <v>0.95579999999999998</v>
      </c>
      <c r="AI78">
        <v>26.802499999999998</v>
      </c>
      <c r="AJ78">
        <v>1.8206</v>
      </c>
      <c r="AK78">
        <v>24.9819</v>
      </c>
      <c r="AL78">
        <v>18.647099999999998</v>
      </c>
      <c r="AM78">
        <v>1.2665999999999999</v>
      </c>
      <c r="AN78">
        <v>17.380500000000001</v>
      </c>
      <c r="AO78">
        <v>527.86080000000004</v>
      </c>
      <c r="AP78">
        <v>203.45910000000001</v>
      </c>
      <c r="AQ78">
        <v>75.997799999999998</v>
      </c>
      <c r="AR78">
        <v>139.43680000000001</v>
      </c>
      <c r="AS78">
        <v>78.5107</v>
      </c>
      <c r="AT78" t="s">
        <v>27</v>
      </c>
      <c r="AU78">
        <v>541.45000000000005</v>
      </c>
      <c r="AV78">
        <v>15434.86</v>
      </c>
      <c r="AW78">
        <v>203.75</v>
      </c>
    </row>
    <row r="79" spans="1:49">
      <c r="A79">
        <v>2073</v>
      </c>
      <c r="B79">
        <v>0</v>
      </c>
      <c r="C79">
        <v>30.946000000000002</v>
      </c>
      <c r="D79">
        <v>51.814</v>
      </c>
      <c r="E79">
        <v>152</v>
      </c>
      <c r="F79" t="s">
        <v>31</v>
      </c>
      <c r="G79" t="s">
        <v>32</v>
      </c>
      <c r="H79">
        <v>1383.7114999999999</v>
      </c>
      <c r="I79">
        <v>128.15350000000001</v>
      </c>
      <c r="J79">
        <v>748.21389999999997</v>
      </c>
      <c r="K79">
        <v>876.36739999999998</v>
      </c>
      <c r="L79">
        <v>507.3442</v>
      </c>
      <c r="M79">
        <v>0.36670000000000003</v>
      </c>
      <c r="N79">
        <v>63.334499999999998</v>
      </c>
      <c r="O79">
        <v>5.9236000000000004</v>
      </c>
      <c r="P79">
        <v>1.2</v>
      </c>
      <c r="Q79">
        <v>0.17169999999999999</v>
      </c>
      <c r="R79">
        <v>0</v>
      </c>
      <c r="S79">
        <v>0</v>
      </c>
      <c r="T79">
        <v>0</v>
      </c>
      <c r="U79">
        <v>192</v>
      </c>
      <c r="V79">
        <v>167</v>
      </c>
      <c r="W79">
        <v>126</v>
      </c>
      <c r="X79">
        <v>450.72890000000001</v>
      </c>
      <c r="Y79">
        <v>9.4774999999999991</v>
      </c>
      <c r="Z79">
        <v>13098.4439</v>
      </c>
      <c r="AA79">
        <v>1.1255999999999999</v>
      </c>
      <c r="AB79">
        <v>6.7699999999999996E-2</v>
      </c>
      <c r="AC79">
        <v>14.7423</v>
      </c>
      <c r="AD79">
        <v>124.0947</v>
      </c>
      <c r="AE79">
        <v>8.3978000000000002</v>
      </c>
      <c r="AF79">
        <v>115.6969</v>
      </c>
      <c r="AG79">
        <v>1.4809000000000001</v>
      </c>
      <c r="AH79">
        <v>0.95850000000000002</v>
      </c>
      <c r="AI79">
        <v>26.6967</v>
      </c>
      <c r="AJ79">
        <v>1.8066</v>
      </c>
      <c r="AK79">
        <v>24.8901</v>
      </c>
      <c r="AL79">
        <v>18.548999999999999</v>
      </c>
      <c r="AM79">
        <v>1.2553000000000001</v>
      </c>
      <c r="AN79">
        <v>17.293700000000001</v>
      </c>
      <c r="AO79">
        <v>441.37470000000002</v>
      </c>
      <c r="AP79">
        <v>182.89660000000001</v>
      </c>
      <c r="AQ79">
        <v>70.239699999999999</v>
      </c>
      <c r="AR79">
        <v>116.1074</v>
      </c>
      <c r="AS79">
        <v>65.748999999999995</v>
      </c>
      <c r="AT79" t="s">
        <v>27</v>
      </c>
      <c r="AU79">
        <v>531.66</v>
      </c>
      <c r="AV79">
        <v>15147.37</v>
      </c>
      <c r="AW79">
        <v>297.56</v>
      </c>
    </row>
    <row r="80" spans="1:49">
      <c r="A80">
        <v>2074</v>
      </c>
      <c r="B80">
        <v>0</v>
      </c>
      <c r="C80">
        <v>30.978000000000002</v>
      </c>
      <c r="D80">
        <v>51.970999999999997</v>
      </c>
      <c r="E80">
        <v>153</v>
      </c>
      <c r="F80" t="s">
        <v>31</v>
      </c>
      <c r="G80" t="s">
        <v>32</v>
      </c>
      <c r="H80">
        <v>1173.4435000000001</v>
      </c>
      <c r="I80">
        <v>107.03270000000001</v>
      </c>
      <c r="J80">
        <v>824.57929999999999</v>
      </c>
      <c r="K80">
        <v>931.61199999999997</v>
      </c>
      <c r="L80">
        <v>241.83150000000001</v>
      </c>
      <c r="M80">
        <v>0.20610000000000001</v>
      </c>
      <c r="N80">
        <v>79.391300000000001</v>
      </c>
      <c r="O80">
        <v>5.8907999999999996</v>
      </c>
      <c r="P80">
        <v>1.2</v>
      </c>
      <c r="Q80">
        <v>0.17219999999999999</v>
      </c>
      <c r="R80">
        <v>0</v>
      </c>
      <c r="S80">
        <v>0</v>
      </c>
      <c r="T80">
        <v>0</v>
      </c>
      <c r="U80">
        <v>189</v>
      </c>
      <c r="V80">
        <v>168</v>
      </c>
      <c r="W80">
        <v>125</v>
      </c>
      <c r="X80">
        <v>448.31529999999998</v>
      </c>
      <c r="Y80">
        <v>5.4832999999999998</v>
      </c>
      <c r="Z80">
        <v>12897.3606</v>
      </c>
      <c r="AA80">
        <v>0.53939999999999999</v>
      </c>
      <c r="AB80">
        <v>6.7400000000000002E-2</v>
      </c>
      <c r="AC80">
        <v>13.7593</v>
      </c>
      <c r="AD80">
        <v>122.947</v>
      </c>
      <c r="AE80">
        <v>8.2888999999999999</v>
      </c>
      <c r="AF80">
        <v>114.6581</v>
      </c>
      <c r="AG80">
        <v>1.4726999999999999</v>
      </c>
      <c r="AH80">
        <v>0.95320000000000005</v>
      </c>
      <c r="AI80">
        <v>26.508800000000001</v>
      </c>
      <c r="AJ80">
        <v>1.7871999999999999</v>
      </c>
      <c r="AK80">
        <v>24.721599999999999</v>
      </c>
      <c r="AL80">
        <v>18.372599999999998</v>
      </c>
      <c r="AM80">
        <v>1.2385999999999999</v>
      </c>
      <c r="AN80">
        <v>17.133900000000001</v>
      </c>
      <c r="AO80">
        <v>458.63130000000001</v>
      </c>
      <c r="AP80">
        <v>204.64250000000001</v>
      </c>
      <c r="AQ80">
        <v>76.392899999999997</v>
      </c>
      <c r="AR80">
        <v>123.5462</v>
      </c>
      <c r="AS80">
        <v>68.399100000000004</v>
      </c>
      <c r="AT80" t="s">
        <v>27</v>
      </c>
      <c r="AU80">
        <v>513.54</v>
      </c>
      <c r="AV80">
        <v>14626.83</v>
      </c>
      <c r="AW80">
        <v>135.47999999999999</v>
      </c>
    </row>
    <row r="81" spans="1:49">
      <c r="A81">
        <v>2075</v>
      </c>
      <c r="B81">
        <v>0</v>
      </c>
      <c r="C81">
        <v>31.045000000000002</v>
      </c>
      <c r="D81">
        <v>52.305</v>
      </c>
      <c r="E81">
        <v>154</v>
      </c>
      <c r="F81" t="s">
        <v>31</v>
      </c>
      <c r="G81" t="s">
        <v>32</v>
      </c>
      <c r="H81">
        <v>1387.0858000000001</v>
      </c>
      <c r="I81">
        <v>141.46889999999999</v>
      </c>
      <c r="J81">
        <v>708.8519</v>
      </c>
      <c r="K81">
        <v>850.32079999999996</v>
      </c>
      <c r="L81">
        <v>536.76499999999999</v>
      </c>
      <c r="M81">
        <v>0.38700000000000001</v>
      </c>
      <c r="N81">
        <v>61.302700000000002</v>
      </c>
      <c r="O81">
        <v>5.9017999999999997</v>
      </c>
      <c r="P81">
        <v>1.1861999999999999</v>
      </c>
      <c r="Q81">
        <v>0.17199999999999999</v>
      </c>
      <c r="R81">
        <v>0</v>
      </c>
      <c r="S81">
        <v>0</v>
      </c>
      <c r="T81">
        <v>0</v>
      </c>
      <c r="U81">
        <v>186</v>
      </c>
      <c r="V81">
        <v>158</v>
      </c>
      <c r="W81">
        <v>133</v>
      </c>
      <c r="X81">
        <v>413.72550000000001</v>
      </c>
      <c r="Y81">
        <v>8.1158999999999999</v>
      </c>
      <c r="Z81">
        <v>12019.3308</v>
      </c>
      <c r="AA81">
        <v>1.2974000000000001</v>
      </c>
      <c r="AB81">
        <v>6.7199999999999996E-2</v>
      </c>
      <c r="AC81">
        <v>14.556100000000001</v>
      </c>
      <c r="AD81">
        <v>122.6627</v>
      </c>
      <c r="AE81">
        <v>8.2385000000000002</v>
      </c>
      <c r="AF81">
        <v>114.4242</v>
      </c>
      <c r="AG81">
        <v>1.4583999999999999</v>
      </c>
      <c r="AH81">
        <v>0.94399999999999995</v>
      </c>
      <c r="AI81">
        <v>26.476500000000001</v>
      </c>
      <c r="AJ81">
        <v>1.7783</v>
      </c>
      <c r="AK81">
        <v>24.6982</v>
      </c>
      <c r="AL81">
        <v>18.319900000000001</v>
      </c>
      <c r="AM81">
        <v>1.2303999999999999</v>
      </c>
      <c r="AN81">
        <v>17.089500000000001</v>
      </c>
      <c r="AO81">
        <v>436.47340000000003</v>
      </c>
      <c r="AP81">
        <v>168.2895</v>
      </c>
      <c r="AQ81">
        <v>65.529399999999995</v>
      </c>
      <c r="AR81">
        <v>115.1277</v>
      </c>
      <c r="AS81">
        <v>64.900800000000004</v>
      </c>
      <c r="AT81" t="s">
        <v>27</v>
      </c>
      <c r="AU81">
        <v>487.92</v>
      </c>
      <c r="AV81">
        <v>13965.35</v>
      </c>
      <c r="AW81">
        <v>234.66</v>
      </c>
    </row>
    <row r="82" spans="1:49">
      <c r="A82">
        <v>2076</v>
      </c>
      <c r="B82">
        <v>0</v>
      </c>
      <c r="C82">
        <v>31.126000000000001</v>
      </c>
      <c r="D82">
        <v>52.718000000000004</v>
      </c>
      <c r="E82">
        <v>155</v>
      </c>
      <c r="F82" t="s">
        <v>31</v>
      </c>
      <c r="G82" t="s">
        <v>32</v>
      </c>
      <c r="H82">
        <v>1384.0445</v>
      </c>
      <c r="I82">
        <v>156.88890000000001</v>
      </c>
      <c r="J82">
        <v>705.79639999999995</v>
      </c>
      <c r="K82">
        <v>862.68529999999998</v>
      </c>
      <c r="L82">
        <v>521.35919999999999</v>
      </c>
      <c r="M82">
        <v>0.37669999999999998</v>
      </c>
      <c r="N82">
        <v>62.3307</v>
      </c>
      <c r="O82">
        <v>5.8826999999999998</v>
      </c>
      <c r="P82">
        <v>1.1861999999999999</v>
      </c>
      <c r="Q82">
        <v>0.17230000000000001</v>
      </c>
      <c r="R82">
        <v>0</v>
      </c>
      <c r="S82">
        <v>0</v>
      </c>
      <c r="T82">
        <v>0</v>
      </c>
      <c r="U82">
        <v>183</v>
      </c>
      <c r="V82">
        <v>157</v>
      </c>
      <c r="W82">
        <v>134</v>
      </c>
      <c r="X82">
        <v>410.6515</v>
      </c>
      <c r="Y82">
        <v>8.0648</v>
      </c>
      <c r="Z82">
        <v>11930.2618</v>
      </c>
      <c r="AA82">
        <v>1.2696000000000001</v>
      </c>
      <c r="AB82">
        <v>6.6900000000000001E-2</v>
      </c>
      <c r="AC82">
        <v>14.6699</v>
      </c>
      <c r="AD82">
        <v>122.7296</v>
      </c>
      <c r="AE82">
        <v>8.2117000000000004</v>
      </c>
      <c r="AF82">
        <v>114.5179</v>
      </c>
      <c r="AG82">
        <v>1.4537</v>
      </c>
      <c r="AH82">
        <v>0.94089999999999996</v>
      </c>
      <c r="AI82">
        <v>26.5261</v>
      </c>
      <c r="AJ82">
        <v>1.7747999999999999</v>
      </c>
      <c r="AK82">
        <v>24.751200000000001</v>
      </c>
      <c r="AL82">
        <v>18.317599999999999</v>
      </c>
      <c r="AM82">
        <v>1.2256</v>
      </c>
      <c r="AN82">
        <v>17.091999999999999</v>
      </c>
      <c r="AO82">
        <v>446.57819999999998</v>
      </c>
      <c r="AP82">
        <v>167.1343</v>
      </c>
      <c r="AQ82">
        <v>65.104600000000005</v>
      </c>
      <c r="AR82">
        <v>117.5647</v>
      </c>
      <c r="AS82">
        <v>66.3035</v>
      </c>
      <c r="AT82" t="s">
        <v>27</v>
      </c>
      <c r="AU82">
        <v>484.85</v>
      </c>
      <c r="AV82">
        <v>13867.26</v>
      </c>
      <c r="AW82">
        <v>319.31</v>
      </c>
    </row>
    <row r="83" spans="1:49">
      <c r="A83">
        <v>2077</v>
      </c>
      <c r="B83">
        <v>0</v>
      </c>
      <c r="C83">
        <v>31.221</v>
      </c>
      <c r="D83">
        <v>53.21</v>
      </c>
      <c r="E83">
        <v>156</v>
      </c>
      <c r="F83" t="s">
        <v>31</v>
      </c>
      <c r="G83" t="s">
        <v>32</v>
      </c>
      <c r="H83">
        <v>1402.8187</v>
      </c>
      <c r="I83">
        <v>172.17959999999999</v>
      </c>
      <c r="J83">
        <v>648.75840000000005</v>
      </c>
      <c r="K83">
        <v>820.93799999999999</v>
      </c>
      <c r="L83">
        <v>581.88070000000005</v>
      </c>
      <c r="M83">
        <v>0.4148</v>
      </c>
      <c r="N83">
        <v>58.520600000000002</v>
      </c>
      <c r="O83">
        <v>5.8116000000000003</v>
      </c>
      <c r="P83">
        <v>1.2</v>
      </c>
      <c r="Q83">
        <v>0.17330000000000001</v>
      </c>
      <c r="R83">
        <v>0</v>
      </c>
      <c r="S83">
        <v>0</v>
      </c>
      <c r="T83">
        <v>0</v>
      </c>
      <c r="U83">
        <v>180</v>
      </c>
      <c r="V83">
        <v>158</v>
      </c>
      <c r="W83">
        <v>133</v>
      </c>
      <c r="X83">
        <v>370.8879</v>
      </c>
      <c r="Y83">
        <v>10.449400000000001</v>
      </c>
      <c r="Z83">
        <v>10872.244199999999</v>
      </c>
      <c r="AA83">
        <v>1.5689</v>
      </c>
      <c r="AB83">
        <v>6.6699999999999995E-2</v>
      </c>
      <c r="AC83">
        <v>14.8628</v>
      </c>
      <c r="AD83">
        <v>123.1339</v>
      </c>
      <c r="AE83">
        <v>8.2073999999999998</v>
      </c>
      <c r="AF83">
        <v>114.9264</v>
      </c>
      <c r="AG83">
        <v>1.4529000000000001</v>
      </c>
      <c r="AH83">
        <v>0.94040000000000001</v>
      </c>
      <c r="AI83">
        <v>26.654699999999998</v>
      </c>
      <c r="AJ83">
        <v>1.7766999999999999</v>
      </c>
      <c r="AK83">
        <v>24.8781</v>
      </c>
      <c r="AL83">
        <v>18.363600000000002</v>
      </c>
      <c r="AM83">
        <v>1.224</v>
      </c>
      <c r="AN83">
        <v>17.139600000000002</v>
      </c>
      <c r="AO83">
        <v>425.70310000000001</v>
      </c>
      <c r="AP83">
        <v>158.75540000000001</v>
      </c>
      <c r="AQ83">
        <v>62.4801</v>
      </c>
      <c r="AR83">
        <v>110.9152</v>
      </c>
      <c r="AS83">
        <v>63.084200000000003</v>
      </c>
      <c r="AT83" t="s">
        <v>27</v>
      </c>
      <c r="AU83">
        <v>448.51</v>
      </c>
      <c r="AV83">
        <v>12794.08</v>
      </c>
      <c r="AW83">
        <v>380.39</v>
      </c>
    </row>
    <row r="84" spans="1:49">
      <c r="A84">
        <v>2078</v>
      </c>
      <c r="B84">
        <v>0</v>
      </c>
      <c r="C84">
        <v>31.318000000000001</v>
      </c>
      <c r="D84">
        <v>53.719000000000001</v>
      </c>
      <c r="E84">
        <v>157</v>
      </c>
      <c r="F84" t="s">
        <v>31</v>
      </c>
      <c r="G84" t="s">
        <v>32</v>
      </c>
      <c r="H84">
        <v>1473.8037999999999</v>
      </c>
      <c r="I84">
        <v>175.0162</v>
      </c>
      <c r="J84">
        <v>830.39189999999996</v>
      </c>
      <c r="K84">
        <v>1005.4081</v>
      </c>
      <c r="L84">
        <v>468.39569999999998</v>
      </c>
      <c r="M84">
        <v>0.31780000000000003</v>
      </c>
      <c r="N84">
        <v>68.218599999999995</v>
      </c>
      <c r="O84">
        <v>5.891</v>
      </c>
      <c r="P84">
        <v>1.1861999999999999</v>
      </c>
      <c r="Q84">
        <v>0.1721</v>
      </c>
      <c r="R84">
        <v>0</v>
      </c>
      <c r="S84">
        <v>0</v>
      </c>
      <c r="T84">
        <v>0</v>
      </c>
      <c r="U84">
        <v>177</v>
      </c>
      <c r="V84">
        <v>188</v>
      </c>
      <c r="W84">
        <v>109</v>
      </c>
      <c r="X84">
        <v>476.38639999999998</v>
      </c>
      <c r="Y84">
        <v>6.4962999999999997</v>
      </c>
      <c r="Z84">
        <v>13755.7142</v>
      </c>
      <c r="AA84">
        <v>0.98319999999999996</v>
      </c>
      <c r="AB84">
        <v>6.6400000000000001E-2</v>
      </c>
      <c r="AC84">
        <v>13.8148</v>
      </c>
      <c r="AD84">
        <v>123.565</v>
      </c>
      <c r="AE84">
        <v>8.2047000000000008</v>
      </c>
      <c r="AF84">
        <v>115.3603</v>
      </c>
      <c r="AG84">
        <v>1.4558</v>
      </c>
      <c r="AH84">
        <v>0.94230000000000003</v>
      </c>
      <c r="AI84">
        <v>26.791699999999999</v>
      </c>
      <c r="AJ84">
        <v>1.7789999999999999</v>
      </c>
      <c r="AK84">
        <v>25.012699999999999</v>
      </c>
      <c r="AL84">
        <v>18.413399999999999</v>
      </c>
      <c r="AM84">
        <v>1.2225999999999999</v>
      </c>
      <c r="AN84">
        <v>17.1907</v>
      </c>
      <c r="AO84">
        <v>516.02509999999995</v>
      </c>
      <c r="AP84">
        <v>200.88040000000001</v>
      </c>
      <c r="AQ84">
        <v>74.908100000000005</v>
      </c>
      <c r="AR84">
        <v>137.1071</v>
      </c>
      <c r="AS84">
        <v>76.487300000000005</v>
      </c>
      <c r="AT84" t="s">
        <v>27</v>
      </c>
      <c r="AU84">
        <v>540.87</v>
      </c>
      <c r="AV84">
        <v>15414.35</v>
      </c>
      <c r="AW84">
        <v>204.47</v>
      </c>
    </row>
    <row r="85" spans="1:49">
      <c r="A85">
        <v>2079</v>
      </c>
      <c r="B85">
        <v>0</v>
      </c>
      <c r="C85">
        <v>31.387</v>
      </c>
      <c r="D85">
        <v>54.091000000000001</v>
      </c>
      <c r="E85">
        <v>158</v>
      </c>
      <c r="F85" t="s">
        <v>31</v>
      </c>
      <c r="G85" t="s">
        <v>32</v>
      </c>
      <c r="H85">
        <v>1425.2233000000001</v>
      </c>
      <c r="I85">
        <v>146.64609999999999</v>
      </c>
      <c r="J85">
        <v>698.79830000000004</v>
      </c>
      <c r="K85">
        <v>845.44449999999995</v>
      </c>
      <c r="L85">
        <v>579.77890000000002</v>
      </c>
      <c r="M85">
        <v>0.40679999999999999</v>
      </c>
      <c r="N85">
        <v>59.320099999999996</v>
      </c>
      <c r="O85">
        <v>5.8356000000000003</v>
      </c>
      <c r="P85">
        <v>1.2</v>
      </c>
      <c r="Q85">
        <v>0.17299999999999999</v>
      </c>
      <c r="R85">
        <v>0</v>
      </c>
      <c r="S85">
        <v>0</v>
      </c>
      <c r="T85">
        <v>0</v>
      </c>
      <c r="U85">
        <v>174</v>
      </c>
      <c r="V85">
        <v>171</v>
      </c>
      <c r="W85">
        <v>123</v>
      </c>
      <c r="X85">
        <v>423.72329999999999</v>
      </c>
      <c r="Y85">
        <v>8.9176000000000002</v>
      </c>
      <c r="Z85">
        <v>12326.7749</v>
      </c>
      <c r="AA85">
        <v>1.3683000000000001</v>
      </c>
      <c r="AB85">
        <v>6.6100000000000006E-2</v>
      </c>
      <c r="AC85">
        <v>14.8156</v>
      </c>
      <c r="AD85">
        <v>123.2749</v>
      </c>
      <c r="AE85">
        <v>8.1540999999999997</v>
      </c>
      <c r="AF85">
        <v>115.1208</v>
      </c>
      <c r="AG85">
        <v>1.4589000000000001</v>
      </c>
      <c r="AH85">
        <v>0.94430000000000003</v>
      </c>
      <c r="AI85">
        <v>26.758299999999998</v>
      </c>
      <c r="AJ85">
        <v>1.7699</v>
      </c>
      <c r="AK85">
        <v>24.988299999999999</v>
      </c>
      <c r="AL85">
        <v>18.3598</v>
      </c>
      <c r="AM85">
        <v>1.2143999999999999</v>
      </c>
      <c r="AN85">
        <v>17.145399999999999</v>
      </c>
      <c r="AO85">
        <v>432.5403</v>
      </c>
      <c r="AP85">
        <v>169.3562</v>
      </c>
      <c r="AQ85">
        <v>65.604500000000002</v>
      </c>
      <c r="AR85">
        <v>113.8126</v>
      </c>
      <c r="AS85">
        <v>64.130899999999997</v>
      </c>
      <c r="AT85" t="s">
        <v>27</v>
      </c>
      <c r="AU85">
        <v>493.77</v>
      </c>
      <c r="AV85">
        <v>14105.57</v>
      </c>
      <c r="AW85">
        <v>336.79</v>
      </c>
    </row>
    <row r="86" spans="1:49">
      <c r="A86">
        <v>2080</v>
      </c>
      <c r="B86">
        <v>0</v>
      </c>
      <c r="C86">
        <v>31.45</v>
      </c>
      <c r="D86">
        <v>54.435000000000002</v>
      </c>
      <c r="E86">
        <v>159</v>
      </c>
      <c r="F86" t="s">
        <v>31</v>
      </c>
      <c r="G86" t="s">
        <v>32</v>
      </c>
      <c r="H86">
        <v>1349.2771</v>
      </c>
      <c r="I86">
        <v>139.77430000000001</v>
      </c>
      <c r="J86">
        <v>737.60339999999997</v>
      </c>
      <c r="K86">
        <v>877.37760000000003</v>
      </c>
      <c r="L86">
        <v>471.89949999999999</v>
      </c>
      <c r="M86">
        <v>0.34970000000000001</v>
      </c>
      <c r="N86">
        <v>65.025800000000004</v>
      </c>
      <c r="O86">
        <v>5.8162000000000003</v>
      </c>
      <c r="P86">
        <v>1.2</v>
      </c>
      <c r="Q86">
        <v>0.17319999999999999</v>
      </c>
      <c r="R86">
        <v>0</v>
      </c>
      <c r="S86">
        <v>0</v>
      </c>
      <c r="T86">
        <v>0</v>
      </c>
      <c r="U86">
        <v>171</v>
      </c>
      <c r="V86">
        <v>157</v>
      </c>
      <c r="W86">
        <v>134</v>
      </c>
      <c r="X86">
        <v>451.72660000000002</v>
      </c>
      <c r="Y86">
        <v>6.4861000000000004</v>
      </c>
      <c r="Z86">
        <v>13039.5216</v>
      </c>
      <c r="AA86">
        <v>1.0447</v>
      </c>
      <c r="AB86">
        <v>6.59E-2</v>
      </c>
      <c r="AC86">
        <v>14.965199999999999</v>
      </c>
      <c r="AD86">
        <v>122.79770000000001</v>
      </c>
      <c r="AE86">
        <v>8.0913000000000004</v>
      </c>
      <c r="AF86">
        <v>114.70650000000001</v>
      </c>
      <c r="AG86">
        <v>1.454</v>
      </c>
      <c r="AH86">
        <v>0.94110000000000005</v>
      </c>
      <c r="AI86">
        <v>26.6813</v>
      </c>
      <c r="AJ86">
        <v>1.7581</v>
      </c>
      <c r="AK86">
        <v>24.923300000000001</v>
      </c>
      <c r="AL86">
        <v>18.279399999999999</v>
      </c>
      <c r="AM86">
        <v>1.2043999999999999</v>
      </c>
      <c r="AN86">
        <v>17.0749</v>
      </c>
      <c r="AO86">
        <v>440.29640000000001</v>
      </c>
      <c r="AP86">
        <v>184.11619999999999</v>
      </c>
      <c r="AQ86">
        <v>70.167199999999994</v>
      </c>
      <c r="AR86">
        <v>117.5197</v>
      </c>
      <c r="AS86">
        <v>65.278099999999995</v>
      </c>
      <c r="AT86" t="s">
        <v>27</v>
      </c>
      <c r="AU86">
        <v>513.38</v>
      </c>
      <c r="AV86">
        <v>14646.59</v>
      </c>
      <c r="AW86">
        <v>190.98</v>
      </c>
    </row>
    <row r="87" spans="1:49">
      <c r="A87">
        <v>2081</v>
      </c>
      <c r="B87">
        <v>0</v>
      </c>
      <c r="C87">
        <v>31.552</v>
      </c>
      <c r="D87">
        <v>54.997</v>
      </c>
      <c r="E87">
        <v>160</v>
      </c>
      <c r="F87" t="s">
        <v>31</v>
      </c>
      <c r="G87" t="s">
        <v>32</v>
      </c>
      <c r="H87">
        <v>1501.5396000000001</v>
      </c>
      <c r="I87">
        <v>181.9084</v>
      </c>
      <c r="J87">
        <v>700.15499999999997</v>
      </c>
      <c r="K87">
        <v>882.0634</v>
      </c>
      <c r="L87">
        <v>619.47619999999995</v>
      </c>
      <c r="M87">
        <v>0.41260000000000002</v>
      </c>
      <c r="N87">
        <v>58.743899999999996</v>
      </c>
      <c r="O87">
        <v>5.7885</v>
      </c>
      <c r="P87">
        <v>1.2</v>
      </c>
      <c r="Q87">
        <v>0.1736</v>
      </c>
      <c r="R87">
        <v>0</v>
      </c>
      <c r="S87">
        <v>0</v>
      </c>
      <c r="T87">
        <v>0</v>
      </c>
      <c r="U87">
        <v>168</v>
      </c>
      <c r="V87">
        <v>182</v>
      </c>
      <c r="W87">
        <v>114</v>
      </c>
      <c r="X87">
        <v>442.95400000000001</v>
      </c>
      <c r="Y87">
        <v>10.2172</v>
      </c>
      <c r="Z87">
        <v>12920.4275</v>
      </c>
      <c r="AA87">
        <v>1.3985000000000001</v>
      </c>
      <c r="AB87">
        <v>6.5600000000000006E-2</v>
      </c>
      <c r="AC87">
        <v>15.1401</v>
      </c>
      <c r="AD87">
        <v>123.31610000000001</v>
      </c>
      <c r="AE87">
        <v>8.0939999999999994</v>
      </c>
      <c r="AF87">
        <v>115.22199999999999</v>
      </c>
      <c r="AG87">
        <v>1.4471000000000001</v>
      </c>
      <c r="AH87">
        <v>0.93659999999999999</v>
      </c>
      <c r="AI87">
        <v>26.8367</v>
      </c>
      <c r="AJ87">
        <v>1.7615000000000001</v>
      </c>
      <c r="AK87">
        <v>25.075199999999999</v>
      </c>
      <c r="AL87">
        <v>18.3416</v>
      </c>
      <c r="AM87">
        <v>1.2039</v>
      </c>
      <c r="AN87">
        <v>17.137699999999999</v>
      </c>
      <c r="AO87">
        <v>452.73430000000002</v>
      </c>
      <c r="AP87">
        <v>175.79509999999999</v>
      </c>
      <c r="AQ87">
        <v>67.133499999999998</v>
      </c>
      <c r="AR87">
        <v>119.4819</v>
      </c>
      <c r="AS87">
        <v>66.918599999999998</v>
      </c>
      <c r="AT87" t="s">
        <v>27</v>
      </c>
      <c r="AU87">
        <v>501.55</v>
      </c>
      <c r="AV87">
        <v>14318.85</v>
      </c>
      <c r="AW87">
        <v>186.38</v>
      </c>
    </row>
    <row r="88" spans="1:49">
      <c r="A88">
        <v>2082</v>
      </c>
      <c r="B88">
        <v>0</v>
      </c>
      <c r="C88">
        <v>31.591999999999999</v>
      </c>
      <c r="D88">
        <v>55.219000000000001</v>
      </c>
      <c r="E88">
        <v>161</v>
      </c>
      <c r="F88" t="s">
        <v>31</v>
      </c>
      <c r="G88" t="s">
        <v>32</v>
      </c>
      <c r="H88">
        <v>1148.1470999999999</v>
      </c>
      <c r="I88">
        <v>115.32259999999999</v>
      </c>
      <c r="J88">
        <v>801.00149999999996</v>
      </c>
      <c r="K88">
        <v>916.32410000000004</v>
      </c>
      <c r="L88">
        <v>231.82300000000001</v>
      </c>
      <c r="M88">
        <v>0.2019</v>
      </c>
      <c r="N88">
        <v>79.808899999999994</v>
      </c>
      <c r="O88">
        <v>5.8044000000000002</v>
      </c>
      <c r="P88">
        <v>1.2</v>
      </c>
      <c r="Q88">
        <v>0.1734</v>
      </c>
      <c r="R88">
        <v>0</v>
      </c>
      <c r="S88">
        <v>0</v>
      </c>
      <c r="T88">
        <v>0</v>
      </c>
      <c r="U88">
        <v>165</v>
      </c>
      <c r="V88">
        <v>168</v>
      </c>
      <c r="W88">
        <v>125</v>
      </c>
      <c r="X88">
        <v>421.81240000000003</v>
      </c>
      <c r="Y88">
        <v>5.4612999999999996</v>
      </c>
      <c r="Z88">
        <v>12145.2382</v>
      </c>
      <c r="AA88">
        <v>0.54959999999999998</v>
      </c>
      <c r="AB88">
        <v>6.54E-2</v>
      </c>
      <c r="AC88">
        <v>13.708399999999999</v>
      </c>
      <c r="AD88">
        <v>122.1615</v>
      </c>
      <c r="AE88">
        <v>7.9870999999999999</v>
      </c>
      <c r="AF88">
        <v>114.17440000000001</v>
      </c>
      <c r="AG88">
        <v>1.4511000000000001</v>
      </c>
      <c r="AH88">
        <v>0.93920000000000003</v>
      </c>
      <c r="AI88">
        <v>26.632400000000001</v>
      </c>
      <c r="AJ88">
        <v>1.7413000000000001</v>
      </c>
      <c r="AK88">
        <v>24.891100000000002</v>
      </c>
      <c r="AL88">
        <v>18.164100000000001</v>
      </c>
      <c r="AM88">
        <v>1.1876</v>
      </c>
      <c r="AN88">
        <v>16.976500000000001</v>
      </c>
      <c r="AO88">
        <v>451.11989999999997</v>
      </c>
      <c r="AP88">
        <v>201.13480000000001</v>
      </c>
      <c r="AQ88">
        <v>75.022300000000001</v>
      </c>
      <c r="AR88">
        <v>122.13330000000001</v>
      </c>
      <c r="AS88">
        <v>66.913899999999998</v>
      </c>
      <c r="AT88" t="s">
        <v>27</v>
      </c>
      <c r="AU88">
        <v>486.81</v>
      </c>
      <c r="AV88">
        <v>13888.95</v>
      </c>
      <c r="AW88">
        <v>136.07</v>
      </c>
    </row>
    <row r="89" spans="1:49">
      <c r="A89">
        <v>2083</v>
      </c>
      <c r="B89">
        <v>0</v>
      </c>
      <c r="C89">
        <v>31.652000000000001</v>
      </c>
      <c r="D89">
        <v>55.561999999999998</v>
      </c>
      <c r="E89">
        <v>162</v>
      </c>
      <c r="F89" t="s">
        <v>31</v>
      </c>
      <c r="G89" t="s">
        <v>32</v>
      </c>
      <c r="H89">
        <v>1383.2568000000001</v>
      </c>
      <c r="I89">
        <v>136.28749999999999</v>
      </c>
      <c r="J89">
        <v>712.15890000000002</v>
      </c>
      <c r="K89">
        <v>848.44640000000004</v>
      </c>
      <c r="L89">
        <v>534.81039999999996</v>
      </c>
      <c r="M89">
        <v>0.3866</v>
      </c>
      <c r="N89">
        <v>61.3369</v>
      </c>
      <c r="O89">
        <v>5.8132999999999999</v>
      </c>
      <c r="P89">
        <v>1.1862999999999999</v>
      </c>
      <c r="Q89">
        <v>0.17330000000000001</v>
      </c>
      <c r="R89">
        <v>0</v>
      </c>
      <c r="S89">
        <v>0</v>
      </c>
      <c r="T89">
        <v>0</v>
      </c>
      <c r="U89">
        <v>162</v>
      </c>
      <c r="V89">
        <v>167</v>
      </c>
      <c r="W89">
        <v>126</v>
      </c>
      <c r="X89">
        <v>439.13850000000002</v>
      </c>
      <c r="Y89">
        <v>9.4388000000000005</v>
      </c>
      <c r="Z89">
        <v>12767.511399999999</v>
      </c>
      <c r="AA89">
        <v>1.2179</v>
      </c>
      <c r="AB89">
        <v>6.5100000000000005E-2</v>
      </c>
      <c r="AC89">
        <v>14.57</v>
      </c>
      <c r="AD89">
        <v>121.53489999999999</v>
      </c>
      <c r="AE89">
        <v>7.9151999999999996</v>
      </c>
      <c r="AF89">
        <v>113.61960000000001</v>
      </c>
      <c r="AG89">
        <v>1.4367000000000001</v>
      </c>
      <c r="AH89">
        <v>0.92989999999999995</v>
      </c>
      <c r="AI89">
        <v>26.52</v>
      </c>
      <c r="AJ89">
        <v>1.7272000000000001</v>
      </c>
      <c r="AK89">
        <v>24.7928</v>
      </c>
      <c r="AL89">
        <v>18.062200000000001</v>
      </c>
      <c r="AM89">
        <v>1.1762999999999999</v>
      </c>
      <c r="AN89">
        <v>16.885899999999999</v>
      </c>
      <c r="AO89">
        <v>426.87380000000002</v>
      </c>
      <c r="AP89">
        <v>177.09819999999999</v>
      </c>
      <c r="AQ89">
        <v>67.832899999999995</v>
      </c>
      <c r="AR89">
        <v>113.441</v>
      </c>
      <c r="AS89">
        <v>63.200499999999998</v>
      </c>
      <c r="AT89" t="s">
        <v>27</v>
      </c>
      <c r="AU89">
        <v>519.84</v>
      </c>
      <c r="AV89">
        <v>14817.93</v>
      </c>
      <c r="AW89">
        <v>282.63</v>
      </c>
    </row>
    <row r="90" spans="1:49">
      <c r="A90">
        <v>2084</v>
      </c>
      <c r="B90">
        <v>0</v>
      </c>
      <c r="C90">
        <v>31.709</v>
      </c>
      <c r="D90">
        <v>55.887999999999998</v>
      </c>
      <c r="E90">
        <v>163</v>
      </c>
      <c r="F90" t="s">
        <v>31</v>
      </c>
      <c r="G90" t="s">
        <v>32</v>
      </c>
      <c r="H90">
        <v>1237.21</v>
      </c>
      <c r="I90">
        <v>132.81290000000001</v>
      </c>
      <c r="J90">
        <v>700.78520000000003</v>
      </c>
      <c r="K90">
        <v>833.59810000000004</v>
      </c>
      <c r="L90">
        <v>403.61189999999999</v>
      </c>
      <c r="M90">
        <v>0.32619999999999999</v>
      </c>
      <c r="N90">
        <v>67.377300000000005</v>
      </c>
      <c r="O90">
        <v>5.7122999999999999</v>
      </c>
      <c r="P90">
        <v>1.2</v>
      </c>
      <c r="Q90">
        <v>0.17480000000000001</v>
      </c>
      <c r="R90">
        <v>0</v>
      </c>
      <c r="S90">
        <v>0</v>
      </c>
      <c r="T90">
        <v>0</v>
      </c>
      <c r="U90">
        <v>159</v>
      </c>
      <c r="V90">
        <v>162</v>
      </c>
      <c r="W90">
        <v>130</v>
      </c>
      <c r="X90">
        <v>436.82139999999998</v>
      </c>
      <c r="Y90">
        <v>4.9973999999999998</v>
      </c>
      <c r="Z90">
        <v>12574.591</v>
      </c>
      <c r="AA90">
        <v>0.92400000000000004</v>
      </c>
      <c r="AB90">
        <v>6.4899999999999999E-2</v>
      </c>
      <c r="AC90">
        <v>14.234</v>
      </c>
      <c r="AD90">
        <v>120.782</v>
      </c>
      <c r="AE90">
        <v>7.8354999999999997</v>
      </c>
      <c r="AF90">
        <v>112.9466</v>
      </c>
      <c r="AG90">
        <v>1.4280999999999999</v>
      </c>
      <c r="AH90">
        <v>0.92430000000000001</v>
      </c>
      <c r="AI90">
        <v>26.414300000000001</v>
      </c>
      <c r="AJ90">
        <v>1.7136</v>
      </c>
      <c r="AK90">
        <v>24.700700000000001</v>
      </c>
      <c r="AL90">
        <v>17.9422</v>
      </c>
      <c r="AM90">
        <v>1.1639999999999999</v>
      </c>
      <c r="AN90">
        <v>16.778300000000002</v>
      </c>
      <c r="AO90">
        <v>416.95069999999998</v>
      </c>
      <c r="AP90">
        <v>176.0316</v>
      </c>
      <c r="AQ90">
        <v>67.074200000000005</v>
      </c>
      <c r="AR90">
        <v>111.8326</v>
      </c>
      <c r="AS90">
        <v>61.709000000000003</v>
      </c>
      <c r="AT90" t="s">
        <v>27</v>
      </c>
      <c r="AU90">
        <v>504.79</v>
      </c>
      <c r="AV90">
        <v>14375.59</v>
      </c>
      <c r="AW90">
        <v>233.47</v>
      </c>
    </row>
    <row r="91" spans="1:49">
      <c r="A91">
        <v>2085</v>
      </c>
      <c r="B91">
        <v>0</v>
      </c>
      <c r="C91">
        <v>31.803000000000001</v>
      </c>
      <c r="D91">
        <v>56.433999999999997</v>
      </c>
      <c r="E91">
        <v>164</v>
      </c>
      <c r="F91" t="s">
        <v>31</v>
      </c>
      <c r="G91" t="s">
        <v>32</v>
      </c>
      <c r="H91">
        <v>1508.8236999999999</v>
      </c>
      <c r="I91">
        <v>172.0204</v>
      </c>
      <c r="J91">
        <v>691.33969999999999</v>
      </c>
      <c r="K91">
        <v>863.36009999999999</v>
      </c>
      <c r="L91">
        <v>645.46360000000004</v>
      </c>
      <c r="M91">
        <v>0.42780000000000001</v>
      </c>
      <c r="N91">
        <v>57.220700000000001</v>
      </c>
      <c r="O91">
        <v>5.6722000000000001</v>
      </c>
      <c r="P91">
        <v>1.2</v>
      </c>
      <c r="Q91">
        <v>0.1754</v>
      </c>
      <c r="R91">
        <v>0</v>
      </c>
      <c r="S91">
        <v>0</v>
      </c>
      <c r="T91">
        <v>0</v>
      </c>
      <c r="U91">
        <v>156</v>
      </c>
      <c r="V91">
        <v>180</v>
      </c>
      <c r="W91">
        <v>116</v>
      </c>
      <c r="X91">
        <v>452.58350000000002</v>
      </c>
      <c r="Y91">
        <v>10.8429</v>
      </c>
      <c r="Z91">
        <v>13201.786099999999</v>
      </c>
      <c r="AA91">
        <v>1.4261999999999999</v>
      </c>
      <c r="AB91">
        <v>6.4600000000000005E-2</v>
      </c>
      <c r="AC91">
        <v>14.950900000000001</v>
      </c>
      <c r="AD91">
        <v>120.9871</v>
      </c>
      <c r="AE91">
        <v>7.8179999999999996</v>
      </c>
      <c r="AF91">
        <v>113.1691</v>
      </c>
      <c r="AG91">
        <v>1.4180999999999999</v>
      </c>
      <c r="AH91">
        <v>0.91779999999999995</v>
      </c>
      <c r="AI91">
        <v>26.496200000000002</v>
      </c>
      <c r="AJ91">
        <v>1.7121</v>
      </c>
      <c r="AK91">
        <v>24.784099999999999</v>
      </c>
      <c r="AL91">
        <v>17.959399999999999</v>
      </c>
      <c r="AM91">
        <v>1.1605000000000001</v>
      </c>
      <c r="AN91">
        <v>16.7989</v>
      </c>
      <c r="AO91">
        <v>436.41019999999997</v>
      </c>
      <c r="AP91">
        <v>178.4342</v>
      </c>
      <c r="AQ91">
        <v>67.954899999999995</v>
      </c>
      <c r="AR91">
        <v>116.1504</v>
      </c>
      <c r="AS91">
        <v>64.410499999999999</v>
      </c>
      <c r="AT91" t="s">
        <v>27</v>
      </c>
      <c r="AU91">
        <v>519.11</v>
      </c>
      <c r="AV91">
        <v>14810.7</v>
      </c>
      <c r="AW91">
        <v>349.23</v>
      </c>
    </row>
    <row r="92" spans="1:49">
      <c r="A92">
        <v>2086</v>
      </c>
      <c r="B92">
        <v>0</v>
      </c>
      <c r="C92">
        <v>31.908999999999999</v>
      </c>
      <c r="D92">
        <v>57.07</v>
      </c>
      <c r="E92">
        <v>165</v>
      </c>
      <c r="F92" t="s">
        <v>31</v>
      </c>
      <c r="G92" t="s">
        <v>32</v>
      </c>
      <c r="H92">
        <v>1500.7574999999999</v>
      </c>
      <c r="I92">
        <v>187.92689999999999</v>
      </c>
      <c r="J92">
        <v>679.94740000000002</v>
      </c>
      <c r="K92">
        <v>867.87440000000004</v>
      </c>
      <c r="L92">
        <v>632.88310000000001</v>
      </c>
      <c r="M92">
        <v>0.42170000000000002</v>
      </c>
      <c r="N92">
        <v>57.829099999999997</v>
      </c>
      <c r="O92">
        <v>5.6740000000000004</v>
      </c>
      <c r="P92">
        <v>1.2</v>
      </c>
      <c r="Q92">
        <v>0.1754</v>
      </c>
      <c r="R92">
        <v>0</v>
      </c>
      <c r="S92">
        <v>0</v>
      </c>
      <c r="T92">
        <v>0</v>
      </c>
      <c r="U92">
        <v>153</v>
      </c>
      <c r="V92">
        <v>182</v>
      </c>
      <c r="W92">
        <v>114</v>
      </c>
      <c r="X92">
        <v>433.36450000000002</v>
      </c>
      <c r="Y92">
        <v>10.1806</v>
      </c>
      <c r="Z92">
        <v>12645.994000000001</v>
      </c>
      <c r="AA92">
        <v>1.4603999999999999</v>
      </c>
      <c r="AB92">
        <v>6.4399999999999999E-2</v>
      </c>
      <c r="AC92">
        <v>14.9902</v>
      </c>
      <c r="AD92">
        <v>121.5316</v>
      </c>
      <c r="AE92">
        <v>7.8221999999999996</v>
      </c>
      <c r="AF92">
        <v>113.7094</v>
      </c>
      <c r="AG92">
        <v>1.4185000000000001</v>
      </c>
      <c r="AH92">
        <v>0.91810000000000003</v>
      </c>
      <c r="AI92">
        <v>26.657399999999999</v>
      </c>
      <c r="AJ92">
        <v>1.7158</v>
      </c>
      <c r="AK92">
        <v>24.941600000000001</v>
      </c>
      <c r="AL92">
        <v>18.025200000000002</v>
      </c>
      <c r="AM92">
        <v>1.1601999999999999</v>
      </c>
      <c r="AN92">
        <v>16.864999999999998</v>
      </c>
      <c r="AO92">
        <v>446.24029999999999</v>
      </c>
      <c r="AP92">
        <v>171.89869999999999</v>
      </c>
      <c r="AQ92">
        <v>65.652299999999997</v>
      </c>
      <c r="AR92">
        <v>118.3186</v>
      </c>
      <c r="AS92">
        <v>65.764499999999998</v>
      </c>
      <c r="AT92" t="s">
        <v>27</v>
      </c>
      <c r="AU92">
        <v>492.19</v>
      </c>
      <c r="AV92">
        <v>14049.41</v>
      </c>
      <c r="AW92">
        <v>265.25</v>
      </c>
    </row>
    <row r="93" spans="1:49">
      <c r="A93">
        <v>2087</v>
      </c>
      <c r="B93">
        <v>0</v>
      </c>
      <c r="C93">
        <v>31.972999999999999</v>
      </c>
      <c r="D93">
        <v>57.454000000000001</v>
      </c>
      <c r="E93">
        <v>166</v>
      </c>
      <c r="F93" t="s">
        <v>31</v>
      </c>
      <c r="G93" t="s">
        <v>32</v>
      </c>
      <c r="H93">
        <v>1245.2926</v>
      </c>
      <c r="I93">
        <v>141.24619999999999</v>
      </c>
      <c r="J93">
        <v>694.61130000000003</v>
      </c>
      <c r="K93">
        <v>835.85749999999996</v>
      </c>
      <c r="L93">
        <v>409.43509999999998</v>
      </c>
      <c r="M93">
        <v>0.32879999999999998</v>
      </c>
      <c r="N93">
        <v>67.121399999999994</v>
      </c>
      <c r="O93">
        <v>5.6905000000000001</v>
      </c>
      <c r="P93">
        <v>1.2</v>
      </c>
      <c r="Q93">
        <v>0.17510000000000001</v>
      </c>
      <c r="R93">
        <v>0</v>
      </c>
      <c r="S93">
        <v>0</v>
      </c>
      <c r="T93">
        <v>0</v>
      </c>
      <c r="U93">
        <v>150</v>
      </c>
      <c r="V93">
        <v>163</v>
      </c>
      <c r="W93">
        <v>129</v>
      </c>
      <c r="X93">
        <v>437.005</v>
      </c>
      <c r="Y93">
        <v>5.0415999999999999</v>
      </c>
      <c r="Z93">
        <v>12581.1772</v>
      </c>
      <c r="AA93">
        <v>0.93689999999999996</v>
      </c>
      <c r="AB93">
        <v>6.4100000000000004E-2</v>
      </c>
      <c r="AC93">
        <v>14.3904</v>
      </c>
      <c r="AD93">
        <v>120.8664</v>
      </c>
      <c r="AE93">
        <v>7.7485999999999997</v>
      </c>
      <c r="AF93">
        <v>113.1178</v>
      </c>
      <c r="AG93">
        <v>1.4226000000000001</v>
      </c>
      <c r="AH93">
        <v>0.92079999999999995</v>
      </c>
      <c r="AI93">
        <v>26.570499999999999</v>
      </c>
      <c r="AJ93">
        <v>1.7034</v>
      </c>
      <c r="AK93">
        <v>24.867100000000001</v>
      </c>
      <c r="AL93">
        <v>17.9177</v>
      </c>
      <c r="AM93">
        <v>1.1487000000000001</v>
      </c>
      <c r="AN93">
        <v>16.768999999999998</v>
      </c>
      <c r="AO93">
        <v>418.88720000000001</v>
      </c>
      <c r="AP93">
        <v>175.59299999999999</v>
      </c>
      <c r="AQ93">
        <v>66.861400000000003</v>
      </c>
      <c r="AR93">
        <v>112.6682</v>
      </c>
      <c r="AS93">
        <v>61.847700000000003</v>
      </c>
      <c r="AT93" t="s">
        <v>27</v>
      </c>
      <c r="AU93">
        <v>504.58</v>
      </c>
      <c r="AV93">
        <v>14384.96</v>
      </c>
      <c r="AW93">
        <v>233.11</v>
      </c>
    </row>
    <row r="94" spans="1:49">
      <c r="A94">
        <v>2088</v>
      </c>
      <c r="B94">
        <v>0</v>
      </c>
      <c r="C94">
        <v>32.052999999999997</v>
      </c>
      <c r="D94">
        <v>57.951000000000001</v>
      </c>
      <c r="E94">
        <v>167</v>
      </c>
      <c r="F94" t="s">
        <v>31</v>
      </c>
      <c r="G94" t="s">
        <v>32</v>
      </c>
      <c r="H94">
        <v>1383.0917999999999</v>
      </c>
      <c r="I94">
        <v>159.47630000000001</v>
      </c>
      <c r="J94">
        <v>670.66399999999999</v>
      </c>
      <c r="K94">
        <v>830.14030000000002</v>
      </c>
      <c r="L94">
        <v>552.95150000000001</v>
      </c>
      <c r="M94">
        <v>0.39979999999999999</v>
      </c>
      <c r="N94">
        <v>60.020600000000002</v>
      </c>
      <c r="O94">
        <v>5.7188999999999997</v>
      </c>
      <c r="P94">
        <v>1.1863999999999999</v>
      </c>
      <c r="Q94">
        <v>0.17469999999999999</v>
      </c>
      <c r="R94">
        <v>0</v>
      </c>
      <c r="S94">
        <v>0</v>
      </c>
      <c r="T94">
        <v>0</v>
      </c>
      <c r="U94">
        <v>147</v>
      </c>
      <c r="V94">
        <v>157</v>
      </c>
      <c r="W94">
        <v>134</v>
      </c>
      <c r="X94">
        <v>395.96879999999999</v>
      </c>
      <c r="Y94">
        <v>8.0129999999999999</v>
      </c>
      <c r="Z94">
        <v>11510.476199999999</v>
      </c>
      <c r="AA94">
        <v>1.3965000000000001</v>
      </c>
      <c r="AB94">
        <v>6.3899999999999998E-2</v>
      </c>
      <c r="AC94">
        <v>14.5924</v>
      </c>
      <c r="AD94">
        <v>120.6468</v>
      </c>
      <c r="AE94">
        <v>7.7038000000000002</v>
      </c>
      <c r="AF94">
        <v>112.94289999999999</v>
      </c>
      <c r="AG94">
        <v>1.4135</v>
      </c>
      <c r="AH94">
        <v>0.91490000000000005</v>
      </c>
      <c r="AI94">
        <v>26.552199999999999</v>
      </c>
      <c r="AJ94">
        <v>1.6955</v>
      </c>
      <c r="AK94">
        <v>24.8567</v>
      </c>
      <c r="AL94">
        <v>17.873999999999999</v>
      </c>
      <c r="AM94">
        <v>1.1413</v>
      </c>
      <c r="AN94">
        <v>16.732600000000001</v>
      </c>
      <c r="AO94">
        <v>427.9665</v>
      </c>
      <c r="AP94">
        <v>161.9</v>
      </c>
      <c r="AQ94">
        <v>62.934399999999997</v>
      </c>
      <c r="AR94">
        <v>114.2488</v>
      </c>
      <c r="AS94">
        <v>63.090600000000002</v>
      </c>
      <c r="AT94" t="s">
        <v>27</v>
      </c>
      <c r="AU94">
        <v>470.13</v>
      </c>
      <c r="AV94">
        <v>13453.62</v>
      </c>
      <c r="AW94">
        <v>333.28</v>
      </c>
    </row>
    <row r="95" spans="1:49">
      <c r="A95">
        <v>2089</v>
      </c>
      <c r="B95">
        <v>0</v>
      </c>
      <c r="C95">
        <v>32.103999999999999</v>
      </c>
      <c r="D95">
        <v>58.27</v>
      </c>
      <c r="E95">
        <v>168</v>
      </c>
      <c r="F95" t="s">
        <v>31</v>
      </c>
      <c r="G95" t="s">
        <v>32</v>
      </c>
      <c r="H95">
        <v>1213.4043999999999</v>
      </c>
      <c r="I95">
        <v>126.71420000000001</v>
      </c>
      <c r="J95">
        <v>768.01430000000005</v>
      </c>
      <c r="K95">
        <v>894.72850000000005</v>
      </c>
      <c r="L95">
        <v>318.67590000000001</v>
      </c>
      <c r="M95">
        <v>0.2626</v>
      </c>
      <c r="N95">
        <v>73.736999999999995</v>
      </c>
      <c r="O95">
        <v>5.6368</v>
      </c>
      <c r="P95">
        <v>1.2</v>
      </c>
      <c r="Q95">
        <v>0.1759</v>
      </c>
      <c r="R95">
        <v>0</v>
      </c>
      <c r="S95">
        <v>0</v>
      </c>
      <c r="T95">
        <v>0</v>
      </c>
      <c r="U95">
        <v>144</v>
      </c>
      <c r="V95">
        <v>168</v>
      </c>
      <c r="W95">
        <v>125</v>
      </c>
      <c r="X95">
        <v>444.98500000000001</v>
      </c>
      <c r="Y95">
        <v>5.4168000000000003</v>
      </c>
      <c r="Z95">
        <v>12800.821400000001</v>
      </c>
      <c r="AA95">
        <v>0.71609999999999996</v>
      </c>
      <c r="AB95">
        <v>6.3600000000000004E-2</v>
      </c>
      <c r="AC95">
        <v>13.5664</v>
      </c>
      <c r="AD95">
        <v>119.57940000000001</v>
      </c>
      <c r="AE95">
        <v>7.6052999999999997</v>
      </c>
      <c r="AF95">
        <v>111.9742</v>
      </c>
      <c r="AG95">
        <v>1.4092</v>
      </c>
      <c r="AH95">
        <v>0.91210000000000002</v>
      </c>
      <c r="AI95">
        <v>26.361799999999999</v>
      </c>
      <c r="AJ95">
        <v>1.6766000000000001</v>
      </c>
      <c r="AK95">
        <v>24.685199999999998</v>
      </c>
      <c r="AL95">
        <v>17.7089</v>
      </c>
      <c r="AM95">
        <v>1.1263000000000001</v>
      </c>
      <c r="AN95">
        <v>16.582599999999999</v>
      </c>
      <c r="AO95">
        <v>441.48559999999998</v>
      </c>
      <c r="AP95">
        <v>195.20330000000001</v>
      </c>
      <c r="AQ95">
        <v>72.641499999999994</v>
      </c>
      <c r="AR95">
        <v>120.21129999999999</v>
      </c>
      <c r="AS95">
        <v>65.186800000000005</v>
      </c>
      <c r="AT95" t="s">
        <v>27</v>
      </c>
      <c r="AU95">
        <v>510.2</v>
      </c>
      <c r="AV95">
        <v>14531.81</v>
      </c>
      <c r="AW95">
        <v>138.66</v>
      </c>
    </row>
    <row r="96" spans="1:49">
      <c r="A96">
        <v>2090</v>
      </c>
      <c r="B96">
        <v>0</v>
      </c>
      <c r="C96">
        <v>32.158000000000001</v>
      </c>
      <c r="D96">
        <v>58.61</v>
      </c>
      <c r="E96">
        <v>169</v>
      </c>
      <c r="F96" t="s">
        <v>31</v>
      </c>
      <c r="G96" t="s">
        <v>32</v>
      </c>
      <c r="H96">
        <v>1331.8919000000001</v>
      </c>
      <c r="I96">
        <v>128.1592</v>
      </c>
      <c r="J96">
        <v>694.02850000000001</v>
      </c>
      <c r="K96">
        <v>822.18769999999995</v>
      </c>
      <c r="L96">
        <v>509.70409999999998</v>
      </c>
      <c r="M96">
        <v>0.38269999999999998</v>
      </c>
      <c r="N96">
        <v>61.730800000000002</v>
      </c>
      <c r="O96">
        <v>5.5824999999999996</v>
      </c>
      <c r="P96">
        <v>1.2</v>
      </c>
      <c r="Q96">
        <v>0.17680000000000001</v>
      </c>
      <c r="R96">
        <v>0</v>
      </c>
      <c r="S96">
        <v>0</v>
      </c>
      <c r="T96">
        <v>0</v>
      </c>
      <c r="U96">
        <v>141</v>
      </c>
      <c r="V96">
        <v>158</v>
      </c>
      <c r="W96">
        <v>133</v>
      </c>
      <c r="X96">
        <v>429.13249999999999</v>
      </c>
      <c r="Y96">
        <v>6.4405000000000001</v>
      </c>
      <c r="Z96">
        <v>12395.0137</v>
      </c>
      <c r="AA96">
        <v>1.1878</v>
      </c>
      <c r="AB96">
        <v>6.3299999999999995E-2</v>
      </c>
      <c r="AC96">
        <v>14.3765</v>
      </c>
      <c r="AD96">
        <v>118.5517</v>
      </c>
      <c r="AE96">
        <v>7.5096999999999996</v>
      </c>
      <c r="AF96">
        <v>111.042</v>
      </c>
      <c r="AG96">
        <v>1.3956</v>
      </c>
      <c r="AH96">
        <v>0.90329999999999999</v>
      </c>
      <c r="AI96">
        <v>26.159600000000001</v>
      </c>
      <c r="AJ96">
        <v>1.6571</v>
      </c>
      <c r="AK96">
        <v>24.502500000000001</v>
      </c>
      <c r="AL96">
        <v>17.549399999999999</v>
      </c>
      <c r="AM96">
        <v>1.1116999999999999</v>
      </c>
      <c r="AN96">
        <v>16.4377</v>
      </c>
      <c r="AO96">
        <v>407.39569999999998</v>
      </c>
      <c r="AP96">
        <v>176.92310000000001</v>
      </c>
      <c r="AQ96">
        <v>67.240099999999998</v>
      </c>
      <c r="AR96">
        <v>110.52370000000001</v>
      </c>
      <c r="AS96">
        <v>60.105200000000004</v>
      </c>
      <c r="AT96" t="s">
        <v>27</v>
      </c>
      <c r="AU96">
        <v>489.83</v>
      </c>
      <c r="AV96">
        <v>14036.29</v>
      </c>
      <c r="AW96">
        <v>145.16999999999999</v>
      </c>
    </row>
    <row r="97" spans="1:49">
      <c r="A97">
        <v>2091</v>
      </c>
      <c r="B97">
        <v>0</v>
      </c>
      <c r="C97">
        <v>32.256</v>
      </c>
      <c r="D97">
        <v>59.25</v>
      </c>
      <c r="E97">
        <v>170</v>
      </c>
      <c r="F97" t="s">
        <v>31</v>
      </c>
      <c r="G97" t="s">
        <v>32</v>
      </c>
      <c r="H97">
        <v>1401.6949999999999</v>
      </c>
      <c r="I97">
        <v>179.1062</v>
      </c>
      <c r="J97">
        <v>600.99680000000001</v>
      </c>
      <c r="K97">
        <v>780.10299999999995</v>
      </c>
      <c r="L97">
        <v>621.59209999999996</v>
      </c>
      <c r="M97">
        <v>0.44350000000000001</v>
      </c>
      <c r="N97">
        <v>55.654299999999999</v>
      </c>
      <c r="O97">
        <v>5.5928000000000004</v>
      </c>
      <c r="P97">
        <v>1.1865000000000001</v>
      </c>
      <c r="Q97">
        <v>0.17660000000000001</v>
      </c>
      <c r="R97">
        <v>0</v>
      </c>
      <c r="S97">
        <v>0</v>
      </c>
      <c r="T97">
        <v>0</v>
      </c>
      <c r="U97">
        <v>138</v>
      </c>
      <c r="V97">
        <v>158</v>
      </c>
      <c r="W97">
        <v>133</v>
      </c>
      <c r="X97">
        <v>353.15449999999998</v>
      </c>
      <c r="Y97">
        <v>10.359500000000001</v>
      </c>
      <c r="Z97">
        <v>10364.098099999999</v>
      </c>
      <c r="AA97">
        <v>1.7601</v>
      </c>
      <c r="AB97">
        <v>6.3100000000000003E-2</v>
      </c>
      <c r="AC97">
        <v>14.5505</v>
      </c>
      <c r="AD97">
        <v>118.7484</v>
      </c>
      <c r="AE97">
        <v>7.4919000000000002</v>
      </c>
      <c r="AF97">
        <v>111.2565</v>
      </c>
      <c r="AG97">
        <v>1.3825000000000001</v>
      </c>
      <c r="AH97">
        <v>0.89480000000000004</v>
      </c>
      <c r="AI97">
        <v>26.238900000000001</v>
      </c>
      <c r="AJ97">
        <v>1.6554</v>
      </c>
      <c r="AK97">
        <v>24.583500000000001</v>
      </c>
      <c r="AL97">
        <v>17.565200000000001</v>
      </c>
      <c r="AM97">
        <v>1.1082000000000001</v>
      </c>
      <c r="AN97">
        <v>16.457000000000001</v>
      </c>
      <c r="AO97">
        <v>404.38560000000001</v>
      </c>
      <c r="AP97">
        <v>150.41999999999999</v>
      </c>
      <c r="AQ97">
        <v>59.033000000000001</v>
      </c>
      <c r="AR97">
        <v>106.8176</v>
      </c>
      <c r="AS97">
        <v>59.4467</v>
      </c>
      <c r="AT97" t="s">
        <v>27</v>
      </c>
      <c r="AU97">
        <v>430.51</v>
      </c>
      <c r="AV97">
        <v>12329.69</v>
      </c>
      <c r="AW97">
        <v>380.39</v>
      </c>
    </row>
    <row r="98" spans="1:49">
      <c r="A98">
        <v>2092</v>
      </c>
      <c r="B98">
        <v>0</v>
      </c>
      <c r="C98">
        <v>32.350999999999999</v>
      </c>
      <c r="D98">
        <v>59.875999999999998</v>
      </c>
      <c r="E98">
        <v>171</v>
      </c>
      <c r="F98" t="s">
        <v>31</v>
      </c>
      <c r="G98" t="s">
        <v>32</v>
      </c>
      <c r="H98">
        <v>1420.5817</v>
      </c>
      <c r="I98">
        <v>175.47540000000001</v>
      </c>
      <c r="J98">
        <v>647.19799999999998</v>
      </c>
      <c r="K98">
        <v>822.67340000000002</v>
      </c>
      <c r="L98">
        <v>597.90830000000005</v>
      </c>
      <c r="M98">
        <v>0.4209</v>
      </c>
      <c r="N98">
        <v>57.911000000000001</v>
      </c>
      <c r="O98">
        <v>5.5305999999999997</v>
      </c>
      <c r="P98">
        <v>1.2</v>
      </c>
      <c r="Q98">
        <v>0.17760000000000001</v>
      </c>
      <c r="R98">
        <v>0</v>
      </c>
      <c r="S98">
        <v>0</v>
      </c>
      <c r="T98">
        <v>0</v>
      </c>
      <c r="U98">
        <v>135</v>
      </c>
      <c r="V98">
        <v>170</v>
      </c>
      <c r="W98">
        <v>124</v>
      </c>
      <c r="X98">
        <v>397.75740000000002</v>
      </c>
      <c r="Y98">
        <v>8.7530000000000001</v>
      </c>
      <c r="Z98">
        <v>11582.237300000001</v>
      </c>
      <c r="AA98">
        <v>1.5032000000000001</v>
      </c>
      <c r="AB98">
        <v>6.2799999999999995E-2</v>
      </c>
      <c r="AC98">
        <v>14.5871</v>
      </c>
      <c r="AD98">
        <v>118.80110000000001</v>
      </c>
      <c r="AE98">
        <v>7.4649999999999999</v>
      </c>
      <c r="AF98">
        <v>111.3361</v>
      </c>
      <c r="AG98">
        <v>1.3827</v>
      </c>
      <c r="AH98">
        <v>0.89490000000000003</v>
      </c>
      <c r="AI98">
        <v>26.285</v>
      </c>
      <c r="AJ98">
        <v>1.6516999999999999</v>
      </c>
      <c r="AK98">
        <v>24.633400000000002</v>
      </c>
      <c r="AL98">
        <v>17.560400000000001</v>
      </c>
      <c r="AM98">
        <v>1.1033999999999999</v>
      </c>
      <c r="AN98">
        <v>16.457000000000001</v>
      </c>
      <c r="AO98">
        <v>425.74130000000002</v>
      </c>
      <c r="AP98">
        <v>159.63339999999999</v>
      </c>
      <c r="AQ98">
        <v>61.663699999999999</v>
      </c>
      <c r="AR98">
        <v>113.05459999999999</v>
      </c>
      <c r="AS98">
        <v>62.580300000000001</v>
      </c>
      <c r="AT98" t="s">
        <v>27</v>
      </c>
      <c r="AU98">
        <v>467.68</v>
      </c>
      <c r="AV98">
        <v>13362.68</v>
      </c>
      <c r="AW98">
        <v>362.95</v>
      </c>
    </row>
    <row r="99" spans="1:49">
      <c r="A99">
        <v>2093</v>
      </c>
      <c r="B99">
        <v>0</v>
      </c>
      <c r="C99">
        <v>32.436</v>
      </c>
      <c r="D99">
        <v>60.451999999999998</v>
      </c>
      <c r="E99">
        <v>172</v>
      </c>
      <c r="F99" t="s">
        <v>31</v>
      </c>
      <c r="G99" t="s">
        <v>32</v>
      </c>
      <c r="H99">
        <v>1381.0716</v>
      </c>
      <c r="I99">
        <v>165.44309999999999</v>
      </c>
      <c r="J99">
        <v>673.22370000000001</v>
      </c>
      <c r="K99">
        <v>838.66679999999997</v>
      </c>
      <c r="L99">
        <v>542.40480000000002</v>
      </c>
      <c r="M99">
        <v>0.39269999999999999</v>
      </c>
      <c r="N99">
        <v>60.7258</v>
      </c>
      <c r="O99">
        <v>5.5247999999999999</v>
      </c>
      <c r="P99">
        <v>1.2</v>
      </c>
      <c r="Q99">
        <v>0.1777</v>
      </c>
      <c r="R99">
        <v>0</v>
      </c>
      <c r="S99">
        <v>0</v>
      </c>
      <c r="T99">
        <v>0</v>
      </c>
      <c r="U99">
        <v>132</v>
      </c>
      <c r="V99">
        <v>167</v>
      </c>
      <c r="W99">
        <v>126</v>
      </c>
      <c r="X99">
        <v>415.78750000000002</v>
      </c>
      <c r="Y99">
        <v>9.3294999999999995</v>
      </c>
      <c r="Z99">
        <v>12099.8887</v>
      </c>
      <c r="AA99">
        <v>1.3045</v>
      </c>
      <c r="AB99">
        <v>6.2600000000000003E-2</v>
      </c>
      <c r="AC99">
        <v>14.4038</v>
      </c>
      <c r="AD99">
        <v>118.5573</v>
      </c>
      <c r="AE99">
        <v>7.4195000000000002</v>
      </c>
      <c r="AF99">
        <v>111.1378</v>
      </c>
      <c r="AG99">
        <v>1.3812</v>
      </c>
      <c r="AH99">
        <v>0.89400000000000002</v>
      </c>
      <c r="AI99">
        <v>26.261800000000001</v>
      </c>
      <c r="AJ99">
        <v>1.6435</v>
      </c>
      <c r="AK99">
        <v>24.618300000000001</v>
      </c>
      <c r="AL99">
        <v>17.513100000000001</v>
      </c>
      <c r="AM99">
        <v>1.0960000000000001</v>
      </c>
      <c r="AN99">
        <v>16.417100000000001</v>
      </c>
      <c r="AO99">
        <v>427.07190000000003</v>
      </c>
      <c r="AP99">
        <v>169.75399999999999</v>
      </c>
      <c r="AQ99">
        <v>64.913799999999995</v>
      </c>
      <c r="AR99">
        <v>114.1498</v>
      </c>
      <c r="AS99">
        <v>62.777099999999997</v>
      </c>
      <c r="AT99" t="s">
        <v>27</v>
      </c>
      <c r="AU99">
        <v>496.71</v>
      </c>
      <c r="AV99">
        <v>14152.81</v>
      </c>
      <c r="AW99">
        <v>332.16</v>
      </c>
    </row>
    <row r="100" spans="1:49">
      <c r="A100">
        <v>2094</v>
      </c>
      <c r="B100">
        <v>0</v>
      </c>
      <c r="C100">
        <v>32.533999999999999</v>
      </c>
      <c r="D100">
        <v>61.131999999999998</v>
      </c>
      <c r="E100">
        <v>173</v>
      </c>
      <c r="F100" t="s">
        <v>31</v>
      </c>
      <c r="G100" t="s">
        <v>32</v>
      </c>
      <c r="H100">
        <v>1507.4974</v>
      </c>
      <c r="I100">
        <v>181.6627</v>
      </c>
      <c r="J100">
        <v>660.64530000000002</v>
      </c>
      <c r="K100">
        <v>842.30799999999999</v>
      </c>
      <c r="L100">
        <v>665.18939999999998</v>
      </c>
      <c r="M100">
        <v>0.44130000000000003</v>
      </c>
      <c r="N100">
        <v>55.874600000000001</v>
      </c>
      <c r="O100">
        <v>5.5060000000000002</v>
      </c>
      <c r="P100">
        <v>1.2</v>
      </c>
      <c r="Q100">
        <v>0.17799999999999999</v>
      </c>
      <c r="R100">
        <v>0</v>
      </c>
      <c r="S100">
        <v>0</v>
      </c>
      <c r="T100">
        <v>0</v>
      </c>
      <c r="U100">
        <v>129</v>
      </c>
      <c r="V100">
        <v>180</v>
      </c>
      <c r="W100">
        <v>116</v>
      </c>
      <c r="X100">
        <v>435.01280000000003</v>
      </c>
      <c r="Y100">
        <v>10.7699</v>
      </c>
      <c r="Z100">
        <v>12699.2029</v>
      </c>
      <c r="AA100">
        <v>1.5290999999999999</v>
      </c>
      <c r="AB100">
        <v>6.2300000000000001E-2</v>
      </c>
      <c r="AC100">
        <v>14.859500000000001</v>
      </c>
      <c r="AD100">
        <v>118.6613</v>
      </c>
      <c r="AE100">
        <v>7.3958000000000004</v>
      </c>
      <c r="AF100">
        <v>111.2654</v>
      </c>
      <c r="AG100">
        <v>1.3765000000000001</v>
      </c>
      <c r="AH100">
        <v>0.89090000000000003</v>
      </c>
      <c r="AI100">
        <v>26.3201</v>
      </c>
      <c r="AJ100">
        <v>1.6405000000000001</v>
      </c>
      <c r="AK100">
        <v>24.6797</v>
      </c>
      <c r="AL100">
        <v>17.515599999999999</v>
      </c>
      <c r="AM100">
        <v>1.0916999999999999</v>
      </c>
      <c r="AN100">
        <v>16.4239</v>
      </c>
      <c r="AO100">
        <v>426.79</v>
      </c>
      <c r="AP100">
        <v>172.7509</v>
      </c>
      <c r="AQ100">
        <v>65.695700000000002</v>
      </c>
      <c r="AR100">
        <v>114.4307</v>
      </c>
      <c r="AS100">
        <v>62.640799999999999</v>
      </c>
      <c r="AT100" t="s">
        <v>27</v>
      </c>
      <c r="AU100">
        <v>501.5</v>
      </c>
      <c r="AV100">
        <v>14307.76</v>
      </c>
      <c r="AW100">
        <v>380.39</v>
      </c>
    </row>
    <row r="101" spans="1:49">
      <c r="A101">
        <v>2095</v>
      </c>
      <c r="B101">
        <v>0</v>
      </c>
      <c r="C101">
        <v>32.642000000000003</v>
      </c>
      <c r="D101">
        <v>61.904000000000003</v>
      </c>
      <c r="E101">
        <v>174</v>
      </c>
      <c r="F101" t="s">
        <v>31</v>
      </c>
      <c r="G101" t="s">
        <v>32</v>
      </c>
      <c r="H101">
        <v>1548.8140000000001</v>
      </c>
      <c r="I101">
        <v>196.49369999999999</v>
      </c>
      <c r="J101">
        <v>761.0625</v>
      </c>
      <c r="K101">
        <v>957.55619999999999</v>
      </c>
      <c r="L101">
        <v>591.25779999999997</v>
      </c>
      <c r="M101">
        <v>0.38169999999999998</v>
      </c>
      <c r="N101">
        <v>61.825099999999999</v>
      </c>
      <c r="O101">
        <v>5.5644</v>
      </c>
      <c r="P101">
        <v>1.1866000000000001</v>
      </c>
      <c r="Q101">
        <v>0.17699999999999999</v>
      </c>
      <c r="R101">
        <v>0</v>
      </c>
      <c r="S101">
        <v>0</v>
      </c>
      <c r="T101">
        <v>0</v>
      </c>
      <c r="U101">
        <v>127</v>
      </c>
      <c r="V101">
        <v>188</v>
      </c>
      <c r="W101">
        <v>109</v>
      </c>
      <c r="X101">
        <v>469.62990000000002</v>
      </c>
      <c r="Y101">
        <v>6.4118000000000004</v>
      </c>
      <c r="Z101">
        <v>13559.134099999999</v>
      </c>
      <c r="AA101">
        <v>1.2589999999999999</v>
      </c>
      <c r="AB101">
        <v>6.2100000000000002E-2</v>
      </c>
      <c r="AC101">
        <v>14.1805</v>
      </c>
      <c r="AD101">
        <v>119.9943</v>
      </c>
      <c r="AE101">
        <v>7.4484000000000004</v>
      </c>
      <c r="AF101">
        <v>112.5459</v>
      </c>
      <c r="AG101">
        <v>1.3754999999999999</v>
      </c>
      <c r="AH101">
        <v>0.89029999999999998</v>
      </c>
      <c r="AI101">
        <v>26.676400000000001</v>
      </c>
      <c r="AJ101">
        <v>1.6558999999999999</v>
      </c>
      <c r="AK101">
        <v>25.020499999999998</v>
      </c>
      <c r="AL101">
        <v>17.698</v>
      </c>
      <c r="AM101">
        <v>1.0986</v>
      </c>
      <c r="AN101">
        <v>16.599499999999999</v>
      </c>
      <c r="AO101">
        <v>492.74650000000003</v>
      </c>
      <c r="AP101">
        <v>188.82730000000001</v>
      </c>
      <c r="AQ101">
        <v>70.272400000000005</v>
      </c>
      <c r="AR101">
        <v>133.42840000000001</v>
      </c>
      <c r="AS101">
        <v>72.281499999999994</v>
      </c>
      <c r="AT101" t="s">
        <v>27</v>
      </c>
      <c r="AU101">
        <v>534.05999999999995</v>
      </c>
      <c r="AV101">
        <v>15218.67</v>
      </c>
      <c r="AW101">
        <v>211.28</v>
      </c>
    </row>
    <row r="102" spans="1:49">
      <c r="A102">
        <v>2096</v>
      </c>
      <c r="B102">
        <v>0</v>
      </c>
      <c r="C102">
        <v>32.728000000000002</v>
      </c>
      <c r="D102">
        <v>62.531999999999996</v>
      </c>
      <c r="E102">
        <v>175</v>
      </c>
      <c r="F102" t="s">
        <v>31</v>
      </c>
      <c r="G102" t="s">
        <v>32</v>
      </c>
      <c r="H102">
        <v>1398.9051999999999</v>
      </c>
      <c r="I102">
        <v>171.68350000000001</v>
      </c>
      <c r="J102">
        <v>597.51679999999999</v>
      </c>
      <c r="K102">
        <v>769.20029999999997</v>
      </c>
      <c r="L102">
        <v>629.70489999999995</v>
      </c>
      <c r="M102">
        <v>0.4501</v>
      </c>
      <c r="N102">
        <v>54.985900000000001</v>
      </c>
      <c r="O102">
        <v>5.6172000000000004</v>
      </c>
      <c r="P102">
        <v>1.1865000000000001</v>
      </c>
      <c r="Q102">
        <v>0.1762</v>
      </c>
      <c r="R102">
        <v>0</v>
      </c>
      <c r="S102">
        <v>0</v>
      </c>
      <c r="T102">
        <v>0</v>
      </c>
      <c r="U102">
        <v>125</v>
      </c>
      <c r="V102">
        <v>157</v>
      </c>
      <c r="W102">
        <v>134</v>
      </c>
      <c r="X102">
        <v>348.8245</v>
      </c>
      <c r="Y102">
        <v>10.291600000000001</v>
      </c>
      <c r="Z102">
        <v>10238.6366</v>
      </c>
      <c r="AA102">
        <v>1.8051999999999999</v>
      </c>
      <c r="AB102">
        <v>6.1800000000000001E-2</v>
      </c>
      <c r="AC102">
        <v>14.7372</v>
      </c>
      <c r="AD102">
        <v>120.6754</v>
      </c>
      <c r="AE102">
        <v>7.4599000000000002</v>
      </c>
      <c r="AF102">
        <v>113.21550000000001</v>
      </c>
      <c r="AG102">
        <v>1.3885000000000001</v>
      </c>
      <c r="AH102">
        <v>0.89870000000000005</v>
      </c>
      <c r="AI102">
        <v>26.857199999999999</v>
      </c>
      <c r="AJ102">
        <v>1.6603000000000001</v>
      </c>
      <c r="AK102">
        <v>25.196999999999999</v>
      </c>
      <c r="AL102">
        <v>17.787199999999999</v>
      </c>
      <c r="AM102">
        <v>1.0995999999999999</v>
      </c>
      <c r="AN102">
        <v>16.6876</v>
      </c>
      <c r="AO102">
        <v>396.48899999999998</v>
      </c>
      <c r="AP102">
        <v>150.12100000000001</v>
      </c>
      <c r="AQ102">
        <v>58.973399999999998</v>
      </c>
      <c r="AR102">
        <v>105.4866</v>
      </c>
      <c r="AS102">
        <v>58.130299999999998</v>
      </c>
      <c r="AT102" t="s">
        <v>27</v>
      </c>
      <c r="AU102">
        <v>426.49</v>
      </c>
      <c r="AV102">
        <v>12166.15</v>
      </c>
      <c r="AW102">
        <v>380.39</v>
      </c>
    </row>
    <row r="103" spans="1:49">
      <c r="A103">
        <v>2097</v>
      </c>
      <c r="B103">
        <v>0</v>
      </c>
      <c r="C103">
        <v>32.816000000000003</v>
      </c>
      <c r="D103">
        <v>63.189</v>
      </c>
      <c r="E103">
        <v>176</v>
      </c>
      <c r="F103" t="s">
        <v>31</v>
      </c>
      <c r="G103" t="s">
        <v>32</v>
      </c>
      <c r="H103">
        <v>1423.1814999999999</v>
      </c>
      <c r="I103">
        <v>176.20079999999999</v>
      </c>
      <c r="J103">
        <v>647.15189999999996</v>
      </c>
      <c r="K103">
        <v>823.35260000000005</v>
      </c>
      <c r="L103">
        <v>599.8288</v>
      </c>
      <c r="M103">
        <v>0.42149999999999999</v>
      </c>
      <c r="N103">
        <v>57.853000000000002</v>
      </c>
      <c r="O103">
        <v>5.5774999999999997</v>
      </c>
      <c r="P103">
        <v>1.2</v>
      </c>
      <c r="Q103">
        <v>0.17680000000000001</v>
      </c>
      <c r="R103">
        <v>0</v>
      </c>
      <c r="S103">
        <v>0</v>
      </c>
      <c r="T103">
        <v>0</v>
      </c>
      <c r="U103">
        <v>123</v>
      </c>
      <c r="V103">
        <v>171</v>
      </c>
      <c r="W103">
        <v>123</v>
      </c>
      <c r="X103">
        <v>396.23320000000001</v>
      </c>
      <c r="Y103">
        <v>8.8327000000000009</v>
      </c>
      <c r="Z103">
        <v>11541.1648</v>
      </c>
      <c r="AA103">
        <v>1.5138</v>
      </c>
      <c r="AB103">
        <v>6.1600000000000002E-2</v>
      </c>
      <c r="AC103">
        <v>14.8201</v>
      </c>
      <c r="AD103">
        <v>121.42319999999999</v>
      </c>
      <c r="AE103">
        <v>7.4752999999999998</v>
      </c>
      <c r="AF103">
        <v>113.9479</v>
      </c>
      <c r="AG103">
        <v>1.3944000000000001</v>
      </c>
      <c r="AH103">
        <v>0.90249999999999997</v>
      </c>
      <c r="AI103">
        <v>27.053999999999998</v>
      </c>
      <c r="AJ103">
        <v>1.6655</v>
      </c>
      <c r="AK103">
        <v>25.388500000000001</v>
      </c>
      <c r="AL103">
        <v>17.885899999999999</v>
      </c>
      <c r="AM103">
        <v>1.1011</v>
      </c>
      <c r="AN103">
        <v>16.784700000000001</v>
      </c>
      <c r="AO103">
        <v>424.44159999999999</v>
      </c>
      <c r="AP103">
        <v>161.22</v>
      </c>
      <c r="AQ103">
        <v>62.159700000000001</v>
      </c>
      <c r="AR103">
        <v>113.3271</v>
      </c>
      <c r="AS103">
        <v>62.2042</v>
      </c>
      <c r="AT103" t="s">
        <v>27</v>
      </c>
      <c r="AU103">
        <v>466.21</v>
      </c>
      <c r="AV103">
        <v>13320.53</v>
      </c>
      <c r="AW103">
        <v>364.35</v>
      </c>
    </row>
    <row r="104" spans="1:49">
      <c r="A104">
        <v>2098</v>
      </c>
      <c r="B104">
        <v>0</v>
      </c>
      <c r="C104">
        <v>32.895000000000003</v>
      </c>
      <c r="D104">
        <v>63.798000000000002</v>
      </c>
      <c r="E104">
        <v>177</v>
      </c>
      <c r="F104" t="s">
        <v>31</v>
      </c>
      <c r="G104" t="s">
        <v>32</v>
      </c>
      <c r="H104">
        <v>1385.1623</v>
      </c>
      <c r="I104">
        <v>167.90280000000001</v>
      </c>
      <c r="J104">
        <v>653.18039999999996</v>
      </c>
      <c r="K104">
        <v>821.08320000000003</v>
      </c>
      <c r="L104">
        <v>564.07910000000004</v>
      </c>
      <c r="M104">
        <v>0.40720000000000001</v>
      </c>
      <c r="N104">
        <v>59.277000000000001</v>
      </c>
      <c r="O104">
        <v>5.6037999999999997</v>
      </c>
      <c r="P104">
        <v>1.2</v>
      </c>
      <c r="Q104">
        <v>0.1764</v>
      </c>
      <c r="R104">
        <v>0</v>
      </c>
      <c r="S104">
        <v>0</v>
      </c>
      <c r="T104">
        <v>0</v>
      </c>
      <c r="U104">
        <v>121</v>
      </c>
      <c r="V104">
        <v>158</v>
      </c>
      <c r="W104">
        <v>133</v>
      </c>
      <c r="X104">
        <v>383.0763</v>
      </c>
      <c r="Y104">
        <v>8.0187000000000008</v>
      </c>
      <c r="Z104">
        <v>11143.3495</v>
      </c>
      <c r="AA104">
        <v>1.4724999999999999</v>
      </c>
      <c r="AB104">
        <v>6.13E-2</v>
      </c>
      <c r="AC104">
        <v>14.8309</v>
      </c>
      <c r="AD104">
        <v>121.9205</v>
      </c>
      <c r="AE104">
        <v>7.4748000000000001</v>
      </c>
      <c r="AF104">
        <v>114.4457</v>
      </c>
      <c r="AG104">
        <v>1.4009</v>
      </c>
      <c r="AH104">
        <v>0.90680000000000005</v>
      </c>
      <c r="AI104">
        <v>27.192</v>
      </c>
      <c r="AJ104">
        <v>1.6671</v>
      </c>
      <c r="AK104">
        <v>25.524899999999999</v>
      </c>
      <c r="AL104">
        <v>17.948699999999999</v>
      </c>
      <c r="AM104">
        <v>1.1004</v>
      </c>
      <c r="AN104">
        <v>16.848299999999998</v>
      </c>
      <c r="AO104">
        <v>422.56279999999998</v>
      </c>
      <c r="AP104">
        <v>160.53399999999999</v>
      </c>
      <c r="AQ104">
        <v>62.248199999999997</v>
      </c>
      <c r="AR104">
        <v>113.819</v>
      </c>
      <c r="AS104">
        <v>61.9191</v>
      </c>
      <c r="AT104" t="s">
        <v>27</v>
      </c>
      <c r="AU104">
        <v>457.29</v>
      </c>
      <c r="AV104">
        <v>13081.4</v>
      </c>
      <c r="AW104">
        <v>352.61</v>
      </c>
    </row>
    <row r="105" spans="1:49">
      <c r="A105">
        <v>2099</v>
      </c>
      <c r="B105">
        <v>0</v>
      </c>
      <c r="C105">
        <v>32.948</v>
      </c>
      <c r="D105">
        <v>64.209999999999994</v>
      </c>
      <c r="E105">
        <v>178</v>
      </c>
      <c r="F105" t="s">
        <v>31</v>
      </c>
      <c r="G105" t="s">
        <v>32</v>
      </c>
      <c r="H105">
        <v>1240.0617999999999</v>
      </c>
      <c r="I105">
        <v>135.29859999999999</v>
      </c>
      <c r="J105">
        <v>751.90750000000003</v>
      </c>
      <c r="K105">
        <v>887.20600000000002</v>
      </c>
      <c r="L105">
        <v>352.85579999999999</v>
      </c>
      <c r="M105">
        <v>0.28449999999999998</v>
      </c>
      <c r="N105">
        <v>71.545299999999997</v>
      </c>
      <c r="O105">
        <v>5.6189999999999998</v>
      </c>
      <c r="P105">
        <v>1.2</v>
      </c>
      <c r="Q105">
        <v>0.17610000000000001</v>
      </c>
      <c r="R105">
        <v>0</v>
      </c>
      <c r="S105">
        <v>0</v>
      </c>
      <c r="T105">
        <v>0</v>
      </c>
      <c r="U105">
        <v>119</v>
      </c>
      <c r="V105">
        <v>168</v>
      </c>
      <c r="W105">
        <v>125</v>
      </c>
      <c r="X105">
        <v>440.55860000000001</v>
      </c>
      <c r="Y105">
        <v>5.4119000000000002</v>
      </c>
      <c r="Z105">
        <v>12675.500599999999</v>
      </c>
      <c r="AA105">
        <v>0.80089999999999995</v>
      </c>
      <c r="AB105">
        <v>6.1100000000000002E-2</v>
      </c>
      <c r="AC105">
        <v>13.8507</v>
      </c>
      <c r="AD105">
        <v>121.56319999999999</v>
      </c>
      <c r="AE105">
        <v>7.4219999999999997</v>
      </c>
      <c r="AF105">
        <v>114.1412</v>
      </c>
      <c r="AG105">
        <v>1.4048</v>
      </c>
      <c r="AH105">
        <v>0.90920000000000001</v>
      </c>
      <c r="AI105">
        <v>27.147300000000001</v>
      </c>
      <c r="AJ105">
        <v>1.6575</v>
      </c>
      <c r="AK105">
        <v>25.489899999999999</v>
      </c>
      <c r="AL105">
        <v>17.889199999999999</v>
      </c>
      <c r="AM105">
        <v>1.0922000000000001</v>
      </c>
      <c r="AN105">
        <v>16.797000000000001</v>
      </c>
      <c r="AO105">
        <v>437.00819999999999</v>
      </c>
      <c r="AP105">
        <v>194.1148</v>
      </c>
      <c r="AQ105">
        <v>72.109099999999998</v>
      </c>
      <c r="AR105">
        <v>119.85250000000001</v>
      </c>
      <c r="AS105">
        <v>64.121499999999997</v>
      </c>
      <c r="AT105" t="s">
        <v>27</v>
      </c>
      <c r="AU105">
        <v>505.77</v>
      </c>
      <c r="AV105">
        <v>14406.61</v>
      </c>
      <c r="AW105">
        <v>142.97999999999999</v>
      </c>
    </row>
    <row r="107" spans="1:49">
      <c r="A107" t="s">
        <v>33</v>
      </c>
    </row>
    <row r="108" spans="1:49">
      <c r="A108" t="s">
        <v>77</v>
      </c>
    </row>
    <row r="109" spans="1:49">
      <c r="A109" t="s">
        <v>34</v>
      </c>
    </row>
    <row r="110" spans="1:49">
      <c r="A110" t="s">
        <v>82</v>
      </c>
    </row>
    <row r="111" spans="1:49">
      <c r="A111" t="s">
        <v>35</v>
      </c>
    </row>
    <row r="114" spans="1:1">
      <c r="A114" t="s">
        <v>36</v>
      </c>
    </row>
    <row r="115" spans="1:1">
      <c r="A115" t="s">
        <v>37</v>
      </c>
    </row>
    <row r="116" spans="1:1">
      <c r="A116" t="s">
        <v>38</v>
      </c>
    </row>
    <row r="117" spans="1:1">
      <c r="A117" t="s">
        <v>39</v>
      </c>
    </row>
    <row r="118" spans="1:1">
      <c r="A118" t="s">
        <v>83</v>
      </c>
    </row>
    <row r="119" spans="1:1">
      <c r="A119" t="s">
        <v>66</v>
      </c>
    </row>
    <row r="120" spans="1:1">
      <c r="A120" t="s">
        <v>84</v>
      </c>
    </row>
    <row r="121" spans="1:1">
      <c r="A121" t="s">
        <v>85</v>
      </c>
    </row>
    <row r="122" spans="1:1">
      <c r="A122" t="s">
        <v>41</v>
      </c>
    </row>
    <row r="123" spans="1:1">
      <c r="A123" t="s">
        <v>42</v>
      </c>
    </row>
    <row r="124" spans="1:1">
      <c r="A124" t="s">
        <v>68</v>
      </c>
    </row>
    <row r="125" spans="1:1">
      <c r="A125" t="s">
        <v>69</v>
      </c>
    </row>
    <row r="126" spans="1:1">
      <c r="A126" t="s">
        <v>43</v>
      </c>
    </row>
    <row r="127" spans="1:1">
      <c r="A127" t="s">
        <v>44</v>
      </c>
    </row>
    <row r="128" spans="1:1">
      <c r="A128" t="s">
        <v>70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367"/>
  <sheetViews>
    <sheetView workbookViewId="0">
      <selection activeCell="A9" sqref="A9"/>
    </sheetView>
  </sheetViews>
  <sheetFormatPr defaultRowHeight="15"/>
  <cols>
    <col min="1" max="1" width="81.140625" customWidth="1"/>
    <col min="2" max="2" width="6.28515625" customWidth="1"/>
    <col min="3" max="3" width="7.42578125" bestFit="1" customWidth="1"/>
    <col min="4" max="4" width="7" bestFit="1" customWidth="1"/>
    <col min="5" max="5" width="6.28515625" customWidth="1"/>
    <col min="6" max="6" width="9.140625" bestFit="1" customWidth="1"/>
    <col min="7" max="7" width="14.28515625" bestFit="1" customWidth="1"/>
    <col min="8" max="8" width="10" bestFit="1" customWidth="1"/>
    <col min="9" max="9" width="9" bestFit="1" customWidth="1"/>
    <col min="10" max="11" width="10" bestFit="1" customWidth="1"/>
    <col min="12" max="12" width="9" bestFit="1" customWidth="1"/>
    <col min="13" max="13" width="5.28515625" style="1" customWidth="1"/>
    <col min="14" max="14" width="9" customWidth="1"/>
    <col min="15" max="15" width="8.42578125" customWidth="1"/>
    <col min="16" max="16" width="7" customWidth="1"/>
    <col min="17" max="17" width="7.5703125" customWidth="1"/>
    <col min="18" max="18" width="4.85546875" customWidth="1"/>
    <col min="19" max="19" width="8.140625" customWidth="1"/>
    <col min="20" max="20" width="7.7109375" customWidth="1"/>
    <col min="21" max="21" width="6.5703125" customWidth="1"/>
    <col min="22" max="22" width="7.28515625" customWidth="1"/>
    <col min="23" max="23" width="10.7109375" bestFit="1" customWidth="1"/>
    <col min="24" max="24" width="9.5703125" bestFit="1" customWidth="1"/>
    <col min="25" max="25" width="8" customWidth="1"/>
    <col min="26" max="26" width="11" bestFit="1" customWidth="1"/>
    <col min="27" max="28" width="7" customWidth="1"/>
    <col min="29" max="29" width="8" customWidth="1"/>
    <col min="30" max="30" width="9" customWidth="1"/>
    <col min="31" max="31" width="7" customWidth="1"/>
    <col min="32" max="32" width="9" customWidth="1"/>
    <col min="33" max="34" width="7" customWidth="1"/>
    <col min="35" max="35" width="8" customWidth="1"/>
    <col min="36" max="36" width="7" customWidth="1"/>
    <col min="37" max="38" width="8" customWidth="1"/>
    <col min="39" max="39" width="7" customWidth="1"/>
    <col min="40" max="40" width="8" customWidth="1"/>
    <col min="41" max="44" width="9" customWidth="1"/>
    <col min="45" max="45" width="8" customWidth="1"/>
    <col min="46" max="46" width="8.140625" customWidth="1"/>
    <col min="47" max="47" width="7" customWidth="1"/>
    <col min="48" max="48" width="9" customWidth="1"/>
    <col min="49" max="49" width="7" customWidth="1"/>
  </cols>
  <sheetData>
    <row r="1" spans="1:49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46</v>
      </c>
      <c r="J1" t="s">
        <v>47</v>
      </c>
      <c r="K1" t="s">
        <v>7</v>
      </c>
      <c r="L1" t="s">
        <v>8</v>
      </c>
      <c r="M1" s="1" t="s">
        <v>9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10</v>
      </c>
      <c r="V1" t="s">
        <v>11</v>
      </c>
      <c r="W1" t="s">
        <v>55</v>
      </c>
      <c r="X1" t="s">
        <v>56</v>
      </c>
      <c r="Y1" t="s">
        <v>57</v>
      </c>
      <c r="Z1" t="s">
        <v>58</v>
      </c>
      <c r="AA1" t="s">
        <v>12</v>
      </c>
      <c r="AB1" t="s">
        <v>59</v>
      </c>
      <c r="AC1" t="s">
        <v>13</v>
      </c>
      <c r="AD1" t="s">
        <v>14</v>
      </c>
      <c r="AE1" t="s">
        <v>15</v>
      </c>
      <c r="AF1" t="s">
        <v>16</v>
      </c>
      <c r="AG1" t="s">
        <v>60</v>
      </c>
      <c r="AH1" t="s">
        <v>61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62</v>
      </c>
      <c r="AT1" t="s">
        <v>27</v>
      </c>
      <c r="AU1" t="s">
        <v>28</v>
      </c>
      <c r="AV1" t="s">
        <v>29</v>
      </c>
      <c r="AW1" t="s">
        <v>30</v>
      </c>
    </row>
    <row r="2" spans="1:49">
      <c r="A2">
        <v>1996</v>
      </c>
      <c r="B2">
        <v>0</v>
      </c>
      <c r="C2">
        <v>21.785</v>
      </c>
      <c r="D2">
        <v>25.158999999999999</v>
      </c>
      <c r="E2">
        <v>75</v>
      </c>
      <c r="F2" t="s">
        <v>31</v>
      </c>
      <c r="G2" t="s">
        <v>32</v>
      </c>
      <c r="H2">
        <v>1371.0101999999999</v>
      </c>
      <c r="I2">
        <v>220.62559999999999</v>
      </c>
      <c r="J2">
        <v>279.47370000000001</v>
      </c>
      <c r="K2">
        <v>500.09930000000003</v>
      </c>
      <c r="L2">
        <v>870.91089999999997</v>
      </c>
      <c r="M2" s="1">
        <v>0.63519999999999999</v>
      </c>
      <c r="N2">
        <v>36.476700000000001</v>
      </c>
      <c r="O2">
        <v>3.0499000000000001</v>
      </c>
      <c r="P2">
        <v>1.0146999999999999</v>
      </c>
      <c r="Q2">
        <v>0.24</v>
      </c>
      <c r="R2">
        <v>0</v>
      </c>
      <c r="S2">
        <v>0</v>
      </c>
      <c r="T2">
        <v>0</v>
      </c>
      <c r="U2">
        <v>380</v>
      </c>
      <c r="V2">
        <v>170</v>
      </c>
      <c r="W2">
        <v>124</v>
      </c>
      <c r="X2">
        <v>278.96559999999999</v>
      </c>
      <c r="Y2">
        <v>7.1649000000000003</v>
      </c>
      <c r="Z2">
        <v>8152.8324000000002</v>
      </c>
      <c r="AA2">
        <v>3.1219000000000001</v>
      </c>
      <c r="AB2">
        <v>8.7300000000000003E-2</v>
      </c>
      <c r="AC2">
        <v>7.2858000000000001</v>
      </c>
      <c r="AD2">
        <v>52.563200000000002</v>
      </c>
      <c r="AE2">
        <v>4.5872999999999999</v>
      </c>
      <c r="AF2">
        <v>47.9758</v>
      </c>
      <c r="AG2">
        <v>0.64470000000000005</v>
      </c>
      <c r="AH2">
        <v>0.4173</v>
      </c>
      <c r="AI2">
        <v>6.6346999999999996</v>
      </c>
      <c r="AJ2">
        <v>0.57899999999999996</v>
      </c>
      <c r="AK2">
        <v>6.0556999999999999</v>
      </c>
      <c r="AL2">
        <v>8.5966000000000005</v>
      </c>
      <c r="AM2">
        <v>0.75019999999999998</v>
      </c>
      <c r="AN2">
        <v>7.8463000000000003</v>
      </c>
      <c r="AO2">
        <v>301.41149999999999</v>
      </c>
      <c r="AP2">
        <v>54.820999999999998</v>
      </c>
      <c r="AQ2">
        <v>29.547699999999999</v>
      </c>
      <c r="AR2">
        <v>61.5503</v>
      </c>
      <c r="AS2">
        <v>52.768799999999999</v>
      </c>
      <c r="AT2" t="s">
        <v>27</v>
      </c>
      <c r="AU2">
        <v>348.17</v>
      </c>
      <c r="AV2">
        <v>9957.99</v>
      </c>
      <c r="AW2">
        <v>380.39</v>
      </c>
    </row>
    <row r="3" spans="1:49">
      <c r="A3">
        <v>1997</v>
      </c>
      <c r="B3">
        <v>0</v>
      </c>
      <c r="C3">
        <v>22.344999999999999</v>
      </c>
      <c r="D3">
        <v>26.221</v>
      </c>
      <c r="E3">
        <v>76</v>
      </c>
      <c r="F3" t="s">
        <v>31</v>
      </c>
      <c r="G3" t="s">
        <v>32</v>
      </c>
      <c r="H3">
        <v>1561.2796000000001</v>
      </c>
      <c r="I3">
        <v>258.59609999999998</v>
      </c>
      <c r="J3">
        <v>370.34429999999998</v>
      </c>
      <c r="K3">
        <v>628.94039999999995</v>
      </c>
      <c r="L3">
        <v>932.33920000000001</v>
      </c>
      <c r="M3" s="1">
        <v>0.59719999999999995</v>
      </c>
      <c r="N3">
        <v>40.283700000000003</v>
      </c>
      <c r="O3">
        <v>3.0489999999999999</v>
      </c>
      <c r="P3">
        <v>1.0881000000000001</v>
      </c>
      <c r="Q3">
        <v>0.24</v>
      </c>
      <c r="R3">
        <v>0</v>
      </c>
      <c r="S3">
        <v>0</v>
      </c>
      <c r="T3">
        <v>0</v>
      </c>
      <c r="U3">
        <v>379</v>
      </c>
      <c r="V3">
        <v>188</v>
      </c>
      <c r="W3">
        <v>109</v>
      </c>
      <c r="X3">
        <v>351.03530000000001</v>
      </c>
      <c r="Y3">
        <v>5.2009999999999996</v>
      </c>
      <c r="Z3">
        <v>10145.754300000001</v>
      </c>
      <c r="AA3">
        <v>2.6560000000000001</v>
      </c>
      <c r="AB3">
        <v>8.6999999999999994E-2</v>
      </c>
      <c r="AC3">
        <v>8.8068000000000008</v>
      </c>
      <c r="AD3">
        <v>57.261000000000003</v>
      </c>
      <c r="AE3">
        <v>4.9827000000000004</v>
      </c>
      <c r="AF3">
        <v>52.278300000000002</v>
      </c>
      <c r="AG3">
        <v>0.69120000000000004</v>
      </c>
      <c r="AH3">
        <v>0.44740000000000002</v>
      </c>
      <c r="AI3">
        <v>7.8571</v>
      </c>
      <c r="AJ3">
        <v>0.68369999999999997</v>
      </c>
      <c r="AK3">
        <v>7.1734</v>
      </c>
      <c r="AL3">
        <v>9.3003</v>
      </c>
      <c r="AM3">
        <v>0.80930000000000002</v>
      </c>
      <c r="AN3">
        <v>8.4909999999999997</v>
      </c>
      <c r="AO3">
        <v>383.29759999999999</v>
      </c>
      <c r="AP3">
        <v>67.959699999999998</v>
      </c>
      <c r="AQ3">
        <v>36.618299999999998</v>
      </c>
      <c r="AR3">
        <v>80.6447</v>
      </c>
      <c r="AS3">
        <v>60.420099999999998</v>
      </c>
      <c r="AT3" t="s">
        <v>27</v>
      </c>
      <c r="AU3">
        <v>415.12</v>
      </c>
      <c r="AV3">
        <v>11829.78</v>
      </c>
      <c r="AW3">
        <v>330.22</v>
      </c>
    </row>
    <row r="4" spans="1:49">
      <c r="A4">
        <v>1998</v>
      </c>
      <c r="B4">
        <v>0</v>
      </c>
      <c r="C4">
        <v>22.817</v>
      </c>
      <c r="D4">
        <v>27.15</v>
      </c>
      <c r="E4">
        <v>77</v>
      </c>
      <c r="F4" t="s">
        <v>31</v>
      </c>
      <c r="G4" t="s">
        <v>32</v>
      </c>
      <c r="H4">
        <v>1457.8949</v>
      </c>
      <c r="I4">
        <v>241.5795</v>
      </c>
      <c r="J4">
        <v>342.67910000000001</v>
      </c>
      <c r="K4">
        <v>584.2586</v>
      </c>
      <c r="L4">
        <v>873.63620000000003</v>
      </c>
      <c r="M4" s="1">
        <v>0.59919999999999995</v>
      </c>
      <c r="N4">
        <v>40.075499999999998</v>
      </c>
      <c r="O4">
        <v>3.048</v>
      </c>
      <c r="P4">
        <v>1.1788000000000001</v>
      </c>
      <c r="Q4">
        <v>0.24</v>
      </c>
      <c r="R4">
        <v>0</v>
      </c>
      <c r="S4">
        <v>0</v>
      </c>
      <c r="T4">
        <v>0</v>
      </c>
      <c r="U4">
        <v>378</v>
      </c>
      <c r="V4">
        <v>180</v>
      </c>
      <c r="W4">
        <v>116</v>
      </c>
      <c r="X4">
        <v>306.39109999999999</v>
      </c>
      <c r="Y4">
        <v>8.8043999999999993</v>
      </c>
      <c r="Z4">
        <v>8979.4323999999997</v>
      </c>
      <c r="AA4">
        <v>2.8513999999999999</v>
      </c>
      <c r="AB4">
        <v>8.6800000000000002E-2</v>
      </c>
      <c r="AC4">
        <v>10.269299999999999</v>
      </c>
      <c r="AD4">
        <v>61.514000000000003</v>
      </c>
      <c r="AE4">
        <v>5.3372000000000002</v>
      </c>
      <c r="AF4">
        <v>56.176900000000003</v>
      </c>
      <c r="AG4">
        <v>0.74850000000000005</v>
      </c>
      <c r="AH4">
        <v>0.48449999999999999</v>
      </c>
      <c r="AI4">
        <v>8.9652999999999992</v>
      </c>
      <c r="AJ4">
        <v>0.77790000000000004</v>
      </c>
      <c r="AK4">
        <v>8.1874000000000002</v>
      </c>
      <c r="AL4">
        <v>9.9360999999999997</v>
      </c>
      <c r="AM4">
        <v>0.86209999999999998</v>
      </c>
      <c r="AN4">
        <v>9.0739999999999998</v>
      </c>
      <c r="AO4">
        <v>349.00490000000002</v>
      </c>
      <c r="AP4">
        <v>68.121799999999993</v>
      </c>
      <c r="AQ4">
        <v>36.645899999999997</v>
      </c>
      <c r="AR4">
        <v>75.694199999999995</v>
      </c>
      <c r="AS4">
        <v>54.791800000000002</v>
      </c>
      <c r="AT4" t="s">
        <v>27</v>
      </c>
      <c r="AU4">
        <v>372.24</v>
      </c>
      <c r="AV4">
        <v>10625.62</v>
      </c>
      <c r="AW4">
        <v>380.39</v>
      </c>
    </row>
    <row r="5" spans="1:49">
      <c r="A5">
        <v>1999</v>
      </c>
      <c r="B5">
        <v>0</v>
      </c>
      <c r="C5">
        <v>23.213000000000001</v>
      </c>
      <c r="D5">
        <v>27.954999999999998</v>
      </c>
      <c r="E5">
        <v>78</v>
      </c>
      <c r="F5" t="s">
        <v>31</v>
      </c>
      <c r="G5" t="s">
        <v>32</v>
      </c>
      <c r="H5">
        <v>1345.1164000000001</v>
      </c>
      <c r="I5">
        <v>222.8683</v>
      </c>
      <c r="J5">
        <v>377.08859999999999</v>
      </c>
      <c r="K5">
        <v>599.95680000000004</v>
      </c>
      <c r="L5">
        <v>745.15959999999995</v>
      </c>
      <c r="M5" s="1">
        <v>0.55400000000000005</v>
      </c>
      <c r="N5">
        <v>44.602600000000002</v>
      </c>
      <c r="O5">
        <v>3.2006999999999999</v>
      </c>
      <c r="P5">
        <v>1.2</v>
      </c>
      <c r="Q5">
        <v>0.23419999999999999</v>
      </c>
      <c r="R5">
        <v>0</v>
      </c>
      <c r="S5">
        <v>0</v>
      </c>
      <c r="T5">
        <v>0</v>
      </c>
      <c r="U5">
        <v>377</v>
      </c>
      <c r="V5">
        <v>167</v>
      </c>
      <c r="W5">
        <v>126</v>
      </c>
      <c r="X5">
        <v>300.20319999999998</v>
      </c>
      <c r="Y5">
        <v>7.6589999999999998</v>
      </c>
      <c r="Z5">
        <v>8763.0629000000008</v>
      </c>
      <c r="AA5">
        <v>2.4822000000000002</v>
      </c>
      <c r="AB5">
        <v>8.6499999999999994E-2</v>
      </c>
      <c r="AC5">
        <v>11.0328</v>
      </c>
      <c r="AD5">
        <v>65.299199999999999</v>
      </c>
      <c r="AE5">
        <v>5.649</v>
      </c>
      <c r="AF5">
        <v>59.650199999999998</v>
      </c>
      <c r="AG5">
        <v>0.80020000000000002</v>
      </c>
      <c r="AH5">
        <v>0.51790000000000003</v>
      </c>
      <c r="AI5">
        <v>9.9433000000000007</v>
      </c>
      <c r="AJ5">
        <v>0.86019999999999996</v>
      </c>
      <c r="AK5">
        <v>9.0831</v>
      </c>
      <c r="AL5">
        <v>10.5007</v>
      </c>
      <c r="AM5">
        <v>0.90839999999999999</v>
      </c>
      <c r="AN5">
        <v>9.5922999999999998</v>
      </c>
      <c r="AO5">
        <v>354.7251</v>
      </c>
      <c r="AP5">
        <v>73.243600000000001</v>
      </c>
      <c r="AQ5">
        <v>39.085799999999999</v>
      </c>
      <c r="AR5">
        <v>77.204099999999997</v>
      </c>
      <c r="AS5">
        <v>55.698099999999997</v>
      </c>
      <c r="AT5" t="s">
        <v>27</v>
      </c>
      <c r="AU5">
        <v>381.39</v>
      </c>
      <c r="AV5">
        <v>10871.04</v>
      </c>
      <c r="AW5">
        <v>380.39</v>
      </c>
    </row>
    <row r="6" spans="1:49">
      <c r="A6">
        <v>2000</v>
      </c>
      <c r="B6">
        <v>0</v>
      </c>
      <c r="C6">
        <v>23.628</v>
      </c>
      <c r="D6">
        <v>28.821000000000002</v>
      </c>
      <c r="E6">
        <v>79</v>
      </c>
      <c r="F6" t="s">
        <v>31</v>
      </c>
      <c r="G6" t="s">
        <v>32</v>
      </c>
      <c r="H6">
        <v>1463.3121000000001</v>
      </c>
      <c r="I6">
        <v>244.3861</v>
      </c>
      <c r="J6">
        <v>376.52319999999997</v>
      </c>
      <c r="K6">
        <v>620.90930000000003</v>
      </c>
      <c r="L6">
        <v>842.40279999999996</v>
      </c>
      <c r="M6" s="1">
        <v>0.57569999999999999</v>
      </c>
      <c r="N6">
        <v>42.431800000000003</v>
      </c>
      <c r="O6">
        <v>3.3835999999999999</v>
      </c>
      <c r="P6">
        <v>1.2</v>
      </c>
      <c r="Q6">
        <v>0.22770000000000001</v>
      </c>
      <c r="R6">
        <v>0</v>
      </c>
      <c r="S6">
        <v>0</v>
      </c>
      <c r="T6">
        <v>0</v>
      </c>
      <c r="U6">
        <v>376</v>
      </c>
      <c r="V6">
        <v>181</v>
      </c>
      <c r="W6">
        <v>115</v>
      </c>
      <c r="X6">
        <v>312.75670000000002</v>
      </c>
      <c r="Y6">
        <v>8.7865000000000002</v>
      </c>
      <c r="Z6">
        <v>9167.8093000000008</v>
      </c>
      <c r="AA6">
        <v>2.6934999999999998</v>
      </c>
      <c r="AB6">
        <v>8.6300000000000002E-2</v>
      </c>
      <c r="AC6">
        <v>12.1014</v>
      </c>
      <c r="AD6">
        <v>69.506799999999998</v>
      </c>
      <c r="AE6">
        <v>5.9953000000000003</v>
      </c>
      <c r="AF6">
        <v>63.511499999999998</v>
      </c>
      <c r="AG6">
        <v>0.84589999999999999</v>
      </c>
      <c r="AH6">
        <v>0.54749999999999999</v>
      </c>
      <c r="AI6">
        <v>11.016400000000001</v>
      </c>
      <c r="AJ6">
        <v>0.95020000000000004</v>
      </c>
      <c r="AK6">
        <v>10.0662</v>
      </c>
      <c r="AL6">
        <v>11.127599999999999</v>
      </c>
      <c r="AM6">
        <v>0.95979999999999999</v>
      </c>
      <c r="AN6">
        <v>10.1678</v>
      </c>
      <c r="AO6">
        <v>368.35140000000001</v>
      </c>
      <c r="AP6">
        <v>73.33</v>
      </c>
      <c r="AQ6">
        <v>39.4818</v>
      </c>
      <c r="AR6">
        <v>82.218299999999999</v>
      </c>
      <c r="AS6">
        <v>57.527799999999999</v>
      </c>
      <c r="AT6" t="s">
        <v>27</v>
      </c>
      <c r="AU6">
        <v>371.07</v>
      </c>
      <c r="AV6">
        <v>10596.36</v>
      </c>
      <c r="AW6">
        <v>380.37</v>
      </c>
    </row>
    <row r="7" spans="1:49">
      <c r="A7">
        <v>2001</v>
      </c>
      <c r="B7">
        <v>0</v>
      </c>
      <c r="C7">
        <v>23.940999999999999</v>
      </c>
      <c r="D7">
        <v>29.495000000000001</v>
      </c>
      <c r="E7">
        <v>80</v>
      </c>
      <c r="F7" t="s">
        <v>31</v>
      </c>
      <c r="G7" t="s">
        <v>32</v>
      </c>
      <c r="H7">
        <v>1326.6538</v>
      </c>
      <c r="I7">
        <v>206.82339999999999</v>
      </c>
      <c r="J7">
        <v>436.17939999999999</v>
      </c>
      <c r="K7">
        <v>643.0027</v>
      </c>
      <c r="L7">
        <v>683.65099999999995</v>
      </c>
      <c r="M7" s="1">
        <v>0.51529999999999998</v>
      </c>
      <c r="N7">
        <v>48.468000000000004</v>
      </c>
      <c r="O7">
        <v>3.5861000000000001</v>
      </c>
      <c r="P7">
        <v>1.2</v>
      </c>
      <c r="Q7">
        <v>0.22120000000000001</v>
      </c>
      <c r="R7">
        <v>0</v>
      </c>
      <c r="S7">
        <v>0</v>
      </c>
      <c r="T7">
        <v>0</v>
      </c>
      <c r="U7">
        <v>375</v>
      </c>
      <c r="V7">
        <v>158</v>
      </c>
      <c r="W7">
        <v>133</v>
      </c>
      <c r="X7">
        <v>330.98989999999998</v>
      </c>
      <c r="Y7">
        <v>5.6516999999999999</v>
      </c>
      <c r="Z7">
        <v>9580.3101000000006</v>
      </c>
      <c r="AA7">
        <v>2.0655000000000001</v>
      </c>
      <c r="AB7">
        <v>8.5999999999999993E-2</v>
      </c>
      <c r="AC7">
        <v>12.7567</v>
      </c>
      <c r="AD7">
        <v>72.829400000000007</v>
      </c>
      <c r="AE7">
        <v>6.2633000000000001</v>
      </c>
      <c r="AF7">
        <v>66.566100000000006</v>
      </c>
      <c r="AG7">
        <v>0.89649999999999996</v>
      </c>
      <c r="AH7">
        <v>0.58030000000000004</v>
      </c>
      <c r="AI7">
        <v>11.8581</v>
      </c>
      <c r="AJ7">
        <v>1.0198</v>
      </c>
      <c r="AK7">
        <v>10.8383</v>
      </c>
      <c r="AL7">
        <v>11.621499999999999</v>
      </c>
      <c r="AM7">
        <v>0.99939999999999996</v>
      </c>
      <c r="AN7">
        <v>10.622</v>
      </c>
      <c r="AO7">
        <v>372.7568</v>
      </c>
      <c r="AP7">
        <v>82.730199999999996</v>
      </c>
      <c r="AQ7">
        <v>44.996200000000002</v>
      </c>
      <c r="AR7">
        <v>84.160300000000007</v>
      </c>
      <c r="AS7">
        <v>58.359099999999998</v>
      </c>
      <c r="AT7" t="s">
        <v>27</v>
      </c>
      <c r="AU7">
        <v>392.13</v>
      </c>
      <c r="AV7">
        <v>11237.63</v>
      </c>
      <c r="AW7">
        <v>306.16000000000003</v>
      </c>
    </row>
    <row r="8" spans="1:49">
      <c r="A8">
        <v>2002</v>
      </c>
      <c r="B8">
        <v>0</v>
      </c>
      <c r="C8">
        <v>24.234999999999999</v>
      </c>
      <c r="D8">
        <v>30.141999999999999</v>
      </c>
      <c r="E8">
        <v>81</v>
      </c>
      <c r="F8" t="s">
        <v>31</v>
      </c>
      <c r="G8" t="s">
        <v>32</v>
      </c>
      <c r="H8">
        <v>1303.7665</v>
      </c>
      <c r="I8">
        <v>205.44900000000001</v>
      </c>
      <c r="J8">
        <v>444.77730000000003</v>
      </c>
      <c r="K8">
        <v>650.22630000000004</v>
      </c>
      <c r="L8">
        <v>653.54020000000003</v>
      </c>
      <c r="M8" s="1">
        <v>0.50129999999999997</v>
      </c>
      <c r="N8">
        <v>49.872900000000001</v>
      </c>
      <c r="O8">
        <v>3.7452000000000001</v>
      </c>
      <c r="P8">
        <v>1.2</v>
      </c>
      <c r="Q8">
        <v>0.21640000000000001</v>
      </c>
      <c r="R8">
        <v>0</v>
      </c>
      <c r="S8">
        <v>0</v>
      </c>
      <c r="T8">
        <v>0</v>
      </c>
      <c r="U8">
        <v>374</v>
      </c>
      <c r="V8">
        <v>163</v>
      </c>
      <c r="W8">
        <v>129</v>
      </c>
      <c r="X8">
        <v>352.13810000000001</v>
      </c>
      <c r="Y8">
        <v>4.4527999999999999</v>
      </c>
      <c r="Z8">
        <v>10151.194</v>
      </c>
      <c r="AA8">
        <v>1.8559000000000001</v>
      </c>
      <c r="AB8">
        <v>8.5699999999999998E-2</v>
      </c>
      <c r="AC8">
        <v>13.154299999999999</v>
      </c>
      <c r="AD8">
        <v>76.075400000000002</v>
      </c>
      <c r="AE8">
        <v>6.5231000000000003</v>
      </c>
      <c r="AF8">
        <v>69.552300000000002</v>
      </c>
      <c r="AG8">
        <v>0.93630000000000002</v>
      </c>
      <c r="AH8">
        <v>0.60599999999999998</v>
      </c>
      <c r="AI8">
        <v>12.6744</v>
      </c>
      <c r="AJ8">
        <v>1.0868</v>
      </c>
      <c r="AK8">
        <v>11.5877</v>
      </c>
      <c r="AL8">
        <v>12.1031</v>
      </c>
      <c r="AM8">
        <v>1.0378000000000001</v>
      </c>
      <c r="AN8">
        <v>11.065300000000001</v>
      </c>
      <c r="AO8">
        <v>374.78019999999998</v>
      </c>
      <c r="AP8">
        <v>85.921599999999998</v>
      </c>
      <c r="AQ8">
        <v>45.949100000000001</v>
      </c>
      <c r="AR8">
        <v>85.022999999999996</v>
      </c>
      <c r="AS8">
        <v>58.552500000000002</v>
      </c>
      <c r="AT8" t="s">
        <v>27</v>
      </c>
      <c r="AU8">
        <v>419.66</v>
      </c>
      <c r="AV8">
        <v>11978.33</v>
      </c>
      <c r="AW8">
        <v>316.98</v>
      </c>
    </row>
    <row r="9" spans="1:49">
      <c r="A9">
        <v>2003</v>
      </c>
      <c r="B9">
        <v>0</v>
      </c>
      <c r="C9">
        <v>24.545999999999999</v>
      </c>
      <c r="D9">
        <v>30.844999999999999</v>
      </c>
      <c r="E9">
        <v>82</v>
      </c>
      <c r="F9" t="s">
        <v>31</v>
      </c>
      <c r="G9" t="s">
        <v>32</v>
      </c>
      <c r="H9">
        <v>1366.9324999999999</v>
      </c>
      <c r="I9">
        <v>224.49019999999999</v>
      </c>
      <c r="J9">
        <v>442.89139999999998</v>
      </c>
      <c r="K9">
        <v>667.38160000000005</v>
      </c>
      <c r="L9">
        <v>699.55089999999996</v>
      </c>
      <c r="M9" s="1">
        <v>0.51180000000000003</v>
      </c>
      <c r="N9">
        <v>48.823300000000003</v>
      </c>
      <c r="O9">
        <v>3.9001000000000001</v>
      </c>
      <c r="P9">
        <v>1.2</v>
      </c>
      <c r="Q9">
        <v>0.21210000000000001</v>
      </c>
      <c r="R9">
        <v>0</v>
      </c>
      <c r="S9">
        <v>0</v>
      </c>
      <c r="T9">
        <v>0</v>
      </c>
      <c r="U9">
        <v>373</v>
      </c>
      <c r="V9">
        <v>158</v>
      </c>
      <c r="W9">
        <v>133</v>
      </c>
      <c r="X9">
        <v>316.13760000000002</v>
      </c>
      <c r="Y9">
        <v>7.1841999999999997</v>
      </c>
      <c r="Z9">
        <v>9212.5933000000005</v>
      </c>
      <c r="AA9">
        <v>2.2128000000000001</v>
      </c>
      <c r="AB9">
        <v>8.5500000000000007E-2</v>
      </c>
      <c r="AC9">
        <v>13.4278</v>
      </c>
      <c r="AD9">
        <v>79.697699999999998</v>
      </c>
      <c r="AE9">
        <v>6.8133999999999997</v>
      </c>
      <c r="AF9">
        <v>72.884200000000007</v>
      </c>
      <c r="AG9">
        <v>0.97499999999999998</v>
      </c>
      <c r="AH9">
        <v>0.63109999999999999</v>
      </c>
      <c r="AI9">
        <v>13.577299999999999</v>
      </c>
      <c r="AJ9">
        <v>1.1607000000000001</v>
      </c>
      <c r="AK9">
        <v>12.416600000000001</v>
      </c>
      <c r="AL9">
        <v>12.64</v>
      </c>
      <c r="AM9">
        <v>1.0806</v>
      </c>
      <c r="AN9">
        <v>11.5594</v>
      </c>
      <c r="AO9">
        <v>390.5104</v>
      </c>
      <c r="AP9">
        <v>81.474500000000006</v>
      </c>
      <c r="AQ9">
        <v>44.681800000000003</v>
      </c>
      <c r="AR9">
        <v>89.942800000000005</v>
      </c>
      <c r="AS9">
        <v>60.772199999999998</v>
      </c>
      <c r="AT9" t="s">
        <v>27</v>
      </c>
      <c r="AU9">
        <v>390.24</v>
      </c>
      <c r="AV9">
        <v>11177.04</v>
      </c>
      <c r="AW9">
        <v>380.39</v>
      </c>
    </row>
    <row r="10" spans="1:49">
      <c r="A10">
        <v>2004</v>
      </c>
      <c r="B10">
        <v>0</v>
      </c>
      <c r="C10">
        <v>24.856999999999999</v>
      </c>
      <c r="D10">
        <v>31.565000000000001</v>
      </c>
      <c r="E10">
        <v>83</v>
      </c>
      <c r="F10" t="s">
        <v>31</v>
      </c>
      <c r="G10" t="s">
        <v>32</v>
      </c>
      <c r="H10">
        <v>1383.1106</v>
      </c>
      <c r="I10">
        <v>234.76439999999999</v>
      </c>
      <c r="J10">
        <v>415.92790000000002</v>
      </c>
      <c r="K10">
        <v>650.69230000000005</v>
      </c>
      <c r="L10">
        <v>732.41830000000004</v>
      </c>
      <c r="M10" s="1">
        <v>0.52949999999999997</v>
      </c>
      <c r="N10">
        <v>47.0456</v>
      </c>
      <c r="O10">
        <v>4.0724</v>
      </c>
      <c r="P10">
        <v>1.2</v>
      </c>
      <c r="Q10">
        <v>0.20749999999999999</v>
      </c>
      <c r="R10">
        <v>0</v>
      </c>
      <c r="S10">
        <v>0</v>
      </c>
      <c r="T10">
        <v>0</v>
      </c>
      <c r="U10">
        <v>372</v>
      </c>
      <c r="V10">
        <v>157</v>
      </c>
      <c r="W10">
        <v>134</v>
      </c>
      <c r="X10">
        <v>295.6352</v>
      </c>
      <c r="Y10">
        <v>9.3779000000000003</v>
      </c>
      <c r="Z10">
        <v>8696.2008000000005</v>
      </c>
      <c r="AA10">
        <v>2.4773999999999998</v>
      </c>
      <c r="AB10">
        <v>8.5199999999999998E-2</v>
      </c>
      <c r="AC10">
        <v>13.7151</v>
      </c>
      <c r="AD10">
        <v>83.497200000000007</v>
      </c>
      <c r="AE10">
        <v>7.117</v>
      </c>
      <c r="AF10">
        <v>76.380200000000002</v>
      </c>
      <c r="AG10">
        <v>1.0181</v>
      </c>
      <c r="AH10">
        <v>0.65900000000000003</v>
      </c>
      <c r="AI10">
        <v>14.517099999999999</v>
      </c>
      <c r="AJ10">
        <v>1.2374000000000001</v>
      </c>
      <c r="AK10">
        <v>13.2797</v>
      </c>
      <c r="AL10">
        <v>13.202500000000001</v>
      </c>
      <c r="AM10">
        <v>1.1253</v>
      </c>
      <c r="AN10">
        <v>12.0771</v>
      </c>
      <c r="AO10">
        <v>379.59660000000002</v>
      </c>
      <c r="AP10">
        <v>80.477000000000004</v>
      </c>
      <c r="AQ10">
        <v>44.034700000000001</v>
      </c>
      <c r="AR10">
        <v>87.740899999999996</v>
      </c>
      <c r="AS10">
        <v>58.8431</v>
      </c>
      <c r="AT10" t="s">
        <v>27</v>
      </c>
      <c r="AU10">
        <v>373.19</v>
      </c>
      <c r="AV10">
        <v>10646.72</v>
      </c>
      <c r="AW10">
        <v>380.39</v>
      </c>
    </row>
    <row r="11" spans="1:49">
      <c r="A11">
        <v>2005</v>
      </c>
      <c r="B11">
        <v>0</v>
      </c>
      <c r="C11">
        <v>25.091000000000001</v>
      </c>
      <c r="D11">
        <v>32.118000000000002</v>
      </c>
      <c r="E11">
        <v>84</v>
      </c>
      <c r="F11" t="s">
        <v>31</v>
      </c>
      <c r="G11" t="s">
        <v>32</v>
      </c>
      <c r="H11">
        <v>1335.7781</v>
      </c>
      <c r="I11">
        <v>197.69210000000001</v>
      </c>
      <c r="J11">
        <v>583.93520000000001</v>
      </c>
      <c r="K11">
        <v>781.62739999999997</v>
      </c>
      <c r="L11">
        <v>554.15070000000003</v>
      </c>
      <c r="M11" s="1">
        <v>0.41489999999999999</v>
      </c>
      <c r="N11">
        <v>58.514800000000001</v>
      </c>
      <c r="O11">
        <v>4.2948000000000004</v>
      </c>
      <c r="P11">
        <v>1.1881999999999999</v>
      </c>
      <c r="Q11">
        <v>0.20200000000000001</v>
      </c>
      <c r="R11">
        <v>0</v>
      </c>
      <c r="S11">
        <v>0</v>
      </c>
      <c r="T11">
        <v>0</v>
      </c>
      <c r="U11">
        <v>370</v>
      </c>
      <c r="V11">
        <v>168</v>
      </c>
      <c r="W11">
        <v>125</v>
      </c>
      <c r="X11">
        <v>410.51519999999999</v>
      </c>
      <c r="Y11">
        <v>4.9535</v>
      </c>
      <c r="Z11">
        <v>11811.327799999999</v>
      </c>
      <c r="AA11">
        <v>1.3499000000000001</v>
      </c>
      <c r="AB11">
        <v>8.5000000000000006E-2</v>
      </c>
      <c r="AC11">
        <v>13.3346</v>
      </c>
      <c r="AD11">
        <v>86.185400000000001</v>
      </c>
      <c r="AE11">
        <v>7.3242000000000003</v>
      </c>
      <c r="AF11">
        <v>78.861199999999997</v>
      </c>
      <c r="AG11">
        <v>1.0630999999999999</v>
      </c>
      <c r="AH11">
        <v>0.68810000000000004</v>
      </c>
      <c r="AI11">
        <v>15.196400000000001</v>
      </c>
      <c r="AJ11">
        <v>1.2914000000000001</v>
      </c>
      <c r="AK11">
        <v>13.904999999999999</v>
      </c>
      <c r="AL11">
        <v>13.597</v>
      </c>
      <c r="AM11">
        <v>1.1555</v>
      </c>
      <c r="AN11">
        <v>12.4415</v>
      </c>
      <c r="AO11">
        <v>442.01710000000003</v>
      </c>
      <c r="AP11">
        <v>108.9425</v>
      </c>
      <c r="AQ11">
        <v>57.594099999999997</v>
      </c>
      <c r="AR11">
        <v>104.23569999999999</v>
      </c>
      <c r="AS11">
        <v>68.837999999999994</v>
      </c>
      <c r="AT11" t="s">
        <v>27</v>
      </c>
      <c r="AU11">
        <v>475.89</v>
      </c>
      <c r="AV11">
        <v>13550.14</v>
      </c>
      <c r="AW11">
        <v>205.99</v>
      </c>
    </row>
    <row r="12" spans="1:49">
      <c r="A12">
        <v>2006</v>
      </c>
      <c r="B12">
        <v>0</v>
      </c>
      <c r="C12">
        <v>25.346</v>
      </c>
      <c r="D12">
        <v>32.734999999999999</v>
      </c>
      <c r="E12">
        <v>85</v>
      </c>
      <c r="F12" t="s">
        <v>31</v>
      </c>
      <c r="G12" t="s">
        <v>32</v>
      </c>
      <c r="H12">
        <v>1423.3453999999999</v>
      </c>
      <c r="I12">
        <v>219.7208</v>
      </c>
      <c r="J12">
        <v>614.22460000000001</v>
      </c>
      <c r="K12">
        <v>833.94539999999995</v>
      </c>
      <c r="L12">
        <v>589.4</v>
      </c>
      <c r="M12" s="1">
        <v>0.41410000000000002</v>
      </c>
      <c r="N12">
        <v>58.590499999999999</v>
      </c>
      <c r="O12">
        <v>4.4227999999999996</v>
      </c>
      <c r="P12">
        <v>1.1879999999999999</v>
      </c>
      <c r="Q12">
        <v>0.1991</v>
      </c>
      <c r="R12">
        <v>0</v>
      </c>
      <c r="S12">
        <v>0</v>
      </c>
      <c r="T12">
        <v>0</v>
      </c>
      <c r="U12">
        <v>368</v>
      </c>
      <c r="V12">
        <v>183</v>
      </c>
      <c r="W12">
        <v>113</v>
      </c>
      <c r="X12">
        <v>429.74860000000001</v>
      </c>
      <c r="Y12">
        <v>6.0877999999999997</v>
      </c>
      <c r="Z12">
        <v>12400.7624</v>
      </c>
      <c r="AA12">
        <v>1.3714999999999999</v>
      </c>
      <c r="AB12">
        <v>8.4699999999999998E-2</v>
      </c>
      <c r="AC12">
        <v>12.6211</v>
      </c>
      <c r="AD12">
        <v>89.272400000000005</v>
      </c>
      <c r="AE12">
        <v>7.5637999999999996</v>
      </c>
      <c r="AF12">
        <v>81.708600000000004</v>
      </c>
      <c r="AG12">
        <v>1.0947</v>
      </c>
      <c r="AH12">
        <v>0.70850000000000002</v>
      </c>
      <c r="AI12">
        <v>16.030100000000001</v>
      </c>
      <c r="AJ12">
        <v>1.3582000000000001</v>
      </c>
      <c r="AK12">
        <v>14.671900000000001</v>
      </c>
      <c r="AL12">
        <v>14.0501</v>
      </c>
      <c r="AM12">
        <v>1.1903999999999999</v>
      </c>
      <c r="AN12">
        <v>12.8597</v>
      </c>
      <c r="AO12">
        <v>473.62880000000001</v>
      </c>
      <c r="AP12">
        <v>112.00109999999999</v>
      </c>
      <c r="AQ12">
        <v>59.520600000000002</v>
      </c>
      <c r="AR12">
        <v>115.26390000000001</v>
      </c>
      <c r="AS12">
        <v>73.531000000000006</v>
      </c>
      <c r="AT12" t="s">
        <v>27</v>
      </c>
      <c r="AU12">
        <v>501.43</v>
      </c>
      <c r="AV12">
        <v>14293.27</v>
      </c>
      <c r="AW12">
        <v>188.52</v>
      </c>
    </row>
    <row r="13" spans="1:49">
      <c r="A13">
        <v>2007</v>
      </c>
      <c r="B13">
        <v>0</v>
      </c>
      <c r="C13">
        <v>25.632999999999999</v>
      </c>
      <c r="D13">
        <v>33.447000000000003</v>
      </c>
      <c r="E13">
        <v>86</v>
      </c>
      <c r="F13" t="s">
        <v>31</v>
      </c>
      <c r="G13" t="s">
        <v>32</v>
      </c>
      <c r="H13">
        <v>1489.6366</v>
      </c>
      <c r="I13">
        <v>246.9948</v>
      </c>
      <c r="J13">
        <v>482.86709999999999</v>
      </c>
      <c r="K13">
        <v>729.86180000000002</v>
      </c>
      <c r="L13">
        <v>759.77470000000005</v>
      </c>
      <c r="M13" s="1">
        <v>0.51</v>
      </c>
      <c r="N13">
        <v>48.996000000000002</v>
      </c>
      <c r="O13">
        <v>4.5232999999999999</v>
      </c>
      <c r="P13">
        <v>1.2</v>
      </c>
      <c r="Q13">
        <v>0.1968</v>
      </c>
      <c r="R13">
        <v>0</v>
      </c>
      <c r="S13">
        <v>0</v>
      </c>
      <c r="T13">
        <v>0</v>
      </c>
      <c r="U13">
        <v>366</v>
      </c>
      <c r="V13">
        <v>173</v>
      </c>
      <c r="W13">
        <v>121</v>
      </c>
      <c r="X13">
        <v>385.9128</v>
      </c>
      <c r="Y13">
        <v>8.1039999999999992</v>
      </c>
      <c r="Z13">
        <v>11234.7268</v>
      </c>
      <c r="AA13">
        <v>1.9688000000000001</v>
      </c>
      <c r="AB13">
        <v>8.4500000000000006E-2</v>
      </c>
      <c r="AC13">
        <v>12.7689</v>
      </c>
      <c r="AD13">
        <v>92.956800000000001</v>
      </c>
      <c r="AE13">
        <v>7.8522999999999996</v>
      </c>
      <c r="AF13">
        <v>85.104500000000002</v>
      </c>
      <c r="AG13">
        <v>1.1308</v>
      </c>
      <c r="AH13">
        <v>0.7319</v>
      </c>
      <c r="AI13">
        <v>16.942799999999998</v>
      </c>
      <c r="AJ13">
        <v>1.4312</v>
      </c>
      <c r="AK13">
        <v>15.5116</v>
      </c>
      <c r="AL13">
        <v>14.590999999999999</v>
      </c>
      <c r="AM13">
        <v>1.2324999999999999</v>
      </c>
      <c r="AN13">
        <v>13.3584</v>
      </c>
      <c r="AO13">
        <v>419.11189999999999</v>
      </c>
      <c r="AP13">
        <v>94.870999999999995</v>
      </c>
      <c r="AQ13">
        <v>51.201700000000002</v>
      </c>
      <c r="AR13">
        <v>100.0384</v>
      </c>
      <c r="AS13">
        <v>64.638900000000007</v>
      </c>
      <c r="AT13" t="s">
        <v>27</v>
      </c>
      <c r="AU13">
        <v>457.37</v>
      </c>
      <c r="AV13">
        <v>13081.03</v>
      </c>
      <c r="AW13">
        <v>300.05</v>
      </c>
    </row>
    <row r="14" spans="1:49">
      <c r="A14">
        <v>2008</v>
      </c>
      <c r="B14">
        <v>0</v>
      </c>
      <c r="C14">
        <v>25.882999999999999</v>
      </c>
      <c r="D14">
        <v>34.082000000000001</v>
      </c>
      <c r="E14">
        <v>87</v>
      </c>
      <c r="F14" t="s">
        <v>31</v>
      </c>
      <c r="G14" t="s">
        <v>32</v>
      </c>
      <c r="H14">
        <v>1402.0173</v>
      </c>
      <c r="I14">
        <v>231.60599999999999</v>
      </c>
      <c r="J14">
        <v>539.77459999999996</v>
      </c>
      <c r="K14">
        <v>771.38059999999996</v>
      </c>
      <c r="L14">
        <v>630.63670000000002</v>
      </c>
      <c r="M14" s="1">
        <v>0.44979999999999998</v>
      </c>
      <c r="N14">
        <v>55.019300000000001</v>
      </c>
      <c r="O14">
        <v>4.7446000000000002</v>
      </c>
      <c r="P14">
        <v>1.1876</v>
      </c>
      <c r="Q14">
        <v>0.19220000000000001</v>
      </c>
      <c r="R14">
        <v>0</v>
      </c>
      <c r="S14">
        <v>0</v>
      </c>
      <c r="T14">
        <v>0</v>
      </c>
      <c r="U14">
        <v>364</v>
      </c>
      <c r="V14">
        <v>166</v>
      </c>
      <c r="W14">
        <v>127</v>
      </c>
      <c r="X14">
        <v>342.40280000000001</v>
      </c>
      <c r="Y14">
        <v>9.0678000000000001</v>
      </c>
      <c r="Z14">
        <v>10020.198200000001</v>
      </c>
      <c r="AA14">
        <v>1.8418000000000001</v>
      </c>
      <c r="AB14">
        <v>8.4199999999999997E-2</v>
      </c>
      <c r="AC14">
        <v>12.1136</v>
      </c>
      <c r="AD14">
        <v>96.233999999999995</v>
      </c>
      <c r="AE14">
        <v>8.1045999999999996</v>
      </c>
      <c r="AF14">
        <v>88.129300000000001</v>
      </c>
      <c r="AG14">
        <v>1.1738999999999999</v>
      </c>
      <c r="AH14">
        <v>0.75980000000000003</v>
      </c>
      <c r="AI14">
        <v>17.752600000000001</v>
      </c>
      <c r="AJ14">
        <v>1.4951000000000001</v>
      </c>
      <c r="AK14">
        <v>16.2575</v>
      </c>
      <c r="AL14">
        <v>15.0709</v>
      </c>
      <c r="AM14">
        <v>1.2692000000000001</v>
      </c>
      <c r="AN14">
        <v>13.801600000000001</v>
      </c>
      <c r="AO14">
        <v>444.31119999999999</v>
      </c>
      <c r="AP14">
        <v>97.598600000000005</v>
      </c>
      <c r="AQ14">
        <v>53.672499999999999</v>
      </c>
      <c r="AR14">
        <v>107.2449</v>
      </c>
      <c r="AS14">
        <v>68.553399999999996</v>
      </c>
      <c r="AT14" t="s">
        <v>27</v>
      </c>
      <c r="AU14">
        <v>402.41</v>
      </c>
      <c r="AV14">
        <v>11505.18</v>
      </c>
      <c r="AW14">
        <v>380.39</v>
      </c>
    </row>
    <row r="15" spans="1:49">
      <c r="A15">
        <v>2009</v>
      </c>
      <c r="B15">
        <v>0</v>
      </c>
      <c r="C15">
        <v>26.126999999999999</v>
      </c>
      <c r="D15">
        <v>34.716000000000001</v>
      </c>
      <c r="E15">
        <v>88</v>
      </c>
      <c r="F15" t="s">
        <v>31</v>
      </c>
      <c r="G15" t="s">
        <v>32</v>
      </c>
      <c r="H15">
        <v>1593.0958000000001</v>
      </c>
      <c r="I15">
        <v>236.0564</v>
      </c>
      <c r="J15">
        <v>686.43889999999999</v>
      </c>
      <c r="K15">
        <v>922.49540000000002</v>
      </c>
      <c r="L15">
        <v>670.60040000000004</v>
      </c>
      <c r="M15" s="1">
        <v>0.4209</v>
      </c>
      <c r="N15">
        <v>57.905799999999999</v>
      </c>
      <c r="O15">
        <v>4.8482000000000003</v>
      </c>
      <c r="P15">
        <v>1.2</v>
      </c>
      <c r="Q15">
        <v>0.19009999999999999</v>
      </c>
      <c r="R15">
        <v>0</v>
      </c>
      <c r="S15">
        <v>0</v>
      </c>
      <c r="T15">
        <v>0</v>
      </c>
      <c r="U15">
        <v>362</v>
      </c>
      <c r="V15">
        <v>201</v>
      </c>
      <c r="W15">
        <v>99</v>
      </c>
      <c r="X15">
        <v>457.09500000000003</v>
      </c>
      <c r="Y15">
        <v>5.4951999999999996</v>
      </c>
      <c r="Z15">
        <v>13175.828</v>
      </c>
      <c r="AA15">
        <v>1.4671000000000001</v>
      </c>
      <c r="AB15">
        <v>8.4000000000000005E-2</v>
      </c>
      <c r="AC15">
        <v>11.708299999999999</v>
      </c>
      <c r="AD15">
        <v>99.546899999999994</v>
      </c>
      <c r="AE15">
        <v>8.3582999999999998</v>
      </c>
      <c r="AF15">
        <v>91.188599999999994</v>
      </c>
      <c r="AG15">
        <v>1.212</v>
      </c>
      <c r="AH15">
        <v>0.78449999999999998</v>
      </c>
      <c r="AI15">
        <v>18.5761</v>
      </c>
      <c r="AJ15">
        <v>1.5597000000000001</v>
      </c>
      <c r="AK15">
        <v>17.016300000000001</v>
      </c>
      <c r="AL15">
        <v>15.555400000000001</v>
      </c>
      <c r="AM15">
        <v>1.3061</v>
      </c>
      <c r="AN15">
        <v>14.2493</v>
      </c>
      <c r="AO15">
        <v>526.78679999999997</v>
      </c>
      <c r="AP15">
        <v>120.3927</v>
      </c>
      <c r="AQ15">
        <v>64.332899999999995</v>
      </c>
      <c r="AR15">
        <v>129.68430000000001</v>
      </c>
      <c r="AS15">
        <v>81.298699999999997</v>
      </c>
      <c r="AT15" t="s">
        <v>27</v>
      </c>
      <c r="AU15">
        <v>520.92999999999995</v>
      </c>
      <c r="AV15">
        <v>14839.73</v>
      </c>
      <c r="AW15">
        <v>302.77</v>
      </c>
    </row>
    <row r="16" spans="1:49">
      <c r="A16">
        <v>2010</v>
      </c>
      <c r="B16">
        <v>0</v>
      </c>
      <c r="C16">
        <v>26.3</v>
      </c>
      <c r="D16">
        <v>35.177</v>
      </c>
      <c r="E16">
        <v>89</v>
      </c>
      <c r="F16" t="s">
        <v>31</v>
      </c>
      <c r="G16" t="s">
        <v>32</v>
      </c>
      <c r="H16">
        <v>1463.0587</v>
      </c>
      <c r="I16">
        <v>192.09800000000001</v>
      </c>
      <c r="J16">
        <v>640.06579999999997</v>
      </c>
      <c r="K16">
        <v>832.16380000000004</v>
      </c>
      <c r="L16">
        <v>630.89490000000001</v>
      </c>
      <c r="M16" s="1">
        <v>0.43120000000000003</v>
      </c>
      <c r="N16">
        <v>56.878399999999999</v>
      </c>
      <c r="O16">
        <v>5.0019999999999998</v>
      </c>
      <c r="P16">
        <v>1.2</v>
      </c>
      <c r="Q16">
        <v>0.18709999999999999</v>
      </c>
      <c r="R16">
        <v>0</v>
      </c>
      <c r="S16">
        <v>0</v>
      </c>
      <c r="T16">
        <v>0</v>
      </c>
      <c r="U16">
        <v>360</v>
      </c>
      <c r="V16">
        <v>166</v>
      </c>
      <c r="W16">
        <v>127</v>
      </c>
      <c r="X16">
        <v>424.43869999999998</v>
      </c>
      <c r="Y16">
        <v>8.2640999999999991</v>
      </c>
      <c r="Z16">
        <v>12315.4763</v>
      </c>
      <c r="AA16">
        <v>1.4863999999999999</v>
      </c>
      <c r="AB16">
        <v>8.3699999999999997E-2</v>
      </c>
      <c r="AC16">
        <v>12.2918</v>
      </c>
      <c r="AD16">
        <v>101.8215</v>
      </c>
      <c r="AE16">
        <v>8.5234000000000005</v>
      </c>
      <c r="AF16">
        <v>93.298100000000005</v>
      </c>
      <c r="AG16">
        <v>1.2504999999999999</v>
      </c>
      <c r="AH16">
        <v>0.80940000000000001</v>
      </c>
      <c r="AI16">
        <v>19.143000000000001</v>
      </c>
      <c r="AJ16">
        <v>1.6024</v>
      </c>
      <c r="AK16">
        <v>17.540500000000002</v>
      </c>
      <c r="AL16">
        <v>15.886200000000001</v>
      </c>
      <c r="AM16">
        <v>1.3298000000000001</v>
      </c>
      <c r="AN16">
        <v>14.5563</v>
      </c>
      <c r="AO16">
        <v>464.46359999999999</v>
      </c>
      <c r="AP16">
        <v>117.3549</v>
      </c>
      <c r="AQ16">
        <v>63.460500000000003</v>
      </c>
      <c r="AR16">
        <v>115.1491</v>
      </c>
      <c r="AS16">
        <v>71.735600000000005</v>
      </c>
      <c r="AT16" t="s">
        <v>27</v>
      </c>
      <c r="AU16">
        <v>491.27</v>
      </c>
      <c r="AV16">
        <v>14003.44</v>
      </c>
      <c r="AW16">
        <v>310.47000000000003</v>
      </c>
    </row>
    <row r="17" spans="1:49">
      <c r="A17">
        <v>2011</v>
      </c>
      <c r="B17">
        <v>0</v>
      </c>
      <c r="C17">
        <v>26.513000000000002</v>
      </c>
      <c r="D17">
        <v>35.752000000000002</v>
      </c>
      <c r="E17">
        <v>90</v>
      </c>
      <c r="F17" t="s">
        <v>31</v>
      </c>
      <c r="G17" t="s">
        <v>32</v>
      </c>
      <c r="H17">
        <v>1558.3164999999999</v>
      </c>
      <c r="I17">
        <v>226.42</v>
      </c>
      <c r="J17">
        <v>609.35220000000004</v>
      </c>
      <c r="K17">
        <v>835.7722</v>
      </c>
      <c r="L17">
        <v>722.54420000000005</v>
      </c>
      <c r="M17" s="1">
        <v>0.4637</v>
      </c>
      <c r="N17">
        <v>53.633000000000003</v>
      </c>
      <c r="O17">
        <v>5.1067</v>
      </c>
      <c r="P17">
        <v>1.2</v>
      </c>
      <c r="Q17">
        <v>0.1852</v>
      </c>
      <c r="R17">
        <v>0</v>
      </c>
      <c r="S17">
        <v>0</v>
      </c>
      <c r="T17">
        <v>0</v>
      </c>
      <c r="U17">
        <v>358</v>
      </c>
      <c r="V17">
        <v>183</v>
      </c>
      <c r="W17">
        <v>113</v>
      </c>
      <c r="X17">
        <v>397.74439999999998</v>
      </c>
      <c r="Y17">
        <v>13.3454</v>
      </c>
      <c r="Z17">
        <v>11716.234200000001</v>
      </c>
      <c r="AA17">
        <v>1.8166</v>
      </c>
      <c r="AB17">
        <v>8.3500000000000005E-2</v>
      </c>
      <c r="AC17">
        <v>12.7102</v>
      </c>
      <c r="AD17">
        <v>104.8254</v>
      </c>
      <c r="AE17">
        <v>8.7482000000000006</v>
      </c>
      <c r="AF17">
        <v>96.077200000000005</v>
      </c>
      <c r="AG17">
        <v>1.2766999999999999</v>
      </c>
      <c r="AH17">
        <v>0.82630000000000003</v>
      </c>
      <c r="AI17">
        <v>19.881</v>
      </c>
      <c r="AJ17">
        <v>1.6592</v>
      </c>
      <c r="AK17">
        <v>18.221800000000002</v>
      </c>
      <c r="AL17">
        <v>16.323899999999998</v>
      </c>
      <c r="AM17">
        <v>1.3623000000000001</v>
      </c>
      <c r="AN17">
        <v>14.961600000000001</v>
      </c>
      <c r="AO17">
        <v>473.75709999999998</v>
      </c>
      <c r="AP17">
        <v>112.3228</v>
      </c>
      <c r="AQ17">
        <v>60.654699999999998</v>
      </c>
      <c r="AR17">
        <v>116.179</v>
      </c>
      <c r="AS17">
        <v>72.858699999999999</v>
      </c>
      <c r="AT17" t="s">
        <v>27</v>
      </c>
      <c r="AU17">
        <v>472.5</v>
      </c>
      <c r="AV17">
        <v>13471.43</v>
      </c>
      <c r="AW17">
        <v>380.39</v>
      </c>
    </row>
    <row r="18" spans="1:49">
      <c r="A18">
        <v>2012</v>
      </c>
      <c r="B18">
        <v>0</v>
      </c>
      <c r="C18">
        <v>26.702999999999999</v>
      </c>
      <c r="D18">
        <v>36.276000000000003</v>
      </c>
      <c r="E18">
        <v>91</v>
      </c>
      <c r="F18" t="s">
        <v>31</v>
      </c>
      <c r="G18" t="s">
        <v>32</v>
      </c>
      <c r="H18">
        <v>1473.308</v>
      </c>
      <c r="I18">
        <v>215.16079999999999</v>
      </c>
      <c r="J18">
        <v>569.22059999999999</v>
      </c>
      <c r="K18">
        <v>784.38139999999999</v>
      </c>
      <c r="L18">
        <v>688.92650000000003</v>
      </c>
      <c r="M18" s="1">
        <v>0.46760000000000002</v>
      </c>
      <c r="N18">
        <v>53.2395</v>
      </c>
      <c r="O18">
        <v>5.3030999999999997</v>
      </c>
      <c r="P18">
        <v>1.1869000000000001</v>
      </c>
      <c r="Q18">
        <v>0.1817</v>
      </c>
      <c r="R18">
        <v>0</v>
      </c>
      <c r="S18">
        <v>0</v>
      </c>
      <c r="T18">
        <v>0</v>
      </c>
      <c r="U18">
        <v>356</v>
      </c>
      <c r="V18">
        <v>168</v>
      </c>
      <c r="W18">
        <v>125</v>
      </c>
      <c r="X18">
        <v>402.87360000000001</v>
      </c>
      <c r="Y18">
        <v>8.4857999999999993</v>
      </c>
      <c r="Z18">
        <v>11731.3454</v>
      </c>
      <c r="AA18">
        <v>1.71</v>
      </c>
      <c r="AB18">
        <v>8.3199999999999996E-2</v>
      </c>
      <c r="AC18">
        <v>13.151199999999999</v>
      </c>
      <c r="AD18">
        <v>107.52290000000001</v>
      </c>
      <c r="AE18">
        <v>8.9459</v>
      </c>
      <c r="AF18">
        <v>98.576999999999998</v>
      </c>
      <c r="AG18">
        <v>1.3112999999999999</v>
      </c>
      <c r="AH18">
        <v>0.84870000000000001</v>
      </c>
      <c r="AI18">
        <v>20.543800000000001</v>
      </c>
      <c r="AJ18">
        <v>1.7092000000000001</v>
      </c>
      <c r="AK18">
        <v>18.834499999999998</v>
      </c>
      <c r="AL18">
        <v>16.716000000000001</v>
      </c>
      <c r="AM18">
        <v>1.3908</v>
      </c>
      <c r="AN18">
        <v>15.325200000000001</v>
      </c>
      <c r="AO18">
        <v>442.8965</v>
      </c>
      <c r="AP18">
        <v>106.6866</v>
      </c>
      <c r="AQ18">
        <v>57.804400000000001</v>
      </c>
      <c r="AR18">
        <v>108.9743</v>
      </c>
      <c r="AS18">
        <v>68.0197</v>
      </c>
      <c r="AT18" t="s">
        <v>27</v>
      </c>
      <c r="AU18">
        <v>470.67</v>
      </c>
      <c r="AV18">
        <v>13429.42</v>
      </c>
      <c r="AW18">
        <v>380.35</v>
      </c>
    </row>
    <row r="19" spans="1:49">
      <c r="A19">
        <v>2013</v>
      </c>
      <c r="B19">
        <v>0</v>
      </c>
      <c r="C19">
        <v>26.876999999999999</v>
      </c>
      <c r="D19">
        <v>36.767000000000003</v>
      </c>
      <c r="E19">
        <v>92</v>
      </c>
      <c r="F19" t="s">
        <v>31</v>
      </c>
      <c r="G19" t="s">
        <v>32</v>
      </c>
      <c r="H19">
        <v>1449.4121</v>
      </c>
      <c r="I19">
        <v>208.88460000000001</v>
      </c>
      <c r="J19">
        <v>628.17100000000005</v>
      </c>
      <c r="K19">
        <v>837.05560000000003</v>
      </c>
      <c r="L19">
        <v>612.35649999999998</v>
      </c>
      <c r="M19" s="1">
        <v>0.42249999999999999</v>
      </c>
      <c r="N19">
        <v>57.751399999999997</v>
      </c>
      <c r="O19">
        <v>5.3691000000000004</v>
      </c>
      <c r="P19">
        <v>1.2</v>
      </c>
      <c r="Q19">
        <v>0.18060000000000001</v>
      </c>
      <c r="R19">
        <v>0</v>
      </c>
      <c r="S19">
        <v>0</v>
      </c>
      <c r="T19">
        <v>0</v>
      </c>
      <c r="U19">
        <v>354</v>
      </c>
      <c r="V19">
        <v>158</v>
      </c>
      <c r="W19">
        <v>133</v>
      </c>
      <c r="X19">
        <v>386.69850000000002</v>
      </c>
      <c r="Y19">
        <v>9.8087</v>
      </c>
      <c r="Z19">
        <v>11297.1428</v>
      </c>
      <c r="AA19">
        <v>1.5835999999999999</v>
      </c>
      <c r="AB19">
        <v>8.2900000000000001E-2</v>
      </c>
      <c r="AC19">
        <v>13.030900000000001</v>
      </c>
      <c r="AD19">
        <v>110.0301</v>
      </c>
      <c r="AE19">
        <v>9.1265000000000001</v>
      </c>
      <c r="AF19">
        <v>100.9036</v>
      </c>
      <c r="AG19">
        <v>1.3423</v>
      </c>
      <c r="AH19">
        <v>0.86880000000000002</v>
      </c>
      <c r="AI19">
        <v>21.160799999999998</v>
      </c>
      <c r="AJ19">
        <v>1.7552000000000001</v>
      </c>
      <c r="AK19">
        <v>19.4056</v>
      </c>
      <c r="AL19">
        <v>17.079599999999999</v>
      </c>
      <c r="AM19">
        <v>1.4167000000000001</v>
      </c>
      <c r="AN19">
        <v>15.6629</v>
      </c>
      <c r="AO19">
        <v>472.17880000000002</v>
      </c>
      <c r="AP19">
        <v>112.5502</v>
      </c>
      <c r="AQ19">
        <v>61.498699999999999</v>
      </c>
      <c r="AR19">
        <v>118.31010000000001</v>
      </c>
      <c r="AS19">
        <v>72.517700000000005</v>
      </c>
      <c r="AT19" t="s">
        <v>27</v>
      </c>
      <c r="AU19">
        <v>454.74</v>
      </c>
      <c r="AV19">
        <v>12962.24</v>
      </c>
      <c r="AW19">
        <v>380.39</v>
      </c>
    </row>
    <row r="20" spans="1:49">
      <c r="A20">
        <v>2014</v>
      </c>
      <c r="B20">
        <v>0</v>
      </c>
      <c r="C20">
        <v>26.975000000000001</v>
      </c>
      <c r="D20">
        <v>37.045000000000002</v>
      </c>
      <c r="E20">
        <v>93</v>
      </c>
      <c r="F20" t="s">
        <v>31</v>
      </c>
      <c r="G20" t="s">
        <v>32</v>
      </c>
      <c r="H20">
        <v>1389.9812999999999</v>
      </c>
      <c r="I20">
        <v>150.77629999999999</v>
      </c>
      <c r="J20">
        <v>801.73789999999997</v>
      </c>
      <c r="K20">
        <v>952.51419999999996</v>
      </c>
      <c r="L20">
        <v>437.46710000000002</v>
      </c>
      <c r="M20" s="1">
        <v>0.31469999999999998</v>
      </c>
      <c r="N20">
        <v>68.527100000000004</v>
      </c>
      <c r="O20">
        <v>5.4837999999999996</v>
      </c>
      <c r="P20">
        <v>1.2</v>
      </c>
      <c r="Q20">
        <v>0.1787</v>
      </c>
      <c r="R20">
        <v>0</v>
      </c>
      <c r="S20">
        <v>0</v>
      </c>
      <c r="T20">
        <v>0</v>
      </c>
      <c r="U20">
        <v>352</v>
      </c>
      <c r="V20">
        <v>170</v>
      </c>
      <c r="W20">
        <v>124</v>
      </c>
      <c r="X20">
        <v>491.47789999999998</v>
      </c>
      <c r="Y20">
        <v>8.1424000000000003</v>
      </c>
      <c r="Z20">
        <v>14203.354799999999</v>
      </c>
      <c r="AA20">
        <v>0.8901</v>
      </c>
      <c r="AB20">
        <v>8.2699999999999996E-2</v>
      </c>
      <c r="AC20">
        <v>12.9733</v>
      </c>
      <c r="AD20">
        <v>111.182</v>
      </c>
      <c r="AE20">
        <v>9.1936999999999998</v>
      </c>
      <c r="AF20">
        <v>101.98820000000001</v>
      </c>
      <c r="AG20">
        <v>1.371</v>
      </c>
      <c r="AH20">
        <v>0.88739999999999997</v>
      </c>
      <c r="AI20">
        <v>21.457999999999998</v>
      </c>
      <c r="AJ20">
        <v>1.7744</v>
      </c>
      <c r="AK20">
        <v>19.683599999999998</v>
      </c>
      <c r="AL20">
        <v>17.2437</v>
      </c>
      <c r="AM20">
        <v>1.4258999999999999</v>
      </c>
      <c r="AN20">
        <v>15.8178</v>
      </c>
      <c r="AO20">
        <v>521.26260000000002</v>
      </c>
      <c r="AP20">
        <v>141.82149999999999</v>
      </c>
      <c r="AQ20">
        <v>75.217600000000004</v>
      </c>
      <c r="AR20">
        <v>133.79759999999999</v>
      </c>
      <c r="AS20">
        <v>80.415000000000006</v>
      </c>
      <c r="AT20" t="s">
        <v>27</v>
      </c>
      <c r="AU20">
        <v>573.03</v>
      </c>
      <c r="AV20">
        <v>16303.76</v>
      </c>
      <c r="AW20">
        <v>290.61</v>
      </c>
    </row>
    <row r="21" spans="1:49">
      <c r="A21">
        <v>2015</v>
      </c>
      <c r="B21">
        <v>0</v>
      </c>
      <c r="C21">
        <v>27.103000000000002</v>
      </c>
      <c r="D21">
        <v>37.412999999999997</v>
      </c>
      <c r="E21">
        <v>94</v>
      </c>
      <c r="F21" t="s">
        <v>31</v>
      </c>
      <c r="G21" t="s">
        <v>32</v>
      </c>
      <c r="H21">
        <v>1421.4150999999999</v>
      </c>
      <c r="I21">
        <v>177.23070000000001</v>
      </c>
      <c r="J21">
        <v>664.20399999999995</v>
      </c>
      <c r="K21">
        <v>841.43470000000002</v>
      </c>
      <c r="L21">
        <v>579.98040000000003</v>
      </c>
      <c r="M21" s="1">
        <v>0.40799999999999997</v>
      </c>
      <c r="N21">
        <v>59.197000000000003</v>
      </c>
      <c r="O21">
        <v>5.5980999999999996</v>
      </c>
      <c r="P21">
        <v>1.1865000000000001</v>
      </c>
      <c r="Q21">
        <v>0.17680000000000001</v>
      </c>
      <c r="R21">
        <v>0</v>
      </c>
      <c r="S21">
        <v>0</v>
      </c>
      <c r="T21">
        <v>0</v>
      </c>
      <c r="U21">
        <v>350</v>
      </c>
      <c r="V21">
        <v>162</v>
      </c>
      <c r="W21">
        <v>130</v>
      </c>
      <c r="X21">
        <v>422.21640000000002</v>
      </c>
      <c r="Y21">
        <v>9.4595000000000002</v>
      </c>
      <c r="Z21">
        <v>12289.483200000001</v>
      </c>
      <c r="AA21">
        <v>1.3736999999999999</v>
      </c>
      <c r="AB21">
        <v>8.2400000000000001E-2</v>
      </c>
      <c r="AC21">
        <v>13.5124</v>
      </c>
      <c r="AD21">
        <v>112.90989999999999</v>
      </c>
      <c r="AE21">
        <v>9.3079000000000001</v>
      </c>
      <c r="AF21">
        <v>103.602</v>
      </c>
      <c r="AG21">
        <v>1.3837999999999999</v>
      </c>
      <c r="AH21">
        <v>0.89570000000000005</v>
      </c>
      <c r="AI21">
        <v>21.889600000000002</v>
      </c>
      <c r="AJ21">
        <v>1.8045</v>
      </c>
      <c r="AK21">
        <v>20.085100000000001</v>
      </c>
      <c r="AL21">
        <v>17.492000000000001</v>
      </c>
      <c r="AM21">
        <v>1.4419999999999999</v>
      </c>
      <c r="AN21">
        <v>16.05</v>
      </c>
      <c r="AO21">
        <v>461.88339999999999</v>
      </c>
      <c r="AP21">
        <v>124.07989999999999</v>
      </c>
      <c r="AQ21">
        <v>67.538600000000002</v>
      </c>
      <c r="AR21">
        <v>116.9627</v>
      </c>
      <c r="AS21">
        <v>70.970100000000002</v>
      </c>
      <c r="AT21" t="s">
        <v>27</v>
      </c>
      <c r="AU21">
        <v>489.44</v>
      </c>
      <c r="AV21">
        <v>13952.78</v>
      </c>
      <c r="AW21">
        <v>318.72000000000003</v>
      </c>
    </row>
    <row r="22" spans="1:49">
      <c r="A22">
        <v>2016</v>
      </c>
      <c r="B22">
        <v>0</v>
      </c>
      <c r="C22">
        <v>27.253</v>
      </c>
      <c r="D22">
        <v>37.853000000000002</v>
      </c>
      <c r="E22">
        <v>95</v>
      </c>
      <c r="F22" t="s">
        <v>31</v>
      </c>
      <c r="G22" t="s">
        <v>32</v>
      </c>
      <c r="H22">
        <v>1535.6075000000001</v>
      </c>
      <c r="I22">
        <v>199.12700000000001</v>
      </c>
      <c r="J22">
        <v>697.36699999999996</v>
      </c>
      <c r="K22">
        <v>896.49400000000003</v>
      </c>
      <c r="L22">
        <v>639.11350000000004</v>
      </c>
      <c r="M22" s="1">
        <v>0.41620000000000001</v>
      </c>
      <c r="N22">
        <v>58.380400000000002</v>
      </c>
      <c r="O22">
        <v>5.6135000000000002</v>
      </c>
      <c r="P22">
        <v>1.2</v>
      </c>
      <c r="Q22">
        <v>0.17660000000000001</v>
      </c>
      <c r="R22">
        <v>0</v>
      </c>
      <c r="S22">
        <v>0</v>
      </c>
      <c r="T22">
        <v>0</v>
      </c>
      <c r="U22">
        <v>348</v>
      </c>
      <c r="V22">
        <v>180</v>
      </c>
      <c r="W22">
        <v>116</v>
      </c>
      <c r="X22">
        <v>477.76949999999999</v>
      </c>
      <c r="Y22">
        <v>8.4382000000000001</v>
      </c>
      <c r="Z22">
        <v>13848.793</v>
      </c>
      <c r="AA22">
        <v>1.3376999999999999</v>
      </c>
      <c r="AB22">
        <v>8.2199999999999995E-2</v>
      </c>
      <c r="AC22">
        <v>13.940200000000001</v>
      </c>
      <c r="AD22">
        <v>115.1005</v>
      </c>
      <c r="AE22">
        <v>9.4591999999999992</v>
      </c>
      <c r="AF22">
        <v>105.6413</v>
      </c>
      <c r="AG22">
        <v>1.4034</v>
      </c>
      <c r="AH22">
        <v>0.9083</v>
      </c>
      <c r="AI22">
        <v>22.429500000000001</v>
      </c>
      <c r="AJ22">
        <v>1.8432999999999999</v>
      </c>
      <c r="AK22">
        <v>20.586200000000002</v>
      </c>
      <c r="AL22">
        <v>17.8079</v>
      </c>
      <c r="AM22">
        <v>1.4635</v>
      </c>
      <c r="AN22">
        <v>16.3444</v>
      </c>
      <c r="AO22">
        <v>494.3295</v>
      </c>
      <c r="AP22">
        <v>131.1738</v>
      </c>
      <c r="AQ22">
        <v>69.895799999999994</v>
      </c>
      <c r="AR22">
        <v>125.307</v>
      </c>
      <c r="AS22">
        <v>75.787800000000004</v>
      </c>
      <c r="AT22" t="s">
        <v>27</v>
      </c>
      <c r="AU22">
        <v>539.01</v>
      </c>
      <c r="AV22">
        <v>15370.34</v>
      </c>
      <c r="AW22">
        <v>315.35000000000002</v>
      </c>
    </row>
    <row r="23" spans="1:49">
      <c r="A23">
        <v>2017</v>
      </c>
      <c r="B23">
        <v>0</v>
      </c>
      <c r="C23">
        <v>27.315000000000001</v>
      </c>
      <c r="D23">
        <v>38.037999999999997</v>
      </c>
      <c r="E23">
        <v>96</v>
      </c>
      <c r="F23" t="s">
        <v>31</v>
      </c>
      <c r="G23" t="s">
        <v>32</v>
      </c>
      <c r="H23">
        <v>1136.4931999999999</v>
      </c>
      <c r="I23">
        <v>128.86600000000001</v>
      </c>
      <c r="J23">
        <v>752.67499999999995</v>
      </c>
      <c r="K23">
        <v>881.54100000000005</v>
      </c>
      <c r="L23">
        <v>254.9522</v>
      </c>
      <c r="M23" s="1">
        <v>0.2243</v>
      </c>
      <c r="N23">
        <v>77.566800000000001</v>
      </c>
      <c r="O23">
        <v>5.7786999999999997</v>
      </c>
      <c r="P23">
        <v>1.1862999999999999</v>
      </c>
      <c r="Q23">
        <v>0.17399999999999999</v>
      </c>
      <c r="R23">
        <v>0</v>
      </c>
      <c r="S23">
        <v>0</v>
      </c>
      <c r="T23">
        <v>0</v>
      </c>
      <c r="U23">
        <v>346</v>
      </c>
      <c r="V23">
        <v>166</v>
      </c>
      <c r="W23">
        <v>127</v>
      </c>
      <c r="X23">
        <v>440.48379999999997</v>
      </c>
      <c r="Y23">
        <v>4.6745999999999999</v>
      </c>
      <c r="Z23">
        <v>12663.651</v>
      </c>
      <c r="AA23">
        <v>0.57879999999999998</v>
      </c>
      <c r="AB23">
        <v>8.1900000000000001E-2</v>
      </c>
      <c r="AC23">
        <v>12.7494</v>
      </c>
      <c r="AD23">
        <v>115.6353</v>
      </c>
      <c r="AE23">
        <v>9.4736999999999991</v>
      </c>
      <c r="AF23">
        <v>106.16160000000001</v>
      </c>
      <c r="AG23">
        <v>1.4281999999999999</v>
      </c>
      <c r="AH23">
        <v>0.9244</v>
      </c>
      <c r="AI23">
        <v>22.616099999999999</v>
      </c>
      <c r="AJ23">
        <v>1.8529</v>
      </c>
      <c r="AK23">
        <v>20.763200000000001</v>
      </c>
      <c r="AL23">
        <v>17.880800000000001</v>
      </c>
      <c r="AM23">
        <v>1.4649000000000001</v>
      </c>
      <c r="AN23">
        <v>16.415900000000001</v>
      </c>
      <c r="AO23">
        <v>472.92970000000003</v>
      </c>
      <c r="AP23">
        <v>138.1979</v>
      </c>
      <c r="AQ23">
        <v>73.957999999999998</v>
      </c>
      <c r="AR23">
        <v>123.62350000000001</v>
      </c>
      <c r="AS23">
        <v>72.831900000000005</v>
      </c>
      <c r="AT23" t="s">
        <v>27</v>
      </c>
      <c r="AU23">
        <v>492.88</v>
      </c>
      <c r="AV23">
        <v>14031.17</v>
      </c>
      <c r="AW23">
        <v>208.24</v>
      </c>
    </row>
    <row r="24" spans="1:49">
      <c r="A24">
        <v>2018</v>
      </c>
      <c r="B24">
        <v>0</v>
      </c>
      <c r="C24">
        <v>27.483000000000001</v>
      </c>
      <c r="D24">
        <v>38.542000000000002</v>
      </c>
      <c r="E24">
        <v>97</v>
      </c>
      <c r="F24" t="s">
        <v>31</v>
      </c>
      <c r="G24" t="s">
        <v>32</v>
      </c>
      <c r="H24">
        <v>1763.7824000000001</v>
      </c>
      <c r="I24">
        <v>219.60069999999999</v>
      </c>
      <c r="J24">
        <v>694.37850000000003</v>
      </c>
      <c r="K24">
        <v>913.97919999999999</v>
      </c>
      <c r="L24">
        <v>849.80330000000004</v>
      </c>
      <c r="M24" s="1">
        <v>0.48180000000000001</v>
      </c>
      <c r="N24">
        <v>51.819299999999998</v>
      </c>
      <c r="O24">
        <v>5.7355</v>
      </c>
      <c r="P24">
        <v>1.2</v>
      </c>
      <c r="Q24">
        <v>0.17469999999999999</v>
      </c>
      <c r="R24">
        <v>0</v>
      </c>
      <c r="S24">
        <v>0</v>
      </c>
      <c r="T24">
        <v>0</v>
      </c>
      <c r="U24">
        <v>344</v>
      </c>
      <c r="V24">
        <v>218</v>
      </c>
      <c r="W24">
        <v>85</v>
      </c>
      <c r="X24">
        <v>469.31509999999997</v>
      </c>
      <c r="Y24">
        <v>11.9237</v>
      </c>
      <c r="Z24">
        <v>13729.982900000001</v>
      </c>
      <c r="AA24">
        <v>1.8107</v>
      </c>
      <c r="AB24">
        <v>8.1699999999999995E-2</v>
      </c>
      <c r="AC24">
        <v>14.6145</v>
      </c>
      <c r="AD24">
        <v>118.241</v>
      </c>
      <c r="AE24">
        <v>9.6570999999999998</v>
      </c>
      <c r="AF24">
        <v>108.584</v>
      </c>
      <c r="AG24">
        <v>1.4339</v>
      </c>
      <c r="AH24">
        <v>0.92810000000000004</v>
      </c>
      <c r="AI24">
        <v>23.2517</v>
      </c>
      <c r="AJ24">
        <v>1.899</v>
      </c>
      <c r="AK24">
        <v>21.352699999999999</v>
      </c>
      <c r="AL24">
        <v>18.256699999999999</v>
      </c>
      <c r="AM24">
        <v>1.4911000000000001</v>
      </c>
      <c r="AN24">
        <v>16.765699999999999</v>
      </c>
      <c r="AO24">
        <v>508.34519999999998</v>
      </c>
      <c r="AP24">
        <v>129.36590000000001</v>
      </c>
      <c r="AQ24">
        <v>69.651700000000005</v>
      </c>
      <c r="AR24">
        <v>128.92619999999999</v>
      </c>
      <c r="AS24">
        <v>77.690100000000001</v>
      </c>
      <c r="AT24" t="s">
        <v>27</v>
      </c>
      <c r="AU24">
        <v>542.42999999999995</v>
      </c>
      <c r="AV24">
        <v>15475.3</v>
      </c>
      <c r="AW24">
        <v>313.61</v>
      </c>
    </row>
    <row r="25" spans="1:49">
      <c r="A25">
        <v>2019</v>
      </c>
      <c r="B25">
        <v>0</v>
      </c>
      <c r="C25">
        <v>27.588999999999999</v>
      </c>
      <c r="D25">
        <v>38.865000000000002</v>
      </c>
      <c r="E25">
        <v>98</v>
      </c>
      <c r="F25" t="s">
        <v>31</v>
      </c>
      <c r="G25" t="s">
        <v>32</v>
      </c>
      <c r="H25">
        <v>1388.4824000000001</v>
      </c>
      <c r="I25">
        <v>170.54040000000001</v>
      </c>
      <c r="J25">
        <v>765.66819999999996</v>
      </c>
      <c r="K25">
        <v>936.20860000000005</v>
      </c>
      <c r="L25">
        <v>452.27379999999999</v>
      </c>
      <c r="M25" s="1">
        <v>0.32569999999999999</v>
      </c>
      <c r="N25">
        <v>67.4268</v>
      </c>
      <c r="O25">
        <v>5.8537999999999997</v>
      </c>
      <c r="P25">
        <v>1.2</v>
      </c>
      <c r="Q25">
        <v>0.1729</v>
      </c>
      <c r="R25">
        <v>0</v>
      </c>
      <c r="S25">
        <v>0</v>
      </c>
      <c r="T25">
        <v>0</v>
      </c>
      <c r="U25">
        <v>342</v>
      </c>
      <c r="V25">
        <v>178</v>
      </c>
      <c r="W25">
        <v>117</v>
      </c>
      <c r="X25">
        <v>496.10160000000002</v>
      </c>
      <c r="Y25">
        <v>8.0055999999999994</v>
      </c>
      <c r="Z25">
        <v>14342.4004</v>
      </c>
      <c r="AA25">
        <v>0.91169999999999995</v>
      </c>
      <c r="AB25">
        <v>8.14E-2</v>
      </c>
      <c r="AC25">
        <v>14.0707</v>
      </c>
      <c r="AD25">
        <v>119.66379999999999</v>
      </c>
      <c r="AE25">
        <v>9.7428000000000008</v>
      </c>
      <c r="AF25">
        <v>109.92100000000001</v>
      </c>
      <c r="AG25">
        <v>1.4634</v>
      </c>
      <c r="AH25">
        <v>0.94720000000000004</v>
      </c>
      <c r="AI25">
        <v>23.6402</v>
      </c>
      <c r="AJ25">
        <v>1.9247000000000001</v>
      </c>
      <c r="AK25">
        <v>21.715399999999999</v>
      </c>
      <c r="AL25">
        <v>18.459199999999999</v>
      </c>
      <c r="AM25">
        <v>1.5028999999999999</v>
      </c>
      <c r="AN25">
        <v>16.956299999999999</v>
      </c>
      <c r="AO25">
        <v>506.346</v>
      </c>
      <c r="AP25">
        <v>143.29570000000001</v>
      </c>
      <c r="AQ25">
        <v>76.362700000000004</v>
      </c>
      <c r="AR25">
        <v>132.60579999999999</v>
      </c>
      <c r="AS25">
        <v>77.598399999999998</v>
      </c>
      <c r="AT25" t="s">
        <v>27</v>
      </c>
      <c r="AU25">
        <v>560.14</v>
      </c>
      <c r="AV25">
        <v>16012.23</v>
      </c>
      <c r="AW25">
        <v>176.32</v>
      </c>
    </row>
    <row r="26" spans="1:49">
      <c r="A26">
        <v>2020</v>
      </c>
      <c r="B26">
        <v>0</v>
      </c>
      <c r="C26">
        <v>27.65</v>
      </c>
      <c r="D26">
        <v>39.052</v>
      </c>
      <c r="E26">
        <v>99</v>
      </c>
      <c r="F26" t="s">
        <v>31</v>
      </c>
      <c r="G26" t="s">
        <v>32</v>
      </c>
      <c r="H26">
        <v>1340.1463000000001</v>
      </c>
      <c r="I26">
        <v>132.3175</v>
      </c>
      <c r="J26">
        <v>888.67020000000002</v>
      </c>
      <c r="K26">
        <v>1020.9878</v>
      </c>
      <c r="L26">
        <v>319.1585</v>
      </c>
      <c r="M26" s="1">
        <v>0.2382</v>
      </c>
      <c r="N26">
        <v>76.184799999999996</v>
      </c>
      <c r="O26">
        <v>5.9866000000000001</v>
      </c>
      <c r="P26">
        <v>1.1860999999999999</v>
      </c>
      <c r="Q26">
        <v>0.17100000000000001</v>
      </c>
      <c r="R26">
        <v>0</v>
      </c>
      <c r="S26">
        <v>0</v>
      </c>
      <c r="T26">
        <v>0</v>
      </c>
      <c r="U26">
        <v>340</v>
      </c>
      <c r="V26">
        <v>187</v>
      </c>
      <c r="W26">
        <v>110</v>
      </c>
      <c r="X26">
        <v>471.1585</v>
      </c>
      <c r="Y26">
        <v>7.2453000000000003</v>
      </c>
      <c r="Z26">
        <v>13614.235500000001</v>
      </c>
      <c r="AA26">
        <v>0.6774</v>
      </c>
      <c r="AB26">
        <v>8.1199999999999994E-2</v>
      </c>
      <c r="AC26">
        <v>13.3972</v>
      </c>
      <c r="AD26">
        <v>120.1919</v>
      </c>
      <c r="AE26">
        <v>9.7552000000000003</v>
      </c>
      <c r="AF26">
        <v>110.4367</v>
      </c>
      <c r="AG26">
        <v>1.4793000000000001</v>
      </c>
      <c r="AH26">
        <v>0.95750000000000002</v>
      </c>
      <c r="AI26">
        <v>23.8188</v>
      </c>
      <c r="AJ26">
        <v>1.9332</v>
      </c>
      <c r="AK26">
        <v>21.8856</v>
      </c>
      <c r="AL26">
        <v>18.5307</v>
      </c>
      <c r="AM26">
        <v>1.504</v>
      </c>
      <c r="AN26">
        <v>17.026700000000002</v>
      </c>
      <c r="AO26">
        <v>546.99530000000004</v>
      </c>
      <c r="AP26">
        <v>160.18350000000001</v>
      </c>
      <c r="AQ26">
        <v>84.846299999999999</v>
      </c>
      <c r="AR26">
        <v>144.92869999999999</v>
      </c>
      <c r="AS26">
        <v>84.034000000000006</v>
      </c>
      <c r="AT26" t="s">
        <v>27</v>
      </c>
      <c r="AU26">
        <v>528.21</v>
      </c>
      <c r="AV26">
        <v>14654.61</v>
      </c>
      <c r="AW26">
        <v>265.89999999999998</v>
      </c>
    </row>
    <row r="27" spans="1:49">
      <c r="A27">
        <v>2021</v>
      </c>
      <c r="B27">
        <v>0</v>
      </c>
      <c r="C27">
        <v>27.707000000000001</v>
      </c>
      <c r="D27">
        <v>39.228000000000002</v>
      </c>
      <c r="E27">
        <v>100</v>
      </c>
      <c r="F27" t="s">
        <v>31</v>
      </c>
      <c r="G27" t="s">
        <v>32</v>
      </c>
      <c r="H27">
        <v>1328.0350000000001</v>
      </c>
      <c r="I27">
        <v>128.96539999999999</v>
      </c>
      <c r="J27">
        <v>950.73710000000005</v>
      </c>
      <c r="K27">
        <v>1079.7026000000001</v>
      </c>
      <c r="L27">
        <v>248.33240000000001</v>
      </c>
      <c r="M27" s="1">
        <v>0.187</v>
      </c>
      <c r="N27">
        <v>81.300799999999995</v>
      </c>
      <c r="O27">
        <v>5.9391999999999996</v>
      </c>
      <c r="P27">
        <v>1.2</v>
      </c>
      <c r="Q27">
        <v>0.17169999999999999</v>
      </c>
      <c r="R27">
        <v>0</v>
      </c>
      <c r="S27">
        <v>0</v>
      </c>
      <c r="T27">
        <v>0</v>
      </c>
      <c r="U27">
        <v>338</v>
      </c>
      <c r="V27">
        <v>191</v>
      </c>
      <c r="W27">
        <v>107</v>
      </c>
      <c r="X27">
        <v>501.25630000000001</v>
      </c>
      <c r="Y27">
        <v>7.2618999999999998</v>
      </c>
      <c r="Z27">
        <v>14461.5146</v>
      </c>
      <c r="AA27">
        <v>0.49540000000000001</v>
      </c>
      <c r="AB27">
        <v>8.09E-2</v>
      </c>
      <c r="AC27">
        <v>12.1227</v>
      </c>
      <c r="AD27">
        <v>120.6371</v>
      </c>
      <c r="AE27">
        <v>9.7606000000000002</v>
      </c>
      <c r="AF27">
        <v>110.87649999999999</v>
      </c>
      <c r="AG27">
        <v>1.4847999999999999</v>
      </c>
      <c r="AH27">
        <v>0.96099999999999997</v>
      </c>
      <c r="AI27">
        <v>23.9725</v>
      </c>
      <c r="AJ27">
        <v>1.9396</v>
      </c>
      <c r="AK27">
        <v>22.032900000000001</v>
      </c>
      <c r="AL27">
        <v>18.59</v>
      </c>
      <c r="AM27">
        <v>1.5041</v>
      </c>
      <c r="AN27">
        <v>17.085899999999999</v>
      </c>
      <c r="AO27">
        <v>578.82899999999995</v>
      </c>
      <c r="AP27">
        <v>168.5368</v>
      </c>
      <c r="AQ27">
        <v>88.829300000000003</v>
      </c>
      <c r="AR27">
        <v>154.59350000000001</v>
      </c>
      <c r="AS27">
        <v>88.914000000000001</v>
      </c>
      <c r="AT27" t="s">
        <v>27</v>
      </c>
      <c r="AU27">
        <v>558.02</v>
      </c>
      <c r="AV27">
        <v>15874.21</v>
      </c>
      <c r="AW27">
        <v>162.81</v>
      </c>
    </row>
    <row r="28" spans="1:49">
      <c r="A28">
        <v>2022</v>
      </c>
      <c r="B28">
        <v>0</v>
      </c>
      <c r="C28">
        <v>27.707000000000001</v>
      </c>
      <c r="D28">
        <v>39.228000000000002</v>
      </c>
      <c r="E28">
        <v>101</v>
      </c>
      <c r="F28" t="s">
        <v>31</v>
      </c>
      <c r="G28" t="s">
        <v>32</v>
      </c>
      <c r="H28">
        <v>1126.0393999999999</v>
      </c>
      <c r="I28">
        <v>77.661799999999999</v>
      </c>
      <c r="J28">
        <v>796.70619999999997</v>
      </c>
      <c r="K28">
        <v>874.36800000000005</v>
      </c>
      <c r="L28">
        <v>251.67140000000001</v>
      </c>
      <c r="M28" s="1">
        <v>0.2235</v>
      </c>
      <c r="N28">
        <v>77.649900000000002</v>
      </c>
      <c r="O28">
        <v>6.0275999999999996</v>
      </c>
      <c r="P28">
        <v>1.1859999999999999</v>
      </c>
      <c r="Q28">
        <v>0.1704</v>
      </c>
      <c r="R28">
        <v>0</v>
      </c>
      <c r="S28">
        <v>0</v>
      </c>
      <c r="T28">
        <v>0</v>
      </c>
      <c r="U28">
        <v>336</v>
      </c>
      <c r="V28">
        <v>165</v>
      </c>
      <c r="W28">
        <v>128</v>
      </c>
      <c r="X28">
        <v>435.0111</v>
      </c>
      <c r="Y28">
        <v>5.0340999999999996</v>
      </c>
      <c r="Z28">
        <v>12517.7768</v>
      </c>
      <c r="AA28">
        <v>0.57850000000000001</v>
      </c>
      <c r="AB28">
        <v>8.0699999999999994E-2</v>
      </c>
      <c r="AC28">
        <v>12.510899999999999</v>
      </c>
      <c r="AD28">
        <v>119.9233</v>
      </c>
      <c r="AE28">
        <v>9.6723999999999997</v>
      </c>
      <c r="AF28">
        <v>110.2509</v>
      </c>
      <c r="AG28">
        <v>1.4894000000000001</v>
      </c>
      <c r="AH28">
        <v>0.96399999999999997</v>
      </c>
      <c r="AI28">
        <v>23.8307</v>
      </c>
      <c r="AJ28">
        <v>1.9220999999999999</v>
      </c>
      <c r="AK28">
        <v>21.9086</v>
      </c>
      <c r="AL28">
        <v>18.48</v>
      </c>
      <c r="AM28">
        <v>1.4904999999999999</v>
      </c>
      <c r="AN28">
        <v>16.9895</v>
      </c>
      <c r="AO28">
        <v>461.57389999999998</v>
      </c>
      <c r="AP28">
        <v>143.1652</v>
      </c>
      <c r="AQ28">
        <v>76.363699999999994</v>
      </c>
      <c r="AR28">
        <v>122.1374</v>
      </c>
      <c r="AS28">
        <v>71.127899999999997</v>
      </c>
      <c r="AT28" t="s">
        <v>27</v>
      </c>
      <c r="AU28">
        <v>487.77</v>
      </c>
      <c r="AV28">
        <v>13542.19</v>
      </c>
      <c r="AW28">
        <v>204.28</v>
      </c>
    </row>
    <row r="29" spans="1:49">
      <c r="A29">
        <v>2023</v>
      </c>
      <c r="B29">
        <v>0</v>
      </c>
      <c r="C29">
        <v>27.707000000000001</v>
      </c>
      <c r="D29">
        <v>39.228000000000002</v>
      </c>
      <c r="E29">
        <v>102</v>
      </c>
      <c r="F29" t="s">
        <v>31</v>
      </c>
      <c r="G29" t="s">
        <v>32</v>
      </c>
      <c r="H29">
        <v>1064.4248</v>
      </c>
      <c r="I29">
        <v>77.120699999999999</v>
      </c>
      <c r="J29">
        <v>873.94650000000001</v>
      </c>
      <c r="K29">
        <v>951.06719999999996</v>
      </c>
      <c r="L29">
        <v>113.35760000000001</v>
      </c>
      <c r="M29" s="1">
        <v>0.1065</v>
      </c>
      <c r="N29">
        <v>89.350300000000004</v>
      </c>
      <c r="O29">
        <v>5.9222000000000001</v>
      </c>
      <c r="P29">
        <v>1.2</v>
      </c>
      <c r="Q29">
        <v>0.1719</v>
      </c>
      <c r="R29">
        <v>0</v>
      </c>
      <c r="S29">
        <v>0</v>
      </c>
      <c r="T29">
        <v>0</v>
      </c>
      <c r="U29">
        <v>334</v>
      </c>
      <c r="V29">
        <v>175</v>
      </c>
      <c r="W29">
        <v>120</v>
      </c>
      <c r="X29">
        <v>415.9751</v>
      </c>
      <c r="Y29">
        <v>5.6738</v>
      </c>
      <c r="Z29">
        <v>11992.552100000001</v>
      </c>
      <c r="AA29">
        <v>0.27250000000000002</v>
      </c>
      <c r="AB29">
        <v>8.0399999999999999E-2</v>
      </c>
      <c r="AC29">
        <v>11.5273</v>
      </c>
      <c r="AD29">
        <v>119.20950000000001</v>
      </c>
      <c r="AE29">
        <v>9.5844000000000005</v>
      </c>
      <c r="AF29">
        <v>109.625</v>
      </c>
      <c r="AG29">
        <v>1.4804999999999999</v>
      </c>
      <c r="AH29">
        <v>0.95830000000000004</v>
      </c>
      <c r="AI29">
        <v>23.688800000000001</v>
      </c>
      <c r="AJ29">
        <v>1.9046000000000001</v>
      </c>
      <c r="AK29">
        <v>21.784199999999998</v>
      </c>
      <c r="AL29">
        <v>18.37</v>
      </c>
      <c r="AM29">
        <v>1.4769000000000001</v>
      </c>
      <c r="AN29">
        <v>16.8931</v>
      </c>
      <c r="AO29">
        <v>499.44080000000002</v>
      </c>
      <c r="AP29">
        <v>157.7319</v>
      </c>
      <c r="AQ29">
        <v>83.583600000000004</v>
      </c>
      <c r="AR29">
        <v>133.34790000000001</v>
      </c>
      <c r="AS29">
        <v>76.963099999999997</v>
      </c>
      <c r="AT29" t="s">
        <v>27</v>
      </c>
      <c r="AU29">
        <v>475.58</v>
      </c>
      <c r="AV29">
        <v>12973.45</v>
      </c>
      <c r="AW29">
        <v>173.34</v>
      </c>
    </row>
    <row r="30" spans="1:49">
      <c r="A30">
        <v>2024</v>
      </c>
      <c r="B30">
        <v>0</v>
      </c>
      <c r="C30">
        <v>27.779</v>
      </c>
      <c r="D30">
        <v>39.453000000000003</v>
      </c>
      <c r="E30">
        <v>103</v>
      </c>
      <c r="F30" t="s">
        <v>31</v>
      </c>
      <c r="G30" t="s">
        <v>32</v>
      </c>
      <c r="H30">
        <v>1615.7019</v>
      </c>
      <c r="I30">
        <v>141.3723</v>
      </c>
      <c r="J30">
        <v>811.30409999999995</v>
      </c>
      <c r="K30">
        <v>952.67639999999994</v>
      </c>
      <c r="L30">
        <v>663.02549999999997</v>
      </c>
      <c r="M30" s="1">
        <v>0.41039999999999999</v>
      </c>
      <c r="N30">
        <v>58.9636</v>
      </c>
      <c r="O30">
        <v>5.8868999999999998</v>
      </c>
      <c r="P30">
        <v>1.2</v>
      </c>
      <c r="Q30">
        <v>0.1724</v>
      </c>
      <c r="R30">
        <v>0</v>
      </c>
      <c r="S30">
        <v>0</v>
      </c>
      <c r="T30">
        <v>0</v>
      </c>
      <c r="U30">
        <v>332</v>
      </c>
      <c r="V30">
        <v>225</v>
      </c>
      <c r="W30">
        <v>79</v>
      </c>
      <c r="X30">
        <v>498.79160000000002</v>
      </c>
      <c r="Y30">
        <v>10.808</v>
      </c>
      <c r="Z30">
        <v>14521.971299999999</v>
      </c>
      <c r="AA30">
        <v>1.3292999999999999</v>
      </c>
      <c r="AB30">
        <v>8.0100000000000005E-2</v>
      </c>
      <c r="AC30">
        <v>13.9657</v>
      </c>
      <c r="AD30">
        <v>119.95359999999999</v>
      </c>
      <c r="AE30">
        <v>9.6136999999999997</v>
      </c>
      <c r="AF30">
        <v>110.3399</v>
      </c>
      <c r="AG30">
        <v>1.4717</v>
      </c>
      <c r="AH30">
        <v>0.9526</v>
      </c>
      <c r="AI30">
        <v>23.915400000000002</v>
      </c>
      <c r="AJ30">
        <v>1.9167000000000001</v>
      </c>
      <c r="AK30">
        <v>21.998699999999999</v>
      </c>
      <c r="AL30">
        <v>18.4725</v>
      </c>
      <c r="AM30">
        <v>1.4804999999999999</v>
      </c>
      <c r="AN30">
        <v>16.992000000000001</v>
      </c>
      <c r="AO30">
        <v>510.0215</v>
      </c>
      <c r="AP30">
        <v>149.92599999999999</v>
      </c>
      <c r="AQ30">
        <v>79.499600000000001</v>
      </c>
      <c r="AR30">
        <v>135.05029999999999</v>
      </c>
      <c r="AS30">
        <v>78.178899999999999</v>
      </c>
      <c r="AT30" t="s">
        <v>27</v>
      </c>
      <c r="AU30">
        <v>567.42999999999995</v>
      </c>
      <c r="AV30">
        <v>16172.85</v>
      </c>
      <c r="AW30">
        <v>214.51</v>
      </c>
    </row>
    <row r="31" spans="1:49">
      <c r="A31">
        <v>2025</v>
      </c>
      <c r="B31">
        <v>0</v>
      </c>
      <c r="C31">
        <v>27.803000000000001</v>
      </c>
      <c r="D31">
        <v>39.529000000000003</v>
      </c>
      <c r="E31">
        <v>104</v>
      </c>
      <c r="F31" t="s">
        <v>31</v>
      </c>
      <c r="G31" t="s">
        <v>32</v>
      </c>
      <c r="H31">
        <v>1178.3396</v>
      </c>
      <c r="I31">
        <v>98.208200000000005</v>
      </c>
      <c r="J31">
        <v>914.30780000000004</v>
      </c>
      <c r="K31">
        <v>1012.516</v>
      </c>
      <c r="L31">
        <v>165.8236</v>
      </c>
      <c r="M31" s="1">
        <v>0.14069999999999999</v>
      </c>
      <c r="N31">
        <v>85.927400000000006</v>
      </c>
      <c r="O31">
        <v>5.9188999999999998</v>
      </c>
      <c r="P31">
        <v>1.2</v>
      </c>
      <c r="Q31">
        <v>0.1719</v>
      </c>
      <c r="R31">
        <v>0</v>
      </c>
      <c r="S31">
        <v>0</v>
      </c>
      <c r="T31">
        <v>0</v>
      </c>
      <c r="U31">
        <v>330</v>
      </c>
      <c r="V31">
        <v>177</v>
      </c>
      <c r="W31">
        <v>118</v>
      </c>
      <c r="X31">
        <v>479.19589999999999</v>
      </c>
      <c r="Y31">
        <v>4.8846999999999996</v>
      </c>
      <c r="Z31">
        <v>13752.5628</v>
      </c>
      <c r="AA31">
        <v>0.34599999999999997</v>
      </c>
      <c r="AB31">
        <v>7.9899999999999999E-2</v>
      </c>
      <c r="AC31">
        <v>12.824299999999999</v>
      </c>
      <c r="AD31">
        <v>119.7161</v>
      </c>
      <c r="AE31">
        <v>9.5641999999999996</v>
      </c>
      <c r="AF31">
        <v>110.1519</v>
      </c>
      <c r="AG31">
        <v>1.4797</v>
      </c>
      <c r="AH31">
        <v>0.9577</v>
      </c>
      <c r="AI31">
        <v>23.886299999999999</v>
      </c>
      <c r="AJ31">
        <v>1.9083000000000001</v>
      </c>
      <c r="AK31">
        <v>21.978000000000002</v>
      </c>
      <c r="AL31">
        <v>18.431799999999999</v>
      </c>
      <c r="AM31">
        <v>1.4724999999999999</v>
      </c>
      <c r="AN31">
        <v>16.959299999999999</v>
      </c>
      <c r="AO31">
        <v>535.70060000000001</v>
      </c>
      <c r="AP31">
        <v>164.77850000000001</v>
      </c>
      <c r="AQ31">
        <v>86.822599999999994</v>
      </c>
      <c r="AR31">
        <v>142.8561</v>
      </c>
      <c r="AS31">
        <v>82.358199999999997</v>
      </c>
      <c r="AT31" t="s">
        <v>27</v>
      </c>
      <c r="AU31">
        <v>555.29999999999995</v>
      </c>
      <c r="AV31">
        <v>15633.73</v>
      </c>
      <c r="AW31">
        <v>141.1</v>
      </c>
    </row>
    <row r="32" spans="1:49">
      <c r="A32">
        <v>2026</v>
      </c>
      <c r="B32">
        <v>0</v>
      </c>
      <c r="C32">
        <v>27.844000000000001</v>
      </c>
      <c r="D32">
        <v>39.656999999999996</v>
      </c>
      <c r="E32">
        <v>105</v>
      </c>
      <c r="F32" t="s">
        <v>31</v>
      </c>
      <c r="G32" t="s">
        <v>32</v>
      </c>
      <c r="H32">
        <v>1328.4699000000001</v>
      </c>
      <c r="I32">
        <v>115.3544</v>
      </c>
      <c r="J32">
        <v>826.03970000000004</v>
      </c>
      <c r="K32">
        <v>941.39409999999998</v>
      </c>
      <c r="L32">
        <v>387.07580000000002</v>
      </c>
      <c r="M32" s="1">
        <v>0.29139999999999999</v>
      </c>
      <c r="N32">
        <v>70.863</v>
      </c>
      <c r="O32">
        <v>5.9748000000000001</v>
      </c>
      <c r="P32">
        <v>1.1860999999999999</v>
      </c>
      <c r="Q32">
        <v>0.1711</v>
      </c>
      <c r="R32">
        <v>0</v>
      </c>
      <c r="S32">
        <v>0</v>
      </c>
      <c r="T32">
        <v>0</v>
      </c>
      <c r="U32">
        <v>328</v>
      </c>
      <c r="V32">
        <v>181</v>
      </c>
      <c r="W32">
        <v>115</v>
      </c>
      <c r="X32">
        <v>449.24349999999998</v>
      </c>
      <c r="Y32">
        <v>9.7327999999999992</v>
      </c>
      <c r="Z32">
        <v>13063.488499999999</v>
      </c>
      <c r="AA32">
        <v>0.86160000000000003</v>
      </c>
      <c r="AB32">
        <v>7.9600000000000004E-2</v>
      </c>
      <c r="AC32">
        <v>13.3409</v>
      </c>
      <c r="AD32">
        <v>119.8142</v>
      </c>
      <c r="AE32">
        <v>9.5416000000000007</v>
      </c>
      <c r="AF32">
        <v>110.2726</v>
      </c>
      <c r="AG32">
        <v>1.4763999999999999</v>
      </c>
      <c r="AH32">
        <v>0.9556</v>
      </c>
      <c r="AI32">
        <v>24.0182</v>
      </c>
      <c r="AJ32">
        <v>1.9127000000000001</v>
      </c>
      <c r="AK32">
        <v>22.105399999999999</v>
      </c>
      <c r="AL32">
        <v>18.440000000000001</v>
      </c>
      <c r="AM32">
        <v>1.4684999999999999</v>
      </c>
      <c r="AN32">
        <v>16.971499999999999</v>
      </c>
      <c r="AO32">
        <v>500.32040000000001</v>
      </c>
      <c r="AP32">
        <v>148.92310000000001</v>
      </c>
      <c r="AQ32">
        <v>79.412499999999994</v>
      </c>
      <c r="AR32">
        <v>135.9418</v>
      </c>
      <c r="AS32">
        <v>76.796400000000006</v>
      </c>
      <c r="AT32" t="s">
        <v>27</v>
      </c>
      <c r="AU32">
        <v>520.39</v>
      </c>
      <c r="AV32">
        <v>14813.08</v>
      </c>
      <c r="AW32">
        <v>257.51</v>
      </c>
    </row>
    <row r="33" spans="1:49">
      <c r="A33">
        <v>2027</v>
      </c>
      <c r="B33">
        <v>0</v>
      </c>
      <c r="C33">
        <v>27.934000000000001</v>
      </c>
      <c r="D33">
        <v>39.942999999999998</v>
      </c>
      <c r="E33">
        <v>106</v>
      </c>
      <c r="F33" t="s">
        <v>31</v>
      </c>
      <c r="G33" t="s">
        <v>32</v>
      </c>
      <c r="H33">
        <v>1457.3965000000001</v>
      </c>
      <c r="I33">
        <v>158.00479999999999</v>
      </c>
      <c r="J33">
        <v>757.17619999999999</v>
      </c>
      <c r="K33">
        <v>915.18110000000001</v>
      </c>
      <c r="L33">
        <v>542.21550000000002</v>
      </c>
      <c r="M33" s="1">
        <v>0.372</v>
      </c>
      <c r="N33">
        <v>62.7956</v>
      </c>
      <c r="O33">
        <v>5.9077000000000002</v>
      </c>
      <c r="P33">
        <v>1.2</v>
      </c>
      <c r="Q33">
        <v>0.1721</v>
      </c>
      <c r="R33">
        <v>0</v>
      </c>
      <c r="S33">
        <v>0</v>
      </c>
      <c r="T33">
        <v>0</v>
      </c>
      <c r="U33">
        <v>326</v>
      </c>
      <c r="V33">
        <v>181</v>
      </c>
      <c r="W33">
        <v>115</v>
      </c>
      <c r="X33">
        <v>514.88329999999996</v>
      </c>
      <c r="Y33">
        <v>8.2037999999999993</v>
      </c>
      <c r="Z33">
        <v>14888.790300000001</v>
      </c>
      <c r="AA33">
        <v>1.0530999999999999</v>
      </c>
      <c r="AB33">
        <v>7.9399999999999998E-2</v>
      </c>
      <c r="AC33">
        <v>14.0459</v>
      </c>
      <c r="AD33">
        <v>120.9286</v>
      </c>
      <c r="AE33">
        <v>9.5995000000000008</v>
      </c>
      <c r="AF33">
        <v>111.32899999999999</v>
      </c>
      <c r="AG33">
        <v>1.4769000000000001</v>
      </c>
      <c r="AH33">
        <v>0.95589999999999997</v>
      </c>
      <c r="AI33">
        <v>24.3277</v>
      </c>
      <c r="AJ33">
        <v>1.9312</v>
      </c>
      <c r="AK33">
        <v>22.3965</v>
      </c>
      <c r="AL33">
        <v>18.5959</v>
      </c>
      <c r="AM33">
        <v>1.4762</v>
      </c>
      <c r="AN33">
        <v>17.119700000000002</v>
      </c>
      <c r="AO33">
        <v>491.23899999999998</v>
      </c>
      <c r="AP33">
        <v>142.9599</v>
      </c>
      <c r="AQ33">
        <v>75.855999999999995</v>
      </c>
      <c r="AR33">
        <v>130.0403</v>
      </c>
      <c r="AS33">
        <v>75.085899999999995</v>
      </c>
      <c r="AT33" t="s">
        <v>27</v>
      </c>
      <c r="AU33">
        <v>584.35</v>
      </c>
      <c r="AV33">
        <v>16640.71</v>
      </c>
      <c r="AW33">
        <v>228.86</v>
      </c>
    </row>
    <row r="34" spans="1:49">
      <c r="A34">
        <v>2028</v>
      </c>
      <c r="B34">
        <v>0</v>
      </c>
      <c r="C34">
        <v>28.07</v>
      </c>
      <c r="D34">
        <v>40.378</v>
      </c>
      <c r="E34">
        <v>107</v>
      </c>
      <c r="F34" t="s">
        <v>31</v>
      </c>
      <c r="G34" t="s">
        <v>32</v>
      </c>
      <c r="H34">
        <v>1621.5001999999999</v>
      </c>
      <c r="I34">
        <v>199.8586</v>
      </c>
      <c r="J34">
        <v>863.95960000000002</v>
      </c>
      <c r="K34">
        <v>1063.8182999999999</v>
      </c>
      <c r="L34">
        <v>557.68200000000002</v>
      </c>
      <c r="M34" s="1">
        <v>0.34389999999999998</v>
      </c>
      <c r="N34">
        <v>65.606999999999999</v>
      </c>
      <c r="O34">
        <v>6.0266000000000002</v>
      </c>
      <c r="P34">
        <v>1.1859999999999999</v>
      </c>
      <c r="Q34">
        <v>0.1704</v>
      </c>
      <c r="R34">
        <v>0</v>
      </c>
      <c r="S34">
        <v>0</v>
      </c>
      <c r="T34">
        <v>0</v>
      </c>
      <c r="U34">
        <v>324</v>
      </c>
      <c r="V34">
        <v>211</v>
      </c>
      <c r="W34">
        <v>91</v>
      </c>
      <c r="X34">
        <v>553.59780000000001</v>
      </c>
      <c r="Y34">
        <v>9.1552000000000007</v>
      </c>
      <c r="Z34">
        <v>16019.527099999999</v>
      </c>
      <c r="AA34">
        <v>1.0074000000000001</v>
      </c>
      <c r="AB34">
        <v>7.9100000000000004E-2</v>
      </c>
      <c r="AC34">
        <v>13.561</v>
      </c>
      <c r="AD34">
        <v>122.99379999999999</v>
      </c>
      <c r="AE34">
        <v>9.7322000000000006</v>
      </c>
      <c r="AF34">
        <v>113.2616</v>
      </c>
      <c r="AG34">
        <v>1.4891000000000001</v>
      </c>
      <c r="AH34">
        <v>0.96379999999999999</v>
      </c>
      <c r="AI34">
        <v>24.840299999999999</v>
      </c>
      <c r="AJ34">
        <v>1.9655</v>
      </c>
      <c r="AK34">
        <v>22.874700000000001</v>
      </c>
      <c r="AL34">
        <v>18.889800000000001</v>
      </c>
      <c r="AM34">
        <v>1.4946999999999999</v>
      </c>
      <c r="AN34">
        <v>17.395099999999999</v>
      </c>
      <c r="AO34">
        <v>581.15049999999997</v>
      </c>
      <c r="AP34">
        <v>155.81639999999999</v>
      </c>
      <c r="AQ34">
        <v>83.887600000000006</v>
      </c>
      <c r="AR34">
        <v>154.41059999999999</v>
      </c>
      <c r="AS34">
        <v>88.553100000000001</v>
      </c>
      <c r="AT34" t="s">
        <v>27</v>
      </c>
      <c r="AU34">
        <v>615.30999999999995</v>
      </c>
      <c r="AV34">
        <v>17518.169999999998</v>
      </c>
      <c r="AW34">
        <v>146.80000000000001</v>
      </c>
    </row>
    <row r="35" spans="1:49">
      <c r="A35">
        <v>2029</v>
      </c>
      <c r="B35">
        <v>0</v>
      </c>
      <c r="C35">
        <v>28.129000000000001</v>
      </c>
      <c r="D35">
        <v>40.572000000000003</v>
      </c>
      <c r="E35">
        <v>108</v>
      </c>
      <c r="F35" t="s">
        <v>31</v>
      </c>
      <c r="G35" t="s">
        <v>32</v>
      </c>
      <c r="H35">
        <v>1338.9194</v>
      </c>
      <c r="I35">
        <v>132.98179999999999</v>
      </c>
      <c r="J35">
        <v>814.62630000000001</v>
      </c>
      <c r="K35">
        <v>947.60810000000004</v>
      </c>
      <c r="L35">
        <v>391.31119999999999</v>
      </c>
      <c r="M35" s="1">
        <v>0.2923</v>
      </c>
      <c r="N35">
        <v>70.774100000000004</v>
      </c>
      <c r="O35">
        <v>6.1207000000000003</v>
      </c>
      <c r="P35">
        <v>1.1859</v>
      </c>
      <c r="Q35">
        <v>0.1691</v>
      </c>
      <c r="R35">
        <v>0</v>
      </c>
      <c r="S35">
        <v>0</v>
      </c>
      <c r="T35">
        <v>0</v>
      </c>
      <c r="U35">
        <v>322</v>
      </c>
      <c r="V35">
        <v>183</v>
      </c>
      <c r="W35">
        <v>113</v>
      </c>
      <c r="X35">
        <v>484.97949999999997</v>
      </c>
      <c r="Y35">
        <v>7.9078999999999997</v>
      </c>
      <c r="Z35">
        <v>14028.070100000001</v>
      </c>
      <c r="AA35">
        <v>0.80689999999999995</v>
      </c>
      <c r="AB35">
        <v>7.8899999999999998E-2</v>
      </c>
      <c r="AC35">
        <v>13.553900000000001</v>
      </c>
      <c r="AD35">
        <v>123.48990000000001</v>
      </c>
      <c r="AE35">
        <v>9.74</v>
      </c>
      <c r="AF35">
        <v>113.7499</v>
      </c>
      <c r="AG35">
        <v>1.5122</v>
      </c>
      <c r="AH35">
        <v>0.9788</v>
      </c>
      <c r="AI35">
        <v>24.979700000000001</v>
      </c>
      <c r="AJ35">
        <v>1.9702</v>
      </c>
      <c r="AK35">
        <v>23.009399999999999</v>
      </c>
      <c r="AL35">
        <v>18.955500000000001</v>
      </c>
      <c r="AM35">
        <v>1.4951000000000001</v>
      </c>
      <c r="AN35">
        <v>17.4605</v>
      </c>
      <c r="AO35">
        <v>503.14100000000002</v>
      </c>
      <c r="AP35">
        <v>151.73660000000001</v>
      </c>
      <c r="AQ35">
        <v>81.216700000000003</v>
      </c>
      <c r="AR35">
        <v>134.59370000000001</v>
      </c>
      <c r="AS35">
        <v>76.920100000000005</v>
      </c>
      <c r="AT35" t="s">
        <v>27</v>
      </c>
      <c r="AU35">
        <v>557.80999999999995</v>
      </c>
      <c r="AV35">
        <v>15880.62</v>
      </c>
      <c r="AW35">
        <v>139.5</v>
      </c>
    </row>
    <row r="36" spans="1:49">
      <c r="A36">
        <v>2030</v>
      </c>
      <c r="B36">
        <v>0</v>
      </c>
      <c r="C36">
        <v>28.181999999999999</v>
      </c>
      <c r="D36">
        <v>40.744</v>
      </c>
      <c r="E36">
        <v>109</v>
      </c>
      <c r="F36" t="s">
        <v>31</v>
      </c>
      <c r="G36" t="s">
        <v>32</v>
      </c>
      <c r="H36">
        <v>1255.2543000000001</v>
      </c>
      <c r="I36">
        <v>127.4417</v>
      </c>
      <c r="J36">
        <v>762.24130000000002</v>
      </c>
      <c r="K36">
        <v>889.68299999999999</v>
      </c>
      <c r="L36">
        <v>365.57130000000001</v>
      </c>
      <c r="M36" s="1">
        <v>0.29120000000000001</v>
      </c>
      <c r="N36">
        <v>70.8767</v>
      </c>
      <c r="O36">
        <v>6.0692000000000004</v>
      </c>
      <c r="P36">
        <v>1.2</v>
      </c>
      <c r="Q36">
        <v>0.16980000000000001</v>
      </c>
      <c r="R36">
        <v>0</v>
      </c>
      <c r="S36">
        <v>0</v>
      </c>
      <c r="T36">
        <v>0</v>
      </c>
      <c r="U36">
        <v>320</v>
      </c>
      <c r="V36">
        <v>183</v>
      </c>
      <c r="W36">
        <v>113</v>
      </c>
      <c r="X36">
        <v>419.3349</v>
      </c>
      <c r="Y36">
        <v>7.3952</v>
      </c>
      <c r="Z36">
        <v>12155.837799999999</v>
      </c>
      <c r="AA36">
        <v>0.87180000000000002</v>
      </c>
      <c r="AB36">
        <v>7.8600000000000003E-2</v>
      </c>
      <c r="AC36">
        <v>13.4626</v>
      </c>
      <c r="AD36">
        <v>123.84059999999999</v>
      </c>
      <c r="AE36">
        <v>9.7361000000000004</v>
      </c>
      <c r="AF36">
        <v>114.1045</v>
      </c>
      <c r="AG36">
        <v>1.5173000000000001</v>
      </c>
      <c r="AH36">
        <v>0.98209999999999997</v>
      </c>
      <c r="AI36">
        <v>25.095700000000001</v>
      </c>
      <c r="AJ36">
        <v>1.9730000000000001</v>
      </c>
      <c r="AK36">
        <v>23.122699999999998</v>
      </c>
      <c r="AL36">
        <v>19.0001</v>
      </c>
      <c r="AM36">
        <v>1.4938</v>
      </c>
      <c r="AN36">
        <v>17.5063</v>
      </c>
      <c r="AO36">
        <v>468.86880000000002</v>
      </c>
      <c r="AP36">
        <v>145.06379999999999</v>
      </c>
      <c r="AQ36">
        <v>78.028400000000005</v>
      </c>
      <c r="AR36">
        <v>126.0658</v>
      </c>
      <c r="AS36">
        <v>71.656300000000002</v>
      </c>
      <c r="AT36" t="s">
        <v>27</v>
      </c>
      <c r="AU36">
        <v>488.62</v>
      </c>
      <c r="AV36">
        <v>13951.03</v>
      </c>
      <c r="AW36">
        <v>141.57</v>
      </c>
    </row>
    <row r="37" spans="1:49">
      <c r="A37">
        <v>2031</v>
      </c>
      <c r="B37">
        <v>0</v>
      </c>
      <c r="C37">
        <v>28.251000000000001</v>
      </c>
      <c r="D37">
        <v>40.970999999999997</v>
      </c>
      <c r="E37">
        <v>110</v>
      </c>
      <c r="F37" t="s">
        <v>31</v>
      </c>
      <c r="G37" t="s">
        <v>32</v>
      </c>
      <c r="H37">
        <v>1422.3182999999999</v>
      </c>
      <c r="I37">
        <v>144.7784</v>
      </c>
      <c r="J37">
        <v>776.77769999999998</v>
      </c>
      <c r="K37">
        <v>921.55610000000001</v>
      </c>
      <c r="L37">
        <v>500.76220000000001</v>
      </c>
      <c r="M37" s="1">
        <v>0.35210000000000002</v>
      </c>
      <c r="N37">
        <v>64.792500000000004</v>
      </c>
      <c r="O37">
        <v>6.0827999999999998</v>
      </c>
      <c r="P37">
        <v>1.2</v>
      </c>
      <c r="Q37">
        <v>0.1696</v>
      </c>
      <c r="R37">
        <v>0</v>
      </c>
      <c r="S37">
        <v>0</v>
      </c>
      <c r="T37">
        <v>0</v>
      </c>
      <c r="U37">
        <v>318</v>
      </c>
      <c r="V37">
        <v>187</v>
      </c>
      <c r="W37">
        <v>110</v>
      </c>
      <c r="X37">
        <v>492.87709999999998</v>
      </c>
      <c r="Y37">
        <v>9.2294999999999998</v>
      </c>
      <c r="Z37">
        <v>14296.8228</v>
      </c>
      <c r="AA37">
        <v>1.016</v>
      </c>
      <c r="AB37">
        <v>7.8399999999999997E-2</v>
      </c>
      <c r="AC37">
        <v>14.1593</v>
      </c>
      <c r="AD37">
        <v>124.5338</v>
      </c>
      <c r="AE37">
        <v>9.7589000000000006</v>
      </c>
      <c r="AF37">
        <v>114.7749</v>
      </c>
      <c r="AG37">
        <v>1.5206999999999999</v>
      </c>
      <c r="AH37">
        <v>0.98429999999999995</v>
      </c>
      <c r="AI37">
        <v>25.358000000000001</v>
      </c>
      <c r="AJ37">
        <v>1.9871000000000001</v>
      </c>
      <c r="AK37">
        <v>23.370799999999999</v>
      </c>
      <c r="AL37">
        <v>19.094200000000001</v>
      </c>
      <c r="AM37">
        <v>1.4963</v>
      </c>
      <c r="AN37">
        <v>17.597899999999999</v>
      </c>
      <c r="AO37">
        <v>486.84589999999997</v>
      </c>
      <c r="AP37">
        <v>148.2509</v>
      </c>
      <c r="AQ37">
        <v>78.98</v>
      </c>
      <c r="AR37">
        <v>133.19149999999999</v>
      </c>
      <c r="AS37">
        <v>74.287800000000004</v>
      </c>
      <c r="AT37" t="s">
        <v>27</v>
      </c>
      <c r="AU37">
        <v>554.30999999999995</v>
      </c>
      <c r="AV37">
        <v>15800.84</v>
      </c>
      <c r="AW37">
        <v>129.85</v>
      </c>
    </row>
    <row r="38" spans="1:49">
      <c r="A38">
        <v>2032</v>
      </c>
      <c r="B38">
        <v>0</v>
      </c>
      <c r="C38">
        <v>28.315999999999999</v>
      </c>
      <c r="D38">
        <v>41.188000000000002</v>
      </c>
      <c r="E38">
        <v>111</v>
      </c>
      <c r="F38" t="s">
        <v>31</v>
      </c>
      <c r="G38" t="s">
        <v>32</v>
      </c>
      <c r="H38">
        <v>1429.712</v>
      </c>
      <c r="I38">
        <v>140.3005</v>
      </c>
      <c r="J38">
        <v>934.8288</v>
      </c>
      <c r="K38">
        <v>1075.1293000000001</v>
      </c>
      <c r="L38">
        <v>354.58269999999999</v>
      </c>
      <c r="M38" s="1">
        <v>0.248</v>
      </c>
      <c r="N38">
        <v>75.198999999999998</v>
      </c>
      <c r="O38">
        <v>6.1120000000000001</v>
      </c>
      <c r="P38">
        <v>1.2</v>
      </c>
      <c r="Q38">
        <v>0.16919999999999999</v>
      </c>
      <c r="R38">
        <v>0</v>
      </c>
      <c r="S38">
        <v>0</v>
      </c>
      <c r="T38">
        <v>0</v>
      </c>
      <c r="U38">
        <v>315</v>
      </c>
      <c r="V38">
        <v>203</v>
      </c>
      <c r="W38">
        <v>97</v>
      </c>
      <c r="X38">
        <v>489.89710000000002</v>
      </c>
      <c r="Y38">
        <v>10.901899999999999</v>
      </c>
      <c r="Z38">
        <v>14252.6139</v>
      </c>
      <c r="AA38">
        <v>0.7238</v>
      </c>
      <c r="AB38">
        <v>7.8100000000000003E-2</v>
      </c>
      <c r="AC38">
        <v>13.487299999999999</v>
      </c>
      <c r="AD38">
        <v>124.7543</v>
      </c>
      <c r="AE38">
        <v>9.7444000000000006</v>
      </c>
      <c r="AF38">
        <v>115.0099</v>
      </c>
      <c r="AG38">
        <v>1.528</v>
      </c>
      <c r="AH38">
        <v>0.98899999999999999</v>
      </c>
      <c r="AI38">
        <v>25.4649</v>
      </c>
      <c r="AJ38">
        <v>1.9890000000000001</v>
      </c>
      <c r="AK38">
        <v>23.475899999999999</v>
      </c>
      <c r="AL38">
        <v>19.116499999999998</v>
      </c>
      <c r="AM38">
        <v>1.4932000000000001</v>
      </c>
      <c r="AN38">
        <v>17.6233</v>
      </c>
      <c r="AO38">
        <v>573.68460000000005</v>
      </c>
      <c r="AP38">
        <v>167.57249999999999</v>
      </c>
      <c r="AQ38">
        <v>89.750799999999998</v>
      </c>
      <c r="AR38">
        <v>156.56039999999999</v>
      </c>
      <c r="AS38">
        <v>87.561099999999996</v>
      </c>
      <c r="AT38" t="s">
        <v>27</v>
      </c>
      <c r="AU38">
        <v>562.55999999999995</v>
      </c>
      <c r="AV38">
        <v>16011.94</v>
      </c>
      <c r="AW38">
        <v>293.47000000000003</v>
      </c>
    </row>
    <row r="39" spans="1:49">
      <c r="A39">
        <v>2033</v>
      </c>
      <c r="B39">
        <v>0</v>
      </c>
      <c r="C39">
        <v>28.422999999999998</v>
      </c>
      <c r="D39">
        <v>41.546999999999997</v>
      </c>
      <c r="E39">
        <v>112</v>
      </c>
      <c r="F39" t="s">
        <v>31</v>
      </c>
      <c r="G39" t="s">
        <v>32</v>
      </c>
      <c r="H39">
        <v>1625.0309999999999</v>
      </c>
      <c r="I39">
        <v>179.3537</v>
      </c>
      <c r="J39">
        <v>742.59630000000004</v>
      </c>
      <c r="K39">
        <v>921.95010000000002</v>
      </c>
      <c r="L39">
        <v>703.08090000000004</v>
      </c>
      <c r="M39" s="1">
        <v>0.43269999999999997</v>
      </c>
      <c r="N39">
        <v>56.734299999999998</v>
      </c>
      <c r="O39">
        <v>6.1181999999999999</v>
      </c>
      <c r="P39">
        <v>1.2</v>
      </c>
      <c r="Q39">
        <v>0.1691</v>
      </c>
      <c r="R39">
        <v>0</v>
      </c>
      <c r="S39">
        <v>0</v>
      </c>
      <c r="T39">
        <v>0</v>
      </c>
      <c r="U39">
        <v>312</v>
      </c>
      <c r="V39">
        <v>183</v>
      </c>
      <c r="W39">
        <v>113</v>
      </c>
      <c r="X39">
        <v>486.62060000000002</v>
      </c>
      <c r="Y39">
        <v>10.8523</v>
      </c>
      <c r="Z39">
        <v>14175.726199999999</v>
      </c>
      <c r="AA39">
        <v>1.4448000000000001</v>
      </c>
      <c r="AB39">
        <v>7.7899999999999997E-2</v>
      </c>
      <c r="AC39">
        <v>15.041700000000001</v>
      </c>
      <c r="AD39">
        <v>125.876</v>
      </c>
      <c r="AE39">
        <v>9.8000000000000007</v>
      </c>
      <c r="AF39">
        <v>116.0759</v>
      </c>
      <c r="AG39">
        <v>1.5296000000000001</v>
      </c>
      <c r="AH39">
        <v>0.99</v>
      </c>
      <c r="AI39">
        <v>25.760100000000001</v>
      </c>
      <c r="AJ39">
        <v>2.0055000000000001</v>
      </c>
      <c r="AK39">
        <v>23.7546</v>
      </c>
      <c r="AL39">
        <v>19.269200000000001</v>
      </c>
      <c r="AM39">
        <v>1.5002</v>
      </c>
      <c r="AN39">
        <v>17.768999999999998</v>
      </c>
      <c r="AO39">
        <v>499.55279999999999</v>
      </c>
      <c r="AP39">
        <v>138.78270000000001</v>
      </c>
      <c r="AQ39">
        <v>74.884500000000003</v>
      </c>
      <c r="AR39">
        <v>132.81790000000001</v>
      </c>
      <c r="AS39">
        <v>75.912199999999999</v>
      </c>
      <c r="AT39" t="s">
        <v>27</v>
      </c>
      <c r="AU39">
        <v>563.82000000000005</v>
      </c>
      <c r="AV39">
        <v>16079.41</v>
      </c>
      <c r="AW39">
        <v>346.46</v>
      </c>
    </row>
    <row r="40" spans="1:49">
      <c r="A40">
        <v>2034</v>
      </c>
      <c r="B40">
        <v>0</v>
      </c>
      <c r="C40">
        <v>28.428000000000001</v>
      </c>
      <c r="D40">
        <v>41.566000000000003</v>
      </c>
      <c r="E40">
        <v>113</v>
      </c>
      <c r="F40" t="s">
        <v>31</v>
      </c>
      <c r="G40" t="s">
        <v>32</v>
      </c>
      <c r="H40">
        <v>1142.2808</v>
      </c>
      <c r="I40">
        <v>84.631699999999995</v>
      </c>
      <c r="J40">
        <v>966.51199999999994</v>
      </c>
      <c r="K40">
        <v>1051.1438000000001</v>
      </c>
      <c r="L40">
        <v>91.137</v>
      </c>
      <c r="M40" s="1">
        <v>7.9799999999999996E-2</v>
      </c>
      <c r="N40">
        <v>92.021500000000003</v>
      </c>
      <c r="O40">
        <v>6.1657000000000002</v>
      </c>
      <c r="P40">
        <v>1.2</v>
      </c>
      <c r="Q40">
        <v>0.16839999999999999</v>
      </c>
      <c r="R40">
        <v>0</v>
      </c>
      <c r="S40">
        <v>0</v>
      </c>
      <c r="T40">
        <v>0</v>
      </c>
      <c r="U40">
        <v>309</v>
      </c>
      <c r="V40">
        <v>185</v>
      </c>
      <c r="W40">
        <v>112</v>
      </c>
      <c r="X40">
        <v>513.88559999999995</v>
      </c>
      <c r="Y40">
        <v>7.1386000000000003</v>
      </c>
      <c r="Z40">
        <v>14797.8567</v>
      </c>
      <c r="AA40">
        <v>0.17730000000000001</v>
      </c>
      <c r="AB40">
        <v>7.7600000000000002E-2</v>
      </c>
      <c r="AC40">
        <v>13.514900000000001</v>
      </c>
      <c r="AD40">
        <v>124.7869</v>
      </c>
      <c r="AE40">
        <v>9.6835000000000004</v>
      </c>
      <c r="AF40">
        <v>115.1035</v>
      </c>
      <c r="AG40">
        <v>1.5414000000000001</v>
      </c>
      <c r="AH40">
        <v>0.99770000000000003</v>
      </c>
      <c r="AI40">
        <v>25.540600000000001</v>
      </c>
      <c r="AJ40">
        <v>1.982</v>
      </c>
      <c r="AK40">
        <v>23.558700000000002</v>
      </c>
      <c r="AL40">
        <v>19.101500000000001</v>
      </c>
      <c r="AM40">
        <v>1.4823</v>
      </c>
      <c r="AN40">
        <v>17.619199999999999</v>
      </c>
      <c r="AO40">
        <v>546.3048</v>
      </c>
      <c r="AP40">
        <v>177.4358</v>
      </c>
      <c r="AQ40">
        <v>92.698800000000006</v>
      </c>
      <c r="AR40">
        <v>151.11000000000001</v>
      </c>
      <c r="AS40">
        <v>83.594399999999993</v>
      </c>
      <c r="AT40" t="s">
        <v>27</v>
      </c>
      <c r="AU40">
        <v>579.59</v>
      </c>
      <c r="AV40">
        <v>16468</v>
      </c>
      <c r="AW40">
        <v>227.61</v>
      </c>
    </row>
    <row r="41" spans="1:49">
      <c r="A41">
        <v>2035</v>
      </c>
      <c r="B41">
        <v>0</v>
      </c>
      <c r="C41">
        <v>28.47</v>
      </c>
      <c r="D41">
        <v>41.707999999999998</v>
      </c>
      <c r="E41">
        <v>114</v>
      </c>
      <c r="F41" t="s">
        <v>31</v>
      </c>
      <c r="G41" t="s">
        <v>32</v>
      </c>
      <c r="H41">
        <v>1278.03</v>
      </c>
      <c r="I41">
        <v>118.51220000000001</v>
      </c>
      <c r="J41">
        <v>766.39850000000001</v>
      </c>
      <c r="K41">
        <v>884.91070000000002</v>
      </c>
      <c r="L41">
        <v>393.11930000000001</v>
      </c>
      <c r="M41" s="1">
        <v>0.30759999999999998</v>
      </c>
      <c r="N41">
        <v>69.240200000000002</v>
      </c>
      <c r="O41">
        <v>6.1119000000000003</v>
      </c>
      <c r="P41">
        <v>1.2</v>
      </c>
      <c r="Q41">
        <v>0.16919999999999999</v>
      </c>
      <c r="R41">
        <v>0</v>
      </c>
      <c r="S41">
        <v>0</v>
      </c>
      <c r="T41">
        <v>0</v>
      </c>
      <c r="U41">
        <v>306</v>
      </c>
      <c r="V41">
        <v>181</v>
      </c>
      <c r="W41">
        <v>115</v>
      </c>
      <c r="X41">
        <v>458.01799999999997</v>
      </c>
      <c r="Y41">
        <v>8.3035999999999994</v>
      </c>
      <c r="Z41">
        <v>13275.501</v>
      </c>
      <c r="AA41">
        <v>0.85829999999999995</v>
      </c>
      <c r="AB41">
        <v>7.7299999999999994E-2</v>
      </c>
      <c r="AC41">
        <v>13.914</v>
      </c>
      <c r="AD41">
        <v>124.4828</v>
      </c>
      <c r="AE41">
        <v>9.6281999999999996</v>
      </c>
      <c r="AF41">
        <v>114.85469999999999</v>
      </c>
      <c r="AG41">
        <v>1.528</v>
      </c>
      <c r="AH41">
        <v>0.98899999999999999</v>
      </c>
      <c r="AI41">
        <v>25.520399999999999</v>
      </c>
      <c r="AJ41">
        <v>1.9739</v>
      </c>
      <c r="AK41">
        <v>23.546500000000002</v>
      </c>
      <c r="AL41">
        <v>19.047499999999999</v>
      </c>
      <c r="AM41">
        <v>1.4732000000000001</v>
      </c>
      <c r="AN41">
        <v>17.574200000000001</v>
      </c>
      <c r="AO41">
        <v>462.91770000000002</v>
      </c>
      <c r="AP41">
        <v>147.21600000000001</v>
      </c>
      <c r="AQ41">
        <v>78.222899999999996</v>
      </c>
      <c r="AR41">
        <v>125.9453</v>
      </c>
      <c r="AS41">
        <v>70.608800000000002</v>
      </c>
      <c r="AT41" t="s">
        <v>27</v>
      </c>
      <c r="AU41">
        <v>514.32000000000005</v>
      </c>
      <c r="AV41">
        <v>14675.45</v>
      </c>
      <c r="AW41">
        <v>212.1</v>
      </c>
    </row>
    <row r="42" spans="1:49">
      <c r="A42">
        <v>2036</v>
      </c>
      <c r="B42">
        <v>0</v>
      </c>
      <c r="C42">
        <v>28.542000000000002</v>
      </c>
      <c r="D42">
        <v>41.954000000000001</v>
      </c>
      <c r="E42">
        <v>115</v>
      </c>
      <c r="F42" t="s">
        <v>31</v>
      </c>
      <c r="G42" t="s">
        <v>32</v>
      </c>
      <c r="H42">
        <v>1432.8214</v>
      </c>
      <c r="I42">
        <v>145.5617</v>
      </c>
      <c r="J42">
        <v>815.78830000000005</v>
      </c>
      <c r="K42">
        <v>961.35</v>
      </c>
      <c r="L42">
        <v>471.47140000000002</v>
      </c>
      <c r="M42" s="1">
        <v>0.3291</v>
      </c>
      <c r="N42">
        <v>67.094899999999996</v>
      </c>
      <c r="O42">
        <v>6.1665999999999999</v>
      </c>
      <c r="P42">
        <v>1.1859</v>
      </c>
      <c r="Q42">
        <v>0.16839999999999999</v>
      </c>
      <c r="R42">
        <v>0</v>
      </c>
      <c r="S42">
        <v>0</v>
      </c>
      <c r="T42">
        <v>0</v>
      </c>
      <c r="U42">
        <v>303</v>
      </c>
      <c r="V42">
        <v>181</v>
      </c>
      <c r="W42">
        <v>115</v>
      </c>
      <c r="X42">
        <v>485.84039999999999</v>
      </c>
      <c r="Y42">
        <v>8.6631</v>
      </c>
      <c r="Z42">
        <v>14070.4439</v>
      </c>
      <c r="AA42">
        <v>0.97040000000000004</v>
      </c>
      <c r="AB42">
        <v>7.7100000000000002E-2</v>
      </c>
      <c r="AC42">
        <v>14.2196</v>
      </c>
      <c r="AD42">
        <v>124.813</v>
      </c>
      <c r="AE42">
        <v>9.6219999999999999</v>
      </c>
      <c r="AF42">
        <v>115.19110000000001</v>
      </c>
      <c r="AG42">
        <v>1.5235000000000001</v>
      </c>
      <c r="AH42">
        <v>0.98609999999999998</v>
      </c>
      <c r="AI42">
        <v>25.631699999999999</v>
      </c>
      <c r="AJ42">
        <v>1.976</v>
      </c>
      <c r="AK42">
        <v>23.655799999999999</v>
      </c>
      <c r="AL42">
        <v>19.0852</v>
      </c>
      <c r="AM42">
        <v>1.4713000000000001</v>
      </c>
      <c r="AN42">
        <v>17.613900000000001</v>
      </c>
      <c r="AO42">
        <v>509.75790000000001</v>
      </c>
      <c r="AP42">
        <v>152.6942</v>
      </c>
      <c r="AQ42">
        <v>82.615799999999993</v>
      </c>
      <c r="AR42">
        <v>138.715</v>
      </c>
      <c r="AS42">
        <v>77.567099999999996</v>
      </c>
      <c r="AT42" t="s">
        <v>27</v>
      </c>
      <c r="AU42">
        <v>550.62</v>
      </c>
      <c r="AV42">
        <v>15721.77</v>
      </c>
      <c r="AW42">
        <v>132.15</v>
      </c>
    </row>
    <row r="43" spans="1:49">
      <c r="A43">
        <v>2037</v>
      </c>
      <c r="B43">
        <v>0</v>
      </c>
      <c r="C43">
        <v>28.594000000000001</v>
      </c>
      <c r="D43">
        <v>42.133000000000003</v>
      </c>
      <c r="E43">
        <v>116</v>
      </c>
      <c r="F43" t="s">
        <v>31</v>
      </c>
      <c r="G43" t="s">
        <v>32</v>
      </c>
      <c r="H43">
        <v>1273.1493</v>
      </c>
      <c r="I43">
        <v>129.46889999999999</v>
      </c>
      <c r="J43">
        <v>833.15899999999999</v>
      </c>
      <c r="K43">
        <v>962.62789999999995</v>
      </c>
      <c r="L43">
        <v>310.52140000000003</v>
      </c>
      <c r="M43" s="1">
        <v>0.24390000000000001</v>
      </c>
      <c r="N43">
        <v>75.61</v>
      </c>
      <c r="O43">
        <v>6.1051000000000002</v>
      </c>
      <c r="P43">
        <v>1.2</v>
      </c>
      <c r="Q43">
        <v>0.16930000000000001</v>
      </c>
      <c r="R43">
        <v>0</v>
      </c>
      <c r="S43">
        <v>0</v>
      </c>
      <c r="T43">
        <v>0</v>
      </c>
      <c r="U43">
        <v>300</v>
      </c>
      <c r="V43">
        <v>201</v>
      </c>
      <c r="W43">
        <v>99</v>
      </c>
      <c r="X43">
        <v>450.23230000000001</v>
      </c>
      <c r="Y43">
        <v>6.3874000000000004</v>
      </c>
      <c r="Z43">
        <v>13003.8359</v>
      </c>
      <c r="AA43">
        <v>0.68969999999999998</v>
      </c>
      <c r="AB43">
        <v>7.6799999999999993E-2</v>
      </c>
      <c r="AC43">
        <v>13.4244</v>
      </c>
      <c r="AD43">
        <v>124.7099</v>
      </c>
      <c r="AE43">
        <v>9.5823</v>
      </c>
      <c r="AF43">
        <v>115.1277</v>
      </c>
      <c r="AG43">
        <v>1.5263</v>
      </c>
      <c r="AH43">
        <v>0.9879</v>
      </c>
      <c r="AI43">
        <v>25.706800000000001</v>
      </c>
      <c r="AJ43">
        <v>1.9752000000000001</v>
      </c>
      <c r="AK43">
        <v>23.7315</v>
      </c>
      <c r="AL43">
        <v>19.060099999999998</v>
      </c>
      <c r="AM43">
        <v>1.4644999999999999</v>
      </c>
      <c r="AN43">
        <v>17.595600000000001</v>
      </c>
      <c r="AO43">
        <v>506.49639999999999</v>
      </c>
      <c r="AP43">
        <v>156.04689999999999</v>
      </c>
      <c r="AQ43">
        <v>82.873900000000006</v>
      </c>
      <c r="AR43">
        <v>140.07859999999999</v>
      </c>
      <c r="AS43">
        <v>77.132000000000005</v>
      </c>
      <c r="AT43" t="s">
        <v>27</v>
      </c>
      <c r="AU43">
        <v>506.66</v>
      </c>
      <c r="AV43">
        <v>13563.53</v>
      </c>
      <c r="AW43">
        <v>255.42</v>
      </c>
    </row>
    <row r="44" spans="1:49">
      <c r="A44">
        <v>2038</v>
      </c>
      <c r="B44">
        <v>0</v>
      </c>
      <c r="C44">
        <v>28.672000000000001</v>
      </c>
      <c r="D44">
        <v>42.405000000000001</v>
      </c>
      <c r="E44">
        <v>117</v>
      </c>
      <c r="F44" t="s">
        <v>31</v>
      </c>
      <c r="G44" t="s">
        <v>32</v>
      </c>
      <c r="H44">
        <v>1512.5951</v>
      </c>
      <c r="I44">
        <v>151.9607</v>
      </c>
      <c r="J44">
        <v>796.65899999999999</v>
      </c>
      <c r="K44">
        <v>948.61959999999999</v>
      </c>
      <c r="L44">
        <v>563.97540000000004</v>
      </c>
      <c r="M44" s="1">
        <v>0.37290000000000001</v>
      </c>
      <c r="N44">
        <v>62.714700000000001</v>
      </c>
      <c r="O44">
        <v>6.1689999999999996</v>
      </c>
      <c r="P44">
        <v>1.1859</v>
      </c>
      <c r="Q44">
        <v>0.16839999999999999</v>
      </c>
      <c r="R44">
        <v>0</v>
      </c>
      <c r="S44">
        <v>0</v>
      </c>
      <c r="T44">
        <v>0</v>
      </c>
      <c r="U44">
        <v>297</v>
      </c>
      <c r="V44">
        <v>172</v>
      </c>
      <c r="W44">
        <v>122</v>
      </c>
      <c r="X44">
        <v>508.24169999999998</v>
      </c>
      <c r="Y44">
        <v>11.3935</v>
      </c>
      <c r="Z44">
        <v>14794.343199999999</v>
      </c>
      <c r="AA44">
        <v>1.1096999999999999</v>
      </c>
      <c r="AB44">
        <v>7.6600000000000001E-2</v>
      </c>
      <c r="AC44">
        <v>14.4405</v>
      </c>
      <c r="AD44">
        <v>125.1682</v>
      </c>
      <c r="AE44">
        <v>9.5855999999999995</v>
      </c>
      <c r="AF44">
        <v>115.5826</v>
      </c>
      <c r="AG44">
        <v>1.5241</v>
      </c>
      <c r="AH44">
        <v>0.98650000000000004</v>
      </c>
      <c r="AI44">
        <v>25.846399999999999</v>
      </c>
      <c r="AJ44">
        <v>1.9794</v>
      </c>
      <c r="AK44">
        <v>23.867000000000001</v>
      </c>
      <c r="AL44">
        <v>19.116099999999999</v>
      </c>
      <c r="AM44">
        <v>1.4639</v>
      </c>
      <c r="AN44">
        <v>17.652200000000001</v>
      </c>
      <c r="AO44">
        <v>509.96480000000003</v>
      </c>
      <c r="AP44">
        <v>144.09950000000001</v>
      </c>
      <c r="AQ44">
        <v>78.508600000000001</v>
      </c>
      <c r="AR44">
        <v>138.57470000000001</v>
      </c>
      <c r="AS44">
        <v>77.471999999999994</v>
      </c>
      <c r="AT44" t="s">
        <v>27</v>
      </c>
      <c r="AU44">
        <v>572.21</v>
      </c>
      <c r="AV44">
        <v>16317.2</v>
      </c>
      <c r="AW44">
        <v>331.54</v>
      </c>
    </row>
    <row r="45" spans="1:49">
      <c r="A45">
        <v>2039</v>
      </c>
      <c r="B45">
        <v>0</v>
      </c>
      <c r="C45">
        <v>28.721</v>
      </c>
      <c r="D45">
        <v>42.576000000000001</v>
      </c>
      <c r="E45">
        <v>118</v>
      </c>
      <c r="F45" t="s">
        <v>31</v>
      </c>
      <c r="G45" t="s">
        <v>32</v>
      </c>
      <c r="H45">
        <v>1306.4584</v>
      </c>
      <c r="I45">
        <v>124.7474</v>
      </c>
      <c r="J45">
        <v>906.09900000000005</v>
      </c>
      <c r="K45">
        <v>1030.8463999999999</v>
      </c>
      <c r="L45">
        <v>275.61200000000002</v>
      </c>
      <c r="M45" s="1">
        <v>0.21099999999999999</v>
      </c>
      <c r="N45">
        <v>78.903899999999993</v>
      </c>
      <c r="O45">
        <v>6.1132</v>
      </c>
      <c r="P45">
        <v>1.2</v>
      </c>
      <c r="Q45">
        <v>0.1691</v>
      </c>
      <c r="R45">
        <v>0</v>
      </c>
      <c r="S45">
        <v>0</v>
      </c>
      <c r="T45">
        <v>0</v>
      </c>
      <c r="U45">
        <v>294</v>
      </c>
      <c r="V45">
        <v>167</v>
      </c>
      <c r="W45">
        <v>126</v>
      </c>
      <c r="X45">
        <v>516.77440000000001</v>
      </c>
      <c r="Y45">
        <v>7.5368000000000004</v>
      </c>
      <c r="Z45">
        <v>14902.9987</v>
      </c>
      <c r="AA45">
        <v>0.5333</v>
      </c>
      <c r="AB45">
        <v>7.6300000000000007E-2</v>
      </c>
      <c r="AC45">
        <v>13.456200000000001</v>
      </c>
      <c r="AD45">
        <v>124.974</v>
      </c>
      <c r="AE45">
        <v>9.5388999999999999</v>
      </c>
      <c r="AF45">
        <v>115.43510000000001</v>
      </c>
      <c r="AG45">
        <v>1.5283</v>
      </c>
      <c r="AH45">
        <v>0.98919999999999997</v>
      </c>
      <c r="AI45">
        <v>25.840699999999998</v>
      </c>
      <c r="AJ45">
        <v>1.9723999999999999</v>
      </c>
      <c r="AK45">
        <v>23.868400000000001</v>
      </c>
      <c r="AL45">
        <v>19.0777</v>
      </c>
      <c r="AM45">
        <v>1.4560999999999999</v>
      </c>
      <c r="AN45">
        <v>17.621600000000001</v>
      </c>
      <c r="AO45">
        <v>549.10649999999998</v>
      </c>
      <c r="AP45">
        <v>160.07060000000001</v>
      </c>
      <c r="AQ45">
        <v>86.246399999999994</v>
      </c>
      <c r="AR45">
        <v>151.85390000000001</v>
      </c>
      <c r="AS45">
        <v>83.569100000000006</v>
      </c>
      <c r="AT45" t="s">
        <v>27</v>
      </c>
      <c r="AU45">
        <v>586.96</v>
      </c>
      <c r="AV45">
        <v>16686.150000000001</v>
      </c>
      <c r="AW45">
        <v>171.34</v>
      </c>
    </row>
    <row r="46" spans="1:49">
      <c r="A46">
        <v>2040</v>
      </c>
      <c r="B46">
        <v>0</v>
      </c>
      <c r="C46">
        <v>28.738</v>
      </c>
      <c r="D46">
        <v>42.634999999999998</v>
      </c>
      <c r="E46">
        <v>119</v>
      </c>
      <c r="F46" t="s">
        <v>31</v>
      </c>
      <c r="G46" t="s">
        <v>32</v>
      </c>
      <c r="H46">
        <v>1383.6116</v>
      </c>
      <c r="I46">
        <v>94.276200000000003</v>
      </c>
      <c r="J46">
        <v>923.91679999999997</v>
      </c>
      <c r="K46">
        <v>1018.193</v>
      </c>
      <c r="L46">
        <v>365.4187</v>
      </c>
      <c r="M46" s="1">
        <v>0.2641</v>
      </c>
      <c r="N46">
        <v>73.589500000000001</v>
      </c>
      <c r="O46">
        <v>6.1729000000000003</v>
      </c>
      <c r="P46">
        <v>1.1859</v>
      </c>
      <c r="Q46">
        <v>0.16830000000000001</v>
      </c>
      <c r="R46">
        <v>0</v>
      </c>
      <c r="S46">
        <v>0</v>
      </c>
      <c r="T46">
        <v>0</v>
      </c>
      <c r="U46">
        <v>291</v>
      </c>
      <c r="V46">
        <v>168</v>
      </c>
      <c r="W46">
        <v>125</v>
      </c>
      <c r="X46">
        <v>515.73599999999999</v>
      </c>
      <c r="Y46">
        <v>8.3615999999999993</v>
      </c>
      <c r="Z46">
        <v>14888.335300000001</v>
      </c>
      <c r="AA46">
        <v>0.70850000000000002</v>
      </c>
      <c r="AB46">
        <v>7.6100000000000001E-2</v>
      </c>
      <c r="AC46">
        <v>14.3355</v>
      </c>
      <c r="AD46">
        <v>124.0635</v>
      </c>
      <c r="AE46">
        <v>9.4377999999999993</v>
      </c>
      <c r="AF46">
        <v>114.62560000000001</v>
      </c>
      <c r="AG46">
        <v>1.5250999999999999</v>
      </c>
      <c r="AH46">
        <v>0.98709999999999998</v>
      </c>
      <c r="AI46">
        <v>25.678100000000001</v>
      </c>
      <c r="AJ46">
        <v>1.9534</v>
      </c>
      <c r="AK46">
        <v>23.724699999999999</v>
      </c>
      <c r="AL46">
        <v>18.935700000000001</v>
      </c>
      <c r="AM46">
        <v>1.4404999999999999</v>
      </c>
      <c r="AN46">
        <v>17.495200000000001</v>
      </c>
      <c r="AO46">
        <v>536.13599999999997</v>
      </c>
      <c r="AP46">
        <v>164.12469999999999</v>
      </c>
      <c r="AQ46">
        <v>87.151399999999995</v>
      </c>
      <c r="AR46">
        <v>149.03479999999999</v>
      </c>
      <c r="AS46">
        <v>81.746099999999998</v>
      </c>
      <c r="AT46" t="s">
        <v>27</v>
      </c>
      <c r="AU46">
        <v>587.13</v>
      </c>
      <c r="AV46">
        <v>16697.7</v>
      </c>
      <c r="AW46">
        <v>232.04</v>
      </c>
    </row>
    <row r="47" spans="1:49">
      <c r="A47">
        <v>2041</v>
      </c>
      <c r="B47">
        <v>0</v>
      </c>
      <c r="C47">
        <v>28.797000000000001</v>
      </c>
      <c r="D47">
        <v>42.841999999999999</v>
      </c>
      <c r="E47">
        <v>120</v>
      </c>
      <c r="F47" t="s">
        <v>31</v>
      </c>
      <c r="G47" t="s">
        <v>32</v>
      </c>
      <c r="H47">
        <v>1418.0003999999999</v>
      </c>
      <c r="I47">
        <v>132.64189999999999</v>
      </c>
      <c r="J47">
        <v>1071.8244</v>
      </c>
      <c r="K47">
        <v>1204.4663</v>
      </c>
      <c r="L47">
        <v>213.5341</v>
      </c>
      <c r="M47" s="1">
        <v>0.15060000000000001</v>
      </c>
      <c r="N47">
        <v>84.941199999999995</v>
      </c>
      <c r="O47">
        <v>6.0545999999999998</v>
      </c>
      <c r="P47">
        <v>1.2</v>
      </c>
      <c r="Q47">
        <v>0.17</v>
      </c>
      <c r="R47">
        <v>0</v>
      </c>
      <c r="S47">
        <v>0</v>
      </c>
      <c r="T47">
        <v>0</v>
      </c>
      <c r="U47">
        <v>288</v>
      </c>
      <c r="V47">
        <v>220</v>
      </c>
      <c r="W47">
        <v>83</v>
      </c>
      <c r="X47">
        <v>554.94320000000005</v>
      </c>
      <c r="Y47">
        <v>7.7481999999999998</v>
      </c>
      <c r="Z47">
        <v>15994.011</v>
      </c>
      <c r="AA47">
        <v>0.38479999999999998</v>
      </c>
      <c r="AB47">
        <v>7.5800000000000006E-2</v>
      </c>
      <c r="AC47">
        <v>12.4453</v>
      </c>
      <c r="AD47">
        <v>124.06140000000001</v>
      </c>
      <c r="AE47">
        <v>9.4061000000000003</v>
      </c>
      <c r="AF47">
        <v>114.6553</v>
      </c>
      <c r="AG47">
        <v>1.5137</v>
      </c>
      <c r="AH47">
        <v>0.97970000000000002</v>
      </c>
      <c r="AI47">
        <v>25.716200000000001</v>
      </c>
      <c r="AJ47">
        <v>1.9498</v>
      </c>
      <c r="AK47">
        <v>23.766500000000001</v>
      </c>
      <c r="AL47">
        <v>18.925000000000001</v>
      </c>
      <c r="AM47">
        <v>1.4349000000000001</v>
      </c>
      <c r="AN47">
        <v>17.490100000000002</v>
      </c>
      <c r="AO47">
        <v>633.66570000000002</v>
      </c>
      <c r="AP47">
        <v>195.6198</v>
      </c>
      <c r="AQ47">
        <v>102.46250000000001</v>
      </c>
      <c r="AR47">
        <v>176.3664</v>
      </c>
      <c r="AS47">
        <v>96.352000000000004</v>
      </c>
      <c r="AT47" t="s">
        <v>27</v>
      </c>
      <c r="AU47">
        <v>619.78</v>
      </c>
      <c r="AV47">
        <v>16574.46</v>
      </c>
      <c r="AW47">
        <v>177.27</v>
      </c>
    </row>
    <row r="48" spans="1:49">
      <c r="A48">
        <v>2042</v>
      </c>
      <c r="B48">
        <v>0</v>
      </c>
      <c r="C48">
        <v>28.858000000000001</v>
      </c>
      <c r="D48">
        <v>43.061999999999998</v>
      </c>
      <c r="E48">
        <v>121</v>
      </c>
      <c r="F48" t="s">
        <v>31</v>
      </c>
      <c r="G48" t="s">
        <v>32</v>
      </c>
      <c r="H48">
        <v>1545.6981000000001</v>
      </c>
      <c r="I48">
        <v>135.41999999999999</v>
      </c>
      <c r="J48">
        <v>797.24019999999996</v>
      </c>
      <c r="K48">
        <v>932.66010000000006</v>
      </c>
      <c r="L48">
        <v>613.03790000000004</v>
      </c>
      <c r="M48" s="1">
        <v>0.39660000000000001</v>
      </c>
      <c r="N48">
        <v>60.339100000000002</v>
      </c>
      <c r="O48">
        <v>6.1220999999999997</v>
      </c>
      <c r="P48">
        <v>1.1859</v>
      </c>
      <c r="Q48">
        <v>0.16900000000000001</v>
      </c>
      <c r="R48">
        <v>0</v>
      </c>
      <c r="S48">
        <v>0</v>
      </c>
      <c r="T48">
        <v>0</v>
      </c>
      <c r="U48">
        <v>285</v>
      </c>
      <c r="V48">
        <v>186</v>
      </c>
      <c r="W48">
        <v>111</v>
      </c>
      <c r="X48">
        <v>511.75290000000001</v>
      </c>
      <c r="Y48">
        <v>11.5495</v>
      </c>
      <c r="Z48">
        <v>14895.324500000001</v>
      </c>
      <c r="AA48">
        <v>1.1979</v>
      </c>
      <c r="AB48">
        <v>7.5600000000000001E-2</v>
      </c>
      <c r="AC48">
        <v>14.4468</v>
      </c>
      <c r="AD48">
        <v>124.119</v>
      </c>
      <c r="AE48">
        <v>9.3788999999999998</v>
      </c>
      <c r="AF48">
        <v>114.7401</v>
      </c>
      <c r="AG48">
        <v>1.5125999999999999</v>
      </c>
      <c r="AH48">
        <v>0.97899999999999998</v>
      </c>
      <c r="AI48">
        <v>25.762699999999999</v>
      </c>
      <c r="AJ48">
        <v>1.9467000000000001</v>
      </c>
      <c r="AK48">
        <v>23.815999999999999</v>
      </c>
      <c r="AL48">
        <v>18.922699999999999</v>
      </c>
      <c r="AM48">
        <v>1.4298999999999999</v>
      </c>
      <c r="AN48">
        <v>17.492899999999999</v>
      </c>
      <c r="AO48">
        <v>495.07659999999998</v>
      </c>
      <c r="AP48">
        <v>147.73349999999999</v>
      </c>
      <c r="AQ48">
        <v>79.453100000000006</v>
      </c>
      <c r="AR48">
        <v>135.2397</v>
      </c>
      <c r="AS48">
        <v>75.157200000000003</v>
      </c>
      <c r="AT48" t="s">
        <v>27</v>
      </c>
      <c r="AU48">
        <v>589.32000000000005</v>
      </c>
      <c r="AV48">
        <v>16782</v>
      </c>
      <c r="AW48">
        <v>257.76</v>
      </c>
    </row>
    <row r="49" spans="1:49">
      <c r="A49">
        <v>2043</v>
      </c>
      <c r="B49">
        <v>0</v>
      </c>
      <c r="C49">
        <v>28.93</v>
      </c>
      <c r="D49">
        <v>43.319000000000003</v>
      </c>
      <c r="E49">
        <v>122</v>
      </c>
      <c r="F49" t="s">
        <v>31</v>
      </c>
      <c r="G49" t="s">
        <v>32</v>
      </c>
      <c r="H49">
        <v>1467.8157000000001</v>
      </c>
      <c r="I49">
        <v>145.23869999999999</v>
      </c>
      <c r="J49">
        <v>942.70500000000004</v>
      </c>
      <c r="K49">
        <v>1087.9437</v>
      </c>
      <c r="L49">
        <v>379.87200000000001</v>
      </c>
      <c r="M49" s="1">
        <v>0.25879999999999997</v>
      </c>
      <c r="N49">
        <v>74.119900000000001</v>
      </c>
      <c r="O49">
        <v>6.0487000000000002</v>
      </c>
      <c r="P49">
        <v>1.2</v>
      </c>
      <c r="Q49">
        <v>0.17</v>
      </c>
      <c r="R49">
        <v>0</v>
      </c>
      <c r="S49">
        <v>0</v>
      </c>
      <c r="T49">
        <v>0</v>
      </c>
      <c r="U49">
        <v>282</v>
      </c>
      <c r="V49">
        <v>220</v>
      </c>
      <c r="W49">
        <v>83</v>
      </c>
      <c r="X49">
        <v>518.15309999999999</v>
      </c>
      <c r="Y49">
        <v>8.9723000000000006</v>
      </c>
      <c r="Z49">
        <v>14998.808000000001</v>
      </c>
      <c r="AA49">
        <v>0.73309999999999997</v>
      </c>
      <c r="AB49">
        <v>7.5300000000000006E-2</v>
      </c>
      <c r="AC49">
        <v>13.786300000000001</v>
      </c>
      <c r="AD49">
        <v>124.38249999999999</v>
      </c>
      <c r="AE49">
        <v>9.3671000000000006</v>
      </c>
      <c r="AF49">
        <v>115.0154</v>
      </c>
      <c r="AG49">
        <v>1.5122</v>
      </c>
      <c r="AH49">
        <v>0.9788</v>
      </c>
      <c r="AI49">
        <v>25.872900000000001</v>
      </c>
      <c r="AJ49">
        <v>1.9484999999999999</v>
      </c>
      <c r="AK49">
        <v>23.924399999999999</v>
      </c>
      <c r="AL49">
        <v>18.950199999999999</v>
      </c>
      <c r="AM49">
        <v>1.4271</v>
      </c>
      <c r="AN49">
        <v>17.523099999999999</v>
      </c>
      <c r="AO49">
        <v>575.18589999999995</v>
      </c>
      <c r="AP49">
        <v>175.16659999999999</v>
      </c>
      <c r="AQ49">
        <v>91.229100000000003</v>
      </c>
      <c r="AR49">
        <v>159.1078</v>
      </c>
      <c r="AS49">
        <v>87.254400000000004</v>
      </c>
      <c r="AT49" t="s">
        <v>27</v>
      </c>
      <c r="AU49">
        <v>584.12</v>
      </c>
      <c r="AV49">
        <v>16620.8</v>
      </c>
      <c r="AW49">
        <v>242.62</v>
      </c>
    </row>
    <row r="50" spans="1:49">
      <c r="A50">
        <v>2044</v>
      </c>
      <c r="B50">
        <v>0</v>
      </c>
      <c r="C50">
        <v>28.974</v>
      </c>
      <c r="D50">
        <v>43.48</v>
      </c>
      <c r="E50">
        <v>123</v>
      </c>
      <c r="F50" t="s">
        <v>31</v>
      </c>
      <c r="G50" t="s">
        <v>32</v>
      </c>
      <c r="H50">
        <v>1340.6283000000001</v>
      </c>
      <c r="I50">
        <v>119.1134</v>
      </c>
      <c r="J50">
        <v>819.97220000000004</v>
      </c>
      <c r="K50">
        <v>939.0856</v>
      </c>
      <c r="L50">
        <v>401.54270000000002</v>
      </c>
      <c r="M50" s="1">
        <v>0.29949999999999999</v>
      </c>
      <c r="N50">
        <v>70.048199999999994</v>
      </c>
      <c r="O50">
        <v>6.0564999999999998</v>
      </c>
      <c r="P50">
        <v>1.2</v>
      </c>
      <c r="Q50">
        <v>0.1699</v>
      </c>
      <c r="R50">
        <v>0</v>
      </c>
      <c r="S50">
        <v>0</v>
      </c>
      <c r="T50">
        <v>0</v>
      </c>
      <c r="U50">
        <v>279</v>
      </c>
      <c r="V50">
        <v>165</v>
      </c>
      <c r="W50">
        <v>128</v>
      </c>
      <c r="X50">
        <v>500.58629999999999</v>
      </c>
      <c r="Y50">
        <v>9.2629999999999999</v>
      </c>
      <c r="Z50">
        <v>14495.0609</v>
      </c>
      <c r="AA50">
        <v>0.80210000000000004</v>
      </c>
      <c r="AB50">
        <v>7.51E-2</v>
      </c>
      <c r="AC50">
        <v>14.2026</v>
      </c>
      <c r="AD50">
        <v>124.0351</v>
      </c>
      <c r="AE50">
        <v>9.3094000000000001</v>
      </c>
      <c r="AF50">
        <v>114.7257</v>
      </c>
      <c r="AG50">
        <v>1.5141</v>
      </c>
      <c r="AH50">
        <v>0.98</v>
      </c>
      <c r="AI50">
        <v>25.8248</v>
      </c>
      <c r="AJ50">
        <v>1.9382999999999999</v>
      </c>
      <c r="AK50">
        <v>23.886500000000002</v>
      </c>
      <c r="AL50">
        <v>18.889399999999998</v>
      </c>
      <c r="AM50">
        <v>1.4177</v>
      </c>
      <c r="AN50">
        <v>17.471599999999999</v>
      </c>
      <c r="AO50">
        <v>496.57130000000001</v>
      </c>
      <c r="AP50">
        <v>149.38999999999999</v>
      </c>
      <c r="AQ50">
        <v>80.273200000000003</v>
      </c>
      <c r="AR50">
        <v>137.45580000000001</v>
      </c>
      <c r="AS50">
        <v>75.395399999999995</v>
      </c>
      <c r="AT50" t="s">
        <v>27</v>
      </c>
      <c r="AU50">
        <v>567.41</v>
      </c>
      <c r="AV50">
        <v>16158.19</v>
      </c>
      <c r="AW50">
        <v>221.52</v>
      </c>
    </row>
    <row r="51" spans="1:49">
      <c r="A51">
        <v>2045</v>
      </c>
      <c r="B51">
        <v>0</v>
      </c>
      <c r="C51">
        <v>29.08</v>
      </c>
      <c r="D51">
        <v>43.868000000000002</v>
      </c>
      <c r="E51">
        <v>124</v>
      </c>
      <c r="F51" t="s">
        <v>31</v>
      </c>
      <c r="G51" t="s">
        <v>32</v>
      </c>
      <c r="H51">
        <v>1463.1964</v>
      </c>
      <c r="I51">
        <v>177.8058</v>
      </c>
      <c r="J51">
        <v>643.03629999999998</v>
      </c>
      <c r="K51">
        <v>820.84209999999996</v>
      </c>
      <c r="L51">
        <v>642.35440000000006</v>
      </c>
      <c r="M51" s="1">
        <v>0.439</v>
      </c>
      <c r="N51">
        <v>56.099200000000003</v>
      </c>
      <c r="O51">
        <v>6.1078999999999999</v>
      </c>
      <c r="P51">
        <v>1.1859</v>
      </c>
      <c r="Q51">
        <v>0.16919999999999999</v>
      </c>
      <c r="R51">
        <v>0</v>
      </c>
      <c r="S51">
        <v>0</v>
      </c>
      <c r="T51">
        <v>0</v>
      </c>
      <c r="U51">
        <v>276</v>
      </c>
      <c r="V51">
        <v>170</v>
      </c>
      <c r="W51">
        <v>124</v>
      </c>
      <c r="X51">
        <v>432.15010000000001</v>
      </c>
      <c r="Y51">
        <v>9.8411000000000008</v>
      </c>
      <c r="Z51">
        <v>12597.9357</v>
      </c>
      <c r="AA51">
        <v>1.4863999999999999</v>
      </c>
      <c r="AB51">
        <v>7.4800000000000005E-2</v>
      </c>
      <c r="AC51">
        <v>15.106400000000001</v>
      </c>
      <c r="AD51">
        <v>125.0515</v>
      </c>
      <c r="AE51">
        <v>9.3537999999999997</v>
      </c>
      <c r="AF51">
        <v>115.69759999999999</v>
      </c>
      <c r="AG51">
        <v>1.5091000000000001</v>
      </c>
      <c r="AH51">
        <v>0.9768</v>
      </c>
      <c r="AI51">
        <v>26.093900000000001</v>
      </c>
      <c r="AJ51">
        <v>1.9518</v>
      </c>
      <c r="AK51">
        <v>24.142099999999999</v>
      </c>
      <c r="AL51">
        <v>19.025200000000002</v>
      </c>
      <c r="AM51">
        <v>1.4231</v>
      </c>
      <c r="AN51">
        <v>17.6021</v>
      </c>
      <c r="AO51">
        <v>442.63839999999999</v>
      </c>
      <c r="AP51">
        <v>125.1018</v>
      </c>
      <c r="AQ51">
        <v>67.636700000000005</v>
      </c>
      <c r="AR51">
        <v>118.6743</v>
      </c>
      <c r="AS51">
        <v>66.790899999999993</v>
      </c>
      <c r="AT51" t="s">
        <v>27</v>
      </c>
      <c r="AU51">
        <v>499.89</v>
      </c>
      <c r="AV51">
        <v>14254.5</v>
      </c>
      <c r="AW51">
        <v>280.88</v>
      </c>
    </row>
    <row r="52" spans="1:49">
      <c r="A52">
        <v>2046</v>
      </c>
      <c r="B52">
        <v>0</v>
      </c>
      <c r="C52">
        <v>29.154</v>
      </c>
      <c r="D52">
        <v>44.140999999999998</v>
      </c>
      <c r="E52">
        <v>125</v>
      </c>
      <c r="F52" t="s">
        <v>31</v>
      </c>
      <c r="G52" t="s">
        <v>32</v>
      </c>
      <c r="H52">
        <v>1448.9305999999999</v>
      </c>
      <c r="I52">
        <v>148.05619999999999</v>
      </c>
      <c r="J52">
        <v>886.45450000000005</v>
      </c>
      <c r="K52">
        <v>1034.5107</v>
      </c>
      <c r="L52">
        <v>414.41980000000001</v>
      </c>
      <c r="M52" s="1">
        <v>0.28599999999999998</v>
      </c>
      <c r="N52">
        <v>71.398200000000003</v>
      </c>
      <c r="O52">
        <v>6.1505000000000001</v>
      </c>
      <c r="P52">
        <v>1.1859</v>
      </c>
      <c r="Q52">
        <v>0.1686</v>
      </c>
      <c r="R52">
        <v>0</v>
      </c>
      <c r="S52">
        <v>0</v>
      </c>
      <c r="T52">
        <v>0</v>
      </c>
      <c r="U52">
        <v>273</v>
      </c>
      <c r="V52">
        <v>168</v>
      </c>
      <c r="W52">
        <v>125</v>
      </c>
      <c r="X52">
        <v>542.00800000000004</v>
      </c>
      <c r="Y52">
        <v>9.3051999999999992</v>
      </c>
      <c r="Z52">
        <v>15666.2287</v>
      </c>
      <c r="AA52">
        <v>0.76459999999999995</v>
      </c>
      <c r="AB52">
        <v>7.4499999999999997E-2</v>
      </c>
      <c r="AC52">
        <v>14.6976</v>
      </c>
      <c r="AD52">
        <v>125.3416</v>
      </c>
      <c r="AE52">
        <v>9.3436000000000003</v>
      </c>
      <c r="AF52">
        <v>115.9979</v>
      </c>
      <c r="AG52">
        <v>1.5195000000000001</v>
      </c>
      <c r="AH52">
        <v>0.98350000000000004</v>
      </c>
      <c r="AI52">
        <v>26.1938</v>
      </c>
      <c r="AJ52">
        <v>1.9525999999999999</v>
      </c>
      <c r="AK52">
        <v>24.241199999999999</v>
      </c>
      <c r="AL52">
        <v>19.0563</v>
      </c>
      <c r="AM52">
        <v>1.4206000000000001</v>
      </c>
      <c r="AN52">
        <v>17.6357</v>
      </c>
      <c r="AO52">
        <v>552.9085</v>
      </c>
      <c r="AP52">
        <v>160.23929999999999</v>
      </c>
      <c r="AQ52">
        <v>84.667599999999993</v>
      </c>
      <c r="AR52">
        <v>153.00700000000001</v>
      </c>
      <c r="AS52">
        <v>83.688199999999995</v>
      </c>
      <c r="AT52" t="s">
        <v>27</v>
      </c>
      <c r="AU52">
        <v>620.41</v>
      </c>
      <c r="AV52">
        <v>17655.87</v>
      </c>
      <c r="AW52">
        <v>246.79</v>
      </c>
    </row>
    <row r="53" spans="1:49">
      <c r="A53">
        <v>2047</v>
      </c>
      <c r="B53">
        <v>0</v>
      </c>
      <c r="C53">
        <v>29.202999999999999</v>
      </c>
      <c r="D53">
        <v>44.323999999999998</v>
      </c>
      <c r="E53">
        <v>126</v>
      </c>
      <c r="F53" t="s">
        <v>31</v>
      </c>
      <c r="G53" t="s">
        <v>32</v>
      </c>
      <c r="H53">
        <v>1386.7637999999999</v>
      </c>
      <c r="I53">
        <v>124.31019999999999</v>
      </c>
      <c r="J53">
        <v>979.6318</v>
      </c>
      <c r="K53">
        <v>1103.942</v>
      </c>
      <c r="L53">
        <v>282.8218</v>
      </c>
      <c r="M53" s="1">
        <v>0.2039</v>
      </c>
      <c r="N53">
        <v>79.605599999999995</v>
      </c>
      <c r="O53">
        <v>6.0869</v>
      </c>
      <c r="P53">
        <v>1.2</v>
      </c>
      <c r="Q53">
        <v>0.16950000000000001</v>
      </c>
      <c r="R53">
        <v>0</v>
      </c>
      <c r="S53">
        <v>0</v>
      </c>
      <c r="T53">
        <v>0</v>
      </c>
      <c r="U53">
        <v>270</v>
      </c>
      <c r="V53">
        <v>211</v>
      </c>
      <c r="W53">
        <v>91</v>
      </c>
      <c r="X53">
        <v>532.4855</v>
      </c>
      <c r="Y53">
        <v>9.0634999999999994</v>
      </c>
      <c r="Z53">
        <v>15389.87</v>
      </c>
      <c r="AA53">
        <v>0.53110000000000002</v>
      </c>
      <c r="AB53">
        <v>7.4300000000000005E-2</v>
      </c>
      <c r="AC53">
        <v>13.724</v>
      </c>
      <c r="AD53">
        <v>125.06100000000001</v>
      </c>
      <c r="AE53">
        <v>9.2909000000000006</v>
      </c>
      <c r="AF53">
        <v>115.7701</v>
      </c>
      <c r="AG53">
        <v>1.5217000000000001</v>
      </c>
      <c r="AH53">
        <v>0.9849</v>
      </c>
      <c r="AI53">
        <v>26.161200000000001</v>
      </c>
      <c r="AJ53">
        <v>1.9435</v>
      </c>
      <c r="AK53">
        <v>24.217600000000001</v>
      </c>
      <c r="AL53">
        <v>19.004899999999999</v>
      </c>
      <c r="AM53">
        <v>1.4118999999999999</v>
      </c>
      <c r="AN53">
        <v>17.593</v>
      </c>
      <c r="AO53">
        <v>577.35709999999995</v>
      </c>
      <c r="AP53">
        <v>183.1618</v>
      </c>
      <c r="AQ53">
        <v>95.338700000000003</v>
      </c>
      <c r="AR53">
        <v>160.60640000000001</v>
      </c>
      <c r="AS53">
        <v>87.477999999999994</v>
      </c>
      <c r="AT53" t="s">
        <v>27</v>
      </c>
      <c r="AU53">
        <v>594.03</v>
      </c>
      <c r="AV53">
        <v>16885.73</v>
      </c>
      <c r="AW53">
        <v>222.23</v>
      </c>
    </row>
    <row r="54" spans="1:49">
      <c r="A54">
        <v>2048</v>
      </c>
      <c r="B54">
        <v>0</v>
      </c>
      <c r="C54">
        <v>29.215</v>
      </c>
      <c r="D54">
        <v>44.368000000000002</v>
      </c>
      <c r="E54">
        <v>127</v>
      </c>
      <c r="F54" t="s">
        <v>31</v>
      </c>
      <c r="G54" t="s">
        <v>32</v>
      </c>
      <c r="H54">
        <v>1168.232</v>
      </c>
      <c r="I54">
        <v>88.231499999999997</v>
      </c>
      <c r="J54">
        <v>835.45540000000005</v>
      </c>
      <c r="K54">
        <v>923.68690000000004</v>
      </c>
      <c r="L54">
        <v>244.54499999999999</v>
      </c>
      <c r="M54" s="1">
        <v>0.20930000000000001</v>
      </c>
      <c r="N54">
        <v>79.067099999999996</v>
      </c>
      <c r="O54">
        <v>6.0697000000000001</v>
      </c>
      <c r="P54">
        <v>1.2</v>
      </c>
      <c r="Q54">
        <v>0.16969999999999999</v>
      </c>
      <c r="R54">
        <v>0</v>
      </c>
      <c r="S54">
        <v>0</v>
      </c>
      <c r="T54">
        <v>0</v>
      </c>
      <c r="U54">
        <v>267</v>
      </c>
      <c r="V54">
        <v>168</v>
      </c>
      <c r="W54">
        <v>125</v>
      </c>
      <c r="X54">
        <v>443.11369999999999</v>
      </c>
      <c r="Y54">
        <v>6.6010999999999997</v>
      </c>
      <c r="Z54">
        <v>12784.374</v>
      </c>
      <c r="AA54">
        <v>0.55189999999999995</v>
      </c>
      <c r="AB54">
        <v>7.3999999999999996E-2</v>
      </c>
      <c r="AC54">
        <v>13.5579</v>
      </c>
      <c r="AD54">
        <v>123.9346</v>
      </c>
      <c r="AE54">
        <v>9.1757000000000009</v>
      </c>
      <c r="AF54">
        <v>114.7589</v>
      </c>
      <c r="AG54">
        <v>1.5174000000000001</v>
      </c>
      <c r="AH54">
        <v>0.98219999999999996</v>
      </c>
      <c r="AI54">
        <v>25.931699999999999</v>
      </c>
      <c r="AJ54">
        <v>1.9198999999999999</v>
      </c>
      <c r="AK54">
        <v>24.011900000000001</v>
      </c>
      <c r="AL54">
        <v>18.831700000000001</v>
      </c>
      <c r="AM54">
        <v>1.3942000000000001</v>
      </c>
      <c r="AN54">
        <v>17.4375</v>
      </c>
      <c r="AO54">
        <v>476.25779999999997</v>
      </c>
      <c r="AP54">
        <v>158.93530000000001</v>
      </c>
      <c r="AQ54">
        <v>83.709100000000007</v>
      </c>
      <c r="AR54">
        <v>132.47980000000001</v>
      </c>
      <c r="AS54">
        <v>72.305000000000007</v>
      </c>
      <c r="AT54" t="s">
        <v>27</v>
      </c>
      <c r="AU54">
        <v>509.22</v>
      </c>
      <c r="AV54">
        <v>14518.84</v>
      </c>
      <c r="AW54">
        <v>218.92</v>
      </c>
    </row>
    <row r="55" spans="1:49">
      <c r="A55">
        <v>2049</v>
      </c>
      <c r="B55">
        <v>0</v>
      </c>
      <c r="C55">
        <v>29.25</v>
      </c>
      <c r="D55">
        <v>44.502000000000002</v>
      </c>
      <c r="E55">
        <v>128</v>
      </c>
      <c r="F55" t="s">
        <v>31</v>
      </c>
      <c r="G55" t="s">
        <v>32</v>
      </c>
      <c r="H55">
        <v>1276.43</v>
      </c>
      <c r="I55">
        <v>109.9303</v>
      </c>
      <c r="J55">
        <v>927.47670000000005</v>
      </c>
      <c r="K55">
        <v>1037.4070999999999</v>
      </c>
      <c r="L55">
        <v>239.02289999999999</v>
      </c>
      <c r="M55" s="1">
        <v>0.18729999999999999</v>
      </c>
      <c r="N55">
        <v>81.274100000000004</v>
      </c>
      <c r="O55">
        <v>6.0141999999999998</v>
      </c>
      <c r="P55">
        <v>1.2</v>
      </c>
      <c r="Q55">
        <v>0.17050000000000001</v>
      </c>
      <c r="R55">
        <v>0</v>
      </c>
      <c r="S55">
        <v>0</v>
      </c>
      <c r="T55">
        <v>0</v>
      </c>
      <c r="U55">
        <v>264</v>
      </c>
      <c r="V55">
        <v>189</v>
      </c>
      <c r="W55">
        <v>108</v>
      </c>
      <c r="X55">
        <v>488.22770000000003</v>
      </c>
      <c r="Y55">
        <v>6.3490000000000002</v>
      </c>
      <c r="Z55">
        <v>14063.9475</v>
      </c>
      <c r="AA55">
        <v>0.48959999999999998</v>
      </c>
      <c r="AB55">
        <v>7.3800000000000004E-2</v>
      </c>
      <c r="AC55">
        <v>12.6211</v>
      </c>
      <c r="AD55">
        <v>123.3297</v>
      </c>
      <c r="AE55">
        <v>9.0995000000000008</v>
      </c>
      <c r="AF55">
        <v>114.2302</v>
      </c>
      <c r="AG55">
        <v>1.5035000000000001</v>
      </c>
      <c r="AH55">
        <v>0.97319999999999995</v>
      </c>
      <c r="AI55">
        <v>25.8248</v>
      </c>
      <c r="AJ55">
        <v>1.9054</v>
      </c>
      <c r="AK55">
        <v>23.9194</v>
      </c>
      <c r="AL55">
        <v>18.733599999999999</v>
      </c>
      <c r="AM55">
        <v>1.3822000000000001</v>
      </c>
      <c r="AN55">
        <v>17.351400000000002</v>
      </c>
      <c r="AO55">
        <v>541.57050000000004</v>
      </c>
      <c r="AP55">
        <v>170.7894</v>
      </c>
      <c r="AQ55">
        <v>90.532899999999998</v>
      </c>
      <c r="AR55">
        <v>152.43289999999999</v>
      </c>
      <c r="AS55">
        <v>82.081400000000002</v>
      </c>
      <c r="AT55" t="s">
        <v>27</v>
      </c>
      <c r="AU55">
        <v>545.53</v>
      </c>
      <c r="AV55">
        <v>15236.51</v>
      </c>
      <c r="AW55">
        <v>141.49</v>
      </c>
    </row>
    <row r="56" spans="1:49">
      <c r="A56">
        <v>2050</v>
      </c>
      <c r="B56">
        <v>0</v>
      </c>
      <c r="C56">
        <v>29.25</v>
      </c>
      <c r="D56">
        <v>44.502000000000002</v>
      </c>
      <c r="E56">
        <v>129</v>
      </c>
      <c r="F56" t="s">
        <v>31</v>
      </c>
      <c r="G56" t="s">
        <v>32</v>
      </c>
      <c r="H56">
        <v>1080.7646999999999</v>
      </c>
      <c r="I56">
        <v>75.678799999999995</v>
      </c>
      <c r="J56">
        <v>933.45920000000001</v>
      </c>
      <c r="K56">
        <v>1009.138</v>
      </c>
      <c r="L56">
        <v>71.626599999999996</v>
      </c>
      <c r="M56" s="1">
        <v>6.6299999999999998E-2</v>
      </c>
      <c r="N56">
        <v>93.372600000000006</v>
      </c>
      <c r="O56">
        <v>5.9823000000000004</v>
      </c>
      <c r="P56">
        <v>1.2</v>
      </c>
      <c r="Q56">
        <v>0.1709</v>
      </c>
      <c r="R56">
        <v>0</v>
      </c>
      <c r="S56">
        <v>0</v>
      </c>
      <c r="T56">
        <v>0</v>
      </c>
      <c r="U56">
        <v>261</v>
      </c>
      <c r="V56">
        <v>171</v>
      </c>
      <c r="W56">
        <v>123</v>
      </c>
      <c r="X56">
        <v>416.14440000000002</v>
      </c>
      <c r="Y56">
        <v>5.7373000000000003</v>
      </c>
      <c r="Z56">
        <v>11990.134400000001</v>
      </c>
      <c r="AA56">
        <v>0.1721</v>
      </c>
      <c r="AB56">
        <v>7.3499999999999996E-2</v>
      </c>
      <c r="AC56">
        <v>11.1434</v>
      </c>
      <c r="AD56">
        <v>121.92829999999999</v>
      </c>
      <c r="AE56">
        <v>8.9650999999999996</v>
      </c>
      <c r="AF56">
        <v>112.9632</v>
      </c>
      <c r="AG56">
        <v>1.4956</v>
      </c>
      <c r="AH56">
        <v>0.96799999999999997</v>
      </c>
      <c r="AI56">
        <v>25.531400000000001</v>
      </c>
      <c r="AJ56">
        <v>1.8773</v>
      </c>
      <c r="AK56">
        <v>23.6541</v>
      </c>
      <c r="AL56">
        <v>18.520700000000001</v>
      </c>
      <c r="AM56">
        <v>1.3617999999999999</v>
      </c>
      <c r="AN56">
        <v>17.158899999999999</v>
      </c>
      <c r="AO56">
        <v>521.81899999999996</v>
      </c>
      <c r="AP56">
        <v>169.66749999999999</v>
      </c>
      <c r="AQ56">
        <v>90.501499999999993</v>
      </c>
      <c r="AR56">
        <v>147.88659999999999</v>
      </c>
      <c r="AS56">
        <v>79.263400000000004</v>
      </c>
      <c r="AT56" t="s">
        <v>27</v>
      </c>
      <c r="AU56">
        <v>476.79</v>
      </c>
      <c r="AV56">
        <v>12812.57</v>
      </c>
      <c r="AW56">
        <v>267.89999999999998</v>
      </c>
    </row>
    <row r="57" spans="1:49">
      <c r="A57">
        <v>2051</v>
      </c>
      <c r="B57">
        <v>0</v>
      </c>
      <c r="C57">
        <v>29.266999999999999</v>
      </c>
      <c r="D57">
        <v>44.564999999999998</v>
      </c>
      <c r="E57">
        <v>130</v>
      </c>
      <c r="F57" t="s">
        <v>31</v>
      </c>
      <c r="G57" t="s">
        <v>32</v>
      </c>
      <c r="H57">
        <v>1521.1993</v>
      </c>
      <c r="I57">
        <v>91.014600000000002</v>
      </c>
      <c r="J57">
        <v>851.76710000000003</v>
      </c>
      <c r="K57">
        <v>942.7817</v>
      </c>
      <c r="L57">
        <v>578.41759999999999</v>
      </c>
      <c r="M57" s="1">
        <v>0.38019999999999998</v>
      </c>
      <c r="N57">
        <v>61.976199999999999</v>
      </c>
      <c r="O57">
        <v>5.9142999999999999</v>
      </c>
      <c r="P57">
        <v>1.2</v>
      </c>
      <c r="Q57">
        <v>0.1719</v>
      </c>
      <c r="R57">
        <v>0</v>
      </c>
      <c r="S57">
        <v>0</v>
      </c>
      <c r="T57">
        <v>0</v>
      </c>
      <c r="U57">
        <v>258</v>
      </c>
      <c r="V57">
        <v>191</v>
      </c>
      <c r="W57">
        <v>107</v>
      </c>
      <c r="X57">
        <v>535.45920000000001</v>
      </c>
      <c r="Y57">
        <v>9.4628999999999994</v>
      </c>
      <c r="Z57">
        <v>15498.615100000001</v>
      </c>
      <c r="AA57">
        <v>1.0802</v>
      </c>
      <c r="AB57">
        <v>7.3300000000000004E-2</v>
      </c>
      <c r="AC57">
        <v>14.178699999999999</v>
      </c>
      <c r="AD57">
        <v>120.893</v>
      </c>
      <c r="AE57">
        <v>8.8582000000000001</v>
      </c>
      <c r="AF57">
        <v>112.0348</v>
      </c>
      <c r="AG57">
        <v>1.4785999999999999</v>
      </c>
      <c r="AH57">
        <v>0.95699999999999996</v>
      </c>
      <c r="AI57">
        <v>25.343299999999999</v>
      </c>
      <c r="AJ57">
        <v>1.857</v>
      </c>
      <c r="AK57">
        <v>23.4864</v>
      </c>
      <c r="AL57">
        <v>18.360499999999998</v>
      </c>
      <c r="AM57">
        <v>1.3452999999999999</v>
      </c>
      <c r="AN57">
        <v>17.0152</v>
      </c>
      <c r="AO57">
        <v>489.84300000000002</v>
      </c>
      <c r="AP57">
        <v>157.80770000000001</v>
      </c>
      <c r="AQ57">
        <v>83.131399999999999</v>
      </c>
      <c r="AR57">
        <v>137.68639999999999</v>
      </c>
      <c r="AS57">
        <v>74.313199999999995</v>
      </c>
      <c r="AT57" t="s">
        <v>27</v>
      </c>
      <c r="AU57">
        <v>589.07000000000005</v>
      </c>
      <c r="AV57">
        <v>16756.64</v>
      </c>
      <c r="AW57">
        <v>190.86</v>
      </c>
    </row>
    <row r="58" spans="1:49">
      <c r="A58">
        <v>2052</v>
      </c>
      <c r="B58">
        <v>0</v>
      </c>
      <c r="C58">
        <v>29.341999999999999</v>
      </c>
      <c r="D58">
        <v>44.850999999999999</v>
      </c>
      <c r="E58">
        <v>131</v>
      </c>
      <c r="F58" t="s">
        <v>31</v>
      </c>
      <c r="G58" t="s">
        <v>32</v>
      </c>
      <c r="H58">
        <v>1389.9869000000001</v>
      </c>
      <c r="I58">
        <v>144.89070000000001</v>
      </c>
      <c r="J58">
        <v>1031.5207</v>
      </c>
      <c r="K58">
        <v>1176.4114999999999</v>
      </c>
      <c r="L58">
        <v>213.57550000000001</v>
      </c>
      <c r="M58" s="1">
        <v>0.1537</v>
      </c>
      <c r="N58">
        <v>84.634699999999995</v>
      </c>
      <c r="O58">
        <v>5.9314</v>
      </c>
      <c r="P58">
        <v>1.1860999999999999</v>
      </c>
      <c r="Q58">
        <v>0.17169999999999999</v>
      </c>
      <c r="R58">
        <v>0</v>
      </c>
      <c r="S58">
        <v>0</v>
      </c>
      <c r="T58">
        <v>0</v>
      </c>
      <c r="U58">
        <v>255</v>
      </c>
      <c r="V58">
        <v>248</v>
      </c>
      <c r="W58">
        <v>61</v>
      </c>
      <c r="X58">
        <v>497.90370000000001</v>
      </c>
      <c r="Y58">
        <v>5.9238</v>
      </c>
      <c r="Z58">
        <v>14328.339400000001</v>
      </c>
      <c r="AA58">
        <v>0.4289</v>
      </c>
      <c r="AB58">
        <v>7.2999999999999995E-2</v>
      </c>
      <c r="AC58">
        <v>11.806800000000001</v>
      </c>
      <c r="AD58">
        <v>121.1289</v>
      </c>
      <c r="AE58">
        <v>8.8445999999999998</v>
      </c>
      <c r="AF58">
        <v>112.2843</v>
      </c>
      <c r="AG58">
        <v>1.4657</v>
      </c>
      <c r="AH58">
        <v>0.94869999999999999</v>
      </c>
      <c r="AI58">
        <v>25.456399999999999</v>
      </c>
      <c r="AJ58">
        <v>1.8588</v>
      </c>
      <c r="AK58">
        <v>23.5976</v>
      </c>
      <c r="AL58">
        <v>18.383299999999998</v>
      </c>
      <c r="AM58">
        <v>1.3423</v>
      </c>
      <c r="AN58">
        <v>17.041</v>
      </c>
      <c r="AO58">
        <v>616.52539999999999</v>
      </c>
      <c r="AP58">
        <v>192.76310000000001</v>
      </c>
      <c r="AQ58">
        <v>100.623</v>
      </c>
      <c r="AR58">
        <v>173.31720000000001</v>
      </c>
      <c r="AS58">
        <v>93.182699999999997</v>
      </c>
      <c r="AT58" t="s">
        <v>27</v>
      </c>
      <c r="AU58">
        <v>539.86</v>
      </c>
      <c r="AV58">
        <v>13840.21</v>
      </c>
      <c r="AW58">
        <v>113.29</v>
      </c>
    </row>
    <row r="59" spans="1:49">
      <c r="A59">
        <v>2053</v>
      </c>
      <c r="B59">
        <v>0</v>
      </c>
      <c r="C59">
        <v>29.35</v>
      </c>
      <c r="D59">
        <v>44.883000000000003</v>
      </c>
      <c r="E59">
        <v>132</v>
      </c>
      <c r="F59" t="s">
        <v>31</v>
      </c>
      <c r="G59" t="s">
        <v>32</v>
      </c>
      <c r="H59">
        <v>1352.9095</v>
      </c>
      <c r="I59">
        <v>83.563699999999997</v>
      </c>
      <c r="J59">
        <v>876.14750000000004</v>
      </c>
      <c r="K59">
        <v>959.71119999999996</v>
      </c>
      <c r="L59">
        <v>393.19830000000002</v>
      </c>
      <c r="M59" s="1">
        <v>0.29060000000000002</v>
      </c>
      <c r="N59">
        <v>70.936800000000005</v>
      </c>
      <c r="O59">
        <v>5.8689999999999998</v>
      </c>
      <c r="P59">
        <v>1.2</v>
      </c>
      <c r="Q59">
        <v>0.1726</v>
      </c>
      <c r="R59">
        <v>0</v>
      </c>
      <c r="S59">
        <v>0</v>
      </c>
      <c r="T59">
        <v>0</v>
      </c>
      <c r="U59">
        <v>252</v>
      </c>
      <c r="V59">
        <v>206</v>
      </c>
      <c r="W59">
        <v>95</v>
      </c>
      <c r="X59">
        <v>483.12549999999999</v>
      </c>
      <c r="Y59">
        <v>7.7076000000000002</v>
      </c>
      <c r="Z59">
        <v>13959.525600000001</v>
      </c>
      <c r="AA59">
        <v>0.81389999999999996</v>
      </c>
      <c r="AB59">
        <v>7.2800000000000004E-2</v>
      </c>
      <c r="AC59">
        <v>13.224500000000001</v>
      </c>
      <c r="AD59">
        <v>119.8852</v>
      </c>
      <c r="AE59">
        <v>8.7233000000000001</v>
      </c>
      <c r="AF59">
        <v>111.1619</v>
      </c>
      <c r="AG59">
        <v>1.4673</v>
      </c>
      <c r="AH59">
        <v>0.94969999999999999</v>
      </c>
      <c r="AI59">
        <v>25.257899999999999</v>
      </c>
      <c r="AJ59">
        <v>1.8379000000000001</v>
      </c>
      <c r="AK59">
        <v>23.420100000000001</v>
      </c>
      <c r="AL59">
        <v>18.193200000000001</v>
      </c>
      <c r="AM59">
        <v>1.3238000000000001</v>
      </c>
      <c r="AN59">
        <v>16.869399999999999</v>
      </c>
      <c r="AO59">
        <v>492.40879999999999</v>
      </c>
      <c r="AP59">
        <v>164.69059999999999</v>
      </c>
      <c r="AQ59">
        <v>86.881699999999995</v>
      </c>
      <c r="AR59">
        <v>141.0454</v>
      </c>
      <c r="AS59">
        <v>74.684700000000007</v>
      </c>
      <c r="AT59" t="s">
        <v>27</v>
      </c>
      <c r="AU59">
        <v>549.82000000000005</v>
      </c>
      <c r="AV59">
        <v>15642.67</v>
      </c>
      <c r="AW59">
        <v>209.22</v>
      </c>
    </row>
    <row r="60" spans="1:49">
      <c r="A60">
        <v>2054</v>
      </c>
      <c r="B60">
        <v>0</v>
      </c>
      <c r="C60">
        <v>29.457999999999998</v>
      </c>
      <c r="D60">
        <v>45.298999999999999</v>
      </c>
      <c r="E60">
        <v>133</v>
      </c>
      <c r="F60" t="s">
        <v>31</v>
      </c>
      <c r="G60" t="s">
        <v>32</v>
      </c>
      <c r="H60">
        <v>1647.1661999999999</v>
      </c>
      <c r="I60">
        <v>174.13839999999999</v>
      </c>
      <c r="J60">
        <v>781.26639999999998</v>
      </c>
      <c r="K60">
        <v>955.40480000000002</v>
      </c>
      <c r="L60">
        <v>691.76139999999998</v>
      </c>
      <c r="M60" s="1">
        <v>0.42</v>
      </c>
      <c r="N60">
        <v>58.002899999999997</v>
      </c>
      <c r="O60">
        <v>5.8082000000000003</v>
      </c>
      <c r="P60">
        <v>1.2</v>
      </c>
      <c r="Q60">
        <v>0.17349999999999999</v>
      </c>
      <c r="R60">
        <v>0</v>
      </c>
      <c r="S60">
        <v>0</v>
      </c>
      <c r="T60">
        <v>0</v>
      </c>
      <c r="U60">
        <v>249</v>
      </c>
      <c r="V60">
        <v>214</v>
      </c>
      <c r="W60">
        <v>88</v>
      </c>
      <c r="X60">
        <v>536.88710000000003</v>
      </c>
      <c r="Y60">
        <v>11.419600000000001</v>
      </c>
      <c r="Z60">
        <v>15614.023300000001</v>
      </c>
      <c r="AA60">
        <v>1.2885</v>
      </c>
      <c r="AB60">
        <v>7.2499999999999995E-2</v>
      </c>
      <c r="AC60">
        <v>14.6388</v>
      </c>
      <c r="AD60">
        <v>120.8152</v>
      </c>
      <c r="AE60">
        <v>8.7601999999999993</v>
      </c>
      <c r="AF60">
        <v>112.05500000000001</v>
      </c>
      <c r="AG60">
        <v>1.452</v>
      </c>
      <c r="AH60">
        <v>0.93979999999999997</v>
      </c>
      <c r="AI60">
        <v>25.523299999999999</v>
      </c>
      <c r="AJ60">
        <v>1.8507</v>
      </c>
      <c r="AK60">
        <v>23.672599999999999</v>
      </c>
      <c r="AL60">
        <v>18.3157</v>
      </c>
      <c r="AM60">
        <v>1.3281000000000001</v>
      </c>
      <c r="AN60">
        <v>16.9877</v>
      </c>
      <c r="AO60">
        <v>510.38639999999998</v>
      </c>
      <c r="AP60">
        <v>148.3811</v>
      </c>
      <c r="AQ60">
        <v>78.906400000000005</v>
      </c>
      <c r="AR60">
        <v>140.89109999999999</v>
      </c>
      <c r="AS60">
        <v>76.839799999999997</v>
      </c>
      <c r="AT60" t="s">
        <v>27</v>
      </c>
      <c r="AU60">
        <v>604.33000000000004</v>
      </c>
      <c r="AV60">
        <v>17211.400000000001</v>
      </c>
      <c r="AW60">
        <v>264.08</v>
      </c>
    </row>
    <row r="61" spans="1:49">
      <c r="A61">
        <v>2055</v>
      </c>
      <c r="B61">
        <v>0</v>
      </c>
      <c r="C61">
        <v>29.498999999999999</v>
      </c>
      <c r="D61">
        <v>45.457999999999998</v>
      </c>
      <c r="E61">
        <v>134</v>
      </c>
      <c r="F61" t="s">
        <v>31</v>
      </c>
      <c r="G61" t="s">
        <v>32</v>
      </c>
      <c r="H61">
        <v>1197.1206</v>
      </c>
      <c r="I61">
        <v>111.62909999999999</v>
      </c>
      <c r="J61">
        <v>875.70719999999994</v>
      </c>
      <c r="K61">
        <v>987.33619999999996</v>
      </c>
      <c r="L61">
        <v>209.7843</v>
      </c>
      <c r="M61" s="1">
        <v>0.17519999999999999</v>
      </c>
      <c r="N61">
        <v>82.475899999999996</v>
      </c>
      <c r="O61">
        <v>5.8456000000000001</v>
      </c>
      <c r="P61">
        <v>1.2</v>
      </c>
      <c r="Q61">
        <v>0.1729</v>
      </c>
      <c r="R61">
        <v>0</v>
      </c>
      <c r="S61">
        <v>0</v>
      </c>
      <c r="T61">
        <v>0</v>
      </c>
      <c r="U61">
        <v>246</v>
      </c>
      <c r="V61">
        <v>170</v>
      </c>
      <c r="W61">
        <v>124</v>
      </c>
      <c r="X61">
        <v>482.20400000000001</v>
      </c>
      <c r="Y61">
        <v>7.7613000000000003</v>
      </c>
      <c r="Z61">
        <v>13916.848</v>
      </c>
      <c r="AA61">
        <v>0.43509999999999999</v>
      </c>
      <c r="AB61">
        <v>7.2300000000000003E-2</v>
      </c>
      <c r="AC61">
        <v>13.309100000000001</v>
      </c>
      <c r="AD61">
        <v>120.2539</v>
      </c>
      <c r="AE61">
        <v>8.6889000000000003</v>
      </c>
      <c r="AF61">
        <v>111.565</v>
      </c>
      <c r="AG61">
        <v>1.4614</v>
      </c>
      <c r="AH61">
        <v>0.94589999999999996</v>
      </c>
      <c r="AI61">
        <v>25.424299999999999</v>
      </c>
      <c r="AJ61">
        <v>1.837</v>
      </c>
      <c r="AK61">
        <v>23.587299999999999</v>
      </c>
      <c r="AL61">
        <v>18.223700000000001</v>
      </c>
      <c r="AM61">
        <v>1.3167</v>
      </c>
      <c r="AN61">
        <v>16.9069</v>
      </c>
      <c r="AO61">
        <v>517.96860000000004</v>
      </c>
      <c r="AP61">
        <v>159.47800000000001</v>
      </c>
      <c r="AQ61">
        <v>85.225999999999999</v>
      </c>
      <c r="AR61">
        <v>146.3715</v>
      </c>
      <c r="AS61">
        <v>78.292100000000005</v>
      </c>
      <c r="AT61" t="s">
        <v>27</v>
      </c>
      <c r="AU61">
        <v>539.80999999999995</v>
      </c>
      <c r="AV61">
        <v>15336.16</v>
      </c>
      <c r="AW61">
        <v>199.11</v>
      </c>
    </row>
    <row r="62" spans="1:49">
      <c r="A62">
        <v>2056</v>
      </c>
      <c r="B62">
        <v>0</v>
      </c>
      <c r="C62">
        <v>29.594000000000001</v>
      </c>
      <c r="D62">
        <v>45.83</v>
      </c>
      <c r="E62">
        <v>135</v>
      </c>
      <c r="F62" t="s">
        <v>31</v>
      </c>
      <c r="G62" t="s">
        <v>32</v>
      </c>
      <c r="H62">
        <v>1487.981</v>
      </c>
      <c r="I62">
        <v>161.7653</v>
      </c>
      <c r="J62">
        <v>690.51639999999998</v>
      </c>
      <c r="K62">
        <v>852.2817</v>
      </c>
      <c r="L62">
        <v>635.69929999999999</v>
      </c>
      <c r="M62" s="1">
        <v>0.42720000000000002</v>
      </c>
      <c r="N62">
        <v>57.277700000000003</v>
      </c>
      <c r="O62">
        <v>5.8155000000000001</v>
      </c>
      <c r="P62">
        <v>1.2</v>
      </c>
      <c r="Q62">
        <v>0.1734</v>
      </c>
      <c r="R62">
        <v>0</v>
      </c>
      <c r="S62">
        <v>0</v>
      </c>
      <c r="T62">
        <v>0</v>
      </c>
      <c r="U62">
        <v>243</v>
      </c>
      <c r="V62">
        <v>178</v>
      </c>
      <c r="W62">
        <v>117</v>
      </c>
      <c r="X62">
        <v>417.70100000000002</v>
      </c>
      <c r="Y62">
        <v>13.5357</v>
      </c>
      <c r="Z62">
        <v>12280.635200000001</v>
      </c>
      <c r="AA62">
        <v>1.5219</v>
      </c>
      <c r="AB62">
        <v>7.1999999999999995E-2</v>
      </c>
      <c r="AC62">
        <v>14.5693</v>
      </c>
      <c r="AD62">
        <v>120.8716</v>
      </c>
      <c r="AE62">
        <v>8.7027999999999999</v>
      </c>
      <c r="AF62">
        <v>112.16889999999999</v>
      </c>
      <c r="AG62">
        <v>1.4539</v>
      </c>
      <c r="AH62">
        <v>0.94099999999999995</v>
      </c>
      <c r="AI62">
        <v>25.6006</v>
      </c>
      <c r="AJ62">
        <v>1.8431999999999999</v>
      </c>
      <c r="AK62">
        <v>23.757300000000001</v>
      </c>
      <c r="AL62">
        <v>18.301100000000002</v>
      </c>
      <c r="AM62">
        <v>1.3177000000000001</v>
      </c>
      <c r="AN62">
        <v>16.983499999999999</v>
      </c>
      <c r="AO62">
        <v>456.13170000000002</v>
      </c>
      <c r="AP62">
        <v>131.56659999999999</v>
      </c>
      <c r="AQ62">
        <v>70.792199999999994</v>
      </c>
      <c r="AR62">
        <v>125.1906</v>
      </c>
      <c r="AS62">
        <v>68.600499999999997</v>
      </c>
      <c r="AT62" t="s">
        <v>27</v>
      </c>
      <c r="AU62">
        <v>492.64</v>
      </c>
      <c r="AV62">
        <v>14043.72</v>
      </c>
      <c r="AW62">
        <v>380.39</v>
      </c>
    </row>
    <row r="63" spans="1:49">
      <c r="A63">
        <v>2057</v>
      </c>
      <c r="B63">
        <v>0</v>
      </c>
      <c r="C63">
        <v>29.753</v>
      </c>
      <c r="D63">
        <v>46.469000000000001</v>
      </c>
      <c r="E63">
        <v>136</v>
      </c>
      <c r="F63" t="s">
        <v>31</v>
      </c>
      <c r="G63" t="s">
        <v>32</v>
      </c>
      <c r="H63">
        <v>1718.644</v>
      </c>
      <c r="I63">
        <v>225.93940000000001</v>
      </c>
      <c r="J63">
        <v>832.61389999999994</v>
      </c>
      <c r="K63">
        <v>1058.5533</v>
      </c>
      <c r="L63">
        <v>660.09069999999997</v>
      </c>
      <c r="M63" s="1">
        <v>0.3841</v>
      </c>
      <c r="N63">
        <v>61.592399999999998</v>
      </c>
      <c r="O63">
        <v>5.8385999999999996</v>
      </c>
      <c r="P63">
        <v>1.2</v>
      </c>
      <c r="Q63">
        <v>0.17299999999999999</v>
      </c>
      <c r="R63">
        <v>0</v>
      </c>
      <c r="S63">
        <v>0</v>
      </c>
      <c r="T63">
        <v>0</v>
      </c>
      <c r="U63">
        <v>240</v>
      </c>
      <c r="V63">
        <v>228</v>
      </c>
      <c r="W63">
        <v>77</v>
      </c>
      <c r="X63">
        <v>539.38829999999996</v>
      </c>
      <c r="Y63">
        <v>8.9380000000000006</v>
      </c>
      <c r="Z63">
        <v>15618.3789</v>
      </c>
      <c r="AA63">
        <v>1.2238</v>
      </c>
      <c r="AB63">
        <v>7.17E-2</v>
      </c>
      <c r="AC63">
        <v>13.9473</v>
      </c>
      <c r="AD63">
        <v>122.9616</v>
      </c>
      <c r="AE63">
        <v>8.8218999999999994</v>
      </c>
      <c r="AF63">
        <v>114.1397</v>
      </c>
      <c r="AG63">
        <v>1.4597</v>
      </c>
      <c r="AH63">
        <v>0.94479999999999997</v>
      </c>
      <c r="AI63">
        <v>26.1325</v>
      </c>
      <c r="AJ63">
        <v>1.8749</v>
      </c>
      <c r="AK63">
        <v>24.2576</v>
      </c>
      <c r="AL63">
        <v>18.590199999999999</v>
      </c>
      <c r="AM63">
        <v>1.3338000000000001</v>
      </c>
      <c r="AN63">
        <v>17.256399999999999</v>
      </c>
      <c r="AO63">
        <v>576.86019999999996</v>
      </c>
      <c r="AP63">
        <v>153.53049999999999</v>
      </c>
      <c r="AQ63">
        <v>82.704599999999999</v>
      </c>
      <c r="AR63">
        <v>159.03380000000001</v>
      </c>
      <c r="AS63">
        <v>86.424199999999999</v>
      </c>
      <c r="AT63" t="s">
        <v>27</v>
      </c>
      <c r="AU63">
        <v>596.61</v>
      </c>
      <c r="AV63">
        <v>16995.259999999998</v>
      </c>
      <c r="AW63">
        <v>284.11</v>
      </c>
    </row>
    <row r="64" spans="1:49">
      <c r="A64">
        <v>2058</v>
      </c>
      <c r="B64">
        <v>0</v>
      </c>
      <c r="C64">
        <v>29.779</v>
      </c>
      <c r="D64">
        <v>46.576000000000001</v>
      </c>
      <c r="E64">
        <v>137</v>
      </c>
      <c r="F64" t="s">
        <v>31</v>
      </c>
      <c r="G64" t="s">
        <v>32</v>
      </c>
      <c r="H64">
        <v>1245.8535999999999</v>
      </c>
      <c r="I64">
        <v>100.1139</v>
      </c>
      <c r="J64">
        <v>1025.9550999999999</v>
      </c>
      <c r="K64">
        <v>1126.069</v>
      </c>
      <c r="L64">
        <v>119.7846</v>
      </c>
      <c r="M64" s="1">
        <v>9.6100000000000005E-2</v>
      </c>
      <c r="N64">
        <v>90.385300000000001</v>
      </c>
      <c r="O64">
        <v>5.9279000000000002</v>
      </c>
      <c r="P64">
        <v>1.2</v>
      </c>
      <c r="Q64">
        <v>0.17169999999999999</v>
      </c>
      <c r="R64">
        <v>0</v>
      </c>
      <c r="S64">
        <v>0</v>
      </c>
      <c r="T64">
        <v>0</v>
      </c>
      <c r="U64">
        <v>237</v>
      </c>
      <c r="V64">
        <v>198</v>
      </c>
      <c r="W64">
        <v>101</v>
      </c>
      <c r="X64">
        <v>488.35680000000002</v>
      </c>
      <c r="Y64">
        <v>4.5548000000000002</v>
      </c>
      <c r="Z64">
        <v>14007.7533</v>
      </c>
      <c r="AA64">
        <v>0.24529999999999999</v>
      </c>
      <c r="AB64">
        <v>7.1499999999999994E-2</v>
      </c>
      <c r="AC64">
        <v>12.085000000000001</v>
      </c>
      <c r="AD64">
        <v>122.02119999999999</v>
      </c>
      <c r="AE64">
        <v>8.7233999999999998</v>
      </c>
      <c r="AF64">
        <v>113.2978</v>
      </c>
      <c r="AG64">
        <v>1.482</v>
      </c>
      <c r="AH64">
        <v>0.95920000000000005</v>
      </c>
      <c r="AI64">
        <v>25.959399999999999</v>
      </c>
      <c r="AJ64">
        <v>1.8559000000000001</v>
      </c>
      <c r="AK64">
        <v>24.1036</v>
      </c>
      <c r="AL64">
        <v>18.4436</v>
      </c>
      <c r="AM64">
        <v>1.3185</v>
      </c>
      <c r="AN64">
        <v>17.125</v>
      </c>
      <c r="AO64">
        <v>586.76059999999995</v>
      </c>
      <c r="AP64">
        <v>185.08709999999999</v>
      </c>
      <c r="AQ64">
        <v>97.567599999999999</v>
      </c>
      <c r="AR64">
        <v>168.09379999999999</v>
      </c>
      <c r="AS64">
        <v>88.559799999999996</v>
      </c>
      <c r="AT64" t="s">
        <v>27</v>
      </c>
      <c r="AU64">
        <v>542.19000000000005</v>
      </c>
      <c r="AV64">
        <v>14445.79</v>
      </c>
      <c r="AW64">
        <v>115.82</v>
      </c>
    </row>
    <row r="65" spans="1:49">
      <c r="A65">
        <v>2059</v>
      </c>
      <c r="B65">
        <v>0</v>
      </c>
      <c r="C65">
        <v>29.779</v>
      </c>
      <c r="D65">
        <v>46.576000000000001</v>
      </c>
      <c r="E65">
        <v>138</v>
      </c>
      <c r="F65" t="s">
        <v>31</v>
      </c>
      <c r="G65" t="s">
        <v>32</v>
      </c>
      <c r="H65">
        <v>1070.4601</v>
      </c>
      <c r="I65">
        <v>73.664100000000005</v>
      </c>
      <c r="J65">
        <v>1091.3933</v>
      </c>
      <c r="K65">
        <v>1165.0573999999999</v>
      </c>
      <c r="L65">
        <v>-94.597300000000004</v>
      </c>
      <c r="M65" s="1">
        <v>0</v>
      </c>
      <c r="N65">
        <v>108.83710000000001</v>
      </c>
      <c r="O65">
        <v>5.8806000000000003</v>
      </c>
      <c r="P65">
        <v>1.2</v>
      </c>
      <c r="Q65">
        <v>0.1724</v>
      </c>
      <c r="R65">
        <v>0</v>
      </c>
      <c r="S65">
        <v>0</v>
      </c>
      <c r="T65">
        <v>0</v>
      </c>
      <c r="U65">
        <v>234</v>
      </c>
      <c r="V65">
        <v>204</v>
      </c>
      <c r="W65">
        <v>96</v>
      </c>
      <c r="X65">
        <v>426.46370000000002</v>
      </c>
      <c r="Y65">
        <v>5.9013</v>
      </c>
      <c r="Z65">
        <v>12280.242899999999</v>
      </c>
      <c r="AA65">
        <v>0</v>
      </c>
      <c r="AB65">
        <v>7.1199999999999999E-2</v>
      </c>
      <c r="AC65">
        <v>8.9774999999999991</v>
      </c>
      <c r="AD65">
        <v>120.4766</v>
      </c>
      <c r="AE65">
        <v>8.5823</v>
      </c>
      <c r="AF65">
        <v>111.8943</v>
      </c>
      <c r="AG65">
        <v>1.4702</v>
      </c>
      <c r="AH65">
        <v>0.9516</v>
      </c>
      <c r="AI65">
        <v>25.630800000000001</v>
      </c>
      <c r="AJ65">
        <v>1.8258000000000001</v>
      </c>
      <c r="AK65">
        <v>23.805</v>
      </c>
      <c r="AL65">
        <v>18.210100000000001</v>
      </c>
      <c r="AM65">
        <v>1.2971999999999999</v>
      </c>
      <c r="AN65">
        <v>16.9129</v>
      </c>
      <c r="AO65">
        <v>603.4923</v>
      </c>
      <c r="AP65">
        <v>196.1865</v>
      </c>
      <c r="AQ65">
        <v>100.7218</v>
      </c>
      <c r="AR65">
        <v>173.43860000000001</v>
      </c>
      <c r="AS65">
        <v>91.218299999999999</v>
      </c>
      <c r="AT65" t="s">
        <v>27</v>
      </c>
      <c r="AU65">
        <v>484.29</v>
      </c>
      <c r="AV65">
        <v>13098.15</v>
      </c>
      <c r="AW65">
        <v>180.71</v>
      </c>
    </row>
    <row r="66" spans="1:49">
      <c r="A66">
        <v>2060</v>
      </c>
      <c r="B66">
        <v>0</v>
      </c>
      <c r="C66">
        <v>29.779</v>
      </c>
      <c r="D66">
        <v>46.576000000000001</v>
      </c>
      <c r="E66">
        <v>139</v>
      </c>
      <c r="F66" t="s">
        <v>31</v>
      </c>
      <c r="G66" t="s">
        <v>32</v>
      </c>
      <c r="H66">
        <v>1509.3069</v>
      </c>
      <c r="I66">
        <v>72.651600000000002</v>
      </c>
      <c r="J66">
        <v>886.32479999999998</v>
      </c>
      <c r="K66">
        <v>958.97640000000001</v>
      </c>
      <c r="L66">
        <v>550.33050000000003</v>
      </c>
      <c r="M66" s="1">
        <v>0.36459999999999998</v>
      </c>
      <c r="N66">
        <v>63.537500000000001</v>
      </c>
      <c r="O66">
        <v>5.8061999999999996</v>
      </c>
      <c r="P66">
        <v>1.2</v>
      </c>
      <c r="Q66">
        <v>0.17349999999999999</v>
      </c>
      <c r="R66">
        <v>0</v>
      </c>
      <c r="S66">
        <v>0</v>
      </c>
      <c r="T66">
        <v>0</v>
      </c>
      <c r="U66">
        <v>231</v>
      </c>
      <c r="V66">
        <v>225</v>
      </c>
      <c r="W66">
        <v>79</v>
      </c>
      <c r="X66">
        <v>491.04899999999998</v>
      </c>
      <c r="Y66">
        <v>10.357100000000001</v>
      </c>
      <c r="Z66">
        <v>14276.243700000001</v>
      </c>
      <c r="AA66">
        <v>1.1207</v>
      </c>
      <c r="AB66">
        <v>7.0999999999999994E-2</v>
      </c>
      <c r="AC66">
        <v>12.2928</v>
      </c>
      <c r="AD66">
        <v>118.932</v>
      </c>
      <c r="AE66">
        <v>8.4420000000000002</v>
      </c>
      <c r="AF66">
        <v>110.49</v>
      </c>
      <c r="AG66">
        <v>1.4516</v>
      </c>
      <c r="AH66">
        <v>0.9395</v>
      </c>
      <c r="AI66">
        <v>25.302199999999999</v>
      </c>
      <c r="AJ66">
        <v>1.796</v>
      </c>
      <c r="AK66">
        <v>23.5062</v>
      </c>
      <c r="AL66">
        <v>17.976700000000001</v>
      </c>
      <c r="AM66">
        <v>1.276</v>
      </c>
      <c r="AN66">
        <v>16.700600000000001</v>
      </c>
      <c r="AO66">
        <v>487.07220000000001</v>
      </c>
      <c r="AP66">
        <v>168.6978</v>
      </c>
      <c r="AQ66">
        <v>89.328800000000001</v>
      </c>
      <c r="AR66">
        <v>140.25640000000001</v>
      </c>
      <c r="AS66">
        <v>73.621300000000005</v>
      </c>
      <c r="AT66" t="s">
        <v>27</v>
      </c>
      <c r="AU66">
        <v>548.98</v>
      </c>
      <c r="AV66">
        <v>15243.07</v>
      </c>
      <c r="AW66">
        <v>223.48</v>
      </c>
    </row>
    <row r="67" spans="1:49">
      <c r="A67">
        <v>2061</v>
      </c>
      <c r="B67">
        <v>0</v>
      </c>
      <c r="C67">
        <v>29.779</v>
      </c>
      <c r="D67">
        <v>46.576000000000001</v>
      </c>
      <c r="E67">
        <v>140</v>
      </c>
      <c r="F67" t="s">
        <v>31</v>
      </c>
      <c r="G67" t="s">
        <v>32</v>
      </c>
      <c r="H67">
        <v>1162.991</v>
      </c>
      <c r="I67">
        <v>71.641300000000001</v>
      </c>
      <c r="J67">
        <v>955.53470000000004</v>
      </c>
      <c r="K67">
        <v>1027.1759</v>
      </c>
      <c r="L67">
        <v>135.8151</v>
      </c>
      <c r="M67" s="1">
        <v>0.1168</v>
      </c>
      <c r="N67">
        <v>88.321899999999999</v>
      </c>
      <c r="O67">
        <v>5.798</v>
      </c>
      <c r="P67">
        <v>1.1862999999999999</v>
      </c>
      <c r="Q67">
        <v>0.1736</v>
      </c>
      <c r="R67">
        <v>0</v>
      </c>
      <c r="S67">
        <v>0</v>
      </c>
      <c r="T67">
        <v>0</v>
      </c>
      <c r="U67">
        <v>228</v>
      </c>
      <c r="V67">
        <v>191</v>
      </c>
      <c r="W67">
        <v>107</v>
      </c>
      <c r="X67">
        <v>485.1968</v>
      </c>
      <c r="Y67">
        <v>4.9603999999999999</v>
      </c>
      <c r="Z67">
        <v>13919.8367</v>
      </c>
      <c r="AA67">
        <v>0.27989999999999998</v>
      </c>
      <c r="AB67">
        <v>7.0699999999999999E-2</v>
      </c>
      <c r="AC67">
        <v>11.509399999999999</v>
      </c>
      <c r="AD67">
        <v>117.3875</v>
      </c>
      <c r="AE67">
        <v>8.3025000000000002</v>
      </c>
      <c r="AF67">
        <v>109.08499999999999</v>
      </c>
      <c r="AG67">
        <v>1.4329000000000001</v>
      </c>
      <c r="AH67">
        <v>0.92749999999999999</v>
      </c>
      <c r="AI67">
        <v>24.973600000000001</v>
      </c>
      <c r="AJ67">
        <v>1.7663</v>
      </c>
      <c r="AK67">
        <v>23.2073</v>
      </c>
      <c r="AL67">
        <v>17.743200000000002</v>
      </c>
      <c r="AM67">
        <v>1.2548999999999999</v>
      </c>
      <c r="AN67">
        <v>16.488299999999999</v>
      </c>
      <c r="AO67">
        <v>525.21029999999996</v>
      </c>
      <c r="AP67">
        <v>177.64510000000001</v>
      </c>
      <c r="AQ67">
        <v>93.127399999999994</v>
      </c>
      <c r="AR67">
        <v>151.80719999999999</v>
      </c>
      <c r="AS67">
        <v>79.385900000000007</v>
      </c>
      <c r="AT67" t="s">
        <v>27</v>
      </c>
      <c r="AU67">
        <v>539.86</v>
      </c>
      <c r="AV67">
        <v>14872.99</v>
      </c>
      <c r="AW67">
        <v>184.41</v>
      </c>
    </row>
    <row r="68" spans="1:49">
      <c r="A68">
        <v>2062</v>
      </c>
      <c r="B68">
        <v>0</v>
      </c>
      <c r="C68">
        <v>29.815999999999999</v>
      </c>
      <c r="D68">
        <v>46.728000000000002</v>
      </c>
      <c r="E68">
        <v>141</v>
      </c>
      <c r="F68" t="s">
        <v>31</v>
      </c>
      <c r="G68" t="s">
        <v>32</v>
      </c>
      <c r="H68">
        <v>1369.5173</v>
      </c>
      <c r="I68">
        <v>104.7741</v>
      </c>
      <c r="J68">
        <v>920.19740000000002</v>
      </c>
      <c r="K68">
        <v>1024.9716000000001</v>
      </c>
      <c r="L68">
        <v>344.54570000000001</v>
      </c>
      <c r="M68" s="1">
        <v>0.25159999999999999</v>
      </c>
      <c r="N68">
        <v>74.841800000000006</v>
      </c>
      <c r="O68">
        <v>5.6573000000000002</v>
      </c>
      <c r="P68">
        <v>1.2</v>
      </c>
      <c r="Q68">
        <v>0.17580000000000001</v>
      </c>
      <c r="R68">
        <v>0</v>
      </c>
      <c r="S68">
        <v>0</v>
      </c>
      <c r="T68">
        <v>0</v>
      </c>
      <c r="U68">
        <v>225</v>
      </c>
      <c r="V68">
        <v>204</v>
      </c>
      <c r="W68">
        <v>96</v>
      </c>
      <c r="X68">
        <v>476.113</v>
      </c>
      <c r="Y68">
        <v>7.5063000000000004</v>
      </c>
      <c r="Z68">
        <v>13755.430899999999</v>
      </c>
      <c r="AA68">
        <v>0.72370000000000001</v>
      </c>
      <c r="AB68">
        <v>7.0499999999999993E-2</v>
      </c>
      <c r="AC68">
        <v>11.703900000000001</v>
      </c>
      <c r="AD68">
        <v>116.6497</v>
      </c>
      <c r="AE68">
        <v>8.2205999999999992</v>
      </c>
      <c r="AF68">
        <v>108.42910000000001</v>
      </c>
      <c r="AG68">
        <v>1.4142999999999999</v>
      </c>
      <c r="AH68">
        <v>0.91539999999999999</v>
      </c>
      <c r="AI68">
        <v>24.833600000000001</v>
      </c>
      <c r="AJ68">
        <v>1.7501</v>
      </c>
      <c r="AK68">
        <v>23.083500000000001</v>
      </c>
      <c r="AL68">
        <v>17.625599999999999</v>
      </c>
      <c r="AM68">
        <v>1.2421</v>
      </c>
      <c r="AN68">
        <v>16.383500000000002</v>
      </c>
      <c r="AO68">
        <v>539.12369999999999</v>
      </c>
      <c r="AP68">
        <v>163.61799999999999</v>
      </c>
      <c r="AQ68">
        <v>86.830299999999994</v>
      </c>
      <c r="AR68">
        <v>154.11539999999999</v>
      </c>
      <c r="AS68">
        <v>81.284099999999995</v>
      </c>
      <c r="AT68" t="s">
        <v>27</v>
      </c>
      <c r="AU68">
        <v>538.72</v>
      </c>
      <c r="AV68">
        <v>15326.94</v>
      </c>
      <c r="AW68">
        <v>278.79000000000002</v>
      </c>
    </row>
    <row r="69" spans="1:49">
      <c r="A69">
        <v>2063</v>
      </c>
      <c r="B69">
        <v>0</v>
      </c>
      <c r="C69">
        <v>29.826000000000001</v>
      </c>
      <c r="D69">
        <v>46.767000000000003</v>
      </c>
      <c r="E69">
        <v>142</v>
      </c>
      <c r="F69" t="s">
        <v>31</v>
      </c>
      <c r="G69" t="s">
        <v>32</v>
      </c>
      <c r="H69">
        <v>1277.1288999999999</v>
      </c>
      <c r="I69">
        <v>79.306200000000004</v>
      </c>
      <c r="J69">
        <v>979.24040000000002</v>
      </c>
      <c r="K69">
        <v>1058.5465999999999</v>
      </c>
      <c r="L69">
        <v>218.5822</v>
      </c>
      <c r="M69" s="1">
        <v>0.17119999999999999</v>
      </c>
      <c r="N69">
        <v>82.884900000000002</v>
      </c>
      <c r="O69">
        <v>5.6192000000000002</v>
      </c>
      <c r="P69">
        <v>1.2</v>
      </c>
      <c r="Q69">
        <v>0.1764</v>
      </c>
      <c r="R69">
        <v>0</v>
      </c>
      <c r="S69">
        <v>0</v>
      </c>
      <c r="T69">
        <v>0</v>
      </c>
      <c r="U69">
        <v>222</v>
      </c>
      <c r="V69">
        <v>196</v>
      </c>
      <c r="W69">
        <v>103</v>
      </c>
      <c r="X69">
        <v>502.73790000000002</v>
      </c>
      <c r="Y69">
        <v>7.2351999999999999</v>
      </c>
      <c r="Z69">
        <v>14485.424000000001</v>
      </c>
      <c r="AA69">
        <v>0.43480000000000002</v>
      </c>
      <c r="AB69">
        <v>7.0199999999999999E-2</v>
      </c>
      <c r="AC69">
        <v>11.476699999999999</v>
      </c>
      <c r="AD69">
        <v>115.2985</v>
      </c>
      <c r="AE69">
        <v>8.0960999999999999</v>
      </c>
      <c r="AF69">
        <v>107.2025</v>
      </c>
      <c r="AG69">
        <v>1.4048</v>
      </c>
      <c r="AH69">
        <v>0.9093</v>
      </c>
      <c r="AI69">
        <v>24.569700000000001</v>
      </c>
      <c r="AJ69">
        <v>1.7252000000000001</v>
      </c>
      <c r="AK69">
        <v>22.8444</v>
      </c>
      <c r="AL69">
        <v>17.419899999999998</v>
      </c>
      <c r="AM69">
        <v>1.2232000000000001</v>
      </c>
      <c r="AN69">
        <v>16.1967</v>
      </c>
      <c r="AO69">
        <v>547.37729999999999</v>
      </c>
      <c r="AP69">
        <v>178.1431</v>
      </c>
      <c r="AQ69">
        <v>93.1614</v>
      </c>
      <c r="AR69">
        <v>157.20769999999999</v>
      </c>
      <c r="AS69">
        <v>82.6571</v>
      </c>
      <c r="AT69" t="s">
        <v>27</v>
      </c>
      <c r="AU69">
        <v>562.6</v>
      </c>
      <c r="AV69">
        <v>15442.52</v>
      </c>
      <c r="AW69">
        <v>178.61</v>
      </c>
    </row>
    <row r="70" spans="1:49">
      <c r="A70">
        <v>2064</v>
      </c>
      <c r="B70">
        <v>0</v>
      </c>
      <c r="C70">
        <v>29.917999999999999</v>
      </c>
      <c r="D70">
        <v>47.146999999999998</v>
      </c>
      <c r="E70">
        <v>143</v>
      </c>
      <c r="F70" t="s">
        <v>31</v>
      </c>
      <c r="G70" t="s">
        <v>32</v>
      </c>
      <c r="H70">
        <v>1698.0411999999999</v>
      </c>
      <c r="I70">
        <v>154.07689999999999</v>
      </c>
      <c r="J70">
        <v>841.22940000000006</v>
      </c>
      <c r="K70">
        <v>995.30629999999996</v>
      </c>
      <c r="L70">
        <v>702.73490000000004</v>
      </c>
      <c r="M70" s="1">
        <v>0.41389999999999999</v>
      </c>
      <c r="N70">
        <v>58.615000000000002</v>
      </c>
      <c r="O70">
        <v>5.5533999999999999</v>
      </c>
      <c r="P70">
        <v>1.2</v>
      </c>
      <c r="Q70">
        <v>0.1774</v>
      </c>
      <c r="R70">
        <v>0</v>
      </c>
      <c r="S70">
        <v>0</v>
      </c>
      <c r="T70">
        <v>0</v>
      </c>
      <c r="U70">
        <v>219</v>
      </c>
      <c r="V70">
        <v>227</v>
      </c>
      <c r="W70">
        <v>78</v>
      </c>
      <c r="X70">
        <v>547.38469999999995</v>
      </c>
      <c r="Y70">
        <v>12.3658</v>
      </c>
      <c r="Z70">
        <v>15923.494500000001</v>
      </c>
      <c r="AA70">
        <v>1.2838000000000001</v>
      </c>
      <c r="AB70">
        <v>7.0000000000000007E-2</v>
      </c>
      <c r="AC70">
        <v>13.57</v>
      </c>
      <c r="AD70">
        <v>115.7255</v>
      </c>
      <c r="AE70">
        <v>8.0966000000000005</v>
      </c>
      <c r="AF70">
        <v>107.6289</v>
      </c>
      <c r="AG70">
        <v>1.3884000000000001</v>
      </c>
      <c r="AH70">
        <v>0.89859999999999995</v>
      </c>
      <c r="AI70">
        <v>24.7361</v>
      </c>
      <c r="AJ70">
        <v>1.7305999999999999</v>
      </c>
      <c r="AK70">
        <v>23.005400000000002</v>
      </c>
      <c r="AL70">
        <v>17.4695</v>
      </c>
      <c r="AM70">
        <v>1.2222</v>
      </c>
      <c r="AN70">
        <v>16.247299999999999</v>
      </c>
      <c r="AO70">
        <v>523.86980000000005</v>
      </c>
      <c r="AP70">
        <v>159.04509999999999</v>
      </c>
      <c r="AQ70">
        <v>84.341800000000006</v>
      </c>
      <c r="AR70">
        <v>149.38999999999999</v>
      </c>
      <c r="AS70">
        <v>78.659599999999998</v>
      </c>
      <c r="AT70" t="s">
        <v>27</v>
      </c>
      <c r="AU70">
        <v>619.14</v>
      </c>
      <c r="AV70">
        <v>17611.419999999998</v>
      </c>
      <c r="AW70">
        <v>159.47</v>
      </c>
    </row>
    <row r="71" spans="1:49">
      <c r="A71">
        <v>2065</v>
      </c>
      <c r="B71">
        <v>0</v>
      </c>
      <c r="C71">
        <v>29.940999999999999</v>
      </c>
      <c r="D71">
        <v>47.244999999999997</v>
      </c>
      <c r="E71">
        <v>144</v>
      </c>
      <c r="F71" t="s">
        <v>31</v>
      </c>
      <c r="G71" t="s">
        <v>32</v>
      </c>
      <c r="H71">
        <v>1065.7028</v>
      </c>
      <c r="I71">
        <v>90.601100000000002</v>
      </c>
      <c r="J71">
        <v>1037.8761</v>
      </c>
      <c r="K71">
        <v>1128.4773</v>
      </c>
      <c r="L71">
        <v>-62.774500000000003</v>
      </c>
      <c r="M71" s="1">
        <v>0</v>
      </c>
      <c r="N71">
        <v>105.8904</v>
      </c>
      <c r="O71">
        <v>5.5675999999999997</v>
      </c>
      <c r="P71">
        <v>1.2</v>
      </c>
      <c r="Q71">
        <v>0.1772</v>
      </c>
      <c r="R71">
        <v>0</v>
      </c>
      <c r="S71">
        <v>0</v>
      </c>
      <c r="T71">
        <v>0</v>
      </c>
      <c r="U71">
        <v>216</v>
      </c>
      <c r="V71">
        <v>194</v>
      </c>
      <c r="W71">
        <v>104</v>
      </c>
      <c r="X71">
        <v>415.54719999999998</v>
      </c>
      <c r="Y71">
        <v>3.9382999999999999</v>
      </c>
      <c r="Z71">
        <v>11906.129800000001</v>
      </c>
      <c r="AA71">
        <v>0</v>
      </c>
      <c r="AB71">
        <v>6.9699999999999998E-2</v>
      </c>
      <c r="AC71">
        <v>10.1625</v>
      </c>
      <c r="AD71">
        <v>114.64530000000001</v>
      </c>
      <c r="AE71">
        <v>7.9917999999999996</v>
      </c>
      <c r="AF71">
        <v>106.65349999999999</v>
      </c>
      <c r="AG71">
        <v>1.3918999999999999</v>
      </c>
      <c r="AH71">
        <v>0.90090000000000003</v>
      </c>
      <c r="AI71">
        <v>24.5154</v>
      </c>
      <c r="AJ71">
        <v>1.7089000000000001</v>
      </c>
      <c r="AK71">
        <v>22.8065</v>
      </c>
      <c r="AL71">
        <v>17.302700000000002</v>
      </c>
      <c r="AM71">
        <v>1.2061999999999999</v>
      </c>
      <c r="AN71">
        <v>16.096499999999999</v>
      </c>
      <c r="AO71">
        <v>583.71990000000005</v>
      </c>
      <c r="AP71">
        <v>190.53219999999999</v>
      </c>
      <c r="AQ71">
        <v>98.216700000000003</v>
      </c>
      <c r="AR71">
        <v>168.02160000000001</v>
      </c>
      <c r="AS71">
        <v>87.986900000000006</v>
      </c>
      <c r="AT71" t="s">
        <v>27</v>
      </c>
      <c r="AU71">
        <v>484.99</v>
      </c>
      <c r="AV71">
        <v>12184.3</v>
      </c>
      <c r="AW71">
        <v>189.62</v>
      </c>
    </row>
    <row r="72" spans="1:49">
      <c r="A72">
        <v>2066</v>
      </c>
      <c r="B72">
        <v>0</v>
      </c>
      <c r="C72">
        <v>29.986000000000001</v>
      </c>
      <c r="D72">
        <v>47.430999999999997</v>
      </c>
      <c r="E72">
        <v>145</v>
      </c>
      <c r="F72" t="s">
        <v>31</v>
      </c>
      <c r="G72" t="s">
        <v>32</v>
      </c>
      <c r="H72">
        <v>1483.4347</v>
      </c>
      <c r="I72">
        <v>109.38249999999999</v>
      </c>
      <c r="J72">
        <v>782.90459999999996</v>
      </c>
      <c r="K72">
        <v>892.28710000000001</v>
      </c>
      <c r="L72">
        <v>591.14769999999999</v>
      </c>
      <c r="M72" s="1">
        <v>0.39850000000000002</v>
      </c>
      <c r="N72">
        <v>60.150100000000002</v>
      </c>
      <c r="O72">
        <v>5.5765000000000002</v>
      </c>
      <c r="P72">
        <v>1.1866000000000001</v>
      </c>
      <c r="Q72">
        <v>0.17699999999999999</v>
      </c>
      <c r="R72">
        <v>0</v>
      </c>
      <c r="S72">
        <v>0</v>
      </c>
      <c r="T72">
        <v>0</v>
      </c>
      <c r="U72">
        <v>213</v>
      </c>
      <c r="V72">
        <v>202</v>
      </c>
      <c r="W72">
        <v>98</v>
      </c>
      <c r="X72">
        <v>481.12299999999999</v>
      </c>
      <c r="Y72">
        <v>6.3463000000000003</v>
      </c>
      <c r="Z72">
        <v>13875.8277</v>
      </c>
      <c r="AA72">
        <v>1.2286999999999999</v>
      </c>
      <c r="AB72">
        <v>6.9500000000000006E-2</v>
      </c>
      <c r="AC72">
        <v>12.6242</v>
      </c>
      <c r="AD72">
        <v>114.0056</v>
      </c>
      <c r="AE72">
        <v>7.9181999999999997</v>
      </c>
      <c r="AF72">
        <v>106.0874</v>
      </c>
      <c r="AG72">
        <v>1.3785000000000001</v>
      </c>
      <c r="AH72">
        <v>0.89219999999999999</v>
      </c>
      <c r="AI72">
        <v>24.419899999999998</v>
      </c>
      <c r="AJ72">
        <v>1.6960999999999999</v>
      </c>
      <c r="AK72">
        <v>22.723800000000001</v>
      </c>
      <c r="AL72">
        <v>17.199100000000001</v>
      </c>
      <c r="AM72">
        <v>1.1946000000000001</v>
      </c>
      <c r="AN72">
        <v>16.0046</v>
      </c>
      <c r="AO72">
        <v>463.92469999999997</v>
      </c>
      <c r="AP72">
        <v>147.02160000000001</v>
      </c>
      <c r="AQ72">
        <v>78.563999999999993</v>
      </c>
      <c r="AR72">
        <v>132.99019999999999</v>
      </c>
      <c r="AS72">
        <v>69.786600000000007</v>
      </c>
      <c r="AT72" t="s">
        <v>27</v>
      </c>
      <c r="AU72">
        <v>532.44000000000005</v>
      </c>
      <c r="AV72">
        <v>15159.39</v>
      </c>
      <c r="AW72">
        <v>306.48</v>
      </c>
    </row>
    <row r="73" spans="1:49">
      <c r="A73">
        <v>2067</v>
      </c>
      <c r="B73">
        <v>0</v>
      </c>
      <c r="C73">
        <v>30.077999999999999</v>
      </c>
      <c r="D73">
        <v>47.820999999999998</v>
      </c>
      <c r="E73">
        <v>146</v>
      </c>
      <c r="F73" t="s">
        <v>31</v>
      </c>
      <c r="G73" t="s">
        <v>32</v>
      </c>
      <c r="H73">
        <v>1609.9139</v>
      </c>
      <c r="I73">
        <v>151.50749999999999</v>
      </c>
      <c r="J73">
        <v>875.75239999999997</v>
      </c>
      <c r="K73">
        <v>1027.2599</v>
      </c>
      <c r="L73">
        <v>582.65390000000002</v>
      </c>
      <c r="M73" s="1">
        <v>0.3619</v>
      </c>
      <c r="N73">
        <v>63.808399999999999</v>
      </c>
      <c r="O73">
        <v>5.4802</v>
      </c>
      <c r="P73">
        <v>1.2</v>
      </c>
      <c r="Q73">
        <v>0.17860000000000001</v>
      </c>
      <c r="R73">
        <v>0</v>
      </c>
      <c r="S73">
        <v>0</v>
      </c>
      <c r="T73">
        <v>0</v>
      </c>
      <c r="U73">
        <v>210</v>
      </c>
      <c r="V73">
        <v>203</v>
      </c>
      <c r="W73">
        <v>97</v>
      </c>
      <c r="X73">
        <v>525.99810000000002</v>
      </c>
      <c r="Y73">
        <v>9.0120000000000005</v>
      </c>
      <c r="Z73">
        <v>15207.226000000001</v>
      </c>
      <c r="AA73">
        <v>1.1076999999999999</v>
      </c>
      <c r="AB73">
        <v>6.9199999999999998E-2</v>
      </c>
      <c r="AC73">
        <v>13.5814</v>
      </c>
      <c r="AD73">
        <v>114.38079999999999</v>
      </c>
      <c r="AE73">
        <v>7.9151999999999996</v>
      </c>
      <c r="AF73">
        <v>106.46559999999999</v>
      </c>
      <c r="AG73">
        <v>1.37</v>
      </c>
      <c r="AH73">
        <v>0.88680000000000003</v>
      </c>
      <c r="AI73">
        <v>24.540099999999999</v>
      </c>
      <c r="AJ73">
        <v>1.6981999999999999</v>
      </c>
      <c r="AK73">
        <v>22.841899999999999</v>
      </c>
      <c r="AL73">
        <v>17.241099999999999</v>
      </c>
      <c r="AM73">
        <v>1.1931</v>
      </c>
      <c r="AN73">
        <v>16.047999999999998</v>
      </c>
      <c r="AO73">
        <v>546.80100000000004</v>
      </c>
      <c r="AP73">
        <v>158.3082</v>
      </c>
      <c r="AQ73">
        <v>84.701800000000006</v>
      </c>
      <c r="AR73">
        <v>155.44149999999999</v>
      </c>
      <c r="AS73">
        <v>82.007400000000004</v>
      </c>
      <c r="AT73" t="s">
        <v>27</v>
      </c>
      <c r="AU73">
        <v>597.94000000000005</v>
      </c>
      <c r="AV73">
        <v>17000.32</v>
      </c>
      <c r="AW73">
        <v>219.66</v>
      </c>
    </row>
    <row r="74" spans="1:49">
      <c r="A74">
        <v>2068</v>
      </c>
      <c r="B74">
        <v>0</v>
      </c>
      <c r="C74">
        <v>30.158000000000001</v>
      </c>
      <c r="D74">
        <v>48.167999999999999</v>
      </c>
      <c r="E74">
        <v>147</v>
      </c>
      <c r="F74" t="s">
        <v>31</v>
      </c>
      <c r="G74" t="s">
        <v>32</v>
      </c>
      <c r="H74">
        <v>1344.0737999999999</v>
      </c>
      <c r="I74">
        <v>141.94200000000001</v>
      </c>
      <c r="J74">
        <v>1019.1963</v>
      </c>
      <c r="K74">
        <v>1161.1383000000001</v>
      </c>
      <c r="L74">
        <v>182.93559999999999</v>
      </c>
      <c r="M74" s="1">
        <v>0.1361</v>
      </c>
      <c r="N74">
        <v>86.389499999999998</v>
      </c>
      <c r="O74">
        <v>5.4917999999999996</v>
      </c>
      <c r="P74">
        <v>1.2</v>
      </c>
      <c r="Q74">
        <v>0.1784</v>
      </c>
      <c r="R74">
        <v>0</v>
      </c>
      <c r="S74">
        <v>0</v>
      </c>
      <c r="T74">
        <v>0</v>
      </c>
      <c r="U74">
        <v>207</v>
      </c>
      <c r="V74">
        <v>209</v>
      </c>
      <c r="W74">
        <v>92</v>
      </c>
      <c r="X74">
        <v>514.89179999999999</v>
      </c>
      <c r="Y74">
        <v>6.8619000000000003</v>
      </c>
      <c r="Z74">
        <v>14820.8076</v>
      </c>
      <c r="AA74">
        <v>0.3553</v>
      </c>
      <c r="AB74">
        <v>6.8900000000000003E-2</v>
      </c>
      <c r="AC74">
        <v>10.888400000000001</v>
      </c>
      <c r="AD74">
        <v>114.50069999999999</v>
      </c>
      <c r="AE74">
        <v>7.8943000000000003</v>
      </c>
      <c r="AF74">
        <v>106.60639999999999</v>
      </c>
      <c r="AG74">
        <v>1.373</v>
      </c>
      <c r="AH74">
        <v>0.88859999999999995</v>
      </c>
      <c r="AI74">
        <v>24.6004</v>
      </c>
      <c r="AJ74">
        <v>1.6960999999999999</v>
      </c>
      <c r="AK74">
        <v>22.904299999999999</v>
      </c>
      <c r="AL74">
        <v>17.246500000000001</v>
      </c>
      <c r="AM74">
        <v>1.1891</v>
      </c>
      <c r="AN74">
        <v>16.057400000000001</v>
      </c>
      <c r="AO74">
        <v>615.17110000000002</v>
      </c>
      <c r="AP74">
        <v>181.9777</v>
      </c>
      <c r="AQ74">
        <v>95.492800000000003</v>
      </c>
      <c r="AR74">
        <v>176.20410000000001</v>
      </c>
      <c r="AS74">
        <v>92.292500000000004</v>
      </c>
      <c r="AT74" t="s">
        <v>27</v>
      </c>
      <c r="AU74">
        <v>580.83000000000004</v>
      </c>
      <c r="AV74">
        <v>16117.14</v>
      </c>
      <c r="AW74">
        <v>161.47</v>
      </c>
    </row>
    <row r="75" spans="1:49">
      <c r="A75">
        <v>2069</v>
      </c>
      <c r="B75">
        <v>0</v>
      </c>
      <c r="C75">
        <v>30.161999999999999</v>
      </c>
      <c r="D75">
        <v>48.183</v>
      </c>
      <c r="E75">
        <v>148</v>
      </c>
      <c r="F75" t="s">
        <v>31</v>
      </c>
      <c r="G75" t="s">
        <v>32</v>
      </c>
      <c r="H75">
        <v>1389.2971</v>
      </c>
      <c r="I75">
        <v>71.176100000000005</v>
      </c>
      <c r="J75">
        <v>865.5616</v>
      </c>
      <c r="K75">
        <v>936.73770000000002</v>
      </c>
      <c r="L75">
        <v>452.55939999999998</v>
      </c>
      <c r="M75" s="1">
        <v>0.32569999999999999</v>
      </c>
      <c r="N75">
        <v>67.425299999999993</v>
      </c>
      <c r="O75">
        <v>5.4919000000000002</v>
      </c>
      <c r="P75">
        <v>1.2</v>
      </c>
      <c r="Q75">
        <v>0.1784</v>
      </c>
      <c r="R75">
        <v>0</v>
      </c>
      <c r="S75">
        <v>0</v>
      </c>
      <c r="T75">
        <v>0</v>
      </c>
      <c r="U75">
        <v>204</v>
      </c>
      <c r="V75">
        <v>191</v>
      </c>
      <c r="W75">
        <v>107</v>
      </c>
      <c r="X75">
        <v>466.74540000000002</v>
      </c>
      <c r="Y75">
        <v>9.5664999999999996</v>
      </c>
      <c r="Z75">
        <v>13533.470499999999</v>
      </c>
      <c r="AA75">
        <v>0.96960000000000002</v>
      </c>
      <c r="AB75">
        <v>6.8699999999999997E-2</v>
      </c>
      <c r="AC75">
        <v>13.208600000000001</v>
      </c>
      <c r="AD75">
        <v>112.91589999999999</v>
      </c>
      <c r="AE75">
        <v>7.7563000000000004</v>
      </c>
      <c r="AF75">
        <v>105.1596</v>
      </c>
      <c r="AG75">
        <v>1.373</v>
      </c>
      <c r="AH75">
        <v>0.88870000000000005</v>
      </c>
      <c r="AI75">
        <v>24.261299999999999</v>
      </c>
      <c r="AJ75">
        <v>1.6665000000000001</v>
      </c>
      <c r="AK75">
        <v>22.594799999999999</v>
      </c>
      <c r="AL75">
        <v>17.007200000000001</v>
      </c>
      <c r="AM75">
        <v>1.1681999999999999</v>
      </c>
      <c r="AN75">
        <v>15.839</v>
      </c>
      <c r="AO75">
        <v>482.18579999999997</v>
      </c>
      <c r="AP75">
        <v>157.8142</v>
      </c>
      <c r="AQ75">
        <v>84.174800000000005</v>
      </c>
      <c r="AR75">
        <v>139.9521</v>
      </c>
      <c r="AS75">
        <v>72.610799999999998</v>
      </c>
      <c r="AT75" t="s">
        <v>27</v>
      </c>
      <c r="AU75">
        <v>526.13</v>
      </c>
      <c r="AV75">
        <v>14953.04</v>
      </c>
      <c r="AW75">
        <v>187.03</v>
      </c>
    </row>
    <row r="76" spans="1:49">
      <c r="A76">
        <v>2070</v>
      </c>
      <c r="B76">
        <v>0</v>
      </c>
      <c r="C76">
        <v>30.289000000000001</v>
      </c>
      <c r="D76">
        <v>48.738</v>
      </c>
      <c r="E76">
        <v>149</v>
      </c>
      <c r="F76" t="s">
        <v>31</v>
      </c>
      <c r="G76" t="s">
        <v>32</v>
      </c>
      <c r="H76">
        <v>1527.2637</v>
      </c>
      <c r="I76">
        <v>182.94669999999999</v>
      </c>
      <c r="J76">
        <v>795.9239</v>
      </c>
      <c r="K76">
        <v>978.87070000000006</v>
      </c>
      <c r="L76">
        <v>548.3931</v>
      </c>
      <c r="M76" s="1">
        <v>0.35909999999999997</v>
      </c>
      <c r="N76">
        <v>64.093100000000007</v>
      </c>
      <c r="O76">
        <v>5.4157000000000002</v>
      </c>
      <c r="P76">
        <v>1.2</v>
      </c>
      <c r="Q76">
        <v>0.17960000000000001</v>
      </c>
      <c r="R76">
        <v>0</v>
      </c>
      <c r="S76">
        <v>0</v>
      </c>
      <c r="T76">
        <v>0</v>
      </c>
      <c r="U76">
        <v>201</v>
      </c>
      <c r="V76">
        <v>199</v>
      </c>
      <c r="W76">
        <v>100</v>
      </c>
      <c r="X76">
        <v>491.23329999999999</v>
      </c>
      <c r="Y76">
        <v>8.1045999999999996</v>
      </c>
      <c r="Z76">
        <v>14205.060100000001</v>
      </c>
      <c r="AA76">
        <v>1.1164000000000001</v>
      </c>
      <c r="AB76">
        <v>6.8400000000000002E-2</v>
      </c>
      <c r="AC76">
        <v>12.761699999999999</v>
      </c>
      <c r="AD76">
        <v>114.0081</v>
      </c>
      <c r="AE76">
        <v>7.8022999999999998</v>
      </c>
      <c r="AF76">
        <v>106.2058</v>
      </c>
      <c r="AG76">
        <v>1.3539000000000001</v>
      </c>
      <c r="AH76">
        <v>0.87629999999999997</v>
      </c>
      <c r="AI76">
        <v>24.558</v>
      </c>
      <c r="AJ76">
        <v>1.6807000000000001</v>
      </c>
      <c r="AK76">
        <v>22.877400000000002</v>
      </c>
      <c r="AL76">
        <v>17.152000000000001</v>
      </c>
      <c r="AM76">
        <v>1.1738</v>
      </c>
      <c r="AN76">
        <v>15.9781</v>
      </c>
      <c r="AO76">
        <v>526.03489999999999</v>
      </c>
      <c r="AP76">
        <v>146.49510000000001</v>
      </c>
      <c r="AQ76">
        <v>78.652500000000003</v>
      </c>
      <c r="AR76">
        <v>149.11170000000001</v>
      </c>
      <c r="AS76">
        <v>78.576499999999996</v>
      </c>
      <c r="AT76" t="s">
        <v>27</v>
      </c>
      <c r="AU76">
        <v>553.30999999999995</v>
      </c>
      <c r="AV76">
        <v>15742.17</v>
      </c>
      <c r="AW76">
        <v>238.93</v>
      </c>
    </row>
    <row r="77" spans="1:49">
      <c r="A77">
        <v>2071</v>
      </c>
      <c r="B77">
        <v>0</v>
      </c>
      <c r="C77">
        <v>30.349</v>
      </c>
      <c r="D77">
        <v>49.006</v>
      </c>
      <c r="E77">
        <v>150</v>
      </c>
      <c r="F77" t="s">
        <v>31</v>
      </c>
      <c r="G77" t="s">
        <v>32</v>
      </c>
      <c r="H77">
        <v>1406.895</v>
      </c>
      <c r="I77">
        <v>122.93389999999999</v>
      </c>
      <c r="J77">
        <v>1118.2741000000001</v>
      </c>
      <c r="K77">
        <v>1241.2080000000001</v>
      </c>
      <c r="L77">
        <v>165.68700000000001</v>
      </c>
      <c r="M77" s="1">
        <v>0.1178</v>
      </c>
      <c r="N77">
        <v>88.223200000000006</v>
      </c>
      <c r="O77">
        <v>5.4592000000000001</v>
      </c>
      <c r="P77">
        <v>1.2</v>
      </c>
      <c r="Q77">
        <v>0.1789</v>
      </c>
      <c r="R77">
        <v>0</v>
      </c>
      <c r="S77">
        <v>0</v>
      </c>
      <c r="T77">
        <v>0</v>
      </c>
      <c r="U77">
        <v>198</v>
      </c>
      <c r="V77">
        <v>243</v>
      </c>
      <c r="W77">
        <v>65</v>
      </c>
      <c r="X77">
        <v>515.83510000000001</v>
      </c>
      <c r="Y77">
        <v>9.5375999999999994</v>
      </c>
      <c r="Z77">
        <v>14913.7479</v>
      </c>
      <c r="AA77">
        <v>0.32119999999999999</v>
      </c>
      <c r="AB77">
        <v>6.8199999999999997E-2</v>
      </c>
      <c r="AC77">
        <v>10.498799999999999</v>
      </c>
      <c r="AD77">
        <v>113.62730000000001</v>
      </c>
      <c r="AE77">
        <v>7.7473000000000001</v>
      </c>
      <c r="AF77">
        <v>105.87990000000001</v>
      </c>
      <c r="AG77">
        <v>1.3648</v>
      </c>
      <c r="AH77">
        <v>0.88339999999999996</v>
      </c>
      <c r="AI77">
        <v>24.501000000000001</v>
      </c>
      <c r="AJ77">
        <v>1.6705000000000001</v>
      </c>
      <c r="AK77">
        <v>22.830500000000001</v>
      </c>
      <c r="AL77">
        <v>17.0854</v>
      </c>
      <c r="AM77">
        <v>1.1649</v>
      </c>
      <c r="AN77">
        <v>15.920500000000001</v>
      </c>
      <c r="AO77">
        <v>651.17100000000005</v>
      </c>
      <c r="AP77">
        <v>200.8032</v>
      </c>
      <c r="AQ77">
        <v>104.374</v>
      </c>
      <c r="AR77">
        <v>187.21889999999999</v>
      </c>
      <c r="AS77">
        <v>97.640799999999999</v>
      </c>
      <c r="AT77" t="s">
        <v>27</v>
      </c>
      <c r="AU77">
        <v>588.37</v>
      </c>
      <c r="AV77">
        <v>16465.28</v>
      </c>
      <c r="AW77">
        <v>248.82</v>
      </c>
    </row>
    <row r="78" spans="1:49">
      <c r="A78">
        <v>2072</v>
      </c>
      <c r="B78">
        <v>0</v>
      </c>
      <c r="C78">
        <v>30.349</v>
      </c>
      <c r="D78">
        <v>49.006</v>
      </c>
      <c r="E78">
        <v>151</v>
      </c>
      <c r="F78" t="s">
        <v>31</v>
      </c>
      <c r="G78" t="s">
        <v>32</v>
      </c>
      <c r="H78">
        <v>1146.7298000000001</v>
      </c>
      <c r="I78">
        <v>67.1297</v>
      </c>
      <c r="J78">
        <v>984.85239999999999</v>
      </c>
      <c r="K78">
        <v>1051.9820999999999</v>
      </c>
      <c r="L78">
        <v>94.747699999999995</v>
      </c>
      <c r="M78" s="1">
        <v>8.2600000000000007E-2</v>
      </c>
      <c r="N78">
        <v>91.7376</v>
      </c>
      <c r="O78">
        <v>5.4367000000000001</v>
      </c>
      <c r="P78">
        <v>1.2</v>
      </c>
      <c r="Q78">
        <v>0.17929999999999999</v>
      </c>
      <c r="R78">
        <v>0</v>
      </c>
      <c r="S78">
        <v>0</v>
      </c>
      <c r="T78">
        <v>0</v>
      </c>
      <c r="U78">
        <v>195</v>
      </c>
      <c r="V78">
        <v>185</v>
      </c>
      <c r="W78">
        <v>112</v>
      </c>
      <c r="X78">
        <v>495.22739999999999</v>
      </c>
      <c r="Y78">
        <v>6.6001000000000003</v>
      </c>
      <c r="Z78">
        <v>14229.024100000001</v>
      </c>
      <c r="AA78">
        <v>0.1913</v>
      </c>
      <c r="AB78">
        <v>6.7900000000000002E-2</v>
      </c>
      <c r="AC78">
        <v>9.4160000000000004</v>
      </c>
      <c r="AD78">
        <v>111.90560000000001</v>
      </c>
      <c r="AE78">
        <v>7.6013999999999999</v>
      </c>
      <c r="AF78">
        <v>104.30419999999999</v>
      </c>
      <c r="AG78">
        <v>1.3592</v>
      </c>
      <c r="AH78">
        <v>0.87970000000000004</v>
      </c>
      <c r="AI78">
        <v>24.129799999999999</v>
      </c>
      <c r="AJ78">
        <v>1.6391</v>
      </c>
      <c r="AK78">
        <v>22.4907</v>
      </c>
      <c r="AL78">
        <v>16.826499999999999</v>
      </c>
      <c r="AM78">
        <v>1.143</v>
      </c>
      <c r="AN78">
        <v>15.6835</v>
      </c>
      <c r="AO78">
        <v>537.6404</v>
      </c>
      <c r="AP78">
        <v>181.40180000000001</v>
      </c>
      <c r="AQ78">
        <v>95.03</v>
      </c>
      <c r="AR78">
        <v>157.0684</v>
      </c>
      <c r="AS78">
        <v>80.841499999999996</v>
      </c>
      <c r="AT78" t="s">
        <v>27</v>
      </c>
      <c r="AU78">
        <v>586.4</v>
      </c>
      <c r="AV78">
        <v>16633</v>
      </c>
      <c r="AW78">
        <v>183.09</v>
      </c>
    </row>
    <row r="79" spans="1:49">
      <c r="A79">
        <v>2073</v>
      </c>
      <c r="B79">
        <v>0</v>
      </c>
      <c r="C79">
        <v>30.349</v>
      </c>
      <c r="D79">
        <v>49.006</v>
      </c>
      <c r="E79">
        <v>152</v>
      </c>
      <c r="F79" t="s">
        <v>31</v>
      </c>
      <c r="G79" t="s">
        <v>32</v>
      </c>
      <c r="H79">
        <v>1302.2670000000001</v>
      </c>
      <c r="I79">
        <v>66.038799999999995</v>
      </c>
      <c r="J79">
        <v>914.47159999999997</v>
      </c>
      <c r="K79">
        <v>980.5104</v>
      </c>
      <c r="L79">
        <v>321.75659999999999</v>
      </c>
      <c r="M79" s="1">
        <v>0.24709999999999999</v>
      </c>
      <c r="N79">
        <v>75.292599999999993</v>
      </c>
      <c r="O79">
        <v>5.3543000000000003</v>
      </c>
      <c r="P79">
        <v>1.2</v>
      </c>
      <c r="Q79">
        <v>0.18060000000000001</v>
      </c>
      <c r="R79">
        <v>0</v>
      </c>
      <c r="S79">
        <v>0</v>
      </c>
      <c r="T79">
        <v>0</v>
      </c>
      <c r="U79">
        <v>192</v>
      </c>
      <c r="V79">
        <v>196</v>
      </c>
      <c r="W79">
        <v>103</v>
      </c>
      <c r="X79">
        <v>487.09530000000001</v>
      </c>
      <c r="Y79">
        <v>6.7026000000000003</v>
      </c>
      <c r="Z79">
        <v>14024.194</v>
      </c>
      <c r="AA79">
        <v>0.66059999999999997</v>
      </c>
      <c r="AB79">
        <v>6.7699999999999996E-2</v>
      </c>
      <c r="AC79">
        <v>10.6066</v>
      </c>
      <c r="AD79">
        <v>110.184</v>
      </c>
      <c r="AE79">
        <v>7.4565000000000001</v>
      </c>
      <c r="AF79">
        <v>102.7276</v>
      </c>
      <c r="AG79">
        <v>1.3386</v>
      </c>
      <c r="AH79">
        <v>0.86639999999999995</v>
      </c>
      <c r="AI79">
        <v>23.758600000000001</v>
      </c>
      <c r="AJ79">
        <v>1.6077999999999999</v>
      </c>
      <c r="AK79">
        <v>22.1508</v>
      </c>
      <c r="AL79">
        <v>16.567699999999999</v>
      </c>
      <c r="AM79">
        <v>1.1212</v>
      </c>
      <c r="AN79">
        <v>15.4465</v>
      </c>
      <c r="AO79">
        <v>501.12209999999999</v>
      </c>
      <c r="AP79">
        <v>168.245</v>
      </c>
      <c r="AQ79">
        <v>89.218299999999999</v>
      </c>
      <c r="AR79">
        <v>146.5744</v>
      </c>
      <c r="AS79">
        <v>75.350499999999997</v>
      </c>
      <c r="AT79" t="s">
        <v>27</v>
      </c>
      <c r="AU79">
        <v>552.59</v>
      </c>
      <c r="AV79">
        <v>15646.56</v>
      </c>
      <c r="AW79">
        <v>158.59</v>
      </c>
    </row>
    <row r="80" spans="1:49">
      <c r="A80">
        <v>2074</v>
      </c>
      <c r="B80">
        <v>0</v>
      </c>
      <c r="C80">
        <v>30.402000000000001</v>
      </c>
      <c r="D80">
        <v>49.244</v>
      </c>
      <c r="E80">
        <v>153</v>
      </c>
      <c r="F80" t="s">
        <v>31</v>
      </c>
      <c r="G80" t="s">
        <v>32</v>
      </c>
      <c r="H80">
        <v>1591.6956</v>
      </c>
      <c r="I80">
        <v>112.4101</v>
      </c>
      <c r="J80">
        <v>922.40229999999997</v>
      </c>
      <c r="K80">
        <v>1034.8124</v>
      </c>
      <c r="L80">
        <v>556.88319999999999</v>
      </c>
      <c r="M80" s="1">
        <v>0.34989999999999999</v>
      </c>
      <c r="N80">
        <v>65.013199999999998</v>
      </c>
      <c r="O80">
        <v>5.2720000000000002</v>
      </c>
      <c r="P80">
        <v>1.2</v>
      </c>
      <c r="Q80">
        <v>0.182</v>
      </c>
      <c r="R80">
        <v>0</v>
      </c>
      <c r="S80">
        <v>0</v>
      </c>
      <c r="T80">
        <v>0</v>
      </c>
      <c r="U80">
        <v>189</v>
      </c>
      <c r="V80">
        <v>269</v>
      </c>
      <c r="W80">
        <v>44</v>
      </c>
      <c r="X80">
        <v>496.7457</v>
      </c>
      <c r="Y80">
        <v>13.2841</v>
      </c>
      <c r="Z80">
        <v>14500.706200000001</v>
      </c>
      <c r="AA80">
        <v>1.1211</v>
      </c>
      <c r="AB80">
        <v>6.7400000000000002E-2</v>
      </c>
      <c r="AC80">
        <v>12.536199999999999</v>
      </c>
      <c r="AD80">
        <v>109.5887</v>
      </c>
      <c r="AE80">
        <v>7.3883000000000001</v>
      </c>
      <c r="AF80">
        <v>102.2004</v>
      </c>
      <c r="AG80">
        <v>1.3180000000000001</v>
      </c>
      <c r="AH80">
        <v>0.85309999999999997</v>
      </c>
      <c r="AI80">
        <v>23.661200000000001</v>
      </c>
      <c r="AJ80">
        <v>1.5952</v>
      </c>
      <c r="AK80">
        <v>22.065999999999999</v>
      </c>
      <c r="AL80">
        <v>16.470300000000002</v>
      </c>
      <c r="AM80">
        <v>1.1104000000000001</v>
      </c>
      <c r="AN80">
        <v>15.3599</v>
      </c>
      <c r="AO80">
        <v>535.86180000000002</v>
      </c>
      <c r="AP80">
        <v>172.9906</v>
      </c>
      <c r="AQ80">
        <v>90.834599999999995</v>
      </c>
      <c r="AR80">
        <v>154.81639999999999</v>
      </c>
      <c r="AS80">
        <v>80.309100000000001</v>
      </c>
      <c r="AT80" t="s">
        <v>27</v>
      </c>
      <c r="AU80">
        <v>563.78</v>
      </c>
      <c r="AV80">
        <v>16027.21</v>
      </c>
      <c r="AW80">
        <v>290.51</v>
      </c>
    </row>
    <row r="81" spans="1:49">
      <c r="A81">
        <v>2075</v>
      </c>
      <c r="B81">
        <v>0</v>
      </c>
      <c r="C81">
        <v>30.504999999999999</v>
      </c>
      <c r="D81">
        <v>49.71</v>
      </c>
      <c r="E81">
        <v>154</v>
      </c>
      <c r="F81" t="s">
        <v>31</v>
      </c>
      <c r="G81" t="s">
        <v>32</v>
      </c>
      <c r="H81">
        <v>1518.6622</v>
      </c>
      <c r="I81">
        <v>156.14500000000001</v>
      </c>
      <c r="J81">
        <v>789.49699999999996</v>
      </c>
      <c r="K81">
        <v>945.64200000000005</v>
      </c>
      <c r="L81">
        <v>573.02030000000002</v>
      </c>
      <c r="M81" s="1">
        <v>0.37730000000000002</v>
      </c>
      <c r="N81">
        <v>62.268099999999997</v>
      </c>
      <c r="O81">
        <v>5.2976999999999999</v>
      </c>
      <c r="P81">
        <v>1.1869000000000001</v>
      </c>
      <c r="Q81">
        <v>0.18160000000000001</v>
      </c>
      <c r="R81">
        <v>0</v>
      </c>
      <c r="S81">
        <v>0</v>
      </c>
      <c r="T81">
        <v>0</v>
      </c>
      <c r="U81">
        <v>186</v>
      </c>
      <c r="V81">
        <v>191</v>
      </c>
      <c r="W81">
        <v>107</v>
      </c>
      <c r="X81">
        <v>512.49170000000004</v>
      </c>
      <c r="Y81">
        <v>10.4011</v>
      </c>
      <c r="Z81">
        <v>14860.4249</v>
      </c>
      <c r="AA81">
        <v>1.1181000000000001</v>
      </c>
      <c r="AB81">
        <v>6.7199999999999996E-2</v>
      </c>
      <c r="AC81">
        <v>13.167299999999999</v>
      </c>
      <c r="AD81">
        <v>110.0394</v>
      </c>
      <c r="AE81">
        <v>7.3906000000000001</v>
      </c>
      <c r="AF81">
        <v>102.64870000000001</v>
      </c>
      <c r="AG81">
        <v>1.31</v>
      </c>
      <c r="AH81">
        <v>0.84789999999999999</v>
      </c>
      <c r="AI81">
        <v>23.8002</v>
      </c>
      <c r="AJ81">
        <v>1.5985</v>
      </c>
      <c r="AK81">
        <v>22.201699999999999</v>
      </c>
      <c r="AL81">
        <v>16.5228</v>
      </c>
      <c r="AM81">
        <v>1.1096999999999999</v>
      </c>
      <c r="AN81">
        <v>15.413</v>
      </c>
      <c r="AO81">
        <v>499.71120000000002</v>
      </c>
      <c r="AP81">
        <v>149.26169999999999</v>
      </c>
      <c r="AQ81">
        <v>79.94</v>
      </c>
      <c r="AR81">
        <v>142.12780000000001</v>
      </c>
      <c r="AS81">
        <v>74.601299999999995</v>
      </c>
      <c r="AT81" t="s">
        <v>27</v>
      </c>
      <c r="AU81">
        <v>568.92999999999995</v>
      </c>
      <c r="AV81">
        <v>16171.17</v>
      </c>
      <c r="AW81">
        <v>253.52</v>
      </c>
    </row>
    <row r="82" spans="1:49">
      <c r="A82">
        <v>2076</v>
      </c>
      <c r="B82">
        <v>0</v>
      </c>
      <c r="C82">
        <v>30.585000000000001</v>
      </c>
      <c r="D82">
        <v>50.079000000000001</v>
      </c>
      <c r="E82">
        <v>155</v>
      </c>
      <c r="F82" t="s">
        <v>31</v>
      </c>
      <c r="G82" t="s">
        <v>32</v>
      </c>
      <c r="H82">
        <v>1341.1799000000001</v>
      </c>
      <c r="I82">
        <v>136.5823</v>
      </c>
      <c r="J82">
        <v>920.06259999999997</v>
      </c>
      <c r="K82">
        <v>1056.6449</v>
      </c>
      <c r="L82">
        <v>284.53500000000003</v>
      </c>
      <c r="M82" s="1">
        <v>0.2122</v>
      </c>
      <c r="N82">
        <v>78.784700000000001</v>
      </c>
      <c r="O82">
        <v>5.3125</v>
      </c>
      <c r="P82">
        <v>1.1869000000000001</v>
      </c>
      <c r="Q82">
        <v>0.18129999999999999</v>
      </c>
      <c r="R82">
        <v>0</v>
      </c>
      <c r="S82">
        <v>0</v>
      </c>
      <c r="T82">
        <v>0</v>
      </c>
      <c r="U82">
        <v>183</v>
      </c>
      <c r="V82">
        <v>199</v>
      </c>
      <c r="W82">
        <v>100</v>
      </c>
      <c r="X82">
        <v>502.1309</v>
      </c>
      <c r="Y82">
        <v>7.0625999999999998</v>
      </c>
      <c r="Z82">
        <v>14456.8074</v>
      </c>
      <c r="AA82">
        <v>0.56669999999999998</v>
      </c>
      <c r="AB82">
        <v>6.6900000000000001E-2</v>
      </c>
      <c r="AC82">
        <v>11.584300000000001</v>
      </c>
      <c r="AD82">
        <v>109.98609999999999</v>
      </c>
      <c r="AE82">
        <v>7.3590999999999998</v>
      </c>
      <c r="AF82">
        <v>102.6271</v>
      </c>
      <c r="AG82">
        <v>1.3136000000000001</v>
      </c>
      <c r="AH82">
        <v>0.85019999999999996</v>
      </c>
      <c r="AI82">
        <v>23.820900000000002</v>
      </c>
      <c r="AJ82">
        <v>1.5938000000000001</v>
      </c>
      <c r="AK82">
        <v>22.2271</v>
      </c>
      <c r="AL82">
        <v>16.503</v>
      </c>
      <c r="AM82">
        <v>1.1042000000000001</v>
      </c>
      <c r="AN82">
        <v>15.3988</v>
      </c>
      <c r="AO82">
        <v>553.07209999999998</v>
      </c>
      <c r="AP82">
        <v>172.14109999999999</v>
      </c>
      <c r="AQ82">
        <v>90.002600000000001</v>
      </c>
      <c r="AR82">
        <v>158.78100000000001</v>
      </c>
      <c r="AS82">
        <v>82.648200000000003</v>
      </c>
      <c r="AT82" t="s">
        <v>27</v>
      </c>
      <c r="AU82">
        <v>568.70000000000005</v>
      </c>
      <c r="AV82">
        <v>16150.13</v>
      </c>
      <c r="AW82">
        <v>156.47999999999999</v>
      </c>
    </row>
    <row r="83" spans="1:49">
      <c r="A83">
        <v>2077</v>
      </c>
      <c r="B83">
        <v>0</v>
      </c>
      <c r="C83">
        <v>30.622</v>
      </c>
      <c r="D83">
        <v>50.253</v>
      </c>
      <c r="E83">
        <v>156</v>
      </c>
      <c r="F83" t="s">
        <v>31</v>
      </c>
      <c r="G83" t="s">
        <v>32</v>
      </c>
      <c r="H83">
        <v>1331.6244999999999</v>
      </c>
      <c r="I83">
        <v>98.160700000000006</v>
      </c>
      <c r="J83">
        <v>984.67039999999997</v>
      </c>
      <c r="K83">
        <v>1082.8311000000001</v>
      </c>
      <c r="L83">
        <v>248.79339999999999</v>
      </c>
      <c r="M83" s="1">
        <v>0.18679999999999999</v>
      </c>
      <c r="N83">
        <v>81.316500000000005</v>
      </c>
      <c r="O83">
        <v>5.2462999999999997</v>
      </c>
      <c r="P83">
        <v>1.2</v>
      </c>
      <c r="Q83">
        <v>0.1825</v>
      </c>
      <c r="R83">
        <v>0</v>
      </c>
      <c r="S83">
        <v>0</v>
      </c>
      <c r="T83">
        <v>0</v>
      </c>
      <c r="U83">
        <v>180</v>
      </c>
      <c r="V83">
        <v>218</v>
      </c>
      <c r="W83">
        <v>85</v>
      </c>
      <c r="X83">
        <v>473.1841</v>
      </c>
      <c r="Y83">
        <v>9.0785999999999998</v>
      </c>
      <c r="Z83">
        <v>13691.8568</v>
      </c>
      <c r="AA83">
        <v>0.52580000000000005</v>
      </c>
      <c r="AB83">
        <v>6.6699999999999995E-2</v>
      </c>
      <c r="AC83">
        <v>10.927300000000001</v>
      </c>
      <c r="AD83">
        <v>108.9906</v>
      </c>
      <c r="AE83">
        <v>7.2647000000000004</v>
      </c>
      <c r="AF83">
        <v>101.7259</v>
      </c>
      <c r="AG83">
        <v>1.3116000000000001</v>
      </c>
      <c r="AH83">
        <v>0.84889999999999999</v>
      </c>
      <c r="AI83">
        <v>23.6203</v>
      </c>
      <c r="AJ83">
        <v>1.5744</v>
      </c>
      <c r="AK83">
        <v>22.0459</v>
      </c>
      <c r="AL83">
        <v>16.348199999999999</v>
      </c>
      <c r="AM83">
        <v>1.0896999999999999</v>
      </c>
      <c r="AN83">
        <v>15.2585</v>
      </c>
      <c r="AO83">
        <v>563.3134</v>
      </c>
      <c r="AP83">
        <v>178.01519999999999</v>
      </c>
      <c r="AQ83">
        <v>93.355800000000002</v>
      </c>
      <c r="AR83">
        <v>163.80779999999999</v>
      </c>
      <c r="AS83">
        <v>84.338899999999995</v>
      </c>
      <c r="AT83" t="s">
        <v>27</v>
      </c>
      <c r="AU83">
        <v>531.28</v>
      </c>
      <c r="AV83">
        <v>15085.42</v>
      </c>
      <c r="AW83">
        <v>199.31</v>
      </c>
    </row>
    <row r="84" spans="1:49">
      <c r="A84">
        <v>2078</v>
      </c>
      <c r="B84">
        <v>0</v>
      </c>
      <c r="C84">
        <v>30.623000000000001</v>
      </c>
      <c r="D84">
        <v>50.256</v>
      </c>
      <c r="E84">
        <v>157</v>
      </c>
      <c r="F84" t="s">
        <v>31</v>
      </c>
      <c r="G84" t="s">
        <v>32</v>
      </c>
      <c r="H84">
        <v>1273.3432</v>
      </c>
      <c r="I84">
        <v>64.275599999999997</v>
      </c>
      <c r="J84">
        <v>953.25800000000004</v>
      </c>
      <c r="K84">
        <v>1017.5336</v>
      </c>
      <c r="L84">
        <v>255.80959999999999</v>
      </c>
      <c r="M84" s="1">
        <v>0.2009</v>
      </c>
      <c r="N84">
        <v>79.910399999999996</v>
      </c>
      <c r="O84">
        <v>5.2534000000000001</v>
      </c>
      <c r="P84">
        <v>1.1869000000000001</v>
      </c>
      <c r="Q84">
        <v>0.18229999999999999</v>
      </c>
      <c r="R84">
        <v>0</v>
      </c>
      <c r="S84">
        <v>0</v>
      </c>
      <c r="T84">
        <v>0</v>
      </c>
      <c r="U84">
        <v>177</v>
      </c>
      <c r="V84">
        <v>196</v>
      </c>
      <c r="W84">
        <v>103</v>
      </c>
      <c r="X84">
        <v>502.10180000000003</v>
      </c>
      <c r="Y84">
        <v>7.9438000000000004</v>
      </c>
      <c r="Z84">
        <v>14463.368</v>
      </c>
      <c r="AA84">
        <v>0.50949999999999995</v>
      </c>
      <c r="AB84">
        <v>6.6400000000000001E-2</v>
      </c>
      <c r="AC84">
        <v>11.4665</v>
      </c>
      <c r="AD84">
        <v>107.1871</v>
      </c>
      <c r="AE84">
        <v>7.1172000000000004</v>
      </c>
      <c r="AF84">
        <v>100.0699</v>
      </c>
      <c r="AG84">
        <v>1.2990999999999999</v>
      </c>
      <c r="AH84">
        <v>0.84079999999999999</v>
      </c>
      <c r="AI84">
        <v>23.229700000000001</v>
      </c>
      <c r="AJ84">
        <v>1.5425</v>
      </c>
      <c r="AK84">
        <v>21.6873</v>
      </c>
      <c r="AL84">
        <v>16.0776</v>
      </c>
      <c r="AM84">
        <v>1.0676000000000001</v>
      </c>
      <c r="AN84">
        <v>15.0101</v>
      </c>
      <c r="AO84">
        <v>520.02499999999998</v>
      </c>
      <c r="AP84">
        <v>175.2646</v>
      </c>
      <c r="AQ84">
        <v>92.134</v>
      </c>
      <c r="AR84">
        <v>152.11080000000001</v>
      </c>
      <c r="AS84">
        <v>77.999200000000002</v>
      </c>
      <c r="AT84" t="s">
        <v>27</v>
      </c>
      <c r="AU84">
        <v>574.88</v>
      </c>
      <c r="AV84">
        <v>16306.75</v>
      </c>
      <c r="AW84">
        <v>215.31</v>
      </c>
    </row>
    <row r="85" spans="1:49">
      <c r="A85">
        <v>2079</v>
      </c>
      <c r="B85">
        <v>0</v>
      </c>
      <c r="C85">
        <v>30.748999999999999</v>
      </c>
      <c r="D85">
        <v>50.853999999999999</v>
      </c>
      <c r="E85">
        <v>158</v>
      </c>
      <c r="F85" t="s">
        <v>31</v>
      </c>
      <c r="G85" t="s">
        <v>32</v>
      </c>
      <c r="H85">
        <v>1734.2483999999999</v>
      </c>
      <c r="I85">
        <v>174.87620000000001</v>
      </c>
      <c r="J85">
        <v>937.13419999999996</v>
      </c>
      <c r="K85">
        <v>1112.0105000000001</v>
      </c>
      <c r="L85">
        <v>622.23789999999997</v>
      </c>
      <c r="M85" s="1">
        <v>0.35880000000000001</v>
      </c>
      <c r="N85">
        <v>64.120599999999996</v>
      </c>
      <c r="O85">
        <v>5.1102999999999996</v>
      </c>
      <c r="P85">
        <v>1.2</v>
      </c>
      <c r="Q85">
        <v>0.18490000000000001</v>
      </c>
      <c r="R85">
        <v>0</v>
      </c>
      <c r="S85">
        <v>0</v>
      </c>
      <c r="T85">
        <v>0</v>
      </c>
      <c r="U85">
        <v>174</v>
      </c>
      <c r="V85">
        <v>273</v>
      </c>
      <c r="W85">
        <v>41</v>
      </c>
      <c r="X85">
        <v>554.69560000000001</v>
      </c>
      <c r="Y85">
        <v>11.1533</v>
      </c>
      <c r="Z85">
        <v>16081.147999999999</v>
      </c>
      <c r="AA85">
        <v>1.1217999999999999</v>
      </c>
      <c r="AB85">
        <v>6.6100000000000006E-2</v>
      </c>
      <c r="AC85">
        <v>11.9115</v>
      </c>
      <c r="AD85">
        <v>108.0608</v>
      </c>
      <c r="AE85">
        <v>7.1477000000000004</v>
      </c>
      <c r="AF85">
        <v>100.913</v>
      </c>
      <c r="AG85">
        <v>1.2776000000000001</v>
      </c>
      <c r="AH85">
        <v>0.82689999999999997</v>
      </c>
      <c r="AI85">
        <v>23.470099999999999</v>
      </c>
      <c r="AJ85">
        <v>1.5524</v>
      </c>
      <c r="AK85">
        <v>21.9176</v>
      </c>
      <c r="AL85">
        <v>16.1906</v>
      </c>
      <c r="AM85">
        <v>1.0709</v>
      </c>
      <c r="AN85">
        <v>15.1197</v>
      </c>
      <c r="AO85">
        <v>592.16539999999998</v>
      </c>
      <c r="AP85">
        <v>169.98480000000001</v>
      </c>
      <c r="AQ85">
        <v>91.287999999999997</v>
      </c>
      <c r="AR85">
        <v>170.35749999999999</v>
      </c>
      <c r="AS85">
        <v>88.214699999999993</v>
      </c>
      <c r="AT85" t="s">
        <v>27</v>
      </c>
      <c r="AU85">
        <v>614.38</v>
      </c>
      <c r="AV85">
        <v>17461.5</v>
      </c>
      <c r="AW85">
        <v>254.05</v>
      </c>
    </row>
    <row r="86" spans="1:49">
      <c r="A86">
        <v>2080</v>
      </c>
      <c r="B86">
        <v>0</v>
      </c>
      <c r="C86">
        <v>30.803000000000001</v>
      </c>
      <c r="D86">
        <v>51.110999999999997</v>
      </c>
      <c r="E86">
        <v>159</v>
      </c>
      <c r="F86" t="s">
        <v>31</v>
      </c>
      <c r="G86" t="s">
        <v>32</v>
      </c>
      <c r="H86">
        <v>1280.3773000000001</v>
      </c>
      <c r="I86">
        <v>110.9492</v>
      </c>
      <c r="J86">
        <v>1075.0896</v>
      </c>
      <c r="K86">
        <v>1186.0388</v>
      </c>
      <c r="L86">
        <v>94.338499999999996</v>
      </c>
      <c r="M86" s="1">
        <v>7.3700000000000002E-2</v>
      </c>
      <c r="N86">
        <v>92.632000000000005</v>
      </c>
      <c r="O86">
        <v>5.1433</v>
      </c>
      <c r="P86">
        <v>1.2</v>
      </c>
      <c r="Q86">
        <v>0.18429999999999999</v>
      </c>
      <c r="R86">
        <v>0</v>
      </c>
      <c r="S86">
        <v>0</v>
      </c>
      <c r="T86">
        <v>0</v>
      </c>
      <c r="U86">
        <v>171</v>
      </c>
      <c r="V86">
        <v>228</v>
      </c>
      <c r="W86">
        <v>75</v>
      </c>
      <c r="X86">
        <v>474.58280000000002</v>
      </c>
      <c r="Y86">
        <v>5.9291999999999998</v>
      </c>
      <c r="Z86">
        <v>13636.0461</v>
      </c>
      <c r="AA86">
        <v>0.1988</v>
      </c>
      <c r="AB86">
        <v>6.59E-2</v>
      </c>
      <c r="AC86">
        <v>9.2781000000000002</v>
      </c>
      <c r="AD86">
        <v>107.3492</v>
      </c>
      <c r="AE86">
        <v>7.0732999999999997</v>
      </c>
      <c r="AF86">
        <v>100.27589999999999</v>
      </c>
      <c r="AG86">
        <v>1.2858000000000001</v>
      </c>
      <c r="AH86">
        <v>0.83220000000000005</v>
      </c>
      <c r="AI86">
        <v>23.3367</v>
      </c>
      <c r="AJ86">
        <v>1.5377000000000001</v>
      </c>
      <c r="AK86">
        <v>21.798999999999999</v>
      </c>
      <c r="AL86">
        <v>16.0764</v>
      </c>
      <c r="AM86">
        <v>1.0592999999999999</v>
      </c>
      <c r="AN86">
        <v>15.017099999999999</v>
      </c>
      <c r="AO86">
        <v>615.37900000000002</v>
      </c>
      <c r="AP86">
        <v>199.68</v>
      </c>
      <c r="AQ86">
        <v>102.1422</v>
      </c>
      <c r="AR86">
        <v>176.89879999999999</v>
      </c>
      <c r="AS86">
        <v>91.938900000000004</v>
      </c>
      <c r="AT86" t="s">
        <v>27</v>
      </c>
      <c r="AU86">
        <v>527.6</v>
      </c>
      <c r="AV86">
        <v>14515.13</v>
      </c>
      <c r="AW86">
        <v>132</v>
      </c>
    </row>
    <row r="87" spans="1:49">
      <c r="A87">
        <v>2081</v>
      </c>
      <c r="B87">
        <v>0</v>
      </c>
      <c r="C87">
        <v>30.873999999999999</v>
      </c>
      <c r="D87">
        <v>51.454999999999998</v>
      </c>
      <c r="E87">
        <v>160</v>
      </c>
      <c r="F87" t="s">
        <v>31</v>
      </c>
      <c r="G87" t="s">
        <v>32</v>
      </c>
      <c r="H87">
        <v>1695.1681000000001</v>
      </c>
      <c r="I87">
        <v>126.4773</v>
      </c>
      <c r="J87">
        <v>857.48170000000005</v>
      </c>
      <c r="K87">
        <v>983.95910000000003</v>
      </c>
      <c r="L87">
        <v>711.20899999999995</v>
      </c>
      <c r="M87" s="1">
        <v>0.41959999999999997</v>
      </c>
      <c r="N87">
        <v>58.044899999999998</v>
      </c>
      <c r="O87">
        <v>5.1056999999999997</v>
      </c>
      <c r="P87">
        <v>1.2</v>
      </c>
      <c r="Q87">
        <v>0.18490000000000001</v>
      </c>
      <c r="R87">
        <v>0</v>
      </c>
      <c r="S87">
        <v>0</v>
      </c>
      <c r="T87">
        <v>0</v>
      </c>
      <c r="U87">
        <v>168</v>
      </c>
      <c r="V87">
        <v>253</v>
      </c>
      <c r="W87">
        <v>55</v>
      </c>
      <c r="X87">
        <v>523.79899999999998</v>
      </c>
      <c r="Y87">
        <v>12.169700000000001</v>
      </c>
      <c r="Z87">
        <v>15235.0339</v>
      </c>
      <c r="AA87">
        <v>1.3577999999999999</v>
      </c>
      <c r="AB87">
        <v>6.5600000000000006E-2</v>
      </c>
      <c r="AC87">
        <v>12.221500000000001</v>
      </c>
      <c r="AD87">
        <v>106.9872</v>
      </c>
      <c r="AE87">
        <v>7.0223000000000004</v>
      </c>
      <c r="AF87">
        <v>99.9649</v>
      </c>
      <c r="AG87">
        <v>1.2764</v>
      </c>
      <c r="AH87">
        <v>0.82620000000000005</v>
      </c>
      <c r="AI87">
        <v>23.308599999999998</v>
      </c>
      <c r="AJ87">
        <v>1.5299</v>
      </c>
      <c r="AK87">
        <v>21.778700000000001</v>
      </c>
      <c r="AL87">
        <v>16.0123</v>
      </c>
      <c r="AM87">
        <v>1.0509999999999999</v>
      </c>
      <c r="AN87">
        <v>14.9613</v>
      </c>
      <c r="AO87">
        <v>510.2586</v>
      </c>
      <c r="AP87">
        <v>162.5172</v>
      </c>
      <c r="AQ87">
        <v>86.024699999999996</v>
      </c>
      <c r="AR87">
        <v>149.06540000000001</v>
      </c>
      <c r="AS87">
        <v>76.093100000000007</v>
      </c>
      <c r="AT87" t="s">
        <v>27</v>
      </c>
      <c r="AU87">
        <v>590.59</v>
      </c>
      <c r="AV87">
        <v>16785.48</v>
      </c>
      <c r="AW87">
        <v>257.51</v>
      </c>
    </row>
    <row r="88" spans="1:49">
      <c r="A88">
        <v>2082</v>
      </c>
      <c r="B88">
        <v>0</v>
      </c>
      <c r="C88">
        <v>30.942</v>
      </c>
      <c r="D88">
        <v>51.792000000000002</v>
      </c>
      <c r="E88">
        <v>161</v>
      </c>
      <c r="F88" t="s">
        <v>31</v>
      </c>
      <c r="G88" t="s">
        <v>32</v>
      </c>
      <c r="H88">
        <v>1426.0985000000001</v>
      </c>
      <c r="I88">
        <v>123.283</v>
      </c>
      <c r="J88">
        <v>957.41330000000005</v>
      </c>
      <c r="K88">
        <v>1080.6963000000001</v>
      </c>
      <c r="L88">
        <v>345.40219999999999</v>
      </c>
      <c r="M88" s="1">
        <v>0.2422</v>
      </c>
      <c r="N88">
        <v>75.779899999999998</v>
      </c>
      <c r="O88">
        <v>5.0837000000000003</v>
      </c>
      <c r="P88">
        <v>1.2</v>
      </c>
      <c r="Q88">
        <v>0.18529999999999999</v>
      </c>
      <c r="R88">
        <v>0</v>
      </c>
      <c r="S88">
        <v>0</v>
      </c>
      <c r="T88">
        <v>0</v>
      </c>
      <c r="U88">
        <v>165</v>
      </c>
      <c r="V88">
        <v>230</v>
      </c>
      <c r="W88">
        <v>75</v>
      </c>
      <c r="X88">
        <v>529.27949999999998</v>
      </c>
      <c r="Y88">
        <v>9.7964000000000002</v>
      </c>
      <c r="Z88">
        <v>15291.2544</v>
      </c>
      <c r="AA88">
        <v>0.65259999999999996</v>
      </c>
      <c r="AB88">
        <v>6.54E-2</v>
      </c>
      <c r="AC88">
        <v>11.6221</v>
      </c>
      <c r="AD88">
        <v>106.5471</v>
      </c>
      <c r="AE88">
        <v>6.9661999999999997</v>
      </c>
      <c r="AF88">
        <v>99.5809</v>
      </c>
      <c r="AG88">
        <v>1.2708999999999999</v>
      </c>
      <c r="AH88">
        <v>0.8226</v>
      </c>
      <c r="AI88">
        <v>23.239100000000001</v>
      </c>
      <c r="AJ88">
        <v>1.5194000000000001</v>
      </c>
      <c r="AK88">
        <v>21.7197</v>
      </c>
      <c r="AL88">
        <v>15.936999999999999</v>
      </c>
      <c r="AM88">
        <v>1.042</v>
      </c>
      <c r="AN88">
        <v>14.895</v>
      </c>
      <c r="AO88">
        <v>561.50329999999997</v>
      </c>
      <c r="AP88">
        <v>180.00470000000001</v>
      </c>
      <c r="AQ88">
        <v>93.500399999999999</v>
      </c>
      <c r="AR88">
        <v>161.97229999999999</v>
      </c>
      <c r="AS88">
        <v>83.715500000000006</v>
      </c>
      <c r="AT88" t="s">
        <v>27</v>
      </c>
      <c r="AU88">
        <v>590.89</v>
      </c>
      <c r="AV88">
        <v>16764.990000000002</v>
      </c>
      <c r="AW88">
        <v>304.05</v>
      </c>
    </row>
    <row r="89" spans="1:49">
      <c r="A89">
        <v>2083</v>
      </c>
      <c r="B89">
        <v>0</v>
      </c>
      <c r="C89">
        <v>30.971</v>
      </c>
      <c r="D89">
        <v>51.935000000000002</v>
      </c>
      <c r="E89">
        <v>162</v>
      </c>
      <c r="F89" t="s">
        <v>31</v>
      </c>
      <c r="G89" t="s">
        <v>32</v>
      </c>
      <c r="H89">
        <v>1198.2574</v>
      </c>
      <c r="I89">
        <v>87.420699999999997</v>
      </c>
      <c r="J89">
        <v>1019.6138999999999</v>
      </c>
      <c r="K89">
        <v>1107.0346</v>
      </c>
      <c r="L89">
        <v>91.222800000000007</v>
      </c>
      <c r="M89" s="1">
        <v>7.6100000000000001E-2</v>
      </c>
      <c r="N89">
        <v>92.387</v>
      </c>
      <c r="O89">
        <v>5.1130000000000004</v>
      </c>
      <c r="P89">
        <v>1.1871</v>
      </c>
      <c r="Q89">
        <v>0.18479999999999999</v>
      </c>
      <c r="R89">
        <v>0</v>
      </c>
      <c r="S89">
        <v>0</v>
      </c>
      <c r="T89">
        <v>0</v>
      </c>
      <c r="U89">
        <v>162</v>
      </c>
      <c r="V89">
        <v>208</v>
      </c>
      <c r="W89">
        <v>92</v>
      </c>
      <c r="X89">
        <v>472.8931</v>
      </c>
      <c r="Y89">
        <v>4.8411</v>
      </c>
      <c r="Z89">
        <v>13551.2876</v>
      </c>
      <c r="AA89">
        <v>0.19289999999999999</v>
      </c>
      <c r="AB89">
        <v>6.5100000000000005E-2</v>
      </c>
      <c r="AC89">
        <v>9.7233999999999998</v>
      </c>
      <c r="AD89">
        <v>105.2286</v>
      </c>
      <c r="AE89">
        <v>6.8532000000000002</v>
      </c>
      <c r="AF89">
        <v>98.375299999999996</v>
      </c>
      <c r="AG89">
        <v>1.2645</v>
      </c>
      <c r="AH89">
        <v>0.81850000000000001</v>
      </c>
      <c r="AI89">
        <v>22.962299999999999</v>
      </c>
      <c r="AJ89">
        <v>1.4955000000000001</v>
      </c>
      <c r="AK89">
        <v>21.466899999999999</v>
      </c>
      <c r="AL89">
        <v>15.735799999999999</v>
      </c>
      <c r="AM89">
        <v>1.0247999999999999</v>
      </c>
      <c r="AN89">
        <v>14.711</v>
      </c>
      <c r="AO89">
        <v>569.6866</v>
      </c>
      <c r="AP89">
        <v>188.05</v>
      </c>
      <c r="AQ89">
        <v>97.392799999999994</v>
      </c>
      <c r="AR89">
        <v>166.82810000000001</v>
      </c>
      <c r="AS89">
        <v>85.077100000000002</v>
      </c>
      <c r="AT89" t="s">
        <v>27</v>
      </c>
      <c r="AU89">
        <v>524.82000000000005</v>
      </c>
      <c r="AV89">
        <v>14030.57</v>
      </c>
      <c r="AW89">
        <v>229.69</v>
      </c>
    </row>
    <row r="90" spans="1:49">
      <c r="A90">
        <v>2084</v>
      </c>
      <c r="B90">
        <v>0</v>
      </c>
      <c r="C90">
        <v>31.007000000000001</v>
      </c>
      <c r="D90">
        <v>52.113</v>
      </c>
      <c r="E90">
        <v>163</v>
      </c>
      <c r="F90" t="s">
        <v>31</v>
      </c>
      <c r="G90" t="s">
        <v>32</v>
      </c>
      <c r="H90">
        <v>1385.3541</v>
      </c>
      <c r="I90">
        <v>92.343199999999996</v>
      </c>
      <c r="J90">
        <v>980.82899999999995</v>
      </c>
      <c r="K90">
        <v>1073.1722</v>
      </c>
      <c r="L90">
        <v>312.18180000000001</v>
      </c>
      <c r="M90" s="1">
        <v>0.2253</v>
      </c>
      <c r="N90">
        <v>77.465599999999995</v>
      </c>
      <c r="O90">
        <v>4.9935</v>
      </c>
      <c r="P90">
        <v>1.2</v>
      </c>
      <c r="Q90">
        <v>0.187</v>
      </c>
      <c r="R90">
        <v>0</v>
      </c>
      <c r="S90">
        <v>0</v>
      </c>
      <c r="T90">
        <v>0</v>
      </c>
      <c r="U90">
        <v>159</v>
      </c>
      <c r="V90">
        <v>233</v>
      </c>
      <c r="W90">
        <v>71</v>
      </c>
      <c r="X90">
        <v>505.58670000000001</v>
      </c>
      <c r="Y90">
        <v>8.8810000000000002</v>
      </c>
      <c r="Z90">
        <v>14609.5193</v>
      </c>
      <c r="AA90">
        <v>0.61750000000000005</v>
      </c>
      <c r="AB90">
        <v>6.4899999999999999E-2</v>
      </c>
      <c r="AC90">
        <v>9.8468</v>
      </c>
      <c r="AD90">
        <v>104.0378</v>
      </c>
      <c r="AE90">
        <v>6.7492000000000001</v>
      </c>
      <c r="AF90">
        <v>97.288600000000002</v>
      </c>
      <c r="AG90">
        <v>1.2484</v>
      </c>
      <c r="AH90">
        <v>0.80800000000000005</v>
      </c>
      <c r="AI90">
        <v>22.716100000000001</v>
      </c>
      <c r="AJ90">
        <v>1.4737</v>
      </c>
      <c r="AK90">
        <v>21.2425</v>
      </c>
      <c r="AL90">
        <v>15.553000000000001</v>
      </c>
      <c r="AM90">
        <v>1.0089999999999999</v>
      </c>
      <c r="AN90">
        <v>14.544</v>
      </c>
      <c r="AO90">
        <v>553.98099999999999</v>
      </c>
      <c r="AP90">
        <v>180.8699</v>
      </c>
      <c r="AQ90">
        <v>93.846900000000005</v>
      </c>
      <c r="AR90">
        <v>161.7946</v>
      </c>
      <c r="AS90">
        <v>82.6798</v>
      </c>
      <c r="AT90" t="s">
        <v>27</v>
      </c>
      <c r="AU90">
        <v>567.03</v>
      </c>
      <c r="AV90">
        <v>16100.96</v>
      </c>
      <c r="AW90">
        <v>240.96</v>
      </c>
    </row>
    <row r="91" spans="1:49">
      <c r="A91">
        <v>2085</v>
      </c>
      <c r="B91">
        <v>0</v>
      </c>
      <c r="C91">
        <v>31.007000000000001</v>
      </c>
      <c r="D91">
        <v>52.113</v>
      </c>
      <c r="E91">
        <v>164</v>
      </c>
      <c r="F91" t="s">
        <v>31</v>
      </c>
      <c r="G91" t="s">
        <v>32</v>
      </c>
      <c r="H91">
        <v>1194.8290999999999</v>
      </c>
      <c r="I91">
        <v>60.046500000000002</v>
      </c>
      <c r="J91">
        <v>984.94839999999999</v>
      </c>
      <c r="K91">
        <v>1044.9949999999999</v>
      </c>
      <c r="L91">
        <v>149.83410000000001</v>
      </c>
      <c r="M91" s="1">
        <v>0.12540000000000001</v>
      </c>
      <c r="N91">
        <v>87.459800000000001</v>
      </c>
      <c r="O91">
        <v>4.9345999999999997</v>
      </c>
      <c r="P91">
        <v>1.2</v>
      </c>
      <c r="Q91">
        <v>0.18809999999999999</v>
      </c>
      <c r="R91">
        <v>0</v>
      </c>
      <c r="S91">
        <v>0</v>
      </c>
      <c r="T91">
        <v>0</v>
      </c>
      <c r="U91">
        <v>156</v>
      </c>
      <c r="V91">
        <v>205</v>
      </c>
      <c r="W91">
        <v>93</v>
      </c>
      <c r="X91">
        <v>474.88830000000002</v>
      </c>
      <c r="Y91">
        <v>8.4596</v>
      </c>
      <c r="Z91">
        <v>13700.2204</v>
      </c>
      <c r="AA91">
        <v>0.3155</v>
      </c>
      <c r="AB91">
        <v>6.4600000000000005E-2</v>
      </c>
      <c r="AC91">
        <v>9.4444999999999997</v>
      </c>
      <c r="AD91">
        <v>102.0748</v>
      </c>
      <c r="AE91">
        <v>6.5959000000000003</v>
      </c>
      <c r="AF91">
        <v>95.478899999999996</v>
      </c>
      <c r="AG91">
        <v>1.2337</v>
      </c>
      <c r="AH91">
        <v>0.79849999999999999</v>
      </c>
      <c r="AI91">
        <v>22.287500000000001</v>
      </c>
      <c r="AJ91">
        <v>1.4401999999999999</v>
      </c>
      <c r="AK91">
        <v>20.847300000000001</v>
      </c>
      <c r="AL91">
        <v>15.259499999999999</v>
      </c>
      <c r="AM91">
        <v>0.98599999999999999</v>
      </c>
      <c r="AN91">
        <v>14.2735</v>
      </c>
      <c r="AO91">
        <v>531.5797</v>
      </c>
      <c r="AP91">
        <v>185.06</v>
      </c>
      <c r="AQ91">
        <v>94.778000000000006</v>
      </c>
      <c r="AR91">
        <v>154.10939999999999</v>
      </c>
      <c r="AS91">
        <v>79.467799999999997</v>
      </c>
      <c r="AT91" t="s">
        <v>27</v>
      </c>
      <c r="AU91">
        <v>533.94000000000005</v>
      </c>
      <c r="AV91">
        <v>15139.23</v>
      </c>
      <c r="AW91">
        <v>352.75</v>
      </c>
    </row>
    <row r="92" spans="1:49">
      <c r="A92">
        <v>2086</v>
      </c>
      <c r="B92">
        <v>0</v>
      </c>
      <c r="C92">
        <v>31.056000000000001</v>
      </c>
      <c r="D92">
        <v>52.36</v>
      </c>
      <c r="E92">
        <v>165</v>
      </c>
      <c r="F92" t="s">
        <v>31</v>
      </c>
      <c r="G92" t="s">
        <v>32</v>
      </c>
      <c r="H92">
        <v>1445.7651000000001</v>
      </c>
      <c r="I92">
        <v>100.95650000000001</v>
      </c>
      <c r="J92">
        <v>800.27179999999998</v>
      </c>
      <c r="K92">
        <v>901.22829999999999</v>
      </c>
      <c r="L92">
        <v>544.53679999999997</v>
      </c>
      <c r="M92" s="1">
        <v>0.37659999999999999</v>
      </c>
      <c r="N92">
        <v>62.335700000000003</v>
      </c>
      <c r="O92">
        <v>4.8414999999999999</v>
      </c>
      <c r="P92">
        <v>1.2</v>
      </c>
      <c r="Q92">
        <v>0.18990000000000001</v>
      </c>
      <c r="R92">
        <v>0</v>
      </c>
      <c r="S92">
        <v>0</v>
      </c>
      <c r="T92">
        <v>0</v>
      </c>
      <c r="U92">
        <v>153</v>
      </c>
      <c r="V92">
        <v>189</v>
      </c>
      <c r="W92">
        <v>108</v>
      </c>
      <c r="X92">
        <v>483.7903</v>
      </c>
      <c r="Y92">
        <v>9.2384000000000004</v>
      </c>
      <c r="Z92">
        <v>13995.1134</v>
      </c>
      <c r="AA92">
        <v>1.1255999999999999</v>
      </c>
      <c r="AB92">
        <v>6.4399999999999999E-2</v>
      </c>
      <c r="AC92">
        <v>11.557499999999999</v>
      </c>
      <c r="AD92">
        <v>101.12569999999999</v>
      </c>
      <c r="AE92">
        <v>6.5087999999999999</v>
      </c>
      <c r="AF92">
        <v>94.616900000000001</v>
      </c>
      <c r="AG92">
        <v>1.2103999999999999</v>
      </c>
      <c r="AH92">
        <v>0.78339999999999999</v>
      </c>
      <c r="AI92">
        <v>22.0991</v>
      </c>
      <c r="AJ92">
        <v>1.4224000000000001</v>
      </c>
      <c r="AK92">
        <v>20.6768</v>
      </c>
      <c r="AL92">
        <v>15.1113</v>
      </c>
      <c r="AM92">
        <v>0.97260000000000002</v>
      </c>
      <c r="AN92">
        <v>14.1386</v>
      </c>
      <c r="AO92">
        <v>467.0206</v>
      </c>
      <c r="AP92">
        <v>148.29679999999999</v>
      </c>
      <c r="AQ92">
        <v>79.0398</v>
      </c>
      <c r="AR92">
        <v>137.25899999999999</v>
      </c>
      <c r="AS92">
        <v>69.612099999999998</v>
      </c>
      <c r="AT92" t="s">
        <v>27</v>
      </c>
      <c r="AU92">
        <v>544.25</v>
      </c>
      <c r="AV92">
        <v>15452.54</v>
      </c>
      <c r="AW92">
        <v>293.82</v>
      </c>
    </row>
    <row r="93" spans="1:49">
      <c r="A93">
        <v>2087</v>
      </c>
      <c r="B93">
        <v>0</v>
      </c>
      <c r="C93">
        <v>31.114999999999998</v>
      </c>
      <c r="D93">
        <v>52.661000000000001</v>
      </c>
      <c r="E93">
        <v>166</v>
      </c>
      <c r="F93" t="s">
        <v>31</v>
      </c>
      <c r="G93" t="s">
        <v>32</v>
      </c>
      <c r="H93">
        <v>1211.7440999999999</v>
      </c>
      <c r="I93">
        <v>108.9148</v>
      </c>
      <c r="J93">
        <v>1147.2988</v>
      </c>
      <c r="K93">
        <v>1256.2136</v>
      </c>
      <c r="L93">
        <v>-44.4694</v>
      </c>
      <c r="M93" s="1">
        <v>0</v>
      </c>
      <c r="N93">
        <v>103.6699</v>
      </c>
      <c r="O93">
        <v>4.7933000000000003</v>
      </c>
      <c r="P93">
        <v>1.2</v>
      </c>
      <c r="Q93">
        <v>0.19089999999999999</v>
      </c>
      <c r="R93">
        <v>0</v>
      </c>
      <c r="S93">
        <v>0</v>
      </c>
      <c r="T93">
        <v>0</v>
      </c>
      <c r="U93">
        <v>150</v>
      </c>
      <c r="V93">
        <v>246</v>
      </c>
      <c r="W93">
        <v>61</v>
      </c>
      <c r="X93">
        <v>479.75799999999998</v>
      </c>
      <c r="Y93">
        <v>5.7317</v>
      </c>
      <c r="Z93">
        <v>13755.5715</v>
      </c>
      <c r="AA93">
        <v>0</v>
      </c>
      <c r="AB93">
        <v>6.4100000000000004E-2</v>
      </c>
      <c r="AC93">
        <v>7.5601000000000003</v>
      </c>
      <c r="AD93">
        <v>100.3648</v>
      </c>
      <c r="AE93">
        <v>6.4343000000000004</v>
      </c>
      <c r="AF93">
        <v>93.930499999999995</v>
      </c>
      <c r="AG93">
        <v>1.1982999999999999</v>
      </c>
      <c r="AH93">
        <v>0.77559999999999996</v>
      </c>
      <c r="AI93">
        <v>21.9557</v>
      </c>
      <c r="AJ93">
        <v>1.4076</v>
      </c>
      <c r="AK93">
        <v>20.548100000000002</v>
      </c>
      <c r="AL93">
        <v>14.9899</v>
      </c>
      <c r="AM93">
        <v>0.96099999999999997</v>
      </c>
      <c r="AN93">
        <v>14.0289</v>
      </c>
      <c r="AO93">
        <v>652.62750000000005</v>
      </c>
      <c r="AP93">
        <v>209.4684</v>
      </c>
      <c r="AQ93">
        <v>107.988</v>
      </c>
      <c r="AR93">
        <v>188.8777</v>
      </c>
      <c r="AS93">
        <v>97.251999999999995</v>
      </c>
      <c r="AT93" t="s">
        <v>27</v>
      </c>
      <c r="AU93">
        <v>526.85</v>
      </c>
      <c r="AV93">
        <v>14628.4</v>
      </c>
      <c r="AW93">
        <v>222.29</v>
      </c>
    </row>
    <row r="94" spans="1:49">
      <c r="A94">
        <v>2088</v>
      </c>
      <c r="B94">
        <v>0</v>
      </c>
      <c r="C94">
        <v>31.114999999999998</v>
      </c>
      <c r="D94">
        <v>52.661000000000001</v>
      </c>
      <c r="E94">
        <v>167</v>
      </c>
      <c r="F94" t="s">
        <v>31</v>
      </c>
      <c r="G94" t="s">
        <v>32</v>
      </c>
      <c r="H94">
        <v>1344.2926</v>
      </c>
      <c r="I94">
        <v>57.644199999999998</v>
      </c>
      <c r="J94">
        <v>932.8827</v>
      </c>
      <c r="K94">
        <v>990.52689999999996</v>
      </c>
      <c r="L94">
        <v>353.76569999999998</v>
      </c>
      <c r="M94" s="1">
        <v>0.26319999999999999</v>
      </c>
      <c r="N94">
        <v>73.683899999999994</v>
      </c>
      <c r="O94">
        <v>4.8033000000000001</v>
      </c>
      <c r="P94">
        <v>1.1875</v>
      </c>
      <c r="Q94">
        <v>0.19070000000000001</v>
      </c>
      <c r="R94">
        <v>0</v>
      </c>
      <c r="S94">
        <v>0</v>
      </c>
      <c r="T94">
        <v>0</v>
      </c>
      <c r="U94">
        <v>147</v>
      </c>
      <c r="V94">
        <v>232</v>
      </c>
      <c r="W94">
        <v>74</v>
      </c>
      <c r="X94">
        <v>462.4169</v>
      </c>
      <c r="Y94">
        <v>8.7100000000000009</v>
      </c>
      <c r="Z94">
        <v>13371.3688</v>
      </c>
      <c r="AA94">
        <v>0.76500000000000001</v>
      </c>
      <c r="AB94">
        <v>6.3899999999999998E-2</v>
      </c>
      <c r="AC94">
        <v>9.2456999999999994</v>
      </c>
      <c r="AD94">
        <v>98.357500000000002</v>
      </c>
      <c r="AE94">
        <v>6.2805999999999997</v>
      </c>
      <c r="AF94">
        <v>92.076899999999995</v>
      </c>
      <c r="AG94">
        <v>1.1882999999999999</v>
      </c>
      <c r="AH94">
        <v>0.76910000000000001</v>
      </c>
      <c r="AI94">
        <v>21.516500000000001</v>
      </c>
      <c r="AJ94">
        <v>1.3738999999999999</v>
      </c>
      <c r="AK94">
        <v>20.142600000000002</v>
      </c>
      <c r="AL94">
        <v>14.690099999999999</v>
      </c>
      <c r="AM94">
        <v>0.93799999999999994</v>
      </c>
      <c r="AN94">
        <v>13.7521</v>
      </c>
      <c r="AO94">
        <v>501.43459999999999</v>
      </c>
      <c r="AP94">
        <v>174.8039</v>
      </c>
      <c r="AQ94">
        <v>90.754599999999996</v>
      </c>
      <c r="AR94">
        <v>148.64240000000001</v>
      </c>
      <c r="AS94">
        <v>74.891400000000004</v>
      </c>
      <c r="AT94" t="s">
        <v>27</v>
      </c>
      <c r="AU94">
        <v>517.69000000000005</v>
      </c>
      <c r="AV94">
        <v>14692.99</v>
      </c>
      <c r="AW94">
        <v>258.08999999999997</v>
      </c>
    </row>
    <row r="95" spans="1:49">
      <c r="A95">
        <v>2089</v>
      </c>
      <c r="B95">
        <v>0</v>
      </c>
      <c r="C95">
        <v>31.114999999999998</v>
      </c>
      <c r="D95">
        <v>52.661000000000001</v>
      </c>
      <c r="E95">
        <v>168</v>
      </c>
      <c r="F95" t="s">
        <v>31</v>
      </c>
      <c r="G95" t="s">
        <v>32</v>
      </c>
      <c r="H95">
        <v>1182.2632000000001</v>
      </c>
      <c r="I95">
        <v>56.427199999999999</v>
      </c>
      <c r="J95">
        <v>887.51829999999995</v>
      </c>
      <c r="K95">
        <v>943.94550000000004</v>
      </c>
      <c r="L95">
        <v>238.3177</v>
      </c>
      <c r="M95" s="1">
        <v>0.2016</v>
      </c>
      <c r="N95">
        <v>79.842200000000005</v>
      </c>
      <c r="O95">
        <v>4.6582999999999997</v>
      </c>
      <c r="P95">
        <v>1.2</v>
      </c>
      <c r="Q95">
        <v>0.19359999999999999</v>
      </c>
      <c r="R95">
        <v>0</v>
      </c>
      <c r="S95">
        <v>0</v>
      </c>
      <c r="T95">
        <v>0</v>
      </c>
      <c r="U95">
        <v>144</v>
      </c>
      <c r="V95">
        <v>197</v>
      </c>
      <c r="W95">
        <v>102</v>
      </c>
      <c r="X95">
        <v>470.23680000000002</v>
      </c>
      <c r="Y95">
        <v>5.6848000000000001</v>
      </c>
      <c r="Z95">
        <v>13491.106299999999</v>
      </c>
      <c r="AA95">
        <v>0.50680000000000003</v>
      </c>
      <c r="AB95">
        <v>6.3600000000000004E-2</v>
      </c>
      <c r="AC95">
        <v>9.8053000000000008</v>
      </c>
      <c r="AD95">
        <v>96.350200000000001</v>
      </c>
      <c r="AE95">
        <v>6.1279000000000003</v>
      </c>
      <c r="AF95">
        <v>90.222300000000004</v>
      </c>
      <c r="AG95">
        <v>1.1646000000000001</v>
      </c>
      <c r="AH95">
        <v>0.75380000000000003</v>
      </c>
      <c r="AI95">
        <v>21.077400000000001</v>
      </c>
      <c r="AJ95">
        <v>1.3405</v>
      </c>
      <c r="AK95">
        <v>19.736899999999999</v>
      </c>
      <c r="AL95">
        <v>14.3903</v>
      </c>
      <c r="AM95">
        <v>0.91520000000000001</v>
      </c>
      <c r="AN95">
        <v>13.475099999999999</v>
      </c>
      <c r="AO95">
        <v>478.91120000000001</v>
      </c>
      <c r="AP95">
        <v>165.16120000000001</v>
      </c>
      <c r="AQ95">
        <v>85.923299999999998</v>
      </c>
      <c r="AR95">
        <v>142.42230000000001</v>
      </c>
      <c r="AS95">
        <v>71.527500000000003</v>
      </c>
      <c r="AT95" t="s">
        <v>27</v>
      </c>
      <c r="AU95">
        <v>544.04999999999995</v>
      </c>
      <c r="AV95">
        <v>15425.33</v>
      </c>
      <c r="AW95">
        <v>191.9</v>
      </c>
    </row>
    <row r="96" spans="1:49">
      <c r="A96">
        <v>2090</v>
      </c>
      <c r="B96">
        <v>0</v>
      </c>
      <c r="C96">
        <v>31.187000000000001</v>
      </c>
      <c r="D96">
        <v>53.034999999999997</v>
      </c>
      <c r="E96">
        <v>169</v>
      </c>
      <c r="F96" t="s">
        <v>31</v>
      </c>
      <c r="G96" t="s">
        <v>32</v>
      </c>
      <c r="H96">
        <v>1251.6513</v>
      </c>
      <c r="I96">
        <v>114.71210000000001</v>
      </c>
      <c r="J96">
        <v>780.28229999999996</v>
      </c>
      <c r="K96">
        <v>894.99429999999995</v>
      </c>
      <c r="L96">
        <v>356.65699999999998</v>
      </c>
      <c r="M96" s="1">
        <v>0.28489999999999999</v>
      </c>
      <c r="N96">
        <v>71.505099999999999</v>
      </c>
      <c r="O96">
        <v>4.5632000000000001</v>
      </c>
      <c r="P96">
        <v>1.2</v>
      </c>
      <c r="Q96">
        <v>0.1956</v>
      </c>
      <c r="R96">
        <v>0</v>
      </c>
      <c r="S96">
        <v>0</v>
      </c>
      <c r="T96">
        <v>0</v>
      </c>
      <c r="U96">
        <v>141</v>
      </c>
      <c r="V96">
        <v>194</v>
      </c>
      <c r="W96">
        <v>104</v>
      </c>
      <c r="X96">
        <v>418.09390000000002</v>
      </c>
      <c r="Y96">
        <v>5.6718999999999999</v>
      </c>
      <c r="Z96">
        <v>12037.5069</v>
      </c>
      <c r="AA96">
        <v>0.85309999999999997</v>
      </c>
      <c r="AB96">
        <v>6.3299999999999995E-2</v>
      </c>
      <c r="AC96">
        <v>9.5589999999999993</v>
      </c>
      <c r="AD96">
        <v>95.777699999999996</v>
      </c>
      <c r="AE96">
        <v>6.0670999999999999</v>
      </c>
      <c r="AF96">
        <v>89.710599999999999</v>
      </c>
      <c r="AG96">
        <v>1.1408</v>
      </c>
      <c r="AH96">
        <v>0.73839999999999995</v>
      </c>
      <c r="AI96">
        <v>20.981000000000002</v>
      </c>
      <c r="AJ96">
        <v>1.3290999999999999</v>
      </c>
      <c r="AK96">
        <v>19.652000000000001</v>
      </c>
      <c r="AL96">
        <v>14.2959</v>
      </c>
      <c r="AM96">
        <v>0.90559999999999996</v>
      </c>
      <c r="AN96">
        <v>13.3903</v>
      </c>
      <c r="AO96">
        <v>465.41460000000001</v>
      </c>
      <c r="AP96">
        <v>146.90629999999999</v>
      </c>
      <c r="AQ96">
        <v>77.623199999999997</v>
      </c>
      <c r="AR96">
        <v>135.83449999999999</v>
      </c>
      <c r="AS96">
        <v>69.215699999999998</v>
      </c>
      <c r="AT96" t="s">
        <v>27</v>
      </c>
      <c r="AU96">
        <v>469.34</v>
      </c>
      <c r="AV96">
        <v>13375.11</v>
      </c>
      <c r="AW96">
        <v>137.46</v>
      </c>
    </row>
    <row r="97" spans="1:49">
      <c r="A97">
        <v>2091</v>
      </c>
      <c r="B97">
        <v>0</v>
      </c>
      <c r="C97">
        <v>31.241</v>
      </c>
      <c r="D97">
        <v>53.313000000000002</v>
      </c>
      <c r="E97">
        <v>170</v>
      </c>
      <c r="F97" t="s">
        <v>31</v>
      </c>
      <c r="G97" t="s">
        <v>32</v>
      </c>
      <c r="H97">
        <v>1225.2023999999999</v>
      </c>
      <c r="I97">
        <v>98.652500000000003</v>
      </c>
      <c r="J97">
        <v>1037.5544</v>
      </c>
      <c r="K97">
        <v>1136.2068999999999</v>
      </c>
      <c r="L97">
        <v>88.995500000000007</v>
      </c>
      <c r="M97" s="1">
        <v>7.2599999999999998E-2</v>
      </c>
      <c r="N97">
        <v>92.7363</v>
      </c>
      <c r="O97">
        <v>4.5781000000000001</v>
      </c>
      <c r="P97">
        <v>1.1878</v>
      </c>
      <c r="Q97">
        <v>0.1953</v>
      </c>
      <c r="R97">
        <v>0</v>
      </c>
      <c r="S97">
        <v>0</v>
      </c>
      <c r="T97">
        <v>0</v>
      </c>
      <c r="U97">
        <v>138</v>
      </c>
      <c r="V97">
        <v>253</v>
      </c>
      <c r="W97">
        <v>54</v>
      </c>
      <c r="X97">
        <v>352.40929999999997</v>
      </c>
      <c r="Y97">
        <v>5.9726999999999997</v>
      </c>
      <c r="Z97">
        <v>10181.029699999999</v>
      </c>
      <c r="AA97">
        <v>0.2525</v>
      </c>
      <c r="AB97">
        <v>6.3100000000000003E-2</v>
      </c>
      <c r="AC97">
        <v>7.2065000000000001</v>
      </c>
      <c r="AD97">
        <v>94.7898</v>
      </c>
      <c r="AE97">
        <v>5.9804000000000004</v>
      </c>
      <c r="AF97">
        <v>88.8095</v>
      </c>
      <c r="AG97">
        <v>1.1329</v>
      </c>
      <c r="AH97">
        <v>0.73329999999999995</v>
      </c>
      <c r="AI97">
        <v>20.797899999999998</v>
      </c>
      <c r="AJ97">
        <v>1.3122</v>
      </c>
      <c r="AK97">
        <v>19.485700000000001</v>
      </c>
      <c r="AL97">
        <v>14.141999999999999</v>
      </c>
      <c r="AM97">
        <v>0.89219999999999999</v>
      </c>
      <c r="AN97">
        <v>13.2498</v>
      </c>
      <c r="AO97">
        <v>586.13840000000005</v>
      </c>
      <c r="AP97">
        <v>192.85669999999999</v>
      </c>
      <c r="AQ97">
        <v>99.212199999999996</v>
      </c>
      <c r="AR97">
        <v>170.73650000000001</v>
      </c>
      <c r="AS97">
        <v>87.262900000000002</v>
      </c>
      <c r="AT97" t="s">
        <v>27</v>
      </c>
      <c r="AU97">
        <v>408.53</v>
      </c>
      <c r="AV97">
        <v>10537.45</v>
      </c>
      <c r="AW97">
        <v>104.66</v>
      </c>
    </row>
    <row r="98" spans="1:49">
      <c r="A98">
        <v>2092</v>
      </c>
      <c r="B98">
        <v>0</v>
      </c>
      <c r="C98">
        <v>31.241</v>
      </c>
      <c r="D98">
        <v>53.313000000000002</v>
      </c>
      <c r="E98">
        <v>171</v>
      </c>
      <c r="F98" t="s">
        <v>31</v>
      </c>
      <c r="G98" t="s">
        <v>32</v>
      </c>
      <c r="H98">
        <v>1065.2914000000001</v>
      </c>
      <c r="I98">
        <v>54.1004</v>
      </c>
      <c r="J98">
        <v>904.52850000000001</v>
      </c>
      <c r="K98">
        <v>958.62900000000002</v>
      </c>
      <c r="L98">
        <v>106.66240000000001</v>
      </c>
      <c r="M98" s="1">
        <v>0.10009999999999999</v>
      </c>
      <c r="N98">
        <v>89.987499999999997</v>
      </c>
      <c r="O98">
        <v>4.4814999999999996</v>
      </c>
      <c r="P98">
        <v>1.2</v>
      </c>
      <c r="Q98">
        <v>0.19739999999999999</v>
      </c>
      <c r="R98">
        <v>0</v>
      </c>
      <c r="S98">
        <v>0</v>
      </c>
      <c r="T98">
        <v>0</v>
      </c>
      <c r="U98">
        <v>135</v>
      </c>
      <c r="V98">
        <v>223</v>
      </c>
      <c r="W98">
        <v>81</v>
      </c>
      <c r="X98">
        <v>360.45409999999998</v>
      </c>
      <c r="Y98">
        <v>6.4387999999999996</v>
      </c>
      <c r="Z98">
        <v>10405.7122</v>
      </c>
      <c r="AA98">
        <v>0.2959</v>
      </c>
      <c r="AB98">
        <v>6.2799999999999995E-2</v>
      </c>
      <c r="AC98">
        <v>6.5617000000000001</v>
      </c>
      <c r="AD98">
        <v>92.729200000000006</v>
      </c>
      <c r="AE98">
        <v>5.8268000000000004</v>
      </c>
      <c r="AF98">
        <v>86.9024</v>
      </c>
      <c r="AG98">
        <v>1.1204000000000001</v>
      </c>
      <c r="AH98">
        <v>0.72519999999999996</v>
      </c>
      <c r="AI98">
        <v>20.345700000000001</v>
      </c>
      <c r="AJ98">
        <v>1.2785</v>
      </c>
      <c r="AK98">
        <v>19.067299999999999</v>
      </c>
      <c r="AL98">
        <v>13.8346</v>
      </c>
      <c r="AM98">
        <v>0.86929999999999996</v>
      </c>
      <c r="AN98">
        <v>12.965299999999999</v>
      </c>
      <c r="AO98">
        <v>484.07409999999999</v>
      </c>
      <c r="AP98">
        <v>170.5087</v>
      </c>
      <c r="AQ98">
        <v>87.862899999999996</v>
      </c>
      <c r="AR98">
        <v>143.96250000000001</v>
      </c>
      <c r="AS98">
        <v>72.220699999999994</v>
      </c>
      <c r="AT98" t="s">
        <v>27</v>
      </c>
      <c r="AU98">
        <v>416.06</v>
      </c>
      <c r="AV98">
        <v>11722.27</v>
      </c>
      <c r="AW98">
        <v>155.54</v>
      </c>
    </row>
    <row r="99" spans="1:49">
      <c r="A99">
        <v>2093</v>
      </c>
      <c r="B99">
        <v>0</v>
      </c>
      <c r="C99">
        <v>31.251999999999999</v>
      </c>
      <c r="D99">
        <v>53.372</v>
      </c>
      <c r="E99">
        <v>172</v>
      </c>
      <c r="F99" t="s">
        <v>31</v>
      </c>
      <c r="G99" t="s">
        <v>32</v>
      </c>
      <c r="H99">
        <v>1456.6427000000001</v>
      </c>
      <c r="I99">
        <v>61.814500000000002</v>
      </c>
      <c r="J99">
        <v>740.01</v>
      </c>
      <c r="K99">
        <v>801.82460000000003</v>
      </c>
      <c r="L99">
        <v>654.81820000000005</v>
      </c>
      <c r="M99" s="1">
        <v>0.44950000000000001</v>
      </c>
      <c r="N99">
        <v>55.046100000000003</v>
      </c>
      <c r="O99">
        <v>4.3840000000000003</v>
      </c>
      <c r="P99">
        <v>1.2</v>
      </c>
      <c r="Q99">
        <v>0.19950000000000001</v>
      </c>
      <c r="R99">
        <v>0</v>
      </c>
      <c r="S99">
        <v>0</v>
      </c>
      <c r="T99">
        <v>0</v>
      </c>
      <c r="U99">
        <v>132</v>
      </c>
      <c r="V99">
        <v>197</v>
      </c>
      <c r="W99">
        <v>102</v>
      </c>
      <c r="X99">
        <v>467.55619999999999</v>
      </c>
      <c r="Y99">
        <v>10.280799999999999</v>
      </c>
      <c r="Z99">
        <v>13559.8485</v>
      </c>
      <c r="AA99">
        <v>1.4005000000000001</v>
      </c>
      <c r="AB99">
        <v>6.2600000000000003E-2</v>
      </c>
      <c r="AC99">
        <v>11.0296</v>
      </c>
      <c r="AD99">
        <v>90.884699999999995</v>
      </c>
      <c r="AE99">
        <v>5.6877000000000004</v>
      </c>
      <c r="AF99">
        <v>85.197000000000003</v>
      </c>
      <c r="AG99">
        <v>1.0960000000000001</v>
      </c>
      <c r="AH99">
        <v>0.70940000000000003</v>
      </c>
      <c r="AI99">
        <v>19.945399999999999</v>
      </c>
      <c r="AJ99">
        <v>1.2482</v>
      </c>
      <c r="AK99">
        <v>18.697199999999999</v>
      </c>
      <c r="AL99">
        <v>13.5581</v>
      </c>
      <c r="AM99">
        <v>0.84850000000000003</v>
      </c>
      <c r="AN99">
        <v>12.7096</v>
      </c>
      <c r="AO99">
        <v>405.35019999999997</v>
      </c>
      <c r="AP99">
        <v>141.05590000000001</v>
      </c>
      <c r="AQ99">
        <v>74.096800000000002</v>
      </c>
      <c r="AR99">
        <v>120.88679999999999</v>
      </c>
      <c r="AS99">
        <v>60.434899999999999</v>
      </c>
      <c r="AT99" t="s">
        <v>27</v>
      </c>
      <c r="AU99">
        <v>537.65</v>
      </c>
      <c r="AV99">
        <v>15258.25</v>
      </c>
      <c r="AW99">
        <v>205.89</v>
      </c>
    </row>
    <row r="100" spans="1:49">
      <c r="A100">
        <v>2094</v>
      </c>
      <c r="B100">
        <v>0</v>
      </c>
      <c r="C100">
        <v>31.417999999999999</v>
      </c>
      <c r="D100">
        <v>54.259</v>
      </c>
      <c r="E100">
        <v>173</v>
      </c>
      <c r="F100" t="s">
        <v>31</v>
      </c>
      <c r="G100" t="s">
        <v>32</v>
      </c>
      <c r="H100">
        <v>1622.7579000000001</v>
      </c>
      <c r="I100">
        <v>183.43520000000001</v>
      </c>
      <c r="J100">
        <v>860.87670000000003</v>
      </c>
      <c r="K100">
        <v>1044.3119999999999</v>
      </c>
      <c r="L100">
        <v>578.44600000000003</v>
      </c>
      <c r="M100" s="1">
        <v>0.35649999999999998</v>
      </c>
      <c r="N100">
        <v>64.354100000000003</v>
      </c>
      <c r="O100">
        <v>4.2961999999999998</v>
      </c>
      <c r="P100">
        <v>1.2</v>
      </c>
      <c r="Q100">
        <v>0.2016</v>
      </c>
      <c r="R100">
        <v>0</v>
      </c>
      <c r="S100">
        <v>0</v>
      </c>
      <c r="T100">
        <v>0</v>
      </c>
      <c r="U100">
        <v>129</v>
      </c>
      <c r="V100">
        <v>285</v>
      </c>
      <c r="W100">
        <v>31</v>
      </c>
      <c r="X100">
        <v>505.73340000000002</v>
      </c>
      <c r="Y100">
        <v>12.2958</v>
      </c>
      <c r="Z100">
        <v>14700.59</v>
      </c>
      <c r="AA100">
        <v>1.1437999999999999</v>
      </c>
      <c r="AB100">
        <v>6.2300000000000001E-2</v>
      </c>
      <c r="AC100">
        <v>10.5527</v>
      </c>
      <c r="AD100">
        <v>91.999399999999994</v>
      </c>
      <c r="AE100">
        <v>5.7340999999999998</v>
      </c>
      <c r="AF100">
        <v>86.265299999999996</v>
      </c>
      <c r="AG100">
        <v>1.0740000000000001</v>
      </c>
      <c r="AH100">
        <v>0.69520000000000004</v>
      </c>
      <c r="AI100">
        <v>20.257000000000001</v>
      </c>
      <c r="AJ100">
        <v>1.2625999999999999</v>
      </c>
      <c r="AK100">
        <v>18.994399999999999</v>
      </c>
      <c r="AL100">
        <v>13.7051</v>
      </c>
      <c r="AM100">
        <v>0.85419999999999996</v>
      </c>
      <c r="AN100">
        <v>12.850899999999999</v>
      </c>
      <c r="AO100">
        <v>555.52279999999996</v>
      </c>
      <c r="AP100">
        <v>160.6746</v>
      </c>
      <c r="AQ100">
        <v>85.220500000000001</v>
      </c>
      <c r="AR100">
        <v>160.67590000000001</v>
      </c>
      <c r="AS100">
        <v>82.218100000000007</v>
      </c>
      <c r="AT100" t="s">
        <v>27</v>
      </c>
      <c r="AU100">
        <v>578.85</v>
      </c>
      <c r="AV100">
        <v>16426.05</v>
      </c>
      <c r="AW100">
        <v>267.70999999999998</v>
      </c>
    </row>
    <row r="101" spans="1:49">
      <c r="A101">
        <v>2095</v>
      </c>
      <c r="B101">
        <v>0</v>
      </c>
      <c r="C101">
        <v>31.574999999999999</v>
      </c>
      <c r="D101">
        <v>55.125</v>
      </c>
      <c r="E101">
        <v>174</v>
      </c>
      <c r="F101" t="s">
        <v>31</v>
      </c>
      <c r="G101" t="s">
        <v>32</v>
      </c>
      <c r="H101">
        <v>1618.6648</v>
      </c>
      <c r="I101">
        <v>179.9307</v>
      </c>
      <c r="J101">
        <v>741.20889999999997</v>
      </c>
      <c r="K101">
        <v>921.13969999999995</v>
      </c>
      <c r="L101">
        <v>697.52520000000004</v>
      </c>
      <c r="M101" s="1">
        <v>0.43090000000000001</v>
      </c>
      <c r="N101">
        <v>56.907400000000003</v>
      </c>
      <c r="O101">
        <v>4.3822999999999999</v>
      </c>
      <c r="P101">
        <v>1.1880999999999999</v>
      </c>
      <c r="Q101">
        <v>0.1996</v>
      </c>
      <c r="R101">
        <v>0</v>
      </c>
      <c r="S101">
        <v>0</v>
      </c>
      <c r="T101">
        <v>0</v>
      </c>
      <c r="U101">
        <v>127</v>
      </c>
      <c r="V101">
        <v>229</v>
      </c>
      <c r="W101">
        <v>76</v>
      </c>
      <c r="X101">
        <v>483.2183</v>
      </c>
      <c r="Y101">
        <v>8.2949000000000002</v>
      </c>
      <c r="Z101">
        <v>13964.937</v>
      </c>
      <c r="AA101">
        <v>1.4435</v>
      </c>
      <c r="AB101">
        <v>6.2100000000000002E-2</v>
      </c>
      <c r="AC101">
        <v>11.4581</v>
      </c>
      <c r="AD101">
        <v>93.686000000000007</v>
      </c>
      <c r="AE101">
        <v>5.8152999999999997</v>
      </c>
      <c r="AF101">
        <v>87.870699999999999</v>
      </c>
      <c r="AG101">
        <v>1.0847</v>
      </c>
      <c r="AH101">
        <v>0.70209999999999995</v>
      </c>
      <c r="AI101">
        <v>20.689</v>
      </c>
      <c r="AJ101">
        <v>1.2842</v>
      </c>
      <c r="AK101">
        <v>19.404800000000002</v>
      </c>
      <c r="AL101">
        <v>13.9381</v>
      </c>
      <c r="AM101">
        <v>0.86519999999999997</v>
      </c>
      <c r="AN101">
        <v>13.072900000000001</v>
      </c>
      <c r="AO101">
        <v>492.00290000000001</v>
      </c>
      <c r="AP101">
        <v>140.0615</v>
      </c>
      <c r="AQ101">
        <v>74.127899999999997</v>
      </c>
      <c r="AR101">
        <v>142.25020000000001</v>
      </c>
      <c r="AS101">
        <v>72.697100000000006</v>
      </c>
      <c r="AT101" t="s">
        <v>27</v>
      </c>
      <c r="AU101">
        <v>549.01</v>
      </c>
      <c r="AV101">
        <v>15596.95</v>
      </c>
      <c r="AW101">
        <v>289.05</v>
      </c>
    </row>
    <row r="102" spans="1:49">
      <c r="A102">
        <v>2096</v>
      </c>
      <c r="B102">
        <v>0</v>
      </c>
      <c r="C102">
        <v>31.742000000000001</v>
      </c>
      <c r="D102">
        <v>56.076999999999998</v>
      </c>
      <c r="E102">
        <v>175</v>
      </c>
      <c r="F102" t="s">
        <v>31</v>
      </c>
      <c r="G102" t="s">
        <v>32</v>
      </c>
      <c r="H102">
        <v>1671.5934999999999</v>
      </c>
      <c r="I102">
        <v>193.54259999999999</v>
      </c>
      <c r="J102">
        <v>906.22810000000004</v>
      </c>
      <c r="K102">
        <v>1099.7708</v>
      </c>
      <c r="L102">
        <v>571.82280000000003</v>
      </c>
      <c r="M102" s="1">
        <v>0.34210000000000002</v>
      </c>
      <c r="N102">
        <v>65.791799999999995</v>
      </c>
      <c r="O102">
        <v>4.4530000000000003</v>
      </c>
      <c r="P102">
        <v>1.1879999999999999</v>
      </c>
      <c r="Q102">
        <v>0.19800000000000001</v>
      </c>
      <c r="R102">
        <v>0</v>
      </c>
      <c r="S102">
        <v>0</v>
      </c>
      <c r="T102">
        <v>0</v>
      </c>
      <c r="U102">
        <v>125</v>
      </c>
      <c r="V102">
        <v>286</v>
      </c>
      <c r="W102">
        <v>30</v>
      </c>
      <c r="X102">
        <v>540.68470000000002</v>
      </c>
      <c r="Y102">
        <v>9.2716999999999992</v>
      </c>
      <c r="Z102">
        <v>15607.4419</v>
      </c>
      <c r="AA102">
        <v>1.0576000000000001</v>
      </c>
      <c r="AB102">
        <v>6.1800000000000001E-2</v>
      </c>
      <c r="AC102">
        <v>10.636100000000001</v>
      </c>
      <c r="AD102">
        <v>95.640699999999995</v>
      </c>
      <c r="AE102">
        <v>5.9123000000000001</v>
      </c>
      <c r="AF102">
        <v>89.728300000000004</v>
      </c>
      <c r="AG102">
        <v>1.1021000000000001</v>
      </c>
      <c r="AH102">
        <v>0.71330000000000005</v>
      </c>
      <c r="AI102">
        <v>21.183700000000002</v>
      </c>
      <c r="AJ102">
        <v>1.3095000000000001</v>
      </c>
      <c r="AK102">
        <v>19.874199999999998</v>
      </c>
      <c r="AL102">
        <v>14.2094</v>
      </c>
      <c r="AM102">
        <v>0.87839999999999996</v>
      </c>
      <c r="AN102">
        <v>13.331</v>
      </c>
      <c r="AO102">
        <v>586.98779999999999</v>
      </c>
      <c r="AP102">
        <v>167.00360000000001</v>
      </c>
      <c r="AQ102">
        <v>88.751000000000005</v>
      </c>
      <c r="AR102">
        <v>170.3545</v>
      </c>
      <c r="AS102">
        <v>86.673900000000003</v>
      </c>
      <c r="AT102" t="s">
        <v>27</v>
      </c>
      <c r="AU102">
        <v>597.15</v>
      </c>
      <c r="AV102">
        <v>16945.72</v>
      </c>
      <c r="AW102">
        <v>161.1</v>
      </c>
    </row>
    <row r="103" spans="1:49">
      <c r="A103">
        <v>2097</v>
      </c>
      <c r="B103">
        <v>0</v>
      </c>
      <c r="C103">
        <v>31.853999999999999</v>
      </c>
      <c r="D103">
        <v>56.737000000000002</v>
      </c>
      <c r="E103">
        <v>176</v>
      </c>
      <c r="F103" t="s">
        <v>31</v>
      </c>
      <c r="G103" t="s">
        <v>32</v>
      </c>
      <c r="H103">
        <v>1544.8925999999999</v>
      </c>
      <c r="I103">
        <v>151.27180000000001</v>
      </c>
      <c r="J103">
        <v>867.42669999999998</v>
      </c>
      <c r="K103">
        <v>1018.6984</v>
      </c>
      <c r="L103">
        <v>526.19420000000002</v>
      </c>
      <c r="M103" s="1">
        <v>0.34060000000000001</v>
      </c>
      <c r="N103">
        <v>65.939800000000005</v>
      </c>
      <c r="O103">
        <v>4.4893999999999998</v>
      </c>
      <c r="P103">
        <v>1.2</v>
      </c>
      <c r="Q103">
        <v>0.19719999999999999</v>
      </c>
      <c r="R103">
        <v>0</v>
      </c>
      <c r="S103">
        <v>0</v>
      </c>
      <c r="T103">
        <v>0</v>
      </c>
      <c r="U103">
        <v>123</v>
      </c>
      <c r="V103">
        <v>253</v>
      </c>
      <c r="W103">
        <v>57</v>
      </c>
      <c r="X103">
        <v>492.13600000000002</v>
      </c>
      <c r="Y103">
        <v>10.8414</v>
      </c>
      <c r="Z103">
        <v>14274.3158</v>
      </c>
      <c r="AA103">
        <v>1.0691999999999999</v>
      </c>
      <c r="AB103">
        <v>6.1600000000000002E-2</v>
      </c>
      <c r="AC103">
        <v>10.8055</v>
      </c>
      <c r="AD103">
        <v>96.4893</v>
      </c>
      <c r="AE103">
        <v>5.9401999999999999</v>
      </c>
      <c r="AF103">
        <v>90.549099999999996</v>
      </c>
      <c r="AG103">
        <v>1.1223000000000001</v>
      </c>
      <c r="AH103">
        <v>0.72640000000000005</v>
      </c>
      <c r="AI103">
        <v>21.4132</v>
      </c>
      <c r="AJ103">
        <v>1.3183</v>
      </c>
      <c r="AK103">
        <v>20.094899999999999</v>
      </c>
      <c r="AL103">
        <v>14.3224</v>
      </c>
      <c r="AM103">
        <v>0.88170000000000004</v>
      </c>
      <c r="AN103">
        <v>13.4407</v>
      </c>
      <c r="AO103">
        <v>535.3999</v>
      </c>
      <c r="AP103">
        <v>161.74090000000001</v>
      </c>
      <c r="AQ103">
        <v>85.7517</v>
      </c>
      <c r="AR103">
        <v>156.69329999999999</v>
      </c>
      <c r="AS103">
        <v>79.1126</v>
      </c>
      <c r="AT103" t="s">
        <v>27</v>
      </c>
      <c r="AU103">
        <v>551.48</v>
      </c>
      <c r="AV103">
        <v>15653.3</v>
      </c>
      <c r="AW103">
        <v>230.91</v>
      </c>
    </row>
    <row r="104" spans="1:49">
      <c r="A104">
        <v>2098</v>
      </c>
      <c r="B104">
        <v>0</v>
      </c>
      <c r="C104">
        <v>31.986999999999998</v>
      </c>
      <c r="D104">
        <v>57.542000000000002</v>
      </c>
      <c r="E104">
        <v>177</v>
      </c>
      <c r="F104" t="s">
        <v>31</v>
      </c>
      <c r="G104" t="s">
        <v>32</v>
      </c>
      <c r="H104">
        <v>1657.6361999999999</v>
      </c>
      <c r="I104">
        <v>172.75200000000001</v>
      </c>
      <c r="J104">
        <v>838.98140000000001</v>
      </c>
      <c r="K104">
        <v>1011.7334</v>
      </c>
      <c r="L104">
        <v>645.90279999999996</v>
      </c>
      <c r="M104" s="1">
        <v>0.38969999999999999</v>
      </c>
      <c r="N104">
        <v>61.034700000000001</v>
      </c>
      <c r="O104">
        <v>4.5217000000000001</v>
      </c>
      <c r="P104">
        <v>1.2</v>
      </c>
      <c r="Q104">
        <v>0.19639999999999999</v>
      </c>
      <c r="R104">
        <v>0</v>
      </c>
      <c r="S104">
        <v>0</v>
      </c>
      <c r="T104">
        <v>0</v>
      </c>
      <c r="U104">
        <v>121</v>
      </c>
      <c r="V104">
        <v>297</v>
      </c>
      <c r="W104">
        <v>19</v>
      </c>
      <c r="X104">
        <v>471.98669999999998</v>
      </c>
      <c r="Y104">
        <v>11.712999999999999</v>
      </c>
      <c r="Z104">
        <v>13741.21</v>
      </c>
      <c r="AA104">
        <v>1.3685</v>
      </c>
      <c r="AB104">
        <v>6.13E-2</v>
      </c>
      <c r="AC104">
        <v>11.4091</v>
      </c>
      <c r="AD104">
        <v>97.819000000000003</v>
      </c>
      <c r="AE104">
        <v>5.9972000000000003</v>
      </c>
      <c r="AF104">
        <v>91.821799999999996</v>
      </c>
      <c r="AG104">
        <v>1.1304000000000001</v>
      </c>
      <c r="AH104">
        <v>0.73170000000000002</v>
      </c>
      <c r="AI104">
        <v>21.757100000000001</v>
      </c>
      <c r="AJ104">
        <v>1.3339000000000001</v>
      </c>
      <c r="AK104">
        <v>20.423200000000001</v>
      </c>
      <c r="AL104">
        <v>14.504300000000001</v>
      </c>
      <c r="AM104">
        <v>0.88919999999999999</v>
      </c>
      <c r="AN104">
        <v>13.615</v>
      </c>
      <c r="AO104">
        <v>532.5729</v>
      </c>
      <c r="AP104">
        <v>160.67490000000001</v>
      </c>
      <c r="AQ104">
        <v>86.009799999999998</v>
      </c>
      <c r="AR104">
        <v>153.9401</v>
      </c>
      <c r="AS104">
        <v>78.535700000000006</v>
      </c>
      <c r="AT104" t="s">
        <v>27</v>
      </c>
      <c r="AU104">
        <v>526.29999999999995</v>
      </c>
      <c r="AV104">
        <v>14952.42</v>
      </c>
      <c r="AW104">
        <v>236.22</v>
      </c>
    </row>
    <row r="105" spans="1:49">
      <c r="A105">
        <v>2099</v>
      </c>
      <c r="B105">
        <v>0</v>
      </c>
      <c r="C105">
        <v>32.128999999999998</v>
      </c>
      <c r="D105">
        <v>58.429000000000002</v>
      </c>
      <c r="E105">
        <v>178</v>
      </c>
      <c r="F105" t="s">
        <v>31</v>
      </c>
      <c r="G105" t="s">
        <v>32</v>
      </c>
      <c r="H105">
        <v>1666.2553</v>
      </c>
      <c r="I105">
        <v>185.11519999999999</v>
      </c>
      <c r="J105">
        <v>879.50689999999997</v>
      </c>
      <c r="K105">
        <v>1064.6222</v>
      </c>
      <c r="L105">
        <v>601.63310000000001</v>
      </c>
      <c r="M105" s="1">
        <v>0.36109999999999998</v>
      </c>
      <c r="N105">
        <v>63.893099999999997</v>
      </c>
      <c r="O105">
        <v>4.5747999999999998</v>
      </c>
      <c r="P105">
        <v>1.2</v>
      </c>
      <c r="Q105">
        <v>0.1953</v>
      </c>
      <c r="R105">
        <v>0</v>
      </c>
      <c r="S105">
        <v>0</v>
      </c>
      <c r="T105">
        <v>0</v>
      </c>
      <c r="U105">
        <v>119</v>
      </c>
      <c r="V105">
        <v>287</v>
      </c>
      <c r="W105">
        <v>29</v>
      </c>
      <c r="X105">
        <v>489.70339999999999</v>
      </c>
      <c r="Y105">
        <v>11.4178</v>
      </c>
      <c r="Z105">
        <v>14230.484200000001</v>
      </c>
      <c r="AA105">
        <v>1.2285999999999999</v>
      </c>
      <c r="AB105">
        <v>6.1100000000000002E-2</v>
      </c>
      <c r="AC105">
        <v>11.1449</v>
      </c>
      <c r="AD105">
        <v>99.392600000000002</v>
      </c>
      <c r="AE105">
        <v>6.0683999999999996</v>
      </c>
      <c r="AF105">
        <v>93.324299999999994</v>
      </c>
      <c r="AG105">
        <v>1.1436999999999999</v>
      </c>
      <c r="AH105">
        <v>0.74029999999999996</v>
      </c>
      <c r="AI105">
        <v>22.158100000000001</v>
      </c>
      <c r="AJ105">
        <v>1.3529</v>
      </c>
      <c r="AK105">
        <v>20.805299999999999</v>
      </c>
      <c r="AL105">
        <v>14.721</v>
      </c>
      <c r="AM105">
        <v>0.89880000000000004</v>
      </c>
      <c r="AN105">
        <v>13.8222</v>
      </c>
      <c r="AO105">
        <v>566.13940000000002</v>
      </c>
      <c r="AP105">
        <v>162.2885</v>
      </c>
      <c r="AQ105">
        <v>87.716499999999996</v>
      </c>
      <c r="AR105">
        <v>165.08529999999999</v>
      </c>
      <c r="AS105">
        <v>83.392399999999995</v>
      </c>
      <c r="AT105" t="s">
        <v>27</v>
      </c>
      <c r="AU105">
        <v>547.21</v>
      </c>
      <c r="AV105">
        <v>15540.32</v>
      </c>
      <c r="AW105">
        <v>313.14</v>
      </c>
    </row>
    <row r="107" spans="1:49">
      <c r="A107" t="s">
        <v>33</v>
      </c>
    </row>
    <row r="108" spans="1:49">
      <c r="A108" t="s">
        <v>77</v>
      </c>
    </row>
    <row r="109" spans="1:49">
      <c r="A109" t="s">
        <v>34</v>
      </c>
    </row>
    <row r="110" spans="1:49">
      <c r="A110" t="s">
        <v>78</v>
      </c>
    </row>
    <row r="111" spans="1:49">
      <c r="A111" t="s">
        <v>35</v>
      </c>
    </row>
    <row r="114" spans="1:1">
      <c r="A114" t="s">
        <v>36</v>
      </c>
    </row>
    <row r="115" spans="1:1">
      <c r="A115" t="s">
        <v>37</v>
      </c>
    </row>
    <row r="116" spans="1:1">
      <c r="A116" t="s">
        <v>38</v>
      </c>
    </row>
    <row r="117" spans="1:1">
      <c r="A117" t="s">
        <v>39</v>
      </c>
    </row>
    <row r="118" spans="1:1">
      <c r="A118" t="s">
        <v>65</v>
      </c>
    </row>
    <row r="119" spans="1:1">
      <c r="A119" t="s">
        <v>66</v>
      </c>
    </row>
    <row r="120" spans="1:1">
      <c r="A120" t="s">
        <v>40</v>
      </c>
    </row>
    <row r="121" spans="1:1">
      <c r="A121" t="s">
        <v>67</v>
      </c>
    </row>
    <row r="122" spans="1:1">
      <c r="A122" t="s">
        <v>41</v>
      </c>
    </row>
    <row r="123" spans="1:1">
      <c r="A123" t="s">
        <v>42</v>
      </c>
    </row>
    <row r="124" spans="1:1">
      <c r="A124" t="s">
        <v>68</v>
      </c>
    </row>
    <row r="125" spans="1:1">
      <c r="A125" t="s">
        <v>69</v>
      </c>
    </row>
    <row r="126" spans="1:1">
      <c r="A126" t="s">
        <v>43</v>
      </c>
    </row>
    <row r="127" spans="1:1">
      <c r="A127" t="s">
        <v>44</v>
      </c>
    </row>
    <row r="128" spans="1:1">
      <c r="A128" t="s">
        <v>70</v>
      </c>
    </row>
    <row r="367" spans="13:13">
      <c r="M367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8"/>
  <sheetViews>
    <sheetView workbookViewId="0">
      <selection activeCell="C1" sqref="C1:C1048576"/>
    </sheetView>
  </sheetViews>
  <sheetFormatPr defaultRowHeight="15"/>
  <cols>
    <col min="1" max="1" width="8.42578125" customWidth="1"/>
    <col min="2" max="3" width="10" bestFit="1" customWidth="1"/>
    <col min="4" max="4" width="9.7109375" bestFit="1" customWidth="1"/>
    <col min="5" max="6" width="10" bestFit="1" customWidth="1"/>
    <col min="7" max="7" width="9.7109375" bestFit="1" customWidth="1"/>
  </cols>
  <sheetData>
    <row r="1" spans="1:7">
      <c r="A1" t="s">
        <v>45</v>
      </c>
      <c r="B1" t="s">
        <v>79</v>
      </c>
      <c r="C1" t="s">
        <v>80</v>
      </c>
      <c r="D1" t="s">
        <v>81</v>
      </c>
      <c r="E1" t="s">
        <v>71</v>
      </c>
      <c r="F1" t="s">
        <v>72</v>
      </c>
      <c r="G1" t="s">
        <v>73</v>
      </c>
    </row>
    <row r="2" spans="1:7">
      <c r="A2">
        <v>1996</v>
      </c>
      <c r="B2">
        <f>no_acc!H2</f>
        <v>1371.0101999999999</v>
      </c>
      <c r="C2">
        <f>no_acc!K2</f>
        <v>551.03719999999998</v>
      </c>
      <c r="D2">
        <f>no_acc!L2</f>
        <v>819.97299999999996</v>
      </c>
      <c r="E2">
        <f>acc!H2</f>
        <v>1371.0101999999999</v>
      </c>
      <c r="F2">
        <f>acc!K2</f>
        <v>500.09930000000003</v>
      </c>
      <c r="G2">
        <f>acc!L2</f>
        <v>870.91089999999997</v>
      </c>
    </row>
    <row r="3" spans="1:7">
      <c r="A3">
        <v>1997</v>
      </c>
      <c r="B3">
        <f>no_acc!H3</f>
        <v>1561.4312</v>
      </c>
      <c r="C3">
        <f>no_acc!K3</f>
        <v>687.85289999999998</v>
      </c>
      <c r="D3">
        <f>no_acc!L3</f>
        <v>873.57839999999999</v>
      </c>
      <c r="E3">
        <f>acc!H3</f>
        <v>1561.2796000000001</v>
      </c>
      <c r="F3">
        <f>acc!K3</f>
        <v>628.94039999999995</v>
      </c>
      <c r="G3">
        <f>acc!L3</f>
        <v>932.33920000000001</v>
      </c>
    </row>
    <row r="4" spans="1:7">
      <c r="A4">
        <v>1998</v>
      </c>
      <c r="B4">
        <f>no_acc!H4</f>
        <v>1458.3015</v>
      </c>
      <c r="C4">
        <f>no_acc!K4</f>
        <v>642.44309999999996</v>
      </c>
      <c r="D4">
        <f>no_acc!L4</f>
        <v>815.85829999999999</v>
      </c>
      <c r="E4">
        <f>acc!H4</f>
        <v>1457.8949</v>
      </c>
      <c r="F4">
        <f>acc!K4</f>
        <v>584.2586</v>
      </c>
      <c r="G4">
        <f>acc!L4</f>
        <v>873.63620000000003</v>
      </c>
    </row>
    <row r="5" spans="1:7">
      <c r="A5">
        <v>1999</v>
      </c>
      <c r="B5">
        <f>no_acc!H5</f>
        <v>1344.2716</v>
      </c>
      <c r="C5">
        <f>no_acc!K5</f>
        <v>659.11649999999997</v>
      </c>
      <c r="D5">
        <f>no_acc!L5</f>
        <v>685.15499999999997</v>
      </c>
      <c r="E5">
        <f>acc!H5</f>
        <v>1345.1164000000001</v>
      </c>
      <c r="F5">
        <f>acc!K5</f>
        <v>599.95680000000004</v>
      </c>
      <c r="G5">
        <f>acc!L5</f>
        <v>745.15959999999995</v>
      </c>
    </row>
    <row r="6" spans="1:7">
      <c r="A6">
        <v>2000</v>
      </c>
      <c r="B6">
        <f>no_acc!H6</f>
        <v>1462.2854</v>
      </c>
      <c r="C6">
        <f>no_acc!K6</f>
        <v>691.16499999999996</v>
      </c>
      <c r="D6">
        <f>no_acc!L6</f>
        <v>771.12049999999999</v>
      </c>
      <c r="E6">
        <f>acc!H6</f>
        <v>1463.3121000000001</v>
      </c>
      <c r="F6">
        <f>acc!K6</f>
        <v>620.90930000000003</v>
      </c>
      <c r="G6">
        <f>acc!L6</f>
        <v>842.40279999999996</v>
      </c>
    </row>
    <row r="7" spans="1:7">
      <c r="A7">
        <v>2001</v>
      </c>
      <c r="B7">
        <f>no_acc!H7</f>
        <v>1325.6469</v>
      </c>
      <c r="C7">
        <f>no_acc!K7</f>
        <v>705.18989999999997</v>
      </c>
      <c r="D7">
        <f>no_acc!L7</f>
        <v>620.45699999999999</v>
      </c>
      <c r="E7">
        <f>acc!H7</f>
        <v>1326.6538</v>
      </c>
      <c r="F7">
        <f>acc!K7</f>
        <v>643.0027</v>
      </c>
      <c r="G7">
        <f>acc!L7</f>
        <v>683.65099999999995</v>
      </c>
    </row>
    <row r="8" spans="1:7">
      <c r="A8">
        <v>2002</v>
      </c>
      <c r="B8">
        <f>no_acc!H8</f>
        <v>1302.7411</v>
      </c>
      <c r="C8">
        <f>no_acc!K8</f>
        <v>713.63340000000005</v>
      </c>
      <c r="D8">
        <f>no_acc!L8</f>
        <v>589.10770000000002</v>
      </c>
      <c r="E8">
        <f>acc!H8</f>
        <v>1303.7665</v>
      </c>
      <c r="F8">
        <f>acc!K8</f>
        <v>650.22630000000004</v>
      </c>
      <c r="G8">
        <f>acc!L8</f>
        <v>653.54020000000003</v>
      </c>
    </row>
    <row r="9" spans="1:7">
      <c r="A9">
        <v>2003</v>
      </c>
      <c r="B9">
        <f>no_acc!H9</f>
        <v>1365.8837000000001</v>
      </c>
      <c r="C9">
        <f>no_acc!K9</f>
        <v>740.57669999999996</v>
      </c>
      <c r="D9">
        <f>no_acc!L9</f>
        <v>625.30709999999999</v>
      </c>
      <c r="E9">
        <f>acc!H9</f>
        <v>1366.9324999999999</v>
      </c>
      <c r="F9">
        <f>acc!K9</f>
        <v>667.38160000000005</v>
      </c>
      <c r="G9">
        <f>acc!L9</f>
        <v>699.55089999999996</v>
      </c>
    </row>
    <row r="10" spans="1:7">
      <c r="A10">
        <v>2004</v>
      </c>
      <c r="B10">
        <f>no_acc!H10</f>
        <v>1382.0456999999999</v>
      </c>
      <c r="C10">
        <f>no_acc!K10</f>
        <v>728.57749999999999</v>
      </c>
      <c r="D10">
        <f>no_acc!L10</f>
        <v>653.4683</v>
      </c>
      <c r="E10">
        <f>acc!H10</f>
        <v>1383.1106</v>
      </c>
      <c r="F10">
        <f>acc!K10</f>
        <v>650.69230000000005</v>
      </c>
      <c r="G10">
        <f>acc!L10</f>
        <v>732.41830000000004</v>
      </c>
    </row>
    <row r="11" spans="1:7">
      <c r="A11">
        <v>2005</v>
      </c>
      <c r="B11">
        <f>no_acc!H11</f>
        <v>1334.8172</v>
      </c>
      <c r="C11">
        <f>no_acc!K11</f>
        <v>826.57150000000001</v>
      </c>
      <c r="D11">
        <f>no_acc!L11</f>
        <v>508.2457</v>
      </c>
      <c r="E11">
        <f>acc!H11</f>
        <v>1335.7781</v>
      </c>
      <c r="F11">
        <f>acc!K11</f>
        <v>781.62739999999997</v>
      </c>
      <c r="G11">
        <f>acc!L11</f>
        <v>554.15070000000003</v>
      </c>
    </row>
    <row r="12" spans="1:7">
      <c r="A12">
        <v>2006</v>
      </c>
      <c r="B12">
        <f>no_acc!H12</f>
        <v>1411.4695999999999</v>
      </c>
      <c r="C12">
        <f>no_acc!K12</f>
        <v>775.40840000000003</v>
      </c>
      <c r="D12">
        <f>no_acc!L12</f>
        <v>636.06129999999996</v>
      </c>
      <c r="E12">
        <f>acc!H12</f>
        <v>1423.3453999999999</v>
      </c>
      <c r="F12">
        <f>acc!K12</f>
        <v>833.94539999999995</v>
      </c>
      <c r="G12">
        <f>acc!L12</f>
        <v>589.4</v>
      </c>
    </row>
    <row r="13" spans="1:7">
      <c r="A13">
        <v>2007</v>
      </c>
      <c r="B13">
        <f>no_acc!H13</f>
        <v>1340.94</v>
      </c>
      <c r="C13">
        <f>no_acc!K13</f>
        <v>800.60990000000004</v>
      </c>
      <c r="D13">
        <f>no_acc!L13</f>
        <v>540.33010000000002</v>
      </c>
      <c r="E13">
        <f>acc!H13</f>
        <v>1489.6366</v>
      </c>
      <c r="F13">
        <f>acc!K13</f>
        <v>729.86180000000002</v>
      </c>
      <c r="G13">
        <f>acc!L13</f>
        <v>759.77470000000005</v>
      </c>
    </row>
    <row r="14" spans="1:7">
      <c r="A14">
        <v>2008</v>
      </c>
      <c r="B14">
        <f>no_acc!H14</f>
        <v>1487.7086999999999</v>
      </c>
      <c r="C14">
        <f>no_acc!K14</f>
        <v>821.99829999999997</v>
      </c>
      <c r="D14">
        <f>no_acc!L14</f>
        <v>665.71040000000005</v>
      </c>
      <c r="E14">
        <f>acc!H14</f>
        <v>1402.0173</v>
      </c>
      <c r="F14">
        <f>acc!K14</f>
        <v>771.38059999999996</v>
      </c>
      <c r="G14">
        <f>acc!L14</f>
        <v>630.63670000000002</v>
      </c>
    </row>
    <row r="15" spans="1:7">
      <c r="A15">
        <v>2009</v>
      </c>
      <c r="B15">
        <f>no_acc!H15</f>
        <v>1393.5147999999999</v>
      </c>
      <c r="C15">
        <f>no_acc!K15</f>
        <v>783.04100000000005</v>
      </c>
      <c r="D15">
        <f>no_acc!L15</f>
        <v>610.47379999999998</v>
      </c>
      <c r="E15">
        <f>acc!H15</f>
        <v>1593.0958000000001</v>
      </c>
      <c r="F15">
        <f>acc!K15</f>
        <v>922.49540000000002</v>
      </c>
      <c r="G15">
        <f>acc!L15</f>
        <v>670.60040000000004</v>
      </c>
    </row>
    <row r="16" spans="1:7">
      <c r="A16">
        <v>2010</v>
      </c>
      <c r="B16">
        <f>no_acc!H16</f>
        <v>1374.9434000000001</v>
      </c>
      <c r="C16">
        <f>no_acc!K16</f>
        <v>845.47389999999996</v>
      </c>
      <c r="D16">
        <f>no_acc!L16</f>
        <v>529.46950000000004</v>
      </c>
      <c r="E16">
        <f>acc!H16</f>
        <v>1463.0587</v>
      </c>
      <c r="F16">
        <f>acc!K16</f>
        <v>832.16380000000004</v>
      </c>
      <c r="G16">
        <f>acc!L16</f>
        <v>630.89490000000001</v>
      </c>
    </row>
    <row r="17" spans="1:7">
      <c r="A17">
        <v>2011</v>
      </c>
      <c r="B17">
        <f>no_acc!H17</f>
        <v>1501.9096999999999</v>
      </c>
      <c r="C17">
        <f>no_acc!K17</f>
        <v>863.93380000000002</v>
      </c>
      <c r="D17">
        <f>no_acc!L17</f>
        <v>637.97590000000002</v>
      </c>
      <c r="E17">
        <f>acc!H17</f>
        <v>1558.3164999999999</v>
      </c>
      <c r="F17">
        <f>acc!K17</f>
        <v>835.7722</v>
      </c>
      <c r="G17">
        <f>acc!L17</f>
        <v>722.54420000000005</v>
      </c>
    </row>
    <row r="18" spans="1:7">
      <c r="A18">
        <v>2012</v>
      </c>
      <c r="B18">
        <f>no_acc!H18</f>
        <v>1577.4231</v>
      </c>
      <c r="C18">
        <f>no_acc!K18</f>
        <v>997.88160000000005</v>
      </c>
      <c r="D18">
        <f>no_acc!L18</f>
        <v>579.54150000000004</v>
      </c>
      <c r="E18">
        <f>acc!H18</f>
        <v>1473.308</v>
      </c>
      <c r="F18">
        <f>acc!K18</f>
        <v>784.38139999999999</v>
      </c>
      <c r="G18">
        <f>acc!L18</f>
        <v>688.92650000000003</v>
      </c>
    </row>
    <row r="19" spans="1:7">
      <c r="A19">
        <v>2013</v>
      </c>
      <c r="B19">
        <f>no_acc!H19</f>
        <v>1260.7501</v>
      </c>
      <c r="C19">
        <f>no_acc!K19</f>
        <v>841.30439999999999</v>
      </c>
      <c r="D19">
        <f>no_acc!L19</f>
        <v>419.44569999999999</v>
      </c>
      <c r="E19">
        <f>acc!H19</f>
        <v>1449.4121</v>
      </c>
      <c r="F19">
        <f>acc!K19</f>
        <v>837.05560000000003</v>
      </c>
      <c r="G19">
        <f>acc!L19</f>
        <v>612.35649999999998</v>
      </c>
    </row>
    <row r="20" spans="1:7">
      <c r="A20">
        <v>2014</v>
      </c>
      <c r="B20">
        <f>no_acc!H20</f>
        <v>1381.8580999999999</v>
      </c>
      <c r="C20">
        <f>no_acc!K20</f>
        <v>859.36279999999999</v>
      </c>
      <c r="D20">
        <f>no_acc!L20</f>
        <v>522.49530000000004</v>
      </c>
      <c r="E20">
        <f>acc!H20</f>
        <v>1389.9812999999999</v>
      </c>
      <c r="F20">
        <f>acc!K20</f>
        <v>952.51419999999996</v>
      </c>
      <c r="G20">
        <f>acc!L20</f>
        <v>437.46710000000002</v>
      </c>
    </row>
    <row r="21" spans="1:7">
      <c r="A21">
        <v>2015</v>
      </c>
      <c r="B21">
        <f>no_acc!H21</f>
        <v>1237.5562</v>
      </c>
      <c r="C21">
        <f>no_acc!K21</f>
        <v>934.99749999999995</v>
      </c>
      <c r="D21">
        <f>no_acc!L21</f>
        <v>302.55869999999999</v>
      </c>
      <c r="E21">
        <f>acc!H21</f>
        <v>1421.4150999999999</v>
      </c>
      <c r="F21">
        <f>acc!K21</f>
        <v>841.43470000000002</v>
      </c>
      <c r="G21">
        <f>acc!L21</f>
        <v>579.98040000000003</v>
      </c>
    </row>
    <row r="22" spans="1:7">
      <c r="A22">
        <v>2016</v>
      </c>
      <c r="B22">
        <f>no_acc!H22</f>
        <v>1396.0889999999999</v>
      </c>
      <c r="C22">
        <f>no_acc!K22</f>
        <v>812.55370000000005</v>
      </c>
      <c r="D22">
        <f>no_acc!L22</f>
        <v>583.53530000000001</v>
      </c>
      <c r="E22">
        <f>acc!H22</f>
        <v>1535.6075000000001</v>
      </c>
      <c r="F22">
        <f>acc!K22</f>
        <v>896.49400000000003</v>
      </c>
      <c r="G22">
        <f>acc!L22</f>
        <v>639.11350000000004</v>
      </c>
    </row>
    <row r="23" spans="1:7">
      <c r="A23">
        <v>2017</v>
      </c>
      <c r="B23">
        <f>no_acc!H23</f>
        <v>1506.8693000000001</v>
      </c>
      <c r="C23">
        <f>no_acc!K23</f>
        <v>908.82569999999998</v>
      </c>
      <c r="D23">
        <f>no_acc!L23</f>
        <v>598.04349999999999</v>
      </c>
      <c r="E23">
        <f>acc!H23</f>
        <v>1136.4931999999999</v>
      </c>
      <c r="F23">
        <f>acc!K23</f>
        <v>881.54100000000005</v>
      </c>
      <c r="G23">
        <f>acc!L23</f>
        <v>254.9522</v>
      </c>
    </row>
    <row r="24" spans="1:7">
      <c r="A24">
        <v>2018</v>
      </c>
      <c r="B24">
        <f>no_acc!H24</f>
        <v>1498.6107999999999</v>
      </c>
      <c r="C24">
        <f>no_acc!K24</f>
        <v>916.85559999999998</v>
      </c>
      <c r="D24">
        <f>no_acc!L24</f>
        <v>581.75519999999995</v>
      </c>
      <c r="E24">
        <f>acc!H24</f>
        <v>1763.7824000000001</v>
      </c>
      <c r="F24">
        <f>acc!K24</f>
        <v>913.97919999999999</v>
      </c>
      <c r="G24">
        <f>acc!L24</f>
        <v>849.80330000000004</v>
      </c>
    </row>
    <row r="25" spans="1:7">
      <c r="A25">
        <v>2019</v>
      </c>
      <c r="B25">
        <f>no_acc!H25</f>
        <v>1384.4046000000001</v>
      </c>
      <c r="C25">
        <f>no_acc!K25</f>
        <v>908.24670000000003</v>
      </c>
      <c r="D25">
        <f>no_acc!L25</f>
        <v>476.15789999999998</v>
      </c>
      <c r="E25">
        <f>acc!H25</f>
        <v>1388.4824000000001</v>
      </c>
      <c r="F25">
        <f>acc!K25</f>
        <v>936.20860000000005</v>
      </c>
      <c r="G25">
        <f>acc!L25</f>
        <v>452.27379999999999</v>
      </c>
    </row>
    <row r="26" spans="1:7">
      <c r="A26">
        <v>2020</v>
      </c>
      <c r="B26">
        <f>no_acc!H26</f>
        <v>1378.8928000000001</v>
      </c>
      <c r="C26">
        <f>no_acc!K26</f>
        <v>919.4941</v>
      </c>
      <c r="D26">
        <f>no_acc!L26</f>
        <v>459.39870000000002</v>
      </c>
      <c r="E26">
        <f>acc!H26</f>
        <v>1340.1463000000001</v>
      </c>
      <c r="F26">
        <f>acc!K26</f>
        <v>1020.9878</v>
      </c>
      <c r="G26">
        <f>acc!L26</f>
        <v>319.1585</v>
      </c>
    </row>
    <row r="27" spans="1:7">
      <c r="A27">
        <v>2021</v>
      </c>
      <c r="B27">
        <f>no_acc!H27</f>
        <v>1489.5495000000001</v>
      </c>
      <c r="C27">
        <f>no_acc!K27</f>
        <v>1056.1622</v>
      </c>
      <c r="D27">
        <f>no_acc!L27</f>
        <v>433.38729999999998</v>
      </c>
      <c r="E27">
        <f>acc!H27</f>
        <v>1328.0350000000001</v>
      </c>
      <c r="F27">
        <f>acc!K27</f>
        <v>1079.7026000000001</v>
      </c>
      <c r="G27">
        <f>acc!L27</f>
        <v>248.33240000000001</v>
      </c>
    </row>
    <row r="28" spans="1:7">
      <c r="A28">
        <v>2022</v>
      </c>
      <c r="B28">
        <f>no_acc!H28</f>
        <v>1165.4042999999999</v>
      </c>
      <c r="C28">
        <f>no_acc!K28</f>
        <v>869.72839999999997</v>
      </c>
      <c r="D28">
        <f>no_acc!L28</f>
        <v>295.67590000000001</v>
      </c>
      <c r="E28">
        <f>acc!H28</f>
        <v>1126.0393999999999</v>
      </c>
      <c r="F28">
        <f>acc!K28</f>
        <v>874.36800000000005</v>
      </c>
      <c r="G28">
        <f>acc!L28</f>
        <v>251.67140000000001</v>
      </c>
    </row>
    <row r="29" spans="1:7">
      <c r="A29">
        <v>2023</v>
      </c>
      <c r="B29">
        <f>no_acc!H29</f>
        <v>1352.1826000000001</v>
      </c>
      <c r="C29">
        <f>no_acc!K29</f>
        <v>916.49289999999996</v>
      </c>
      <c r="D29">
        <f>no_acc!L29</f>
        <v>435.68959999999998</v>
      </c>
      <c r="E29">
        <f>acc!H29</f>
        <v>1064.4248</v>
      </c>
      <c r="F29">
        <f>acc!K29</f>
        <v>951.06719999999996</v>
      </c>
      <c r="G29">
        <f>acc!L29</f>
        <v>113.35760000000001</v>
      </c>
    </row>
    <row r="30" spans="1:7">
      <c r="A30">
        <v>2024</v>
      </c>
      <c r="B30">
        <f>no_acc!H30</f>
        <v>1422.3885</v>
      </c>
      <c r="C30">
        <f>no_acc!K30</f>
        <v>918.01599999999996</v>
      </c>
      <c r="D30">
        <f>no_acc!L30</f>
        <v>504.3725</v>
      </c>
      <c r="E30">
        <f>acc!H30</f>
        <v>1615.7019</v>
      </c>
      <c r="F30">
        <f>acc!K30</f>
        <v>952.67639999999994</v>
      </c>
      <c r="G30">
        <f>acc!L30</f>
        <v>663.02549999999997</v>
      </c>
    </row>
    <row r="31" spans="1:7">
      <c r="A31">
        <v>2025</v>
      </c>
      <c r="B31">
        <f>no_acc!H31</f>
        <v>1181.7743</v>
      </c>
      <c r="C31">
        <f>no_acc!K31</f>
        <v>980.73979999999995</v>
      </c>
      <c r="D31">
        <f>no_acc!L31</f>
        <v>201.03450000000001</v>
      </c>
      <c r="E31">
        <f>acc!H31</f>
        <v>1178.3396</v>
      </c>
      <c r="F31">
        <f>acc!K31</f>
        <v>1012.516</v>
      </c>
      <c r="G31">
        <f>acc!L31</f>
        <v>165.8236</v>
      </c>
    </row>
    <row r="32" spans="1:7">
      <c r="A32">
        <v>2026</v>
      </c>
      <c r="B32">
        <f>no_acc!H32</f>
        <v>1440.9041</v>
      </c>
      <c r="C32">
        <f>no_acc!K32</f>
        <v>1041.5281</v>
      </c>
      <c r="D32">
        <f>no_acc!L32</f>
        <v>399.3759</v>
      </c>
      <c r="E32">
        <f>acc!H32</f>
        <v>1328.4699000000001</v>
      </c>
      <c r="F32">
        <f>acc!K32</f>
        <v>941.39409999999998</v>
      </c>
      <c r="G32">
        <f>acc!L32</f>
        <v>387.07580000000002</v>
      </c>
    </row>
    <row r="33" spans="1:7">
      <c r="A33">
        <v>2027</v>
      </c>
      <c r="B33">
        <f>no_acc!H33</f>
        <v>1141.6827000000001</v>
      </c>
      <c r="C33">
        <f>no_acc!K33</f>
        <v>861.24509999999998</v>
      </c>
      <c r="D33">
        <f>no_acc!L33</f>
        <v>280.43759999999997</v>
      </c>
      <c r="E33">
        <f>acc!H33</f>
        <v>1457.3965000000001</v>
      </c>
      <c r="F33">
        <f>acc!K33</f>
        <v>915.18110000000001</v>
      </c>
      <c r="G33">
        <f>acc!L33</f>
        <v>542.21550000000002</v>
      </c>
    </row>
    <row r="34" spans="1:7">
      <c r="A34">
        <v>2028</v>
      </c>
      <c r="B34">
        <f>no_acc!H34</f>
        <v>1349.4882</v>
      </c>
      <c r="C34">
        <f>no_acc!K34</f>
        <v>917.53589999999997</v>
      </c>
      <c r="D34">
        <f>no_acc!L34</f>
        <v>431.95229999999998</v>
      </c>
      <c r="E34">
        <f>acc!H34</f>
        <v>1621.5001999999999</v>
      </c>
      <c r="F34">
        <f>acc!K34</f>
        <v>1063.8182999999999</v>
      </c>
      <c r="G34">
        <f>acc!L34</f>
        <v>557.68200000000002</v>
      </c>
    </row>
    <row r="35" spans="1:7">
      <c r="A35">
        <v>2029</v>
      </c>
      <c r="B35">
        <f>no_acc!H35</f>
        <v>1510.0806</v>
      </c>
      <c r="C35">
        <f>no_acc!K35</f>
        <v>949.7962</v>
      </c>
      <c r="D35">
        <f>no_acc!L35</f>
        <v>560.28440000000001</v>
      </c>
      <c r="E35">
        <f>acc!H35</f>
        <v>1338.9194</v>
      </c>
      <c r="F35">
        <f>acc!K35</f>
        <v>947.60810000000004</v>
      </c>
      <c r="G35">
        <f>acc!L35</f>
        <v>391.31119999999999</v>
      </c>
    </row>
    <row r="36" spans="1:7">
      <c r="A36">
        <v>2030</v>
      </c>
      <c r="B36">
        <f>no_acc!H36</f>
        <v>1501.7466999999999</v>
      </c>
      <c r="C36">
        <f>no_acc!K36</f>
        <v>949.79880000000003</v>
      </c>
      <c r="D36">
        <f>no_acc!L36</f>
        <v>551.9479</v>
      </c>
      <c r="E36">
        <f>acc!H36</f>
        <v>1255.2543000000001</v>
      </c>
      <c r="F36">
        <f>acc!K36</f>
        <v>889.68299999999999</v>
      </c>
      <c r="G36">
        <f>acc!L36</f>
        <v>365.57130000000001</v>
      </c>
    </row>
    <row r="37" spans="1:7">
      <c r="A37">
        <v>2031</v>
      </c>
      <c r="B37">
        <f>no_acc!H37</f>
        <v>1425.5735999999999</v>
      </c>
      <c r="C37">
        <f>no_acc!K37</f>
        <v>939.29939999999999</v>
      </c>
      <c r="D37">
        <f>no_acc!L37</f>
        <v>486.27420000000001</v>
      </c>
      <c r="E37">
        <f>acc!H37</f>
        <v>1422.3182999999999</v>
      </c>
      <c r="F37">
        <f>acc!K37</f>
        <v>921.55610000000001</v>
      </c>
      <c r="G37">
        <f>acc!L37</f>
        <v>500.76220000000001</v>
      </c>
    </row>
    <row r="38" spans="1:7">
      <c r="A38">
        <v>2032</v>
      </c>
      <c r="B38">
        <f>no_acc!H38</f>
        <v>1161.8866</v>
      </c>
      <c r="C38">
        <f>no_acc!K38</f>
        <v>992.69399999999996</v>
      </c>
      <c r="D38">
        <f>no_acc!L38</f>
        <v>169.1926</v>
      </c>
      <c r="E38">
        <f>acc!H38</f>
        <v>1429.712</v>
      </c>
      <c r="F38">
        <f>acc!K38</f>
        <v>1075.1293000000001</v>
      </c>
      <c r="G38">
        <f>acc!L38</f>
        <v>354.58269999999999</v>
      </c>
    </row>
    <row r="39" spans="1:7">
      <c r="A39">
        <v>2033</v>
      </c>
      <c r="B39">
        <f>no_acc!H39</f>
        <v>1404.0373</v>
      </c>
      <c r="C39">
        <f>no_acc!K39</f>
        <v>859.56870000000004</v>
      </c>
      <c r="D39">
        <f>no_acc!L39</f>
        <v>544.46860000000004</v>
      </c>
      <c r="E39">
        <f>acc!H39</f>
        <v>1625.0309999999999</v>
      </c>
      <c r="F39">
        <f>acc!K39</f>
        <v>921.95010000000002</v>
      </c>
      <c r="G39">
        <f>acc!L39</f>
        <v>703.08090000000004</v>
      </c>
    </row>
    <row r="40" spans="1:7">
      <c r="A40">
        <v>2034</v>
      </c>
      <c r="B40">
        <f>no_acc!H40</f>
        <v>1383.7338</v>
      </c>
      <c r="C40">
        <f>no_acc!K40</f>
        <v>950.13620000000003</v>
      </c>
      <c r="D40">
        <f>no_acc!L40</f>
        <v>433.5976</v>
      </c>
      <c r="E40">
        <f>acc!H40</f>
        <v>1142.2808</v>
      </c>
      <c r="F40">
        <f>acc!K40</f>
        <v>1051.1438000000001</v>
      </c>
      <c r="G40">
        <f>acc!L40</f>
        <v>91.137</v>
      </c>
    </row>
    <row r="41" spans="1:7">
      <c r="A41">
        <v>2035</v>
      </c>
      <c r="B41">
        <f>no_acc!H41</f>
        <v>1387.1</v>
      </c>
      <c r="C41">
        <f>no_acc!K41</f>
        <v>930.7192</v>
      </c>
      <c r="D41">
        <f>no_acc!L41</f>
        <v>456.38080000000002</v>
      </c>
      <c r="E41">
        <f>acc!H41</f>
        <v>1278.03</v>
      </c>
      <c r="F41">
        <f>acc!K41</f>
        <v>884.91070000000002</v>
      </c>
      <c r="G41">
        <f>acc!L41</f>
        <v>393.11930000000001</v>
      </c>
    </row>
    <row r="42" spans="1:7">
      <c r="A42">
        <v>2036</v>
      </c>
      <c r="B42">
        <f>no_acc!H42</f>
        <v>1184.7792999999999</v>
      </c>
      <c r="C42">
        <f>no_acc!K42</f>
        <v>910.71619999999996</v>
      </c>
      <c r="D42">
        <f>no_acc!L42</f>
        <v>274.06319999999999</v>
      </c>
      <c r="E42">
        <f>acc!H42</f>
        <v>1432.8214</v>
      </c>
      <c r="F42">
        <f>acc!K42</f>
        <v>961.35</v>
      </c>
      <c r="G42">
        <f>acc!L42</f>
        <v>471.47140000000002</v>
      </c>
    </row>
    <row r="43" spans="1:7">
      <c r="A43">
        <v>2037</v>
      </c>
      <c r="B43">
        <f>no_acc!H43</f>
        <v>1353.1217999999999</v>
      </c>
      <c r="C43">
        <f>no_acc!K43</f>
        <v>932.88139999999999</v>
      </c>
      <c r="D43">
        <f>no_acc!L43</f>
        <v>420.24040000000002</v>
      </c>
      <c r="E43">
        <f>acc!H43</f>
        <v>1273.1493</v>
      </c>
      <c r="F43">
        <f>acc!K43</f>
        <v>962.62789999999995</v>
      </c>
      <c r="G43">
        <f>acc!L43</f>
        <v>310.52140000000003</v>
      </c>
    </row>
    <row r="44" spans="1:7">
      <c r="A44">
        <v>2038</v>
      </c>
      <c r="B44">
        <f>no_acc!H44</f>
        <v>1460.4597000000001</v>
      </c>
      <c r="C44">
        <f>no_acc!K44</f>
        <v>1076.2976000000001</v>
      </c>
      <c r="D44">
        <f>no_acc!L44</f>
        <v>384.16219999999998</v>
      </c>
      <c r="E44">
        <f>acc!H44</f>
        <v>1512.5951</v>
      </c>
      <c r="F44">
        <f>acc!K44</f>
        <v>948.61959999999999</v>
      </c>
      <c r="G44">
        <f>acc!L44</f>
        <v>563.97540000000004</v>
      </c>
    </row>
    <row r="45" spans="1:7">
      <c r="A45">
        <v>2039</v>
      </c>
      <c r="B45">
        <f>no_acc!H45</f>
        <v>1387.8132000000001</v>
      </c>
      <c r="C45">
        <f>no_acc!K45</f>
        <v>900.57010000000002</v>
      </c>
      <c r="D45">
        <f>no_acc!L45</f>
        <v>487.24310000000003</v>
      </c>
      <c r="E45">
        <f>acc!H45</f>
        <v>1306.4584</v>
      </c>
      <c r="F45">
        <f>acc!K45</f>
        <v>1030.8463999999999</v>
      </c>
      <c r="G45">
        <f>acc!L45</f>
        <v>275.61200000000002</v>
      </c>
    </row>
    <row r="46" spans="1:7">
      <c r="A46">
        <v>2040</v>
      </c>
      <c r="B46">
        <f>no_acc!H46</f>
        <v>1424.1605</v>
      </c>
      <c r="C46">
        <f>no_acc!K46</f>
        <v>921.2989</v>
      </c>
      <c r="D46">
        <f>no_acc!L46</f>
        <v>502.86149999999998</v>
      </c>
      <c r="E46">
        <f>acc!H46</f>
        <v>1383.6116</v>
      </c>
      <c r="F46">
        <f>acc!K46</f>
        <v>1018.193</v>
      </c>
      <c r="G46">
        <f>acc!L46</f>
        <v>365.4187</v>
      </c>
    </row>
    <row r="47" spans="1:7">
      <c r="A47">
        <v>2041</v>
      </c>
      <c r="B47">
        <f>no_acc!H47</f>
        <v>1161.5664999999999</v>
      </c>
      <c r="C47">
        <f>no_acc!K47</f>
        <v>984.42409999999995</v>
      </c>
      <c r="D47">
        <f>no_acc!L47</f>
        <v>177.14240000000001</v>
      </c>
      <c r="E47">
        <f>acc!H47</f>
        <v>1418.0003999999999</v>
      </c>
      <c r="F47">
        <f>acc!K47</f>
        <v>1204.4663</v>
      </c>
      <c r="G47">
        <f>acc!L47</f>
        <v>213.5341</v>
      </c>
    </row>
    <row r="48" spans="1:7">
      <c r="A48">
        <v>2042</v>
      </c>
      <c r="B48">
        <f>no_acc!H48</f>
        <v>1406.5050000000001</v>
      </c>
      <c r="C48">
        <f>no_acc!K48</f>
        <v>903.88400000000001</v>
      </c>
      <c r="D48">
        <f>no_acc!L48</f>
        <v>502.62090000000001</v>
      </c>
      <c r="E48">
        <f>acc!H48</f>
        <v>1545.6981000000001</v>
      </c>
      <c r="F48">
        <f>acc!K48</f>
        <v>932.66010000000006</v>
      </c>
      <c r="G48">
        <f>acc!L48</f>
        <v>613.03790000000004</v>
      </c>
    </row>
    <row r="49" spans="1:7">
      <c r="A49">
        <v>2043</v>
      </c>
      <c r="B49">
        <f>no_acc!H49</f>
        <v>1403.5059000000001</v>
      </c>
      <c r="C49">
        <f>no_acc!K49</f>
        <v>872.27229999999997</v>
      </c>
      <c r="D49">
        <f>no_acc!L49</f>
        <v>531.23360000000002</v>
      </c>
      <c r="E49">
        <f>acc!H49</f>
        <v>1467.8157000000001</v>
      </c>
      <c r="F49">
        <f>acc!K49</f>
        <v>1087.9437</v>
      </c>
      <c r="G49">
        <f>acc!L49</f>
        <v>379.87200000000001</v>
      </c>
    </row>
    <row r="50" spans="1:7">
      <c r="A50">
        <v>2044</v>
      </c>
      <c r="B50">
        <f>no_acc!H50</f>
        <v>1381.4653000000001</v>
      </c>
      <c r="C50">
        <f>no_acc!K50</f>
        <v>940.85350000000005</v>
      </c>
      <c r="D50">
        <f>no_acc!L50</f>
        <v>440.61180000000002</v>
      </c>
      <c r="E50">
        <f>acc!H50</f>
        <v>1340.6283000000001</v>
      </c>
      <c r="F50">
        <f>acc!K50</f>
        <v>939.0856</v>
      </c>
      <c r="G50">
        <f>acc!L50</f>
        <v>401.54270000000002</v>
      </c>
    </row>
    <row r="51" spans="1:7">
      <c r="A51">
        <v>2045</v>
      </c>
      <c r="B51">
        <f>no_acc!H51</f>
        <v>1511.4421</v>
      </c>
      <c r="C51">
        <f>no_acc!K51</f>
        <v>952.35929999999996</v>
      </c>
      <c r="D51">
        <f>no_acc!L51</f>
        <v>559.08280000000002</v>
      </c>
      <c r="E51">
        <f>acc!H51</f>
        <v>1463.1964</v>
      </c>
      <c r="F51">
        <f>acc!K51</f>
        <v>820.84209999999996</v>
      </c>
      <c r="G51">
        <f>acc!L51</f>
        <v>642.35440000000006</v>
      </c>
    </row>
    <row r="52" spans="1:7">
      <c r="A52">
        <v>2046</v>
      </c>
      <c r="B52">
        <f>no_acc!H52</f>
        <v>1384.183</v>
      </c>
      <c r="C52">
        <f>no_acc!K52</f>
        <v>948.82500000000005</v>
      </c>
      <c r="D52">
        <f>no_acc!L52</f>
        <v>435.358</v>
      </c>
      <c r="E52">
        <f>acc!H52</f>
        <v>1448.9305999999999</v>
      </c>
      <c r="F52">
        <f>acc!K52</f>
        <v>1034.5107</v>
      </c>
      <c r="G52">
        <f>acc!L52</f>
        <v>414.41980000000001</v>
      </c>
    </row>
    <row r="53" spans="1:7">
      <c r="A53">
        <v>2047</v>
      </c>
      <c r="B53">
        <f>no_acc!H53</f>
        <v>1404.5914</v>
      </c>
      <c r="C53">
        <f>no_acc!K53</f>
        <v>877.69240000000002</v>
      </c>
      <c r="D53">
        <f>no_acc!L53</f>
        <v>526.899</v>
      </c>
      <c r="E53">
        <f>acc!H53</f>
        <v>1386.7637999999999</v>
      </c>
      <c r="F53">
        <f>acc!K53</f>
        <v>1103.942</v>
      </c>
      <c r="G53">
        <f>acc!L53</f>
        <v>282.8218</v>
      </c>
    </row>
    <row r="54" spans="1:7">
      <c r="A54">
        <v>2048</v>
      </c>
      <c r="B54">
        <f>no_acc!H54</f>
        <v>1423.9996000000001</v>
      </c>
      <c r="C54">
        <f>no_acc!K54</f>
        <v>927.49659999999994</v>
      </c>
      <c r="D54">
        <f>no_acc!L54</f>
        <v>496.50299999999999</v>
      </c>
      <c r="E54">
        <f>acc!H54</f>
        <v>1168.232</v>
      </c>
      <c r="F54">
        <f>acc!K54</f>
        <v>923.68690000000004</v>
      </c>
      <c r="G54">
        <f>acc!L54</f>
        <v>244.54499999999999</v>
      </c>
    </row>
    <row r="55" spans="1:7">
      <c r="A55">
        <v>2049</v>
      </c>
      <c r="B55">
        <f>no_acc!H55</f>
        <v>1445.4459999999999</v>
      </c>
      <c r="C55">
        <f>no_acc!K55</f>
        <v>1075.6038000000001</v>
      </c>
      <c r="D55">
        <f>no_acc!L55</f>
        <v>369.84230000000002</v>
      </c>
      <c r="E55">
        <f>acc!H55</f>
        <v>1276.43</v>
      </c>
      <c r="F55">
        <f>acc!K55</f>
        <v>1037.4070999999999</v>
      </c>
      <c r="G55">
        <f>acc!L55</f>
        <v>239.02289999999999</v>
      </c>
    </row>
    <row r="56" spans="1:7">
      <c r="A56">
        <v>2050</v>
      </c>
      <c r="B56">
        <f>no_acc!H56</f>
        <v>1511.4052999999999</v>
      </c>
      <c r="C56">
        <f>no_acc!K56</f>
        <v>929.67470000000003</v>
      </c>
      <c r="D56">
        <f>no_acc!L56</f>
        <v>581.73059999999998</v>
      </c>
      <c r="E56">
        <f>acc!H56</f>
        <v>1080.7646999999999</v>
      </c>
      <c r="F56">
        <f>acc!K56</f>
        <v>1009.138</v>
      </c>
      <c r="G56">
        <f>acc!L56</f>
        <v>71.626599999999996</v>
      </c>
    </row>
    <row r="57" spans="1:7">
      <c r="A57">
        <v>2051</v>
      </c>
      <c r="B57">
        <f>no_acc!H57</f>
        <v>1168.4756</v>
      </c>
      <c r="C57">
        <f>no_acc!K57</f>
        <v>911.22190000000001</v>
      </c>
      <c r="D57">
        <f>no_acc!L57</f>
        <v>257.25369999999998</v>
      </c>
      <c r="E57">
        <f>acc!H57</f>
        <v>1521.1993</v>
      </c>
      <c r="F57">
        <f>acc!K57</f>
        <v>942.7817</v>
      </c>
      <c r="G57">
        <f>acc!L57</f>
        <v>578.41759999999999</v>
      </c>
    </row>
    <row r="58" spans="1:7">
      <c r="A58">
        <v>2052</v>
      </c>
      <c r="B58">
        <f>no_acc!H58</f>
        <v>1501.0547999999999</v>
      </c>
      <c r="C58">
        <f>no_acc!K58</f>
        <v>923.9914</v>
      </c>
      <c r="D58">
        <f>no_acc!L58</f>
        <v>577.0634</v>
      </c>
      <c r="E58">
        <f>acc!H58</f>
        <v>1389.9869000000001</v>
      </c>
      <c r="F58">
        <f>acc!K58</f>
        <v>1176.4114999999999</v>
      </c>
      <c r="G58">
        <f>acc!L58</f>
        <v>213.57550000000001</v>
      </c>
    </row>
    <row r="59" spans="1:7">
      <c r="A59">
        <v>2053</v>
      </c>
      <c r="B59">
        <f>no_acc!H59</f>
        <v>1094.0600999999999</v>
      </c>
      <c r="C59">
        <f>no_acc!K59</f>
        <v>975.03650000000005</v>
      </c>
      <c r="D59">
        <f>no_acc!L59</f>
        <v>119.0236</v>
      </c>
      <c r="E59">
        <f>acc!H59</f>
        <v>1352.9095</v>
      </c>
      <c r="F59">
        <f>acc!K59</f>
        <v>959.71119999999996</v>
      </c>
      <c r="G59">
        <f>acc!L59</f>
        <v>393.19830000000002</v>
      </c>
    </row>
    <row r="60" spans="1:7">
      <c r="A60">
        <v>2054</v>
      </c>
      <c r="B60">
        <f>no_acc!H60</f>
        <v>1232.4111</v>
      </c>
      <c r="C60">
        <f>no_acc!K60</f>
        <v>895.80449999999996</v>
      </c>
      <c r="D60">
        <f>no_acc!L60</f>
        <v>336.60660000000001</v>
      </c>
      <c r="E60">
        <f>acc!H60</f>
        <v>1647.1661999999999</v>
      </c>
      <c r="F60">
        <f>acc!K60</f>
        <v>955.40480000000002</v>
      </c>
      <c r="G60">
        <f>acc!L60</f>
        <v>691.76139999999998</v>
      </c>
    </row>
    <row r="61" spans="1:7">
      <c r="A61">
        <v>2055</v>
      </c>
      <c r="B61">
        <f>no_acc!H61</f>
        <v>1387.0978</v>
      </c>
      <c r="C61">
        <f>no_acc!K61</f>
        <v>893.23990000000003</v>
      </c>
      <c r="D61">
        <f>no_acc!L61</f>
        <v>493.858</v>
      </c>
      <c r="E61">
        <f>acc!H61</f>
        <v>1197.1206</v>
      </c>
      <c r="F61">
        <f>acc!K61</f>
        <v>987.33619999999996</v>
      </c>
      <c r="G61">
        <f>acc!L61</f>
        <v>209.7843</v>
      </c>
    </row>
    <row r="62" spans="1:7">
      <c r="A62">
        <v>2056</v>
      </c>
      <c r="B62">
        <f>no_acc!H62</f>
        <v>1381.4174</v>
      </c>
      <c r="C62">
        <f>no_acc!K62</f>
        <v>921.37400000000002</v>
      </c>
      <c r="D62">
        <f>no_acc!L62</f>
        <v>460.04340000000002</v>
      </c>
      <c r="E62">
        <f>acc!H62</f>
        <v>1487.981</v>
      </c>
      <c r="F62">
        <f>acc!K62</f>
        <v>852.2817</v>
      </c>
      <c r="G62">
        <f>acc!L62</f>
        <v>635.69929999999999</v>
      </c>
    </row>
    <row r="63" spans="1:7">
      <c r="A63">
        <v>2057</v>
      </c>
      <c r="B63">
        <f>no_acc!H63</f>
        <v>1387.1813</v>
      </c>
      <c r="C63">
        <f>no_acc!K63</f>
        <v>906.15679999999998</v>
      </c>
      <c r="D63">
        <f>no_acc!L63</f>
        <v>481.02460000000002</v>
      </c>
      <c r="E63">
        <f>acc!H63</f>
        <v>1718.644</v>
      </c>
      <c r="F63">
        <f>acc!K63</f>
        <v>1058.5533</v>
      </c>
      <c r="G63">
        <f>acc!L63</f>
        <v>660.09069999999997</v>
      </c>
    </row>
    <row r="64" spans="1:7">
      <c r="A64">
        <v>2058</v>
      </c>
      <c r="B64">
        <f>no_acc!H64</f>
        <v>1182.7488000000001</v>
      </c>
      <c r="C64">
        <f>no_acc!K64</f>
        <v>885.2885</v>
      </c>
      <c r="D64">
        <f>no_acc!L64</f>
        <v>297.46030000000002</v>
      </c>
      <c r="E64">
        <f>acc!H64</f>
        <v>1245.8535999999999</v>
      </c>
      <c r="F64">
        <f>acc!K64</f>
        <v>1126.069</v>
      </c>
      <c r="G64">
        <f>acc!L64</f>
        <v>119.7846</v>
      </c>
    </row>
    <row r="65" spans="1:7">
      <c r="A65">
        <v>2059</v>
      </c>
      <c r="B65">
        <f>no_acc!H65</f>
        <v>1425.8634</v>
      </c>
      <c r="C65">
        <f>no_acc!K65</f>
        <v>887.35530000000006</v>
      </c>
      <c r="D65">
        <f>no_acc!L65</f>
        <v>538.50810000000001</v>
      </c>
      <c r="E65">
        <f>acc!H65</f>
        <v>1070.4601</v>
      </c>
      <c r="F65">
        <f>acc!K65</f>
        <v>1165.0573999999999</v>
      </c>
      <c r="G65">
        <f>acc!L65</f>
        <v>-94.597300000000004</v>
      </c>
    </row>
    <row r="66" spans="1:7">
      <c r="A66">
        <v>2060</v>
      </c>
      <c r="B66">
        <f>no_acc!H66</f>
        <v>1400.6161</v>
      </c>
      <c r="C66">
        <f>no_acc!K66</f>
        <v>854.52189999999996</v>
      </c>
      <c r="D66">
        <f>no_acc!L66</f>
        <v>546.0942</v>
      </c>
      <c r="E66">
        <f>acc!H66</f>
        <v>1509.3069</v>
      </c>
      <c r="F66">
        <f>acc!K66</f>
        <v>958.97640000000001</v>
      </c>
      <c r="G66">
        <f>acc!L66</f>
        <v>550.33050000000003</v>
      </c>
    </row>
    <row r="67" spans="1:7">
      <c r="A67">
        <v>2061</v>
      </c>
      <c r="B67">
        <f>no_acc!H67</f>
        <v>1511.3622</v>
      </c>
      <c r="C67">
        <f>no_acc!K67</f>
        <v>931.90200000000004</v>
      </c>
      <c r="D67">
        <f>no_acc!L67</f>
        <v>579.46019999999999</v>
      </c>
      <c r="E67">
        <f>acc!H67</f>
        <v>1162.991</v>
      </c>
      <c r="F67">
        <f>acc!K67</f>
        <v>1027.1759</v>
      </c>
      <c r="G67">
        <f>acc!L67</f>
        <v>135.8151</v>
      </c>
    </row>
    <row r="68" spans="1:7">
      <c r="A68">
        <v>2062</v>
      </c>
      <c r="B68">
        <f>no_acc!H68</f>
        <v>1458.0659000000001</v>
      </c>
      <c r="C68">
        <f>no_acc!K68</f>
        <v>1053.4075</v>
      </c>
      <c r="D68">
        <f>no_acc!L68</f>
        <v>404.6585</v>
      </c>
      <c r="E68">
        <f>acc!H68</f>
        <v>1369.5173</v>
      </c>
      <c r="F68">
        <f>acc!K68</f>
        <v>1024.9716000000001</v>
      </c>
      <c r="G68">
        <f>acc!L68</f>
        <v>344.54570000000001</v>
      </c>
    </row>
    <row r="69" spans="1:7">
      <c r="A69">
        <v>2063</v>
      </c>
      <c r="B69">
        <f>no_acc!H69</f>
        <v>1502.9422999999999</v>
      </c>
      <c r="C69">
        <f>no_acc!K69</f>
        <v>898.21360000000004</v>
      </c>
      <c r="D69">
        <f>no_acc!L69</f>
        <v>604.7287</v>
      </c>
      <c r="E69">
        <f>acc!H69</f>
        <v>1277.1288999999999</v>
      </c>
      <c r="F69">
        <f>acc!K69</f>
        <v>1058.5465999999999</v>
      </c>
      <c r="G69">
        <f>acc!L69</f>
        <v>218.5822</v>
      </c>
    </row>
    <row r="70" spans="1:7">
      <c r="A70">
        <v>2064</v>
      </c>
      <c r="B70">
        <f>no_acc!H70</f>
        <v>1285.9946</v>
      </c>
      <c r="C70">
        <f>no_acc!K70</f>
        <v>919.15319999999997</v>
      </c>
      <c r="D70">
        <f>no_acc!L70</f>
        <v>366.84140000000002</v>
      </c>
      <c r="E70">
        <f>acc!H70</f>
        <v>1698.0411999999999</v>
      </c>
      <c r="F70">
        <f>acc!K70</f>
        <v>995.30629999999996</v>
      </c>
      <c r="G70">
        <f>acc!L70</f>
        <v>702.73490000000004</v>
      </c>
    </row>
    <row r="71" spans="1:7">
      <c r="A71">
        <v>2065</v>
      </c>
      <c r="B71">
        <f>no_acc!H71</f>
        <v>1038.8462</v>
      </c>
      <c r="C71">
        <f>no_acc!K71</f>
        <v>928.85879999999997</v>
      </c>
      <c r="D71">
        <f>no_acc!L71</f>
        <v>109.98739999999999</v>
      </c>
      <c r="E71">
        <f>acc!H71</f>
        <v>1065.7028</v>
      </c>
      <c r="F71">
        <f>acc!K71</f>
        <v>1128.4773</v>
      </c>
      <c r="G71">
        <f>acc!L71</f>
        <v>-62.774500000000003</v>
      </c>
    </row>
    <row r="72" spans="1:7">
      <c r="A72">
        <v>2066</v>
      </c>
      <c r="B72">
        <f>no_acc!H72</f>
        <v>1403.9851000000001</v>
      </c>
      <c r="C72">
        <f>no_acc!K72</f>
        <v>814.69830000000002</v>
      </c>
      <c r="D72">
        <f>no_acc!L72</f>
        <v>589.28679999999997</v>
      </c>
      <c r="E72">
        <f>acc!H72</f>
        <v>1483.4347</v>
      </c>
      <c r="F72">
        <f>acc!K72</f>
        <v>892.28710000000001</v>
      </c>
      <c r="G72">
        <f>acc!L72</f>
        <v>591.14769999999999</v>
      </c>
    </row>
    <row r="73" spans="1:7">
      <c r="A73">
        <v>2067</v>
      </c>
      <c r="B73">
        <f>no_acc!H73</f>
        <v>1193.3561</v>
      </c>
      <c r="C73">
        <f>no_acc!K73</f>
        <v>869.62049999999999</v>
      </c>
      <c r="D73">
        <f>no_acc!L73</f>
        <v>323.73559999999998</v>
      </c>
      <c r="E73">
        <f>acc!H73</f>
        <v>1609.9139</v>
      </c>
      <c r="F73">
        <f>acc!K73</f>
        <v>1027.2599</v>
      </c>
      <c r="G73">
        <f>acc!L73</f>
        <v>582.65390000000002</v>
      </c>
    </row>
    <row r="74" spans="1:7">
      <c r="A74">
        <v>2068</v>
      </c>
      <c r="B74">
        <f>no_acc!H74</f>
        <v>1422.9313999999999</v>
      </c>
      <c r="C74">
        <f>no_acc!K74</f>
        <v>869.42809999999997</v>
      </c>
      <c r="D74">
        <f>no_acc!L74</f>
        <v>553.50329999999997</v>
      </c>
      <c r="E74">
        <f>acc!H74</f>
        <v>1344.0737999999999</v>
      </c>
      <c r="F74">
        <f>acc!K74</f>
        <v>1161.1383000000001</v>
      </c>
      <c r="G74">
        <f>acc!L74</f>
        <v>182.93559999999999</v>
      </c>
    </row>
    <row r="75" spans="1:7">
      <c r="A75">
        <v>2069</v>
      </c>
      <c r="B75">
        <f>no_acc!H75</f>
        <v>1510.1008999999999</v>
      </c>
      <c r="C75">
        <f>no_acc!K75</f>
        <v>911.80430000000001</v>
      </c>
      <c r="D75">
        <f>no_acc!L75</f>
        <v>598.29660000000001</v>
      </c>
      <c r="E75">
        <f>acc!H75</f>
        <v>1389.2971</v>
      </c>
      <c r="F75">
        <f>acc!K75</f>
        <v>936.73770000000002</v>
      </c>
      <c r="G75">
        <f>acc!L75</f>
        <v>452.55939999999998</v>
      </c>
    </row>
    <row r="76" spans="1:7">
      <c r="A76">
        <v>2070</v>
      </c>
      <c r="B76">
        <f>no_acc!H76</f>
        <v>1502.1819</v>
      </c>
      <c r="C76">
        <f>no_acc!K76</f>
        <v>909.42589999999996</v>
      </c>
      <c r="D76">
        <f>no_acc!L76</f>
        <v>592.75599999999997</v>
      </c>
      <c r="E76">
        <f>acc!H76</f>
        <v>1527.2637</v>
      </c>
      <c r="F76">
        <f>acc!K76</f>
        <v>978.87070000000006</v>
      </c>
      <c r="G76">
        <f>acc!L76</f>
        <v>548.3931</v>
      </c>
    </row>
    <row r="77" spans="1:7">
      <c r="A77">
        <v>2071</v>
      </c>
      <c r="B77">
        <f>no_acc!H77</f>
        <v>1353.0183</v>
      </c>
      <c r="C77">
        <f>no_acc!K77</f>
        <v>907.74649999999997</v>
      </c>
      <c r="D77">
        <f>no_acc!L77</f>
        <v>445.27179999999998</v>
      </c>
      <c r="E77">
        <f>acc!H77</f>
        <v>1406.895</v>
      </c>
      <c r="F77">
        <f>acc!K77</f>
        <v>1241.2080000000001</v>
      </c>
      <c r="G77">
        <f>acc!L77</f>
        <v>165.68700000000001</v>
      </c>
    </row>
    <row r="78" spans="1:7">
      <c r="A78">
        <v>2072</v>
      </c>
      <c r="B78">
        <f>no_acc!H78</f>
        <v>1465.9504999999999</v>
      </c>
      <c r="C78">
        <f>no_acc!K78</f>
        <v>1025.2653</v>
      </c>
      <c r="D78">
        <f>no_acc!L78</f>
        <v>440.68520000000001</v>
      </c>
      <c r="E78">
        <f>acc!H78</f>
        <v>1146.7298000000001</v>
      </c>
      <c r="F78">
        <f>acc!K78</f>
        <v>1051.9820999999999</v>
      </c>
      <c r="G78">
        <f>acc!L78</f>
        <v>94.747699999999995</v>
      </c>
    </row>
    <row r="79" spans="1:7">
      <c r="A79">
        <v>2073</v>
      </c>
      <c r="B79">
        <f>no_acc!H79</f>
        <v>1383.7114999999999</v>
      </c>
      <c r="C79">
        <f>no_acc!K79</f>
        <v>876.36739999999998</v>
      </c>
      <c r="D79">
        <f>no_acc!L79</f>
        <v>507.3442</v>
      </c>
      <c r="E79">
        <f>acc!H79</f>
        <v>1302.2670000000001</v>
      </c>
      <c r="F79">
        <f>acc!K79</f>
        <v>980.5104</v>
      </c>
      <c r="G79">
        <f>acc!L79</f>
        <v>321.75659999999999</v>
      </c>
    </row>
    <row r="80" spans="1:7">
      <c r="A80">
        <v>2074</v>
      </c>
      <c r="B80">
        <f>no_acc!H80</f>
        <v>1173.4435000000001</v>
      </c>
      <c r="C80">
        <f>no_acc!K80</f>
        <v>931.61199999999997</v>
      </c>
      <c r="D80">
        <f>no_acc!L80</f>
        <v>241.83150000000001</v>
      </c>
      <c r="E80">
        <f>acc!H80</f>
        <v>1591.6956</v>
      </c>
      <c r="F80">
        <f>acc!K80</f>
        <v>1034.8124</v>
      </c>
      <c r="G80">
        <f>acc!L80</f>
        <v>556.88319999999999</v>
      </c>
    </row>
    <row r="81" spans="1:7">
      <c r="A81">
        <v>2075</v>
      </c>
      <c r="B81">
        <f>no_acc!H81</f>
        <v>1387.0858000000001</v>
      </c>
      <c r="C81">
        <f>no_acc!K81</f>
        <v>850.32079999999996</v>
      </c>
      <c r="D81">
        <f>no_acc!L81</f>
        <v>536.76499999999999</v>
      </c>
      <c r="E81">
        <f>acc!H81</f>
        <v>1518.6622</v>
      </c>
      <c r="F81">
        <f>acc!K81</f>
        <v>945.64200000000005</v>
      </c>
      <c r="G81">
        <f>acc!L81</f>
        <v>573.02030000000002</v>
      </c>
    </row>
    <row r="82" spans="1:7">
      <c r="A82">
        <v>2076</v>
      </c>
      <c r="B82">
        <f>no_acc!H82</f>
        <v>1384.0445</v>
      </c>
      <c r="C82">
        <f>no_acc!K82</f>
        <v>862.68529999999998</v>
      </c>
      <c r="D82">
        <f>no_acc!L82</f>
        <v>521.35919999999999</v>
      </c>
      <c r="E82">
        <f>acc!H82</f>
        <v>1341.1799000000001</v>
      </c>
      <c r="F82">
        <f>acc!K82</f>
        <v>1056.6449</v>
      </c>
      <c r="G82">
        <f>acc!L82</f>
        <v>284.53500000000003</v>
      </c>
    </row>
    <row r="83" spans="1:7">
      <c r="A83">
        <v>2077</v>
      </c>
      <c r="B83">
        <f>no_acc!H83</f>
        <v>1402.8187</v>
      </c>
      <c r="C83">
        <f>no_acc!K83</f>
        <v>820.93799999999999</v>
      </c>
      <c r="D83">
        <f>no_acc!L83</f>
        <v>581.88070000000005</v>
      </c>
      <c r="E83">
        <f>acc!H83</f>
        <v>1331.6244999999999</v>
      </c>
      <c r="F83">
        <f>acc!K83</f>
        <v>1082.8311000000001</v>
      </c>
      <c r="G83">
        <f>acc!L83</f>
        <v>248.79339999999999</v>
      </c>
    </row>
    <row r="84" spans="1:7">
      <c r="A84">
        <v>2078</v>
      </c>
      <c r="B84">
        <f>no_acc!H84</f>
        <v>1473.8037999999999</v>
      </c>
      <c r="C84">
        <f>no_acc!K84</f>
        <v>1005.4081</v>
      </c>
      <c r="D84">
        <f>no_acc!L84</f>
        <v>468.39569999999998</v>
      </c>
      <c r="E84">
        <f>acc!H84</f>
        <v>1273.3432</v>
      </c>
      <c r="F84">
        <f>acc!K84</f>
        <v>1017.5336</v>
      </c>
      <c r="G84">
        <f>acc!L84</f>
        <v>255.80959999999999</v>
      </c>
    </row>
    <row r="85" spans="1:7">
      <c r="A85">
        <v>2079</v>
      </c>
      <c r="B85">
        <f>no_acc!H85</f>
        <v>1425.2233000000001</v>
      </c>
      <c r="C85">
        <f>no_acc!K85</f>
        <v>845.44449999999995</v>
      </c>
      <c r="D85">
        <f>no_acc!L85</f>
        <v>579.77890000000002</v>
      </c>
      <c r="E85">
        <f>acc!H85</f>
        <v>1734.2483999999999</v>
      </c>
      <c r="F85">
        <f>acc!K85</f>
        <v>1112.0105000000001</v>
      </c>
      <c r="G85">
        <f>acc!L85</f>
        <v>622.23789999999997</v>
      </c>
    </row>
    <row r="86" spans="1:7">
      <c r="A86">
        <v>2080</v>
      </c>
      <c r="B86">
        <f>no_acc!H86</f>
        <v>1349.2771</v>
      </c>
      <c r="C86">
        <f>no_acc!K86</f>
        <v>877.37760000000003</v>
      </c>
      <c r="D86">
        <f>no_acc!L86</f>
        <v>471.89949999999999</v>
      </c>
      <c r="E86">
        <f>acc!H86</f>
        <v>1280.3773000000001</v>
      </c>
      <c r="F86">
        <f>acc!K86</f>
        <v>1186.0388</v>
      </c>
      <c r="G86">
        <f>acc!L86</f>
        <v>94.338499999999996</v>
      </c>
    </row>
    <row r="87" spans="1:7">
      <c r="A87">
        <v>2081</v>
      </c>
      <c r="B87">
        <f>no_acc!H87</f>
        <v>1501.5396000000001</v>
      </c>
      <c r="C87">
        <f>no_acc!K87</f>
        <v>882.0634</v>
      </c>
      <c r="D87">
        <f>no_acc!L87</f>
        <v>619.47619999999995</v>
      </c>
      <c r="E87">
        <f>acc!H87</f>
        <v>1695.1681000000001</v>
      </c>
      <c r="F87">
        <f>acc!K87</f>
        <v>983.95910000000003</v>
      </c>
      <c r="G87">
        <f>acc!L87</f>
        <v>711.20899999999995</v>
      </c>
    </row>
    <row r="88" spans="1:7">
      <c r="A88">
        <v>2082</v>
      </c>
      <c r="B88">
        <f>no_acc!H88</f>
        <v>1148.1470999999999</v>
      </c>
      <c r="C88">
        <f>no_acc!K88</f>
        <v>916.32410000000004</v>
      </c>
      <c r="D88">
        <f>no_acc!L88</f>
        <v>231.82300000000001</v>
      </c>
      <c r="E88">
        <f>acc!H88</f>
        <v>1426.0985000000001</v>
      </c>
      <c r="F88">
        <f>acc!K88</f>
        <v>1080.6963000000001</v>
      </c>
      <c r="G88">
        <f>acc!L88</f>
        <v>345.40219999999999</v>
      </c>
    </row>
    <row r="89" spans="1:7">
      <c r="A89">
        <v>2083</v>
      </c>
      <c r="B89">
        <f>no_acc!H89</f>
        <v>1383.2568000000001</v>
      </c>
      <c r="C89">
        <f>no_acc!K89</f>
        <v>848.44640000000004</v>
      </c>
      <c r="D89">
        <f>no_acc!L89</f>
        <v>534.81039999999996</v>
      </c>
      <c r="E89">
        <f>acc!H89</f>
        <v>1198.2574</v>
      </c>
      <c r="F89">
        <f>acc!K89</f>
        <v>1107.0346</v>
      </c>
      <c r="G89">
        <f>acc!L89</f>
        <v>91.222800000000007</v>
      </c>
    </row>
    <row r="90" spans="1:7">
      <c r="A90">
        <v>2084</v>
      </c>
      <c r="B90">
        <f>no_acc!H90</f>
        <v>1237.21</v>
      </c>
      <c r="C90">
        <f>no_acc!K90</f>
        <v>833.59810000000004</v>
      </c>
      <c r="D90">
        <f>no_acc!L90</f>
        <v>403.61189999999999</v>
      </c>
      <c r="E90">
        <f>acc!H90</f>
        <v>1385.3541</v>
      </c>
      <c r="F90">
        <f>acc!K90</f>
        <v>1073.1722</v>
      </c>
      <c r="G90">
        <f>acc!L90</f>
        <v>312.18180000000001</v>
      </c>
    </row>
    <row r="91" spans="1:7">
      <c r="A91">
        <v>2085</v>
      </c>
      <c r="B91">
        <f>no_acc!H91</f>
        <v>1508.8236999999999</v>
      </c>
      <c r="C91">
        <f>no_acc!K91</f>
        <v>863.36009999999999</v>
      </c>
      <c r="D91">
        <f>no_acc!L91</f>
        <v>645.46360000000004</v>
      </c>
      <c r="E91">
        <f>acc!H91</f>
        <v>1194.8290999999999</v>
      </c>
      <c r="F91">
        <f>acc!K91</f>
        <v>1044.9949999999999</v>
      </c>
      <c r="G91">
        <f>acc!L91</f>
        <v>149.83410000000001</v>
      </c>
    </row>
    <row r="92" spans="1:7">
      <c r="A92">
        <v>2086</v>
      </c>
      <c r="B92">
        <f>no_acc!H92</f>
        <v>1500.7574999999999</v>
      </c>
      <c r="C92">
        <f>no_acc!K92</f>
        <v>867.87440000000004</v>
      </c>
      <c r="D92">
        <f>no_acc!L92</f>
        <v>632.88310000000001</v>
      </c>
      <c r="E92">
        <f>acc!H92</f>
        <v>1445.7651000000001</v>
      </c>
      <c r="F92">
        <f>acc!K92</f>
        <v>901.22829999999999</v>
      </c>
      <c r="G92">
        <f>acc!L92</f>
        <v>544.53679999999997</v>
      </c>
    </row>
    <row r="93" spans="1:7">
      <c r="A93">
        <v>2087</v>
      </c>
      <c r="B93">
        <f>no_acc!H93</f>
        <v>1245.2926</v>
      </c>
      <c r="C93">
        <f>no_acc!K93</f>
        <v>835.85749999999996</v>
      </c>
      <c r="D93">
        <f>no_acc!L93</f>
        <v>409.43509999999998</v>
      </c>
      <c r="E93">
        <f>acc!H93</f>
        <v>1211.7440999999999</v>
      </c>
      <c r="F93">
        <f>acc!K93</f>
        <v>1256.2136</v>
      </c>
      <c r="G93">
        <f>acc!L93</f>
        <v>-44.4694</v>
      </c>
    </row>
    <row r="94" spans="1:7">
      <c r="A94">
        <v>2088</v>
      </c>
      <c r="B94">
        <f>no_acc!H94</f>
        <v>1383.0917999999999</v>
      </c>
      <c r="C94">
        <f>no_acc!K94</f>
        <v>830.14030000000002</v>
      </c>
      <c r="D94">
        <f>no_acc!L94</f>
        <v>552.95150000000001</v>
      </c>
      <c r="E94">
        <f>acc!H94</f>
        <v>1344.2926</v>
      </c>
      <c r="F94">
        <f>acc!K94</f>
        <v>990.52689999999996</v>
      </c>
      <c r="G94">
        <f>acc!L94</f>
        <v>353.76569999999998</v>
      </c>
    </row>
    <row r="95" spans="1:7">
      <c r="A95">
        <v>2089</v>
      </c>
      <c r="B95">
        <f>no_acc!H95</f>
        <v>1213.4043999999999</v>
      </c>
      <c r="C95">
        <f>no_acc!K95</f>
        <v>894.72850000000005</v>
      </c>
      <c r="D95">
        <f>no_acc!L95</f>
        <v>318.67590000000001</v>
      </c>
      <c r="E95">
        <f>acc!H95</f>
        <v>1182.2632000000001</v>
      </c>
      <c r="F95">
        <f>acc!K95</f>
        <v>943.94550000000004</v>
      </c>
      <c r="G95">
        <f>acc!L95</f>
        <v>238.3177</v>
      </c>
    </row>
    <row r="96" spans="1:7">
      <c r="A96">
        <v>2090</v>
      </c>
      <c r="B96">
        <f>no_acc!H96</f>
        <v>1331.8919000000001</v>
      </c>
      <c r="C96">
        <f>no_acc!K96</f>
        <v>822.18769999999995</v>
      </c>
      <c r="D96">
        <f>no_acc!L96</f>
        <v>509.70409999999998</v>
      </c>
      <c r="E96">
        <f>acc!H96</f>
        <v>1251.6513</v>
      </c>
      <c r="F96">
        <f>acc!K96</f>
        <v>894.99429999999995</v>
      </c>
      <c r="G96">
        <f>acc!L96</f>
        <v>356.65699999999998</v>
      </c>
    </row>
    <row r="97" spans="1:7">
      <c r="A97">
        <v>2091</v>
      </c>
      <c r="B97">
        <f>no_acc!H97</f>
        <v>1401.6949999999999</v>
      </c>
      <c r="C97">
        <f>no_acc!K97</f>
        <v>780.10299999999995</v>
      </c>
      <c r="D97">
        <f>no_acc!L97</f>
        <v>621.59209999999996</v>
      </c>
      <c r="E97">
        <f>acc!H97</f>
        <v>1225.2023999999999</v>
      </c>
      <c r="F97">
        <f>acc!K97</f>
        <v>1136.2068999999999</v>
      </c>
      <c r="G97">
        <f>acc!L97</f>
        <v>88.995500000000007</v>
      </c>
    </row>
    <row r="98" spans="1:7">
      <c r="A98">
        <v>2092</v>
      </c>
      <c r="B98">
        <f>no_acc!H98</f>
        <v>1420.5817</v>
      </c>
      <c r="C98">
        <f>no_acc!K98</f>
        <v>822.67340000000002</v>
      </c>
      <c r="D98">
        <f>no_acc!L98</f>
        <v>597.90830000000005</v>
      </c>
      <c r="E98">
        <f>acc!H98</f>
        <v>1065.2914000000001</v>
      </c>
      <c r="F98">
        <f>acc!K98</f>
        <v>958.62900000000002</v>
      </c>
      <c r="G98">
        <f>acc!L98</f>
        <v>106.66240000000001</v>
      </c>
    </row>
    <row r="99" spans="1:7">
      <c r="A99">
        <v>2093</v>
      </c>
      <c r="B99">
        <f>no_acc!H99</f>
        <v>1381.0716</v>
      </c>
      <c r="C99">
        <f>no_acc!K99</f>
        <v>838.66679999999997</v>
      </c>
      <c r="D99">
        <f>no_acc!L99</f>
        <v>542.40480000000002</v>
      </c>
      <c r="E99">
        <f>acc!H99</f>
        <v>1456.6427000000001</v>
      </c>
      <c r="F99">
        <f>acc!K99</f>
        <v>801.82460000000003</v>
      </c>
      <c r="G99">
        <f>acc!L99</f>
        <v>654.81820000000005</v>
      </c>
    </row>
    <row r="100" spans="1:7">
      <c r="A100">
        <v>2094</v>
      </c>
      <c r="B100">
        <f>no_acc!H100</f>
        <v>1507.4974</v>
      </c>
      <c r="C100">
        <f>no_acc!K100</f>
        <v>842.30799999999999</v>
      </c>
      <c r="D100">
        <f>no_acc!L100</f>
        <v>665.18939999999998</v>
      </c>
      <c r="E100">
        <f>acc!H100</f>
        <v>1622.7579000000001</v>
      </c>
      <c r="F100">
        <f>acc!K100</f>
        <v>1044.3119999999999</v>
      </c>
      <c r="G100">
        <f>acc!L100</f>
        <v>578.44600000000003</v>
      </c>
    </row>
    <row r="101" spans="1:7">
      <c r="A101">
        <v>2095</v>
      </c>
      <c r="B101">
        <f>no_acc!H101</f>
        <v>1548.8140000000001</v>
      </c>
      <c r="C101">
        <f>no_acc!K101</f>
        <v>957.55619999999999</v>
      </c>
      <c r="D101">
        <f>no_acc!L101</f>
        <v>591.25779999999997</v>
      </c>
      <c r="E101">
        <f>acc!H101</f>
        <v>1618.6648</v>
      </c>
      <c r="F101">
        <f>acc!K101</f>
        <v>921.13969999999995</v>
      </c>
      <c r="G101">
        <f>acc!L101</f>
        <v>697.52520000000004</v>
      </c>
    </row>
    <row r="102" spans="1:7">
      <c r="A102">
        <v>2096</v>
      </c>
      <c r="B102">
        <f>no_acc!H102</f>
        <v>1398.9051999999999</v>
      </c>
      <c r="C102">
        <f>no_acc!K102</f>
        <v>769.20029999999997</v>
      </c>
      <c r="D102">
        <f>no_acc!L102</f>
        <v>629.70489999999995</v>
      </c>
      <c r="E102">
        <f>acc!H102</f>
        <v>1671.5934999999999</v>
      </c>
      <c r="F102">
        <f>acc!K102</f>
        <v>1099.7708</v>
      </c>
      <c r="G102">
        <f>acc!L102</f>
        <v>571.82280000000003</v>
      </c>
    </row>
    <row r="103" spans="1:7">
      <c r="A103">
        <v>2097</v>
      </c>
      <c r="B103">
        <f>no_acc!H103</f>
        <v>1423.1814999999999</v>
      </c>
      <c r="C103">
        <f>no_acc!K103</f>
        <v>823.35260000000005</v>
      </c>
      <c r="D103">
        <f>no_acc!L103</f>
        <v>599.8288</v>
      </c>
      <c r="E103">
        <f>acc!H103</f>
        <v>1544.8925999999999</v>
      </c>
      <c r="F103">
        <f>acc!K103</f>
        <v>1018.6984</v>
      </c>
      <c r="G103">
        <f>acc!L103</f>
        <v>526.19420000000002</v>
      </c>
    </row>
    <row r="104" spans="1:7">
      <c r="A104">
        <v>2098</v>
      </c>
      <c r="B104">
        <f>no_acc!H104</f>
        <v>1385.1623</v>
      </c>
      <c r="C104">
        <f>no_acc!K104</f>
        <v>821.08320000000003</v>
      </c>
      <c r="D104">
        <f>no_acc!L104</f>
        <v>564.07910000000004</v>
      </c>
      <c r="E104">
        <f>acc!H104</f>
        <v>1657.6361999999999</v>
      </c>
      <c r="F104">
        <f>acc!K104</f>
        <v>1011.7334</v>
      </c>
      <c r="G104">
        <f>acc!L104</f>
        <v>645.90279999999996</v>
      </c>
    </row>
    <row r="105" spans="1:7">
      <c r="A105">
        <v>2099</v>
      </c>
      <c r="B105">
        <f>no_acc!H105</f>
        <v>1240.0617999999999</v>
      </c>
      <c r="C105">
        <f>no_acc!K105</f>
        <v>887.20600000000002</v>
      </c>
      <c r="D105">
        <f>no_acc!L105</f>
        <v>352.85579999999999</v>
      </c>
      <c r="E105">
        <f>acc!H105</f>
        <v>1666.2553</v>
      </c>
      <c r="F105">
        <f>acc!K105</f>
        <v>1064.6222</v>
      </c>
      <c r="G105">
        <f>acc!L105</f>
        <v>601.63310000000001</v>
      </c>
    </row>
    <row r="107" spans="1:7">
      <c r="A107" t="s">
        <v>33</v>
      </c>
    </row>
    <row r="108" spans="1:7">
      <c r="A108" t="s">
        <v>63</v>
      </c>
    </row>
    <row r="109" spans="1:7">
      <c r="A109" t="s">
        <v>34</v>
      </c>
    </row>
    <row r="110" spans="1:7">
      <c r="A110" t="s">
        <v>64</v>
      </c>
    </row>
    <row r="111" spans="1:7">
      <c r="A111" t="s">
        <v>35</v>
      </c>
    </row>
    <row r="114" spans="1:1">
      <c r="A114" t="s">
        <v>36</v>
      </c>
    </row>
    <row r="115" spans="1:1">
      <c r="A115" t="s">
        <v>37</v>
      </c>
    </row>
    <row r="116" spans="1:1">
      <c r="A116" t="s">
        <v>38</v>
      </c>
    </row>
    <row r="117" spans="1:1">
      <c r="A117" t="s">
        <v>39</v>
      </c>
    </row>
    <row r="118" spans="1:1">
      <c r="A118" t="s">
        <v>65</v>
      </c>
    </row>
    <row r="119" spans="1:1">
      <c r="A119" t="s">
        <v>66</v>
      </c>
    </row>
    <row r="120" spans="1:1">
      <c r="A120" t="s">
        <v>40</v>
      </c>
    </row>
    <row r="121" spans="1:1">
      <c r="A121" t="s">
        <v>67</v>
      </c>
    </row>
    <row r="122" spans="1:1">
      <c r="A122" t="s">
        <v>41</v>
      </c>
    </row>
    <row r="123" spans="1:1">
      <c r="A123" t="s">
        <v>42</v>
      </c>
    </row>
    <row r="124" spans="1:1">
      <c r="A124" t="s">
        <v>68</v>
      </c>
    </row>
    <row r="125" spans="1:1">
      <c r="A125" t="s">
        <v>69</v>
      </c>
    </row>
    <row r="126" spans="1:1">
      <c r="A126" t="s">
        <v>43</v>
      </c>
    </row>
    <row r="127" spans="1:1">
      <c r="A127" t="s">
        <v>44</v>
      </c>
    </row>
    <row r="128" spans="1:1">
      <c r="A128" t="s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"/>
  <sheetViews>
    <sheetView tabSelected="1" workbookViewId="0">
      <selection activeCell="F15" sqref="F15"/>
    </sheetView>
  </sheetViews>
  <sheetFormatPr defaultRowHeight="15"/>
  <sheetData>
    <row r="1" spans="1:3">
      <c r="A1" t="s">
        <v>74</v>
      </c>
      <c r="B1" t="s">
        <v>75</v>
      </c>
      <c r="C1" t="s">
        <v>76</v>
      </c>
    </row>
    <row r="2" spans="1:3">
      <c r="A2">
        <v>0</v>
      </c>
      <c r="B2">
        <v>2</v>
      </c>
      <c r="C2">
        <f>B2*10^(0.0079*A2)</f>
        <v>2</v>
      </c>
    </row>
    <row r="3" spans="1:3">
      <c r="A3">
        <v>0.1</v>
      </c>
      <c r="B3">
        <v>2.1</v>
      </c>
      <c r="C3">
        <f t="shared" ref="C3:C66" si="0">$B$2*10^(0.0079*A3)</f>
        <v>2.0036413953688057</v>
      </c>
    </row>
    <row r="4" spans="1:3">
      <c r="A4">
        <v>0.2</v>
      </c>
      <c r="B4">
        <v>2.2000000000000002</v>
      </c>
      <c r="C4">
        <f t="shared" si="0"/>
        <v>2.0072894206177279</v>
      </c>
    </row>
    <row r="5" spans="1:3">
      <c r="A5">
        <v>0.3</v>
      </c>
      <c r="B5">
        <v>2.2999999999999998</v>
      </c>
      <c r="C5">
        <f t="shared" si="0"/>
        <v>2.0109440878177729</v>
      </c>
    </row>
    <row r="6" spans="1:3">
      <c r="A6">
        <v>0.4</v>
      </c>
      <c r="B6">
        <v>2.4</v>
      </c>
      <c r="C6">
        <f t="shared" si="0"/>
        <v>2.0146054090619265</v>
      </c>
    </row>
    <row r="7" spans="1:3">
      <c r="A7">
        <v>0.5</v>
      </c>
      <c r="B7">
        <v>2.5</v>
      </c>
      <c r="C7">
        <f t="shared" si="0"/>
        <v>2.0182733964651911</v>
      </c>
    </row>
    <row r="8" spans="1:3">
      <c r="A8">
        <v>0.6</v>
      </c>
      <c r="B8">
        <v>2.6</v>
      </c>
      <c r="C8">
        <f t="shared" si="0"/>
        <v>2.0219480621646273</v>
      </c>
    </row>
    <row r="9" spans="1:3">
      <c r="A9">
        <v>0.7</v>
      </c>
      <c r="B9">
        <v>2.7</v>
      </c>
      <c r="C9">
        <f t="shared" si="0"/>
        <v>2.0256294183193937</v>
      </c>
    </row>
    <row r="10" spans="1:3">
      <c r="A10">
        <v>0.8</v>
      </c>
      <c r="B10">
        <v>2.8</v>
      </c>
      <c r="C10">
        <f t="shared" si="0"/>
        <v>2.0293174771107862</v>
      </c>
    </row>
    <row r="11" spans="1:3">
      <c r="A11">
        <v>0.9</v>
      </c>
      <c r="B11">
        <v>2.9</v>
      </c>
      <c r="C11">
        <f t="shared" si="0"/>
        <v>2.0330122507422801</v>
      </c>
    </row>
    <row r="12" spans="1:3">
      <c r="A12">
        <v>1</v>
      </c>
      <c r="B12">
        <v>3</v>
      </c>
      <c r="C12">
        <f t="shared" si="0"/>
        <v>2.0367137514395695</v>
      </c>
    </row>
    <row r="13" spans="1:3">
      <c r="A13">
        <v>1.1000000000000001</v>
      </c>
      <c r="B13">
        <v>3.1</v>
      </c>
      <c r="C13">
        <f t="shared" si="0"/>
        <v>2.0404219914506072</v>
      </c>
    </row>
    <row r="14" spans="1:3">
      <c r="A14">
        <v>1.2</v>
      </c>
      <c r="B14">
        <v>3.2</v>
      </c>
      <c r="C14">
        <f t="shared" si="0"/>
        <v>2.0441369830456462</v>
      </c>
    </row>
    <row r="15" spans="1:3">
      <c r="A15">
        <v>1.3</v>
      </c>
      <c r="B15">
        <v>3.3</v>
      </c>
      <c r="C15">
        <f t="shared" si="0"/>
        <v>2.04785873851728</v>
      </c>
    </row>
    <row r="16" spans="1:3">
      <c r="A16">
        <v>1.4</v>
      </c>
      <c r="B16">
        <v>3.4</v>
      </c>
      <c r="C16">
        <f t="shared" si="0"/>
        <v>2.0515872701804825</v>
      </c>
    </row>
    <row r="17" spans="1:3">
      <c r="A17">
        <v>1.5</v>
      </c>
      <c r="B17">
        <v>3.5</v>
      </c>
      <c r="C17">
        <f t="shared" si="0"/>
        <v>2.0553225903726506</v>
      </c>
    </row>
    <row r="18" spans="1:3">
      <c r="A18">
        <v>1.6</v>
      </c>
      <c r="B18">
        <v>3.6</v>
      </c>
      <c r="C18">
        <f t="shared" si="0"/>
        <v>2.0590647114536433</v>
      </c>
    </row>
    <row r="19" spans="1:3">
      <c r="A19">
        <v>1.7</v>
      </c>
      <c r="B19">
        <v>3.7</v>
      </c>
      <c r="C19">
        <f t="shared" si="0"/>
        <v>2.0628136458058228</v>
      </c>
    </row>
    <row r="20" spans="1:3">
      <c r="A20">
        <v>1.8</v>
      </c>
      <c r="B20">
        <v>3.8</v>
      </c>
      <c r="C20">
        <f t="shared" si="0"/>
        <v>2.066569405834096</v>
      </c>
    </row>
    <row r="21" spans="1:3">
      <c r="A21">
        <v>1.9</v>
      </c>
      <c r="B21">
        <v>3.9</v>
      </c>
      <c r="C21">
        <f t="shared" si="0"/>
        <v>2.0703320039659561</v>
      </c>
    </row>
    <row r="22" spans="1:3">
      <c r="A22">
        <v>2</v>
      </c>
      <c r="B22">
        <v>4</v>
      </c>
      <c r="C22">
        <f t="shared" si="0"/>
        <v>2.0741014526515222</v>
      </c>
    </row>
    <row r="23" spans="1:3">
      <c r="A23">
        <v>2.1</v>
      </c>
      <c r="B23">
        <v>4.0999999999999996</v>
      </c>
      <c r="C23">
        <f t="shared" si="0"/>
        <v>2.0778777643635817</v>
      </c>
    </row>
    <row r="24" spans="1:3">
      <c r="A24">
        <v>2.2000000000000002</v>
      </c>
      <c r="B24">
        <v>4.2</v>
      </c>
      <c r="C24">
        <f t="shared" si="0"/>
        <v>2.0816609515976308</v>
      </c>
    </row>
    <row r="25" spans="1:3">
      <c r="A25">
        <v>2.2999999999999998</v>
      </c>
      <c r="B25">
        <v>4.3</v>
      </c>
      <c r="C25">
        <f t="shared" si="0"/>
        <v>2.0854510268719166</v>
      </c>
    </row>
    <row r="26" spans="1:3">
      <c r="A26">
        <v>2.4</v>
      </c>
      <c r="B26">
        <v>4.4000000000000004</v>
      </c>
      <c r="C26">
        <f t="shared" si="0"/>
        <v>2.0892480027274782</v>
      </c>
    </row>
    <row r="27" spans="1:3">
      <c r="A27">
        <v>2.5</v>
      </c>
      <c r="B27">
        <v>4.5</v>
      </c>
      <c r="C27">
        <f t="shared" si="0"/>
        <v>2.0930518917281877</v>
      </c>
    </row>
    <row r="28" spans="1:3">
      <c r="A28">
        <v>2.6</v>
      </c>
      <c r="B28">
        <v>4.5999999999999996</v>
      </c>
      <c r="C28">
        <f t="shared" si="0"/>
        <v>2.0968627064607923</v>
      </c>
    </row>
    <row r="29" spans="1:3">
      <c r="A29">
        <v>2.7</v>
      </c>
      <c r="B29">
        <v>4.7</v>
      </c>
      <c r="C29">
        <f t="shared" si="0"/>
        <v>2.1006804595349564</v>
      </c>
    </row>
    <row r="30" spans="1:3">
      <c r="A30">
        <v>2.8</v>
      </c>
      <c r="B30">
        <v>4.8</v>
      </c>
      <c r="C30">
        <f t="shared" si="0"/>
        <v>2.1045051635833021</v>
      </c>
    </row>
    <row r="31" spans="1:3">
      <c r="A31">
        <v>2.9</v>
      </c>
      <c r="B31">
        <v>4.9000000000000004</v>
      </c>
      <c r="C31">
        <f t="shared" si="0"/>
        <v>2.1083368312614521</v>
      </c>
    </row>
    <row r="32" spans="1:3">
      <c r="A32">
        <v>3</v>
      </c>
      <c r="B32">
        <v>5</v>
      </c>
      <c r="C32">
        <f t="shared" si="0"/>
        <v>2.1121754752480713</v>
      </c>
    </row>
    <row r="33" spans="1:3">
      <c r="A33">
        <v>3.1</v>
      </c>
      <c r="B33">
        <v>5.0999999999999996</v>
      </c>
      <c r="C33">
        <f t="shared" si="0"/>
        <v>2.1160211082449081</v>
      </c>
    </row>
    <row r="34" spans="1:3">
      <c r="A34">
        <v>3.2</v>
      </c>
      <c r="B34">
        <v>5.2</v>
      </c>
      <c r="C34">
        <f t="shared" si="0"/>
        <v>2.1198737429768375</v>
      </c>
    </row>
    <row r="35" spans="1:3">
      <c r="A35">
        <v>3.3</v>
      </c>
      <c r="B35">
        <v>5.3</v>
      </c>
      <c r="C35">
        <f t="shared" si="0"/>
        <v>2.1237333921919022</v>
      </c>
    </row>
    <row r="36" spans="1:3">
      <c r="A36">
        <v>3.4</v>
      </c>
      <c r="B36">
        <v>5.4</v>
      </c>
      <c r="C36">
        <f t="shared" si="0"/>
        <v>2.127600068661355</v>
      </c>
    </row>
    <row r="37" spans="1:3">
      <c r="A37">
        <v>3.5</v>
      </c>
      <c r="B37">
        <v>5.5</v>
      </c>
      <c r="C37">
        <f t="shared" si="0"/>
        <v>2.1314737851797023</v>
      </c>
    </row>
    <row r="38" spans="1:3">
      <c r="A38">
        <v>3.6</v>
      </c>
      <c r="B38">
        <v>5.6</v>
      </c>
      <c r="C38">
        <f t="shared" si="0"/>
        <v>2.1353545545647443</v>
      </c>
    </row>
    <row r="39" spans="1:3">
      <c r="A39">
        <v>3.7</v>
      </c>
      <c r="B39">
        <v>5.7</v>
      </c>
      <c r="C39">
        <f t="shared" si="0"/>
        <v>2.1392423896576198</v>
      </c>
    </row>
    <row r="40" spans="1:3">
      <c r="A40">
        <v>3.8</v>
      </c>
      <c r="B40">
        <v>5.8</v>
      </c>
      <c r="C40">
        <f t="shared" si="0"/>
        <v>2.1431373033228458</v>
      </c>
    </row>
    <row r="41" spans="1:3">
      <c r="A41">
        <v>3.9</v>
      </c>
      <c r="B41">
        <v>5.9</v>
      </c>
      <c r="C41">
        <f t="shared" si="0"/>
        <v>2.1470393084483637</v>
      </c>
    </row>
    <row r="42" spans="1:3">
      <c r="A42">
        <v>4</v>
      </c>
      <c r="B42">
        <v>6</v>
      </c>
      <c r="C42">
        <f t="shared" si="0"/>
        <v>2.1509484179455773</v>
      </c>
    </row>
    <row r="43" spans="1:3">
      <c r="A43">
        <v>4.0999999999999996</v>
      </c>
      <c r="B43">
        <v>6.1</v>
      </c>
      <c r="C43">
        <f t="shared" si="0"/>
        <v>2.1548646447494013</v>
      </c>
    </row>
    <row r="44" spans="1:3">
      <c r="A44">
        <v>4.2</v>
      </c>
      <c r="B44">
        <v>6.2</v>
      </c>
      <c r="C44">
        <f t="shared" si="0"/>
        <v>2.1587880018182983</v>
      </c>
    </row>
    <row r="45" spans="1:3">
      <c r="A45">
        <v>4.3</v>
      </c>
      <c r="B45">
        <v>6.3</v>
      </c>
      <c r="C45">
        <f t="shared" si="0"/>
        <v>2.1627185021343256</v>
      </c>
    </row>
    <row r="46" spans="1:3">
      <c r="A46">
        <v>4.4000000000000004</v>
      </c>
      <c r="B46">
        <v>6.4</v>
      </c>
      <c r="C46">
        <f t="shared" si="0"/>
        <v>2.166656158703177</v>
      </c>
    </row>
    <row r="47" spans="1:3">
      <c r="A47">
        <v>4.5</v>
      </c>
      <c r="B47">
        <v>6.5</v>
      </c>
      <c r="C47">
        <f t="shared" si="0"/>
        <v>2.1706009845542251</v>
      </c>
    </row>
    <row r="48" spans="1:3">
      <c r="A48">
        <v>4.5999999999999996</v>
      </c>
      <c r="B48">
        <v>6.6</v>
      </c>
      <c r="C48">
        <f t="shared" si="0"/>
        <v>2.174552992740566</v>
      </c>
    </row>
    <row r="49" spans="1:3">
      <c r="A49">
        <v>4.7</v>
      </c>
      <c r="B49">
        <v>6.7</v>
      </c>
      <c r="C49">
        <f t="shared" si="0"/>
        <v>2.1785121963390601</v>
      </c>
    </row>
    <row r="50" spans="1:3">
      <c r="A50">
        <v>4.8</v>
      </c>
      <c r="B50">
        <v>6.8</v>
      </c>
      <c r="C50">
        <f t="shared" si="0"/>
        <v>2.1824786084503782</v>
      </c>
    </row>
    <row r="51" spans="1:3">
      <c r="A51">
        <v>4.9000000000000004</v>
      </c>
      <c r="B51">
        <v>6.9</v>
      </c>
      <c r="C51">
        <f t="shared" si="0"/>
        <v>2.1864522421990427</v>
      </c>
    </row>
    <row r="52" spans="1:3">
      <c r="A52">
        <v>5</v>
      </c>
      <c r="B52">
        <v>7</v>
      </c>
      <c r="C52">
        <f t="shared" si="0"/>
        <v>2.1904331107334722</v>
      </c>
    </row>
    <row r="53" spans="1:3">
      <c r="A53">
        <v>5.0999999999999996</v>
      </c>
      <c r="B53">
        <v>7.1</v>
      </c>
      <c r="C53">
        <f t="shared" si="0"/>
        <v>2.194421227226024</v>
      </c>
    </row>
    <row r="54" spans="1:3">
      <c r="A54">
        <v>5.2</v>
      </c>
      <c r="B54">
        <v>7.2</v>
      </c>
      <c r="C54">
        <f t="shared" si="0"/>
        <v>2.1984166048730391</v>
      </c>
    </row>
    <row r="55" spans="1:3">
      <c r="A55">
        <v>5.3</v>
      </c>
      <c r="B55">
        <v>7.3</v>
      </c>
      <c r="C55">
        <f t="shared" si="0"/>
        <v>2.2024192568948844</v>
      </c>
    </row>
    <row r="56" spans="1:3">
      <c r="A56">
        <v>5.4</v>
      </c>
      <c r="B56">
        <v>7.4</v>
      </c>
      <c r="C56">
        <f t="shared" si="0"/>
        <v>2.2064291965359977</v>
      </c>
    </row>
    <row r="57" spans="1:3">
      <c r="A57">
        <v>5.5</v>
      </c>
      <c r="B57">
        <v>7.5000000000000098</v>
      </c>
      <c r="C57">
        <f t="shared" si="0"/>
        <v>2.2104464370649297</v>
      </c>
    </row>
    <row r="58" spans="1:3">
      <c r="A58">
        <v>5.6</v>
      </c>
      <c r="B58">
        <v>7.6</v>
      </c>
      <c r="C58">
        <f t="shared" si="0"/>
        <v>2.2144709917743906</v>
      </c>
    </row>
    <row r="59" spans="1:3">
      <c r="A59">
        <v>5.7</v>
      </c>
      <c r="B59">
        <v>7.7</v>
      </c>
      <c r="C59">
        <f t="shared" si="0"/>
        <v>2.2185028739812918</v>
      </c>
    </row>
    <row r="60" spans="1:3">
      <c r="A60">
        <v>5.8</v>
      </c>
      <c r="B60">
        <v>7.8000000000000096</v>
      </c>
      <c r="C60">
        <f t="shared" si="0"/>
        <v>2.2225420970267904</v>
      </c>
    </row>
    <row r="61" spans="1:3">
      <c r="A61">
        <v>5.9</v>
      </c>
      <c r="B61">
        <v>7.9000000000000101</v>
      </c>
      <c r="C61">
        <f t="shared" si="0"/>
        <v>2.2265886742763352</v>
      </c>
    </row>
    <row r="62" spans="1:3">
      <c r="A62">
        <v>6</v>
      </c>
      <c r="B62">
        <v>8.0000000000000107</v>
      </c>
      <c r="C62">
        <f t="shared" si="0"/>
        <v>2.230642619119708</v>
      </c>
    </row>
    <row r="63" spans="1:3">
      <c r="A63">
        <v>6.1</v>
      </c>
      <c r="B63">
        <v>8.1</v>
      </c>
      <c r="C63">
        <f t="shared" si="0"/>
        <v>2.2347039449710699</v>
      </c>
    </row>
    <row r="64" spans="1:3">
      <c r="A64">
        <v>6.2</v>
      </c>
      <c r="B64">
        <v>8.2000000000000099</v>
      </c>
      <c r="C64">
        <f t="shared" si="0"/>
        <v>2.2387726652690048</v>
      </c>
    </row>
    <row r="65" spans="1:3">
      <c r="A65">
        <v>6.3</v>
      </c>
      <c r="B65">
        <v>8.3000000000000096</v>
      </c>
      <c r="C65">
        <f t="shared" si="0"/>
        <v>2.2428487934765644</v>
      </c>
    </row>
    <row r="66" spans="1:3">
      <c r="A66">
        <v>6.4</v>
      </c>
      <c r="B66">
        <v>8.4000000000000092</v>
      </c>
      <c r="C66">
        <f t="shared" si="0"/>
        <v>2.2469323430813133</v>
      </c>
    </row>
    <row r="67" spans="1:3">
      <c r="A67">
        <v>6.5</v>
      </c>
      <c r="B67">
        <v>8.5000000000000107</v>
      </c>
      <c r="C67">
        <f t="shared" ref="C67:C82" si="1">$B$2*10^(0.0079*A67)</f>
        <v>2.2510233275953717</v>
      </c>
    </row>
    <row r="68" spans="1:3">
      <c r="A68">
        <v>6.6</v>
      </c>
      <c r="B68">
        <v>8.6000000000000103</v>
      </c>
      <c r="C68">
        <f t="shared" si="1"/>
        <v>2.2551217605554617</v>
      </c>
    </row>
    <row r="69" spans="1:3">
      <c r="A69">
        <v>6.7</v>
      </c>
      <c r="B69">
        <v>8.7000000000000099</v>
      </c>
      <c r="C69">
        <f t="shared" si="1"/>
        <v>2.2592276555229516</v>
      </c>
    </row>
    <row r="70" spans="1:3">
      <c r="A70">
        <v>6.8</v>
      </c>
      <c r="B70">
        <v>8.8000000000000096</v>
      </c>
      <c r="C70">
        <f t="shared" si="1"/>
        <v>2.2633410260839013</v>
      </c>
    </row>
    <row r="71" spans="1:3">
      <c r="A71">
        <v>6.9</v>
      </c>
      <c r="B71">
        <v>8.9000000000000092</v>
      </c>
      <c r="C71">
        <f t="shared" si="1"/>
        <v>2.2674618858491065</v>
      </c>
    </row>
    <row r="72" spans="1:3">
      <c r="A72">
        <v>7</v>
      </c>
      <c r="B72">
        <v>9.0000000000000107</v>
      </c>
      <c r="C72">
        <f t="shared" si="1"/>
        <v>2.2715902484541437</v>
      </c>
    </row>
    <row r="73" spans="1:3">
      <c r="A73">
        <v>7.1</v>
      </c>
      <c r="B73">
        <v>9.1000000000000103</v>
      </c>
      <c r="C73">
        <f t="shared" si="1"/>
        <v>2.2757261275594165</v>
      </c>
    </row>
    <row r="74" spans="1:3">
      <c r="A74">
        <v>7.2</v>
      </c>
      <c r="B74">
        <v>9.2000000000000099</v>
      </c>
      <c r="C74">
        <f t="shared" si="1"/>
        <v>2.2798695368501991</v>
      </c>
    </row>
    <row r="75" spans="1:3">
      <c r="A75">
        <v>7.3</v>
      </c>
      <c r="B75">
        <v>9.3000000000000096</v>
      </c>
      <c r="C75">
        <f t="shared" si="1"/>
        <v>2.2840204900366832</v>
      </c>
    </row>
    <row r="76" spans="1:3">
      <c r="A76">
        <v>7.4</v>
      </c>
      <c r="B76">
        <v>9.4000000000000092</v>
      </c>
      <c r="C76">
        <f t="shared" si="1"/>
        <v>2.2881790008540217</v>
      </c>
    </row>
    <row r="77" spans="1:3">
      <c r="A77">
        <v>7.5</v>
      </c>
      <c r="B77">
        <v>9.5000000000000107</v>
      </c>
      <c r="C77">
        <f t="shared" si="1"/>
        <v>2.2923450830623762</v>
      </c>
    </row>
    <row r="78" spans="1:3">
      <c r="A78">
        <v>7.6</v>
      </c>
      <c r="B78">
        <v>9.6000000000000103</v>
      </c>
      <c r="C78">
        <f t="shared" si="1"/>
        <v>2.2965187504469604</v>
      </c>
    </row>
    <row r="79" spans="1:3">
      <c r="A79">
        <v>7.7</v>
      </c>
      <c r="B79">
        <v>9.7000000000000099</v>
      </c>
      <c r="C79">
        <f t="shared" si="1"/>
        <v>2.3007000168180869</v>
      </c>
    </row>
    <row r="80" spans="1:3">
      <c r="A80">
        <v>7.8</v>
      </c>
      <c r="B80">
        <v>9.8000000000000096</v>
      </c>
      <c r="C80">
        <f t="shared" si="1"/>
        <v>2.3048888960112133</v>
      </c>
    </row>
    <row r="81" spans="1:3">
      <c r="A81">
        <v>7.9</v>
      </c>
      <c r="B81">
        <v>9.9000000000000092</v>
      </c>
      <c r="C81">
        <f t="shared" si="1"/>
        <v>2.3090854018869873</v>
      </c>
    </row>
    <row r="82" spans="1:3">
      <c r="A82">
        <v>8</v>
      </c>
      <c r="B82">
        <v>10</v>
      </c>
      <c r="C82">
        <f t="shared" si="1"/>
        <v>2.3132895483312916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no_acc</vt:lpstr>
      <vt:lpstr>acc</vt:lpstr>
      <vt:lpstr>comparison</vt:lpstr>
      <vt:lpstr>function</vt:lpstr>
      <vt:lpstr>no_acc!annual_5.3.1_Soroe_GCM1_rcp0p0.txt__1996_2099__CO2_VAR_CO2_rcp0p0_1950_2099.txt_Man_OFF_d_10000_txt</vt:lpstr>
      <vt:lpstr>acc!annual_5.3.1_Soroe_GCM1_rcp8p5.txt__1996_2099__CO2_VAR_CO2_rcp8p5_1950_2099.txt_Man_OFF_d_10000_txt_1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2017-02-08T10:04:27Z</dcterms:modified>
</cp:coreProperties>
</file>