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4"/>
  </bookViews>
  <sheets>
    <sheet name="new dendro" sheetId="9" r:id="rId1"/>
    <sheet name="old dendro" sheetId="10" r:id="rId2"/>
    <sheet name="comparison" sheetId="11" r:id="rId3"/>
    <sheet name="Foglio12" sheetId="13" r:id="rId4"/>
    <sheet name="new dendro 8.5 on on" sheetId="17" r:id="rId5"/>
    <sheet name="old dendro 8.5  on on" sheetId="18" r:id="rId6"/>
    <sheet name="Foglio3" sheetId="19" r:id="rId7"/>
  </sheets>
  <definedNames>
    <definedName name="annual_5.2.2_ISIMIP_Soroe_GCM1_rcp_2.6_f_CO2_fixed_OFF_Manag_OFF_d_10000_2016_OCTOBER_18_txt" localSheetId="1">'old dendro'!$A$1:$AP$161</definedName>
    <definedName name="annual_5.2.2_ISIMIP_Soroe_GCM1_rcp_2.6_f_CO2_fixed_OFF_Manag_OFF_d_10000_2016_OCTOBER_19_txt_1" localSheetId="0">'new dendro'!$A$1:$AP$161</definedName>
    <definedName name="annual_5.2.2_ISIMIP_Soroe_GCM1_rcp_8.5_f_CO2_fixed_OFF_Manag_ON_d_10000_2016_OCTOBER_19_txt_1" localSheetId="4">'new dendro 8.5 on on'!$A$1:$AP$116</definedName>
    <definedName name="annual_5.2.2_ISIMIP_Soroe_GCM1_rcp_8.5_f_CO2_fixed_OFF_Manag_ON_d_10000_2016_OCTOBER_19_txt_1" localSheetId="5">'old dendro 8.5  on on'!$A$1:$AP$161</definedName>
  </definedNames>
  <calcPr calcId="125725"/>
</workbook>
</file>

<file path=xl/calcChain.xml><?xml version="1.0" encoding="utf-8"?>
<calcChain xmlns="http://schemas.openxmlformats.org/spreadsheetml/2006/main">
  <c r="J103" i="17"/>
  <c r="J103" i="18"/>
  <c r="I4" i="11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3"/>
  <c r="B13" i="13"/>
  <c r="B8"/>
  <c r="B7"/>
  <c r="G141" i="11" l="1"/>
  <c r="G135"/>
  <c r="G129"/>
  <c r="G123"/>
  <c r="G117"/>
  <c r="G111"/>
  <c r="G105"/>
  <c r="G99"/>
  <c r="G93"/>
  <c r="G87"/>
  <c r="G81"/>
  <c r="G75"/>
  <c r="G69"/>
  <c r="G63"/>
  <c r="G57"/>
  <c r="G51"/>
  <c r="G45"/>
  <c r="G39"/>
  <c r="G33"/>
  <c r="G27"/>
  <c r="G21"/>
  <c r="G15"/>
  <c r="G9"/>
  <c r="H137"/>
  <c r="H131"/>
  <c r="H125"/>
  <c r="H119"/>
  <c r="H113"/>
  <c r="H107"/>
  <c r="H101"/>
  <c r="H95"/>
  <c r="H89"/>
  <c r="H83"/>
  <c r="H77"/>
  <c r="H71"/>
  <c r="H65"/>
  <c r="H59"/>
  <c r="H53"/>
  <c r="H47"/>
  <c r="H41"/>
  <c r="H35"/>
  <c r="H29"/>
  <c r="H23"/>
  <c r="H17"/>
  <c r="H11"/>
  <c r="H5"/>
  <c r="G142"/>
  <c r="G124"/>
  <c r="G106"/>
  <c r="G88"/>
  <c r="G70"/>
  <c r="G52"/>
  <c r="G28"/>
  <c r="H138"/>
  <c r="H90"/>
  <c r="G136"/>
  <c r="G112"/>
  <c r="G94"/>
  <c r="G76"/>
  <c r="G58"/>
  <c r="G40"/>
  <c r="G22"/>
  <c r="H84"/>
  <c r="G130"/>
  <c r="G118"/>
  <c r="G100"/>
  <c r="G82"/>
  <c r="G64"/>
  <c r="G46"/>
  <c r="G34"/>
  <c r="G16"/>
  <c r="G10"/>
  <c r="H132"/>
  <c r="H126"/>
  <c r="H120"/>
  <c r="H114"/>
  <c r="H108"/>
  <c r="H102"/>
  <c r="H96"/>
  <c r="H78"/>
  <c r="H72"/>
  <c r="H66"/>
  <c r="H60"/>
  <c r="H54"/>
  <c r="H48"/>
  <c r="H42"/>
  <c r="H36"/>
  <c r="H30"/>
  <c r="H24"/>
  <c r="H18"/>
  <c r="H12"/>
  <c r="H6"/>
  <c r="G4"/>
  <c r="G131"/>
  <c r="G119"/>
  <c r="G107"/>
  <c r="G101"/>
  <c r="G89"/>
  <c r="G77"/>
  <c r="G65"/>
  <c r="G59"/>
  <c r="G47"/>
  <c r="G29"/>
  <c r="G17"/>
  <c r="G5"/>
  <c r="H133"/>
  <c r="H121"/>
  <c r="H115"/>
  <c r="H103"/>
  <c r="H91"/>
  <c r="H79"/>
  <c r="H73"/>
  <c r="H61"/>
  <c r="H49"/>
  <c r="H37"/>
  <c r="H31"/>
  <c r="H19"/>
  <c r="H7"/>
  <c r="G132"/>
  <c r="G120"/>
  <c r="G108"/>
  <c r="G96"/>
  <c r="G84"/>
  <c r="G72"/>
  <c r="G60"/>
  <c r="G48"/>
  <c r="G36"/>
  <c r="G24"/>
  <c r="G12"/>
  <c r="H140"/>
  <c r="H128"/>
  <c r="H116"/>
  <c r="H104"/>
  <c r="H92"/>
  <c r="H80"/>
  <c r="H68"/>
  <c r="H56"/>
  <c r="H44"/>
  <c r="H32"/>
  <c r="H20"/>
  <c r="H14"/>
  <c r="G139"/>
  <c r="G133"/>
  <c r="G127"/>
  <c r="G121"/>
  <c r="G115"/>
  <c r="G109"/>
  <c r="G97"/>
  <c r="G91"/>
  <c r="G85"/>
  <c r="G79"/>
  <c r="G73"/>
  <c r="G67"/>
  <c r="G61"/>
  <c r="G55"/>
  <c r="G49"/>
  <c r="G43"/>
  <c r="G37"/>
  <c r="G31"/>
  <c r="G25"/>
  <c r="G19"/>
  <c r="G13"/>
  <c r="G7"/>
  <c r="H141"/>
  <c r="H135"/>
  <c r="H129"/>
  <c r="H123"/>
  <c r="H117"/>
  <c r="H111"/>
  <c r="H105"/>
  <c r="H99"/>
  <c r="H93"/>
  <c r="H87"/>
  <c r="H81"/>
  <c r="H75"/>
  <c r="H69"/>
  <c r="H63"/>
  <c r="H57"/>
  <c r="H51"/>
  <c r="H45"/>
  <c r="H39"/>
  <c r="H33"/>
  <c r="H27"/>
  <c r="H21"/>
  <c r="H15"/>
  <c r="H9"/>
  <c r="G137"/>
  <c r="G125"/>
  <c r="G113"/>
  <c r="G95"/>
  <c r="G83"/>
  <c r="G71"/>
  <c r="G53"/>
  <c r="G41"/>
  <c r="G35"/>
  <c r="G23"/>
  <c r="G11"/>
  <c r="H139"/>
  <c r="H127"/>
  <c r="H109"/>
  <c r="H97"/>
  <c r="H85"/>
  <c r="H67"/>
  <c r="H55"/>
  <c r="H43"/>
  <c r="H25"/>
  <c r="H13"/>
  <c r="G138"/>
  <c r="G126"/>
  <c r="G114"/>
  <c r="G102"/>
  <c r="G90"/>
  <c r="G78"/>
  <c r="G66"/>
  <c r="G54"/>
  <c r="G42"/>
  <c r="G30"/>
  <c r="G18"/>
  <c r="G6"/>
  <c r="H134"/>
  <c r="H122"/>
  <c r="H110"/>
  <c r="H98"/>
  <c r="H86"/>
  <c r="H74"/>
  <c r="H62"/>
  <c r="H50"/>
  <c r="H38"/>
  <c r="H26"/>
  <c r="H8"/>
  <c r="G103"/>
  <c r="G140"/>
  <c r="G134"/>
  <c r="G128"/>
  <c r="G122"/>
  <c r="G116"/>
  <c r="G110"/>
  <c r="G104"/>
  <c r="G98"/>
  <c r="G92"/>
  <c r="G86"/>
  <c r="G80"/>
  <c r="G74"/>
  <c r="G68"/>
  <c r="G62"/>
  <c r="G56"/>
  <c r="G50"/>
  <c r="G44"/>
  <c r="G38"/>
  <c r="G32"/>
  <c r="G26"/>
  <c r="G20"/>
  <c r="G14"/>
  <c r="G8"/>
  <c r="H142"/>
  <c r="H136"/>
  <c r="H130"/>
  <c r="H124"/>
  <c r="H118"/>
  <c r="H112"/>
  <c r="H106"/>
  <c r="H100"/>
  <c r="H94"/>
  <c r="H88"/>
  <c r="H82"/>
  <c r="H76"/>
  <c r="H70"/>
  <c r="H64"/>
  <c r="H58"/>
  <c r="H52"/>
  <c r="H46"/>
  <c r="H40"/>
  <c r="H34"/>
  <c r="H28"/>
  <c r="H22"/>
  <c r="H16"/>
  <c r="H10"/>
  <c r="H4"/>
</calcChain>
</file>

<file path=xl/connections.xml><?xml version="1.0" encoding="utf-8"?>
<connections xmlns="http://schemas.openxmlformats.org/spreadsheetml/2006/main">
  <connection id="1" name="annual_5.2.2_ISIMIP-Soroe_GCM1-rcp-2.6_f_CO2_fixed_OFF_Manag_OFF_d_10000_2016_OCTOBER_18_txt1" type="6" refreshedVersion="3" background="1" saveData="1">
    <textPr codePage="850" sourceFile="E:\git\3D-CMCC-FEM\software\3D-CMCC-Forest-Model\output\Soroe\annual_output\annual_output_2016_OCTOBER_18\annual_5.2.2_ISIMIP-Soroe_GCM1-rcp-2.6_f_CO2_fixed_OFF_Manag_OFF_d_10000_2016_OCTOBER_18_txt.txt">
      <textFields count="5">
        <textField/>
        <textField/>
        <textField/>
        <textField/>
        <textField/>
      </textFields>
    </textPr>
  </connection>
  <connection id="2" name="annual_5.2.2_ISIMIP-Soroe_GCM1-rcp-2.6_f_CO2_fixed_OFF_Manag_OFF_d_10000_2016_OCTOBER_19_txt" type="6" refreshedVersion="3" background="1" saveData="1">
    <textPr codePage="850" sourceFile="E:\git\3D-CMCC-FEM\software\3D-CMCC-Forest-Model\output\Soroe\annual_output\annual_output_2016_OCTOBER_19\annual_5.2.2_ISIMIP-Soroe_GCM1-rcp-2.6_f_CO2_fixed_OFF_Manag_OFF_d_10000_2016_OCTOBER_19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2.2_ISIMIP-Soroe_GCM1-rcp-8.5_f_CO2_fixed_OFF_Manag_ON_d_10000_2016_OCTOBER_19_txt" type="6" refreshedVersion="3" background="1" saveData="1">
    <textPr codePage="850" sourceFile="E:\git\3D-CMCC-FEM\software\3D-CMCC-Forest-Model\output\Soroe\annual_output\annual_output_2016_OCTOBER_19\annual_5.2.2_ISIMIP-Soroe_GCM1-rcp-8.5_f_CO2_fixed_OFF_Manag_ON_d_10000_2016_OCTOBER_19_txt.txt">
      <textFields count="5">
        <textField/>
        <textField/>
        <textField/>
        <textField/>
        <textField/>
      </textFields>
    </textPr>
  </connection>
  <connection id="4" name="annual_5.2.2_ISIMIP-Soroe_GCM1-rcp-8.5_f_CO2_fixed_OFF_Manag_ON_d_10000_2016_OCTOBER_19_txt1" type="6" refreshedVersion="3" background="1" saveData="1">
    <textPr codePage="850" sourceFile="E:\git\3D-CMCC-FEM\software\3D-CMCC-Forest-Model\output\Soroe\annual_output\annual_output_2016_OCTOBER_19\annual_5.2.2_ISIMIP-Soroe_GCM1-rcp-8.5_f_CO2_fixed_OFF_Manag_ON_d_10000_2016_OCTOBER_19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<sst xmlns="http://schemas.openxmlformats.org/spreadsheetml/2006/main" count="1307" uniqueCount="87">
  <si>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</si>
  <si>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</si>
  <si>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</si>
  <si>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</si>
  <si>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</si>
  <si>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</si>
  <si>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</si>
  <si>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</si>
  <si>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</si>
  <si>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</si>
  <si>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</si>
  <si>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</si>
  <si>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</si>
  <si>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</si>
  <si>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</si>
  <si>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</si>
  <si>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</si>
  <si>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WRes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</si>
  <si>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</si>
  <si>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</si>
  <si>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</si>
  <si>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</si>
  <si>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</si>
  <si>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</si>
  <si>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</si>
  <si>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</si>
  <si>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</si>
  <si>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</si>
  <si>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</si>
  <si>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</si>
  <si>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</si>
  <si>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</si>
  <si>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</si>
  <si>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</si>
  <si>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</si>
  <si>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</si>
  <si>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</si>
  <si>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>3D-CMCC Forest Ecosystem Model v.5.2.2</t>
  </si>
  <si>
    <t>using NetCDF 4.4.0 of Mar 29 2016 11:41:40 $</t>
  </si>
  <si>
    <t>--------------------------------------------------------------------------------</t>
  </si>
  <si>
    <t>*model settings*</t>
  </si>
  <si>
    <t xml:space="preserve">  HD </t>
  </si>
  <si>
    <t xml:space="preserve">  WS </t>
  </si>
  <si>
    <t>Q10 fixed = on</t>
  </si>
  <si>
    <t>regeneration = off</t>
  </si>
  <si>
    <t>Management = off</t>
  </si>
  <si>
    <t>new delta dbh</t>
  </si>
  <si>
    <t>old delta dbh</t>
  </si>
  <si>
    <t>new delta height</t>
  </si>
  <si>
    <t>old delta height</t>
  </si>
  <si>
    <t xml:space="preserve">     Fag</t>
  </si>
  <si>
    <t>site: ISIMIP-Soroe_GCM1-rcp-2.6</t>
  </si>
  <si>
    <t>input file = Soroe_stand_1960_ISIMIP.txt</t>
  </si>
  <si>
    <t>soil file = Soroe_soil_rcp2p6_ISIMIP.txt</t>
  </si>
  <si>
    <t>topo file = Soroe_topo_ISIMIP.txt</t>
  </si>
  <si>
    <t>met file = GCM1_hist_rcp2p6_1960_2099.txt</t>
  </si>
  <si>
    <t>settings file = Soroe_settings_ISIMIP_Manag-off_CO2-on.txt</t>
  </si>
  <si>
    <t>CO2_mod = on</t>
  </si>
  <si>
    <t>CO2 fixed = off</t>
  </si>
  <si>
    <t xml:space="preserve"> LTR</t>
  </si>
  <si>
    <t xml:space="preserve">HDMAX </t>
  </si>
  <si>
    <t xml:space="preserve">HDMIN </t>
  </si>
  <si>
    <t>compiled using GNU C 5.4.0 20160609 on Oct 18 2016 at 18:14:58</t>
  </si>
  <si>
    <t>launched: 18/10/2016 at 18:48:29</t>
  </si>
  <si>
    <t>new dendro</t>
  </si>
  <si>
    <t>old dendro</t>
  </si>
  <si>
    <t>year</t>
  </si>
  <si>
    <t>height new</t>
  </si>
  <si>
    <t>dbh new</t>
  </si>
  <si>
    <t>height old</t>
  </si>
  <si>
    <t>dbh old</t>
  </si>
  <si>
    <t>x1</t>
  </si>
  <si>
    <t>x2</t>
  </si>
  <si>
    <t>y1</t>
  </si>
  <si>
    <t>y2</t>
  </si>
  <si>
    <t>x2-x1</t>
  </si>
  <si>
    <t>y2-y1</t>
  </si>
  <si>
    <t>x-x1</t>
  </si>
  <si>
    <t>y-y1</t>
  </si>
  <si>
    <t>launched: 19/10/2016 at 14:10:04</t>
  </si>
  <si>
    <t>compiled using GNU C 5.4.0 20160609 on Oct 19 2016 at 16:39:16</t>
  </si>
  <si>
    <t>site: ISIMIP-Soroe_GCM1-rcp-8.5</t>
  </si>
  <si>
    <t>soil file = Soroe_soil_rcp8p5_ISIMIP.txt</t>
  </si>
  <si>
    <t>met file = GCM1_hist_rcp8p5_1960_2099.txt</t>
  </si>
  <si>
    <t>settings file = Soroe_settings_ISIMIP_Manag-on_CO2-on.txt</t>
  </si>
  <si>
    <t>Management = on</t>
  </si>
  <si>
    <t>launched: 19/10/2016 at 18:22:01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</si>
</sst>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1"/>
          <c:tx>
            <c:strRef>
              <c:f>'new dendro'!$D$1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cat>
            <c:strRef>
              <c:f>'new dendro'!$E$1:$E$141</c:f>
              <c:strCache>
                <c:ptCount val="141"/>
                <c:pt idx="0">
                  <c:v>    AGE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</c:strCache>
            </c:strRef>
          </c:cat>
          <c:val>
            <c:numRef>
              <c:f>'new dendro'!$D$2:$D$161</c:f>
              <c:numCache>
                <c:formatCode>General</c:formatCode>
                <c:ptCount val="160"/>
                <c:pt idx="0">
                  <c:v>10.337</c:v>
                </c:pt>
                <c:pt idx="1">
                  <c:v>10.83</c:v>
                </c:pt>
                <c:pt idx="2">
                  <c:v>11.768000000000001</c:v>
                </c:pt>
                <c:pt idx="3">
                  <c:v>12.882</c:v>
                </c:pt>
                <c:pt idx="4">
                  <c:v>13.666</c:v>
                </c:pt>
                <c:pt idx="5">
                  <c:v>15.132999999999999</c:v>
                </c:pt>
                <c:pt idx="6">
                  <c:v>16.381</c:v>
                </c:pt>
                <c:pt idx="7">
                  <c:v>16.893000000000001</c:v>
                </c:pt>
                <c:pt idx="8">
                  <c:v>17.719000000000001</c:v>
                </c:pt>
                <c:pt idx="9">
                  <c:v>18.722999999999999</c:v>
                </c:pt>
                <c:pt idx="10">
                  <c:v>19.599</c:v>
                </c:pt>
                <c:pt idx="11">
                  <c:v>20.045999999999999</c:v>
                </c:pt>
                <c:pt idx="12">
                  <c:v>20.747</c:v>
                </c:pt>
                <c:pt idx="13">
                  <c:v>20.890999999999998</c:v>
                </c:pt>
                <c:pt idx="14">
                  <c:v>21.66</c:v>
                </c:pt>
                <c:pt idx="15">
                  <c:v>22.471</c:v>
                </c:pt>
                <c:pt idx="16">
                  <c:v>22.904</c:v>
                </c:pt>
                <c:pt idx="17">
                  <c:v>23.23</c:v>
                </c:pt>
                <c:pt idx="18">
                  <c:v>23.614999999999998</c:v>
                </c:pt>
                <c:pt idx="19">
                  <c:v>23.925999999999998</c:v>
                </c:pt>
                <c:pt idx="20">
                  <c:v>24.18</c:v>
                </c:pt>
                <c:pt idx="21">
                  <c:v>24.353000000000002</c:v>
                </c:pt>
                <c:pt idx="22">
                  <c:v>24.672000000000001</c:v>
                </c:pt>
                <c:pt idx="23">
                  <c:v>24.817</c:v>
                </c:pt>
                <c:pt idx="24">
                  <c:v>25.157</c:v>
                </c:pt>
                <c:pt idx="25">
                  <c:v>25.361000000000001</c:v>
                </c:pt>
                <c:pt idx="26">
                  <c:v>25.393999999999998</c:v>
                </c:pt>
                <c:pt idx="27">
                  <c:v>25.541</c:v>
                </c:pt>
                <c:pt idx="28">
                  <c:v>25.678000000000001</c:v>
                </c:pt>
                <c:pt idx="29">
                  <c:v>25.873000000000001</c:v>
                </c:pt>
                <c:pt idx="30">
                  <c:v>25.984999999999999</c:v>
                </c:pt>
                <c:pt idx="31">
                  <c:v>26.081</c:v>
                </c:pt>
                <c:pt idx="32">
                  <c:v>26.143000000000001</c:v>
                </c:pt>
                <c:pt idx="33">
                  <c:v>26.28</c:v>
                </c:pt>
                <c:pt idx="34">
                  <c:v>26.405999999999999</c:v>
                </c:pt>
                <c:pt idx="35">
                  <c:v>26.597999999999999</c:v>
                </c:pt>
                <c:pt idx="36">
                  <c:v>26.704999999999998</c:v>
                </c:pt>
                <c:pt idx="37">
                  <c:v>26.803999999999998</c:v>
                </c:pt>
                <c:pt idx="38">
                  <c:v>26.984999999999999</c:v>
                </c:pt>
                <c:pt idx="39">
                  <c:v>27.085999999999999</c:v>
                </c:pt>
                <c:pt idx="40">
                  <c:v>27.15</c:v>
                </c:pt>
                <c:pt idx="41">
                  <c:v>27.198</c:v>
                </c:pt>
                <c:pt idx="42">
                  <c:v>27.198</c:v>
                </c:pt>
                <c:pt idx="43">
                  <c:v>27.295999999999999</c:v>
                </c:pt>
                <c:pt idx="44">
                  <c:v>27.370999999999999</c:v>
                </c:pt>
                <c:pt idx="45">
                  <c:v>27.370999999999999</c:v>
                </c:pt>
                <c:pt idx="46">
                  <c:v>27.428000000000001</c:v>
                </c:pt>
                <c:pt idx="47">
                  <c:v>27.658999999999999</c:v>
                </c:pt>
                <c:pt idx="48">
                  <c:v>27.768000000000001</c:v>
                </c:pt>
                <c:pt idx="49">
                  <c:v>27.835000000000001</c:v>
                </c:pt>
                <c:pt idx="50">
                  <c:v>27.968</c:v>
                </c:pt>
                <c:pt idx="51">
                  <c:v>28.04</c:v>
                </c:pt>
                <c:pt idx="52">
                  <c:v>28.119</c:v>
                </c:pt>
                <c:pt idx="53">
                  <c:v>28.207999999999998</c:v>
                </c:pt>
                <c:pt idx="54">
                  <c:v>28.349</c:v>
                </c:pt>
                <c:pt idx="55">
                  <c:v>28.47</c:v>
                </c:pt>
                <c:pt idx="56">
                  <c:v>28.649000000000001</c:v>
                </c:pt>
                <c:pt idx="57">
                  <c:v>28.687999999999999</c:v>
                </c:pt>
                <c:pt idx="58">
                  <c:v>28.806999999999999</c:v>
                </c:pt>
                <c:pt idx="59">
                  <c:v>28.858000000000001</c:v>
                </c:pt>
                <c:pt idx="60">
                  <c:v>28.972999999999999</c:v>
                </c:pt>
                <c:pt idx="61">
                  <c:v>29.166</c:v>
                </c:pt>
                <c:pt idx="62">
                  <c:v>29.309000000000001</c:v>
                </c:pt>
                <c:pt idx="63">
                  <c:v>29.376000000000001</c:v>
                </c:pt>
                <c:pt idx="64">
                  <c:v>29.597999999999999</c:v>
                </c:pt>
                <c:pt idx="65">
                  <c:v>29.597999999999999</c:v>
                </c:pt>
                <c:pt idx="66">
                  <c:v>29.597999999999999</c:v>
                </c:pt>
                <c:pt idx="67">
                  <c:v>29.597999999999999</c:v>
                </c:pt>
                <c:pt idx="68">
                  <c:v>29.597999999999999</c:v>
                </c:pt>
                <c:pt idx="69">
                  <c:v>29.597999999999999</c:v>
                </c:pt>
                <c:pt idx="70">
                  <c:v>29.648</c:v>
                </c:pt>
                <c:pt idx="71">
                  <c:v>29.716000000000001</c:v>
                </c:pt>
                <c:pt idx="72">
                  <c:v>29.806000000000001</c:v>
                </c:pt>
                <c:pt idx="73">
                  <c:v>29.885000000000002</c:v>
                </c:pt>
                <c:pt idx="74">
                  <c:v>29.991</c:v>
                </c:pt>
                <c:pt idx="75">
                  <c:v>30.099</c:v>
                </c:pt>
                <c:pt idx="76">
                  <c:v>30.099</c:v>
                </c:pt>
                <c:pt idx="77">
                  <c:v>30.271000000000001</c:v>
                </c:pt>
                <c:pt idx="78">
                  <c:v>30.291</c:v>
                </c:pt>
                <c:pt idx="79">
                  <c:v>30.408999999999999</c:v>
                </c:pt>
                <c:pt idx="80">
                  <c:v>30.561</c:v>
                </c:pt>
                <c:pt idx="81">
                  <c:v>30.667000000000002</c:v>
                </c:pt>
                <c:pt idx="82">
                  <c:v>30.815000000000001</c:v>
                </c:pt>
                <c:pt idx="83">
                  <c:v>30.902000000000001</c:v>
                </c:pt>
                <c:pt idx="84">
                  <c:v>31.044</c:v>
                </c:pt>
                <c:pt idx="85">
                  <c:v>31.27</c:v>
                </c:pt>
                <c:pt idx="86">
                  <c:v>31.309000000000001</c:v>
                </c:pt>
                <c:pt idx="87">
                  <c:v>31.46</c:v>
                </c:pt>
                <c:pt idx="88">
                  <c:v>31.762</c:v>
                </c:pt>
                <c:pt idx="89">
                  <c:v>31.853999999999999</c:v>
                </c:pt>
                <c:pt idx="90">
                  <c:v>32.024999999999999</c:v>
                </c:pt>
                <c:pt idx="91">
                  <c:v>32.253999999999998</c:v>
                </c:pt>
                <c:pt idx="92">
                  <c:v>32.290999999999997</c:v>
                </c:pt>
                <c:pt idx="93">
                  <c:v>32.567</c:v>
                </c:pt>
                <c:pt idx="94">
                  <c:v>32.741</c:v>
                </c:pt>
                <c:pt idx="95">
                  <c:v>32.947000000000003</c:v>
                </c:pt>
                <c:pt idx="96">
                  <c:v>33.173000000000002</c:v>
                </c:pt>
                <c:pt idx="97">
                  <c:v>33.332999999999998</c:v>
                </c:pt>
                <c:pt idx="98">
                  <c:v>33.39</c:v>
                </c:pt>
                <c:pt idx="99">
                  <c:v>33.503</c:v>
                </c:pt>
                <c:pt idx="100">
                  <c:v>33.732999999999997</c:v>
                </c:pt>
                <c:pt idx="101">
                  <c:v>33.956000000000003</c:v>
                </c:pt>
                <c:pt idx="102">
                  <c:v>34.119999999999997</c:v>
                </c:pt>
                <c:pt idx="103">
                  <c:v>34.295999999999999</c:v>
                </c:pt>
                <c:pt idx="104">
                  <c:v>34.372999999999998</c:v>
                </c:pt>
                <c:pt idx="105">
                  <c:v>34.588999999999999</c:v>
                </c:pt>
                <c:pt idx="106">
                  <c:v>34.695</c:v>
                </c:pt>
                <c:pt idx="107">
                  <c:v>34.869</c:v>
                </c:pt>
                <c:pt idx="108">
                  <c:v>35.192999999999998</c:v>
                </c:pt>
                <c:pt idx="109">
                  <c:v>35.299999999999997</c:v>
                </c:pt>
                <c:pt idx="110">
                  <c:v>35.468000000000004</c:v>
                </c:pt>
                <c:pt idx="111">
                  <c:v>35.561999999999998</c:v>
                </c:pt>
                <c:pt idx="112">
                  <c:v>35.584000000000003</c:v>
                </c:pt>
                <c:pt idx="113">
                  <c:v>35.668999999999997</c:v>
                </c:pt>
                <c:pt idx="114">
                  <c:v>35.668999999999997</c:v>
                </c:pt>
                <c:pt idx="115">
                  <c:v>35.848999999999997</c:v>
                </c:pt>
                <c:pt idx="116">
                  <c:v>36.024000000000001</c:v>
                </c:pt>
                <c:pt idx="117">
                  <c:v>36.249000000000002</c:v>
                </c:pt>
                <c:pt idx="118">
                  <c:v>36.249000000000002</c:v>
                </c:pt>
                <c:pt idx="119">
                  <c:v>36.527000000000001</c:v>
                </c:pt>
                <c:pt idx="120">
                  <c:v>36.697000000000003</c:v>
                </c:pt>
                <c:pt idx="121">
                  <c:v>36.951999999999998</c:v>
                </c:pt>
                <c:pt idx="122">
                  <c:v>37.33</c:v>
                </c:pt>
                <c:pt idx="123">
                  <c:v>37.484000000000002</c:v>
                </c:pt>
                <c:pt idx="124">
                  <c:v>37.798999999999999</c:v>
                </c:pt>
                <c:pt idx="125">
                  <c:v>37.942</c:v>
                </c:pt>
                <c:pt idx="126">
                  <c:v>38.161000000000001</c:v>
                </c:pt>
                <c:pt idx="127">
                  <c:v>38.43</c:v>
                </c:pt>
                <c:pt idx="128">
                  <c:v>38.664999999999999</c:v>
                </c:pt>
                <c:pt idx="129">
                  <c:v>38.756999999999998</c:v>
                </c:pt>
                <c:pt idx="130">
                  <c:v>38.988</c:v>
                </c:pt>
                <c:pt idx="131">
                  <c:v>39.201999999999998</c:v>
                </c:pt>
                <c:pt idx="132">
                  <c:v>39.451999999999998</c:v>
                </c:pt>
                <c:pt idx="133">
                  <c:v>39.676000000000002</c:v>
                </c:pt>
                <c:pt idx="134">
                  <c:v>39.912999999999997</c:v>
                </c:pt>
                <c:pt idx="135">
                  <c:v>40.213000000000001</c:v>
                </c:pt>
                <c:pt idx="136">
                  <c:v>40.616</c:v>
                </c:pt>
                <c:pt idx="137">
                  <c:v>40.959000000000003</c:v>
                </c:pt>
                <c:pt idx="138">
                  <c:v>41.106000000000002</c:v>
                </c:pt>
                <c:pt idx="139">
                  <c:v>41.186</c:v>
                </c:pt>
              </c:numCache>
            </c:numRef>
          </c:val>
        </c:ser>
        <c:marker val="1"/>
        <c:axId val="105013248"/>
        <c:axId val="105014784"/>
      </c:lineChart>
      <c:lineChart>
        <c:grouping val="standard"/>
        <c:ser>
          <c:idx val="0"/>
          <c:order val="0"/>
          <c:tx>
            <c:strRef>
              <c:f>'new dendro'!$C$1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cat>
            <c:strRef>
              <c:f>'new dendro'!$E$1:$E$141</c:f>
              <c:strCache>
                <c:ptCount val="141"/>
                <c:pt idx="0">
                  <c:v>    AGE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</c:strCache>
            </c:strRef>
          </c:cat>
          <c:val>
            <c:numRef>
              <c:f>'new dendro'!$C$2:$C$161</c:f>
              <c:numCache>
                <c:formatCode>General</c:formatCode>
                <c:ptCount val="160"/>
                <c:pt idx="0">
                  <c:v>10.926</c:v>
                </c:pt>
                <c:pt idx="1">
                  <c:v>11.208</c:v>
                </c:pt>
                <c:pt idx="2">
                  <c:v>11.734999999999999</c:v>
                </c:pt>
                <c:pt idx="3">
                  <c:v>12.347</c:v>
                </c:pt>
                <c:pt idx="4">
                  <c:v>12.771000000000001</c:v>
                </c:pt>
                <c:pt idx="5">
                  <c:v>13.547000000000001</c:v>
                </c:pt>
                <c:pt idx="6">
                  <c:v>14.194000000000001</c:v>
                </c:pt>
                <c:pt idx="7">
                  <c:v>14.455</c:v>
                </c:pt>
                <c:pt idx="8">
                  <c:v>14.872999999999999</c:v>
                </c:pt>
                <c:pt idx="9">
                  <c:v>15.382</c:v>
                </c:pt>
                <c:pt idx="10">
                  <c:v>15.897</c:v>
                </c:pt>
                <c:pt idx="11">
                  <c:v>16.187999999999999</c:v>
                </c:pt>
                <c:pt idx="12">
                  <c:v>16.661000000000001</c:v>
                </c:pt>
                <c:pt idx="13">
                  <c:v>16.765000000000001</c:v>
                </c:pt>
                <c:pt idx="14">
                  <c:v>17.318999999999999</c:v>
                </c:pt>
                <c:pt idx="15">
                  <c:v>17.933</c:v>
                </c:pt>
                <c:pt idx="16">
                  <c:v>18.277000000000001</c:v>
                </c:pt>
                <c:pt idx="17">
                  <c:v>18.541</c:v>
                </c:pt>
                <c:pt idx="18">
                  <c:v>18.858000000000001</c:v>
                </c:pt>
                <c:pt idx="19">
                  <c:v>19.117000000000001</c:v>
                </c:pt>
                <c:pt idx="20">
                  <c:v>19.332000000000001</c:v>
                </c:pt>
                <c:pt idx="21">
                  <c:v>19.478999999999999</c:v>
                </c:pt>
                <c:pt idx="22">
                  <c:v>19.751999999999999</c:v>
                </c:pt>
                <c:pt idx="23">
                  <c:v>19.878</c:v>
                </c:pt>
                <c:pt idx="24">
                  <c:v>20.173999999999999</c:v>
                </c:pt>
                <c:pt idx="25">
                  <c:v>20.352</c:v>
                </c:pt>
                <c:pt idx="26">
                  <c:v>20.381</c:v>
                </c:pt>
                <c:pt idx="27">
                  <c:v>20.510999999999999</c:v>
                </c:pt>
                <c:pt idx="28">
                  <c:v>20.632000000000001</c:v>
                </c:pt>
                <c:pt idx="29">
                  <c:v>20.803999999999998</c:v>
                </c:pt>
                <c:pt idx="30">
                  <c:v>20.904</c:v>
                </c:pt>
                <c:pt idx="31">
                  <c:v>20.989000000000001</c:v>
                </c:pt>
                <c:pt idx="32">
                  <c:v>21.045000000000002</c:v>
                </c:pt>
                <c:pt idx="33">
                  <c:v>21.167000000000002</c:v>
                </c:pt>
                <c:pt idx="34">
                  <c:v>21.279</c:v>
                </c:pt>
                <c:pt idx="35">
                  <c:v>21.451000000000001</c:v>
                </c:pt>
                <c:pt idx="36">
                  <c:v>21.545999999999999</c:v>
                </c:pt>
                <c:pt idx="37">
                  <c:v>21.635000000000002</c:v>
                </c:pt>
                <c:pt idx="38">
                  <c:v>21.797999999999998</c:v>
                </c:pt>
                <c:pt idx="39">
                  <c:v>21.888000000000002</c:v>
                </c:pt>
                <c:pt idx="40">
                  <c:v>21.946000000000002</c:v>
                </c:pt>
                <c:pt idx="41">
                  <c:v>21.989000000000001</c:v>
                </c:pt>
                <c:pt idx="42">
                  <c:v>21.989000000000001</c:v>
                </c:pt>
                <c:pt idx="43">
                  <c:v>22.077000000000002</c:v>
                </c:pt>
                <c:pt idx="44">
                  <c:v>22.143999999999998</c:v>
                </c:pt>
                <c:pt idx="45">
                  <c:v>22.143999999999998</c:v>
                </c:pt>
                <c:pt idx="46">
                  <c:v>22.195</c:v>
                </c:pt>
                <c:pt idx="47">
                  <c:v>22.4</c:v>
                </c:pt>
                <c:pt idx="48">
                  <c:v>22.497</c:v>
                </c:pt>
                <c:pt idx="49">
                  <c:v>22.558</c:v>
                </c:pt>
                <c:pt idx="50">
                  <c:v>22.675999999999998</c:v>
                </c:pt>
                <c:pt idx="51">
                  <c:v>22.74</c:v>
                </c:pt>
                <c:pt idx="52">
                  <c:v>22.811</c:v>
                </c:pt>
                <c:pt idx="53">
                  <c:v>22.89</c:v>
                </c:pt>
                <c:pt idx="54">
                  <c:v>23.015000000000001</c:v>
                </c:pt>
                <c:pt idx="55">
                  <c:v>23.123000000000001</c:v>
                </c:pt>
                <c:pt idx="56">
                  <c:v>23.282</c:v>
                </c:pt>
                <c:pt idx="57">
                  <c:v>23.315999999999999</c:v>
                </c:pt>
                <c:pt idx="58">
                  <c:v>23.422000000000001</c:v>
                </c:pt>
                <c:pt idx="59">
                  <c:v>23.466999999999999</c:v>
                </c:pt>
                <c:pt idx="60">
                  <c:v>23.568999999999999</c:v>
                </c:pt>
                <c:pt idx="61">
                  <c:v>23.739000000000001</c:v>
                </c:pt>
                <c:pt idx="62">
                  <c:v>23.866</c:v>
                </c:pt>
                <c:pt idx="63">
                  <c:v>23.925000000000001</c:v>
                </c:pt>
                <c:pt idx="64">
                  <c:v>24.12</c:v>
                </c:pt>
                <c:pt idx="65">
                  <c:v>24.12</c:v>
                </c:pt>
                <c:pt idx="66">
                  <c:v>24.12</c:v>
                </c:pt>
                <c:pt idx="67">
                  <c:v>24.12</c:v>
                </c:pt>
                <c:pt idx="68">
                  <c:v>24.12</c:v>
                </c:pt>
                <c:pt idx="69">
                  <c:v>24.12</c:v>
                </c:pt>
                <c:pt idx="70">
                  <c:v>24.163</c:v>
                </c:pt>
                <c:pt idx="71">
                  <c:v>24.222000000000001</c:v>
                </c:pt>
                <c:pt idx="72">
                  <c:v>24.298999999999999</c:v>
                </c:pt>
                <c:pt idx="73">
                  <c:v>24.366</c:v>
                </c:pt>
                <c:pt idx="74">
                  <c:v>24.456</c:v>
                </c:pt>
                <c:pt idx="75">
                  <c:v>24.548999999999999</c:v>
                </c:pt>
                <c:pt idx="76">
                  <c:v>24.548999999999999</c:v>
                </c:pt>
                <c:pt idx="77">
                  <c:v>24.693000000000001</c:v>
                </c:pt>
                <c:pt idx="78">
                  <c:v>24.71</c:v>
                </c:pt>
                <c:pt idx="79">
                  <c:v>24.808</c:v>
                </c:pt>
                <c:pt idx="80">
                  <c:v>24.934999999999999</c:v>
                </c:pt>
                <c:pt idx="81">
                  <c:v>25.023</c:v>
                </c:pt>
                <c:pt idx="82">
                  <c:v>25.146000000000001</c:v>
                </c:pt>
                <c:pt idx="83">
                  <c:v>25.218</c:v>
                </c:pt>
                <c:pt idx="84">
                  <c:v>25.335000000000001</c:v>
                </c:pt>
                <c:pt idx="85">
                  <c:v>25.521000000000001</c:v>
                </c:pt>
                <c:pt idx="86">
                  <c:v>25.553999999999998</c:v>
                </c:pt>
                <c:pt idx="87">
                  <c:v>25.675999999999998</c:v>
                </c:pt>
                <c:pt idx="88">
                  <c:v>25.922999999999998</c:v>
                </c:pt>
                <c:pt idx="89">
                  <c:v>25.998000000000001</c:v>
                </c:pt>
                <c:pt idx="90">
                  <c:v>26.137</c:v>
                </c:pt>
                <c:pt idx="91">
                  <c:v>26.321999999999999</c:v>
                </c:pt>
                <c:pt idx="92">
                  <c:v>26.352</c:v>
                </c:pt>
                <c:pt idx="93">
                  <c:v>26.574000000000002</c:v>
                </c:pt>
                <c:pt idx="94">
                  <c:v>26.713999999999999</c:v>
                </c:pt>
                <c:pt idx="95">
                  <c:v>26.879000000000001</c:v>
                </c:pt>
                <c:pt idx="96">
                  <c:v>27.06</c:v>
                </c:pt>
                <c:pt idx="97">
                  <c:v>27.187000000000001</c:v>
                </c:pt>
                <c:pt idx="98">
                  <c:v>27.231999999999999</c:v>
                </c:pt>
                <c:pt idx="99">
                  <c:v>27.321000000000002</c:v>
                </c:pt>
                <c:pt idx="100">
                  <c:v>27.5</c:v>
                </c:pt>
                <c:pt idx="101">
                  <c:v>27.673999999999999</c:v>
                </c:pt>
                <c:pt idx="102">
                  <c:v>27.800999999999998</c:v>
                </c:pt>
                <c:pt idx="103">
                  <c:v>27.937999999999999</c:v>
                </c:pt>
                <c:pt idx="104">
                  <c:v>27.997</c:v>
                </c:pt>
                <c:pt idx="105">
                  <c:v>28.161999999999999</c:v>
                </c:pt>
                <c:pt idx="106">
                  <c:v>28.242000000000001</c:v>
                </c:pt>
                <c:pt idx="107">
                  <c:v>28.373999999999999</c:v>
                </c:pt>
                <c:pt idx="108">
                  <c:v>28.617999999999999</c:v>
                </c:pt>
                <c:pt idx="109">
                  <c:v>28.699000000000002</c:v>
                </c:pt>
                <c:pt idx="110">
                  <c:v>28.824000000000002</c:v>
                </c:pt>
                <c:pt idx="111">
                  <c:v>28.893000000000001</c:v>
                </c:pt>
                <c:pt idx="112">
                  <c:v>28.908999999999999</c:v>
                </c:pt>
                <c:pt idx="113">
                  <c:v>28.972000000000001</c:v>
                </c:pt>
                <c:pt idx="114">
                  <c:v>28.972000000000001</c:v>
                </c:pt>
                <c:pt idx="115">
                  <c:v>29.100999999999999</c:v>
                </c:pt>
                <c:pt idx="116">
                  <c:v>29.225000000000001</c:v>
                </c:pt>
                <c:pt idx="117">
                  <c:v>29.385000000000002</c:v>
                </c:pt>
                <c:pt idx="118">
                  <c:v>29.385000000000002</c:v>
                </c:pt>
                <c:pt idx="119">
                  <c:v>29.577999999999999</c:v>
                </c:pt>
                <c:pt idx="120">
                  <c:v>29.696000000000002</c:v>
                </c:pt>
                <c:pt idx="121">
                  <c:v>29.87</c:v>
                </c:pt>
                <c:pt idx="122">
                  <c:v>30.128</c:v>
                </c:pt>
                <c:pt idx="123">
                  <c:v>30.231999999999999</c:v>
                </c:pt>
                <c:pt idx="124">
                  <c:v>30.443999999999999</c:v>
                </c:pt>
                <c:pt idx="125">
                  <c:v>30.541</c:v>
                </c:pt>
                <c:pt idx="126">
                  <c:v>30.686</c:v>
                </c:pt>
                <c:pt idx="127">
                  <c:v>30.863</c:v>
                </c:pt>
                <c:pt idx="128">
                  <c:v>31.015999999999998</c:v>
                </c:pt>
                <c:pt idx="129">
                  <c:v>31.076000000000001</c:v>
                </c:pt>
                <c:pt idx="130">
                  <c:v>31.224</c:v>
                </c:pt>
                <c:pt idx="131">
                  <c:v>31.359000000000002</c:v>
                </c:pt>
                <c:pt idx="132">
                  <c:v>31.515000000000001</c:v>
                </c:pt>
                <c:pt idx="133">
                  <c:v>31.654</c:v>
                </c:pt>
                <c:pt idx="134">
                  <c:v>31.8</c:v>
                </c:pt>
                <c:pt idx="135">
                  <c:v>31.981999999999999</c:v>
                </c:pt>
                <c:pt idx="136">
                  <c:v>32.225999999999999</c:v>
                </c:pt>
                <c:pt idx="137">
                  <c:v>32.432000000000002</c:v>
                </c:pt>
                <c:pt idx="138">
                  <c:v>32.520000000000003</c:v>
                </c:pt>
                <c:pt idx="139">
                  <c:v>32.566000000000003</c:v>
                </c:pt>
              </c:numCache>
            </c:numRef>
          </c:val>
        </c:ser>
        <c:marker val="1"/>
        <c:axId val="105026304"/>
        <c:axId val="105016320"/>
      </c:lineChart>
      <c:catAx>
        <c:axId val="105013248"/>
        <c:scaling>
          <c:orientation val="minMax"/>
        </c:scaling>
        <c:axPos val="b"/>
        <c:numFmt formatCode="General" sourceLinked="1"/>
        <c:tickLblPos val="nextTo"/>
        <c:crossAx val="105014784"/>
        <c:crosses val="autoZero"/>
        <c:auto val="1"/>
        <c:lblAlgn val="ctr"/>
        <c:lblOffset val="100"/>
      </c:catAx>
      <c:valAx>
        <c:axId val="105014784"/>
        <c:scaling>
          <c:orientation val="minMax"/>
        </c:scaling>
        <c:axPos val="l"/>
        <c:majorGridlines/>
        <c:numFmt formatCode="General" sourceLinked="1"/>
        <c:tickLblPos val="nextTo"/>
        <c:crossAx val="105013248"/>
        <c:crosses val="autoZero"/>
        <c:crossBetween val="between"/>
      </c:valAx>
      <c:valAx>
        <c:axId val="105016320"/>
        <c:scaling>
          <c:orientation val="minMax"/>
        </c:scaling>
        <c:axPos val="r"/>
        <c:numFmt formatCode="General" sourceLinked="1"/>
        <c:tickLblPos val="nextTo"/>
        <c:crossAx val="105026304"/>
        <c:crosses val="max"/>
        <c:crossBetween val="between"/>
      </c:valAx>
      <c:catAx>
        <c:axId val="105026304"/>
        <c:scaling>
          <c:orientation val="minMax"/>
        </c:scaling>
        <c:delete val="1"/>
        <c:axPos val="b"/>
        <c:numFmt formatCode="General" sourceLinked="1"/>
        <c:tickLblPos val="none"/>
        <c:crossAx val="10501632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'old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'old dendro'!$D$2:$D$141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xVal>
          <c:yVal>
            <c:numRef>
              <c:f>'old dendro'!$C$2:$C$141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yVal>
        </c:ser>
        <c:axId val="107793024"/>
        <c:axId val="107544960"/>
      </c:scatterChart>
      <c:valAx>
        <c:axId val="107793024"/>
        <c:scaling>
          <c:orientation val="minMax"/>
        </c:scaling>
        <c:axPos val="b"/>
        <c:numFmt formatCode="General" sourceLinked="1"/>
        <c:tickLblPos val="nextTo"/>
        <c:crossAx val="107544960"/>
        <c:crosses val="autoZero"/>
        <c:crossBetween val="midCat"/>
      </c:valAx>
      <c:valAx>
        <c:axId val="107544960"/>
        <c:scaling>
          <c:orientation val="minMax"/>
        </c:scaling>
        <c:axPos val="l"/>
        <c:majorGridlines/>
        <c:numFmt formatCode="General" sourceLinked="1"/>
        <c:tickLblPos val="nextTo"/>
        <c:crossAx val="10779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comparison!$B$2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10.926</c:v>
                </c:pt>
                <c:pt idx="1">
                  <c:v>11.208</c:v>
                </c:pt>
                <c:pt idx="2">
                  <c:v>11.734999999999999</c:v>
                </c:pt>
                <c:pt idx="3">
                  <c:v>12.347</c:v>
                </c:pt>
                <c:pt idx="4">
                  <c:v>12.771000000000001</c:v>
                </c:pt>
                <c:pt idx="5">
                  <c:v>13.547000000000001</c:v>
                </c:pt>
                <c:pt idx="6">
                  <c:v>14.194000000000001</c:v>
                </c:pt>
                <c:pt idx="7">
                  <c:v>14.455</c:v>
                </c:pt>
                <c:pt idx="8">
                  <c:v>14.872999999999999</c:v>
                </c:pt>
                <c:pt idx="9">
                  <c:v>15.382</c:v>
                </c:pt>
                <c:pt idx="10">
                  <c:v>15.897</c:v>
                </c:pt>
                <c:pt idx="11">
                  <c:v>16.187999999999999</c:v>
                </c:pt>
                <c:pt idx="12">
                  <c:v>16.661000000000001</c:v>
                </c:pt>
                <c:pt idx="13">
                  <c:v>16.765000000000001</c:v>
                </c:pt>
                <c:pt idx="14">
                  <c:v>17.318999999999999</c:v>
                </c:pt>
                <c:pt idx="15">
                  <c:v>17.933</c:v>
                </c:pt>
                <c:pt idx="16">
                  <c:v>18.277000000000001</c:v>
                </c:pt>
                <c:pt idx="17">
                  <c:v>18.541</c:v>
                </c:pt>
                <c:pt idx="18">
                  <c:v>18.858000000000001</c:v>
                </c:pt>
                <c:pt idx="19">
                  <c:v>19.117000000000001</c:v>
                </c:pt>
                <c:pt idx="20">
                  <c:v>19.332000000000001</c:v>
                </c:pt>
                <c:pt idx="21">
                  <c:v>19.478999999999999</c:v>
                </c:pt>
                <c:pt idx="22">
                  <c:v>19.751999999999999</c:v>
                </c:pt>
                <c:pt idx="23">
                  <c:v>19.878</c:v>
                </c:pt>
                <c:pt idx="24">
                  <c:v>20.173999999999999</c:v>
                </c:pt>
                <c:pt idx="25">
                  <c:v>20.352</c:v>
                </c:pt>
                <c:pt idx="26">
                  <c:v>20.381</c:v>
                </c:pt>
                <c:pt idx="27">
                  <c:v>20.510999999999999</c:v>
                </c:pt>
                <c:pt idx="28">
                  <c:v>20.632000000000001</c:v>
                </c:pt>
                <c:pt idx="29">
                  <c:v>20.803999999999998</c:v>
                </c:pt>
                <c:pt idx="30">
                  <c:v>20.904</c:v>
                </c:pt>
                <c:pt idx="31">
                  <c:v>20.989000000000001</c:v>
                </c:pt>
                <c:pt idx="32">
                  <c:v>21.045000000000002</c:v>
                </c:pt>
                <c:pt idx="33">
                  <c:v>21.167000000000002</c:v>
                </c:pt>
                <c:pt idx="34">
                  <c:v>21.279</c:v>
                </c:pt>
                <c:pt idx="35">
                  <c:v>21.451000000000001</c:v>
                </c:pt>
                <c:pt idx="36">
                  <c:v>21.545999999999999</c:v>
                </c:pt>
                <c:pt idx="37">
                  <c:v>21.635000000000002</c:v>
                </c:pt>
                <c:pt idx="38">
                  <c:v>21.797999999999998</c:v>
                </c:pt>
                <c:pt idx="39">
                  <c:v>21.888000000000002</c:v>
                </c:pt>
                <c:pt idx="40">
                  <c:v>21.946000000000002</c:v>
                </c:pt>
                <c:pt idx="41">
                  <c:v>21.989000000000001</c:v>
                </c:pt>
                <c:pt idx="42">
                  <c:v>21.989000000000001</c:v>
                </c:pt>
                <c:pt idx="43">
                  <c:v>22.077000000000002</c:v>
                </c:pt>
                <c:pt idx="44">
                  <c:v>22.143999999999998</c:v>
                </c:pt>
                <c:pt idx="45">
                  <c:v>22.143999999999998</c:v>
                </c:pt>
                <c:pt idx="46">
                  <c:v>22.195</c:v>
                </c:pt>
                <c:pt idx="47">
                  <c:v>22.4</c:v>
                </c:pt>
                <c:pt idx="48">
                  <c:v>22.497</c:v>
                </c:pt>
                <c:pt idx="49">
                  <c:v>22.558</c:v>
                </c:pt>
                <c:pt idx="50">
                  <c:v>22.675999999999998</c:v>
                </c:pt>
                <c:pt idx="51">
                  <c:v>22.74</c:v>
                </c:pt>
                <c:pt idx="52">
                  <c:v>22.811</c:v>
                </c:pt>
                <c:pt idx="53">
                  <c:v>22.89</c:v>
                </c:pt>
                <c:pt idx="54">
                  <c:v>23.015000000000001</c:v>
                </c:pt>
                <c:pt idx="55">
                  <c:v>23.123000000000001</c:v>
                </c:pt>
                <c:pt idx="56">
                  <c:v>23.282</c:v>
                </c:pt>
                <c:pt idx="57">
                  <c:v>23.315999999999999</c:v>
                </c:pt>
                <c:pt idx="58">
                  <c:v>23.422000000000001</c:v>
                </c:pt>
                <c:pt idx="59">
                  <c:v>23.466999999999999</c:v>
                </c:pt>
                <c:pt idx="60">
                  <c:v>23.568999999999999</c:v>
                </c:pt>
                <c:pt idx="61">
                  <c:v>23.739000000000001</c:v>
                </c:pt>
                <c:pt idx="62">
                  <c:v>23.866</c:v>
                </c:pt>
                <c:pt idx="63">
                  <c:v>23.925000000000001</c:v>
                </c:pt>
                <c:pt idx="64">
                  <c:v>24.12</c:v>
                </c:pt>
                <c:pt idx="65">
                  <c:v>24.12</c:v>
                </c:pt>
                <c:pt idx="66">
                  <c:v>24.12</c:v>
                </c:pt>
                <c:pt idx="67">
                  <c:v>24.12</c:v>
                </c:pt>
                <c:pt idx="68">
                  <c:v>24.12</c:v>
                </c:pt>
                <c:pt idx="69">
                  <c:v>24.12</c:v>
                </c:pt>
                <c:pt idx="70">
                  <c:v>24.163</c:v>
                </c:pt>
                <c:pt idx="71">
                  <c:v>24.222000000000001</c:v>
                </c:pt>
                <c:pt idx="72">
                  <c:v>24.298999999999999</c:v>
                </c:pt>
                <c:pt idx="73">
                  <c:v>24.366</c:v>
                </c:pt>
                <c:pt idx="74">
                  <c:v>24.456</c:v>
                </c:pt>
                <c:pt idx="75">
                  <c:v>24.548999999999999</c:v>
                </c:pt>
                <c:pt idx="76">
                  <c:v>24.548999999999999</c:v>
                </c:pt>
                <c:pt idx="77">
                  <c:v>24.693000000000001</c:v>
                </c:pt>
                <c:pt idx="78">
                  <c:v>24.71</c:v>
                </c:pt>
                <c:pt idx="79">
                  <c:v>24.808</c:v>
                </c:pt>
                <c:pt idx="80">
                  <c:v>24.934999999999999</c:v>
                </c:pt>
                <c:pt idx="81">
                  <c:v>25.023</c:v>
                </c:pt>
                <c:pt idx="82">
                  <c:v>25.146000000000001</c:v>
                </c:pt>
                <c:pt idx="83">
                  <c:v>25.218</c:v>
                </c:pt>
                <c:pt idx="84">
                  <c:v>25.335000000000001</c:v>
                </c:pt>
                <c:pt idx="85">
                  <c:v>25.521000000000001</c:v>
                </c:pt>
                <c:pt idx="86">
                  <c:v>25.553999999999998</c:v>
                </c:pt>
                <c:pt idx="87">
                  <c:v>25.675999999999998</c:v>
                </c:pt>
                <c:pt idx="88">
                  <c:v>25.922999999999998</c:v>
                </c:pt>
                <c:pt idx="89">
                  <c:v>25.998000000000001</c:v>
                </c:pt>
                <c:pt idx="90">
                  <c:v>26.137</c:v>
                </c:pt>
                <c:pt idx="91">
                  <c:v>26.321999999999999</c:v>
                </c:pt>
                <c:pt idx="92">
                  <c:v>26.352</c:v>
                </c:pt>
                <c:pt idx="93">
                  <c:v>26.574000000000002</c:v>
                </c:pt>
                <c:pt idx="94">
                  <c:v>26.713999999999999</c:v>
                </c:pt>
                <c:pt idx="95">
                  <c:v>26.879000000000001</c:v>
                </c:pt>
                <c:pt idx="96">
                  <c:v>27.06</c:v>
                </c:pt>
                <c:pt idx="97">
                  <c:v>27.187000000000001</c:v>
                </c:pt>
                <c:pt idx="98">
                  <c:v>27.231999999999999</c:v>
                </c:pt>
                <c:pt idx="99">
                  <c:v>27.321000000000002</c:v>
                </c:pt>
                <c:pt idx="100">
                  <c:v>27.5</c:v>
                </c:pt>
                <c:pt idx="101">
                  <c:v>27.673999999999999</c:v>
                </c:pt>
                <c:pt idx="102">
                  <c:v>27.800999999999998</c:v>
                </c:pt>
                <c:pt idx="103">
                  <c:v>27.937999999999999</c:v>
                </c:pt>
                <c:pt idx="104">
                  <c:v>27.997</c:v>
                </c:pt>
                <c:pt idx="105">
                  <c:v>28.161999999999999</c:v>
                </c:pt>
                <c:pt idx="106">
                  <c:v>28.242000000000001</c:v>
                </c:pt>
                <c:pt idx="107">
                  <c:v>28.373999999999999</c:v>
                </c:pt>
                <c:pt idx="108">
                  <c:v>28.617999999999999</c:v>
                </c:pt>
                <c:pt idx="109">
                  <c:v>28.699000000000002</c:v>
                </c:pt>
                <c:pt idx="110">
                  <c:v>28.824000000000002</c:v>
                </c:pt>
                <c:pt idx="111">
                  <c:v>28.893000000000001</c:v>
                </c:pt>
                <c:pt idx="112">
                  <c:v>28.908999999999999</c:v>
                </c:pt>
                <c:pt idx="113">
                  <c:v>28.972000000000001</c:v>
                </c:pt>
                <c:pt idx="114">
                  <c:v>28.972000000000001</c:v>
                </c:pt>
                <c:pt idx="115">
                  <c:v>29.100999999999999</c:v>
                </c:pt>
                <c:pt idx="116">
                  <c:v>29.225000000000001</c:v>
                </c:pt>
                <c:pt idx="117">
                  <c:v>29.385000000000002</c:v>
                </c:pt>
                <c:pt idx="118">
                  <c:v>29.385000000000002</c:v>
                </c:pt>
                <c:pt idx="119">
                  <c:v>29.577999999999999</c:v>
                </c:pt>
                <c:pt idx="120">
                  <c:v>29.696000000000002</c:v>
                </c:pt>
                <c:pt idx="121">
                  <c:v>29.87</c:v>
                </c:pt>
                <c:pt idx="122">
                  <c:v>30.128</c:v>
                </c:pt>
                <c:pt idx="123">
                  <c:v>30.231999999999999</c:v>
                </c:pt>
                <c:pt idx="124">
                  <c:v>30.443999999999999</c:v>
                </c:pt>
                <c:pt idx="125">
                  <c:v>30.541</c:v>
                </c:pt>
                <c:pt idx="126">
                  <c:v>30.686</c:v>
                </c:pt>
                <c:pt idx="127">
                  <c:v>30.863</c:v>
                </c:pt>
                <c:pt idx="128">
                  <c:v>31.015999999999998</c:v>
                </c:pt>
                <c:pt idx="129">
                  <c:v>31.076000000000001</c:v>
                </c:pt>
                <c:pt idx="130">
                  <c:v>31.224</c:v>
                </c:pt>
                <c:pt idx="131">
                  <c:v>31.359000000000002</c:v>
                </c:pt>
                <c:pt idx="132">
                  <c:v>31.515000000000001</c:v>
                </c:pt>
                <c:pt idx="133">
                  <c:v>31.654</c:v>
                </c:pt>
                <c:pt idx="134">
                  <c:v>31.8</c:v>
                </c:pt>
                <c:pt idx="135">
                  <c:v>31.981999999999999</c:v>
                </c:pt>
                <c:pt idx="136">
                  <c:v>32.225999999999999</c:v>
                </c:pt>
                <c:pt idx="137">
                  <c:v>32.432000000000002</c:v>
                </c:pt>
                <c:pt idx="138">
                  <c:v>32.520000000000003</c:v>
                </c:pt>
                <c:pt idx="139">
                  <c:v>32.566000000000003</c:v>
                </c:pt>
              </c:numCache>
            </c:numRef>
          </c:val>
        </c:ser>
        <c:ser>
          <c:idx val="1"/>
          <c:order val="1"/>
          <c:tx>
            <c:strRef>
              <c:f>comparison!$D$2</c:f>
              <c:strCache>
                <c:ptCount val="1"/>
                <c:pt idx="0">
                  <c:v>height old</c:v>
                </c:pt>
              </c:strCache>
            </c:strRef>
          </c:tx>
          <c:marker>
            <c:symbol val="none"/>
          </c:marker>
          <c:val>
            <c:numRef>
              <c:f>comparison!$D$3:$D$142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val>
        </c:ser>
        <c:marker val="1"/>
        <c:axId val="108978944"/>
        <c:axId val="108980480"/>
      </c:lineChart>
      <c:catAx>
        <c:axId val="108978944"/>
        <c:scaling>
          <c:orientation val="minMax"/>
        </c:scaling>
        <c:axPos val="b"/>
        <c:tickLblPos val="nextTo"/>
        <c:crossAx val="108980480"/>
        <c:crosses val="autoZero"/>
        <c:auto val="1"/>
        <c:lblAlgn val="ctr"/>
        <c:lblOffset val="100"/>
      </c:catAx>
      <c:valAx>
        <c:axId val="108980480"/>
        <c:scaling>
          <c:orientation val="minMax"/>
        </c:scaling>
        <c:axPos val="l"/>
        <c:majorGridlines/>
        <c:numFmt formatCode="General" sourceLinked="1"/>
        <c:tickLblPos val="nextTo"/>
        <c:crossAx val="10897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comparison!$C$2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10.337</c:v>
                </c:pt>
                <c:pt idx="1">
                  <c:v>10.83</c:v>
                </c:pt>
                <c:pt idx="2">
                  <c:v>11.768000000000001</c:v>
                </c:pt>
                <c:pt idx="3">
                  <c:v>12.882</c:v>
                </c:pt>
                <c:pt idx="4">
                  <c:v>13.666</c:v>
                </c:pt>
                <c:pt idx="5">
                  <c:v>15.132999999999999</c:v>
                </c:pt>
                <c:pt idx="6">
                  <c:v>16.381</c:v>
                </c:pt>
                <c:pt idx="7">
                  <c:v>16.893000000000001</c:v>
                </c:pt>
                <c:pt idx="8">
                  <c:v>17.719000000000001</c:v>
                </c:pt>
                <c:pt idx="9">
                  <c:v>18.722999999999999</c:v>
                </c:pt>
                <c:pt idx="10">
                  <c:v>19.599</c:v>
                </c:pt>
                <c:pt idx="11">
                  <c:v>20.045999999999999</c:v>
                </c:pt>
                <c:pt idx="12">
                  <c:v>20.747</c:v>
                </c:pt>
                <c:pt idx="13">
                  <c:v>20.890999999999998</c:v>
                </c:pt>
                <c:pt idx="14">
                  <c:v>21.66</c:v>
                </c:pt>
                <c:pt idx="15">
                  <c:v>22.471</c:v>
                </c:pt>
                <c:pt idx="16">
                  <c:v>22.904</c:v>
                </c:pt>
                <c:pt idx="17">
                  <c:v>23.23</c:v>
                </c:pt>
                <c:pt idx="18">
                  <c:v>23.614999999999998</c:v>
                </c:pt>
                <c:pt idx="19">
                  <c:v>23.925999999999998</c:v>
                </c:pt>
                <c:pt idx="20">
                  <c:v>24.18</c:v>
                </c:pt>
                <c:pt idx="21">
                  <c:v>24.353000000000002</c:v>
                </c:pt>
                <c:pt idx="22">
                  <c:v>24.672000000000001</c:v>
                </c:pt>
                <c:pt idx="23">
                  <c:v>24.817</c:v>
                </c:pt>
                <c:pt idx="24">
                  <c:v>25.157</c:v>
                </c:pt>
                <c:pt idx="25">
                  <c:v>25.361000000000001</c:v>
                </c:pt>
                <c:pt idx="26">
                  <c:v>25.393999999999998</c:v>
                </c:pt>
                <c:pt idx="27">
                  <c:v>25.541</c:v>
                </c:pt>
                <c:pt idx="28">
                  <c:v>25.678000000000001</c:v>
                </c:pt>
                <c:pt idx="29">
                  <c:v>25.873000000000001</c:v>
                </c:pt>
                <c:pt idx="30">
                  <c:v>25.984999999999999</c:v>
                </c:pt>
                <c:pt idx="31">
                  <c:v>26.081</c:v>
                </c:pt>
                <c:pt idx="32">
                  <c:v>26.143000000000001</c:v>
                </c:pt>
                <c:pt idx="33">
                  <c:v>26.28</c:v>
                </c:pt>
                <c:pt idx="34">
                  <c:v>26.405999999999999</c:v>
                </c:pt>
                <c:pt idx="35">
                  <c:v>26.597999999999999</c:v>
                </c:pt>
                <c:pt idx="36">
                  <c:v>26.704999999999998</c:v>
                </c:pt>
                <c:pt idx="37">
                  <c:v>26.803999999999998</c:v>
                </c:pt>
                <c:pt idx="38">
                  <c:v>26.984999999999999</c:v>
                </c:pt>
                <c:pt idx="39">
                  <c:v>27.085999999999999</c:v>
                </c:pt>
                <c:pt idx="40">
                  <c:v>27.15</c:v>
                </c:pt>
                <c:pt idx="41">
                  <c:v>27.198</c:v>
                </c:pt>
                <c:pt idx="42">
                  <c:v>27.198</c:v>
                </c:pt>
                <c:pt idx="43">
                  <c:v>27.295999999999999</c:v>
                </c:pt>
                <c:pt idx="44">
                  <c:v>27.370999999999999</c:v>
                </c:pt>
                <c:pt idx="45">
                  <c:v>27.370999999999999</c:v>
                </c:pt>
                <c:pt idx="46">
                  <c:v>27.428000000000001</c:v>
                </c:pt>
                <c:pt idx="47">
                  <c:v>27.658999999999999</c:v>
                </c:pt>
                <c:pt idx="48">
                  <c:v>27.768000000000001</c:v>
                </c:pt>
                <c:pt idx="49">
                  <c:v>27.835000000000001</c:v>
                </c:pt>
                <c:pt idx="50">
                  <c:v>27.968</c:v>
                </c:pt>
                <c:pt idx="51">
                  <c:v>28.04</c:v>
                </c:pt>
                <c:pt idx="52">
                  <c:v>28.119</c:v>
                </c:pt>
                <c:pt idx="53">
                  <c:v>28.207999999999998</c:v>
                </c:pt>
                <c:pt idx="54">
                  <c:v>28.349</c:v>
                </c:pt>
                <c:pt idx="55">
                  <c:v>28.47</c:v>
                </c:pt>
                <c:pt idx="56">
                  <c:v>28.649000000000001</c:v>
                </c:pt>
                <c:pt idx="57">
                  <c:v>28.687999999999999</c:v>
                </c:pt>
                <c:pt idx="58">
                  <c:v>28.806999999999999</c:v>
                </c:pt>
                <c:pt idx="59">
                  <c:v>28.858000000000001</c:v>
                </c:pt>
                <c:pt idx="60">
                  <c:v>28.972999999999999</c:v>
                </c:pt>
                <c:pt idx="61">
                  <c:v>29.166</c:v>
                </c:pt>
                <c:pt idx="62">
                  <c:v>29.309000000000001</c:v>
                </c:pt>
                <c:pt idx="63">
                  <c:v>29.376000000000001</c:v>
                </c:pt>
                <c:pt idx="64">
                  <c:v>29.597999999999999</c:v>
                </c:pt>
                <c:pt idx="65">
                  <c:v>29.597999999999999</c:v>
                </c:pt>
                <c:pt idx="66">
                  <c:v>29.597999999999999</c:v>
                </c:pt>
                <c:pt idx="67">
                  <c:v>29.597999999999999</c:v>
                </c:pt>
                <c:pt idx="68">
                  <c:v>29.597999999999999</c:v>
                </c:pt>
                <c:pt idx="69">
                  <c:v>29.597999999999999</c:v>
                </c:pt>
                <c:pt idx="70">
                  <c:v>29.648</c:v>
                </c:pt>
                <c:pt idx="71">
                  <c:v>29.716000000000001</c:v>
                </c:pt>
                <c:pt idx="72">
                  <c:v>29.806000000000001</c:v>
                </c:pt>
                <c:pt idx="73">
                  <c:v>29.885000000000002</c:v>
                </c:pt>
                <c:pt idx="74">
                  <c:v>29.991</c:v>
                </c:pt>
                <c:pt idx="75">
                  <c:v>30.099</c:v>
                </c:pt>
                <c:pt idx="76">
                  <c:v>30.099</c:v>
                </c:pt>
                <c:pt idx="77">
                  <c:v>30.271000000000001</c:v>
                </c:pt>
                <c:pt idx="78">
                  <c:v>30.291</c:v>
                </c:pt>
                <c:pt idx="79">
                  <c:v>30.408999999999999</c:v>
                </c:pt>
                <c:pt idx="80">
                  <c:v>30.561</c:v>
                </c:pt>
                <c:pt idx="81">
                  <c:v>30.667000000000002</c:v>
                </c:pt>
                <c:pt idx="82">
                  <c:v>30.815000000000001</c:v>
                </c:pt>
                <c:pt idx="83">
                  <c:v>30.902000000000001</c:v>
                </c:pt>
                <c:pt idx="84">
                  <c:v>31.044</c:v>
                </c:pt>
                <c:pt idx="85">
                  <c:v>31.27</c:v>
                </c:pt>
                <c:pt idx="86">
                  <c:v>31.309000000000001</c:v>
                </c:pt>
                <c:pt idx="87">
                  <c:v>31.46</c:v>
                </c:pt>
                <c:pt idx="88">
                  <c:v>31.762</c:v>
                </c:pt>
                <c:pt idx="89">
                  <c:v>31.853999999999999</c:v>
                </c:pt>
                <c:pt idx="90">
                  <c:v>32.024999999999999</c:v>
                </c:pt>
                <c:pt idx="91">
                  <c:v>32.253999999999998</c:v>
                </c:pt>
                <c:pt idx="92">
                  <c:v>32.290999999999997</c:v>
                </c:pt>
                <c:pt idx="93">
                  <c:v>32.567</c:v>
                </c:pt>
                <c:pt idx="94">
                  <c:v>32.741</c:v>
                </c:pt>
                <c:pt idx="95">
                  <c:v>32.947000000000003</c:v>
                </c:pt>
                <c:pt idx="96">
                  <c:v>33.173000000000002</c:v>
                </c:pt>
                <c:pt idx="97">
                  <c:v>33.332999999999998</c:v>
                </c:pt>
                <c:pt idx="98">
                  <c:v>33.39</c:v>
                </c:pt>
                <c:pt idx="99">
                  <c:v>33.503</c:v>
                </c:pt>
                <c:pt idx="100">
                  <c:v>33.732999999999997</c:v>
                </c:pt>
                <c:pt idx="101">
                  <c:v>33.956000000000003</c:v>
                </c:pt>
                <c:pt idx="102">
                  <c:v>34.119999999999997</c:v>
                </c:pt>
                <c:pt idx="103">
                  <c:v>34.295999999999999</c:v>
                </c:pt>
                <c:pt idx="104">
                  <c:v>34.372999999999998</c:v>
                </c:pt>
                <c:pt idx="105">
                  <c:v>34.588999999999999</c:v>
                </c:pt>
                <c:pt idx="106">
                  <c:v>34.695</c:v>
                </c:pt>
                <c:pt idx="107">
                  <c:v>34.869</c:v>
                </c:pt>
                <c:pt idx="108">
                  <c:v>35.192999999999998</c:v>
                </c:pt>
                <c:pt idx="109">
                  <c:v>35.299999999999997</c:v>
                </c:pt>
                <c:pt idx="110">
                  <c:v>35.468000000000004</c:v>
                </c:pt>
                <c:pt idx="111">
                  <c:v>35.561999999999998</c:v>
                </c:pt>
                <c:pt idx="112">
                  <c:v>35.584000000000003</c:v>
                </c:pt>
                <c:pt idx="113">
                  <c:v>35.668999999999997</c:v>
                </c:pt>
                <c:pt idx="114">
                  <c:v>35.668999999999997</c:v>
                </c:pt>
                <c:pt idx="115">
                  <c:v>35.848999999999997</c:v>
                </c:pt>
                <c:pt idx="116">
                  <c:v>36.024000000000001</c:v>
                </c:pt>
                <c:pt idx="117">
                  <c:v>36.249000000000002</c:v>
                </c:pt>
                <c:pt idx="118">
                  <c:v>36.249000000000002</c:v>
                </c:pt>
                <c:pt idx="119">
                  <c:v>36.527000000000001</c:v>
                </c:pt>
                <c:pt idx="120">
                  <c:v>36.697000000000003</c:v>
                </c:pt>
                <c:pt idx="121">
                  <c:v>36.951999999999998</c:v>
                </c:pt>
                <c:pt idx="122">
                  <c:v>37.33</c:v>
                </c:pt>
                <c:pt idx="123">
                  <c:v>37.484000000000002</c:v>
                </c:pt>
                <c:pt idx="124">
                  <c:v>37.798999999999999</c:v>
                </c:pt>
                <c:pt idx="125">
                  <c:v>37.942</c:v>
                </c:pt>
                <c:pt idx="126">
                  <c:v>38.161000000000001</c:v>
                </c:pt>
                <c:pt idx="127">
                  <c:v>38.43</c:v>
                </c:pt>
                <c:pt idx="128">
                  <c:v>38.664999999999999</c:v>
                </c:pt>
                <c:pt idx="129">
                  <c:v>38.756999999999998</c:v>
                </c:pt>
                <c:pt idx="130">
                  <c:v>38.988</c:v>
                </c:pt>
                <c:pt idx="131">
                  <c:v>39.201999999999998</c:v>
                </c:pt>
                <c:pt idx="132">
                  <c:v>39.451999999999998</c:v>
                </c:pt>
                <c:pt idx="133">
                  <c:v>39.676000000000002</c:v>
                </c:pt>
                <c:pt idx="134">
                  <c:v>39.912999999999997</c:v>
                </c:pt>
                <c:pt idx="135">
                  <c:v>40.213000000000001</c:v>
                </c:pt>
                <c:pt idx="136">
                  <c:v>40.616</c:v>
                </c:pt>
                <c:pt idx="137">
                  <c:v>40.959000000000003</c:v>
                </c:pt>
                <c:pt idx="138">
                  <c:v>41.106000000000002</c:v>
                </c:pt>
                <c:pt idx="139">
                  <c:v>41.186</c:v>
                </c:pt>
              </c:numCache>
            </c:numRef>
          </c:val>
        </c:ser>
        <c:ser>
          <c:idx val="1"/>
          <c:order val="1"/>
          <c:tx>
            <c:strRef>
              <c:f>comparison!$E$2</c:f>
              <c:strCache>
                <c:ptCount val="1"/>
                <c:pt idx="0">
                  <c:v>dbh old</c:v>
                </c:pt>
              </c:strCache>
            </c:strRef>
          </c:tx>
          <c:marker>
            <c:symbol val="none"/>
          </c:marker>
          <c:val>
            <c:numRef>
              <c:f>comparison!$E$3:$E$142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val>
        </c:ser>
        <c:marker val="1"/>
        <c:axId val="107821312"/>
        <c:axId val="107839488"/>
      </c:lineChart>
      <c:catAx>
        <c:axId val="107821312"/>
        <c:scaling>
          <c:orientation val="minMax"/>
        </c:scaling>
        <c:axPos val="b"/>
        <c:tickLblPos val="nextTo"/>
        <c:crossAx val="107839488"/>
        <c:crosses val="autoZero"/>
        <c:auto val="1"/>
        <c:lblAlgn val="ctr"/>
        <c:lblOffset val="100"/>
      </c:catAx>
      <c:valAx>
        <c:axId val="107839488"/>
        <c:scaling>
          <c:orientation val="minMax"/>
        </c:scaling>
        <c:axPos val="l"/>
        <c:majorGridlines/>
        <c:numFmt formatCode="General" sourceLinked="1"/>
        <c:tickLblPos val="nextTo"/>
        <c:crossAx val="107821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comparison!$G$2</c:f>
              <c:strCache>
                <c:ptCount val="1"/>
                <c:pt idx="0">
                  <c:v>new delta height</c:v>
                </c:pt>
              </c:strCache>
            </c:strRef>
          </c:tx>
          <c:marker>
            <c:symbol val="none"/>
          </c:marker>
          <c:val>
            <c:numRef>
              <c:f>comparison!$G$3:$G$142</c:f>
              <c:numCache>
                <c:formatCode>General</c:formatCode>
                <c:ptCount val="140"/>
                <c:pt idx="1">
                  <c:v>0.28200000000000003</c:v>
                </c:pt>
                <c:pt idx="2">
                  <c:v>0.52699999999999925</c:v>
                </c:pt>
                <c:pt idx="3">
                  <c:v>0.6120000000000001</c:v>
                </c:pt>
                <c:pt idx="4">
                  <c:v>0.42400000000000126</c:v>
                </c:pt>
                <c:pt idx="5">
                  <c:v>0.7759999999999998</c:v>
                </c:pt>
                <c:pt idx="6">
                  <c:v>0.64700000000000024</c:v>
                </c:pt>
                <c:pt idx="7">
                  <c:v>0.26099999999999923</c:v>
                </c:pt>
                <c:pt idx="8">
                  <c:v>0.41799999999999926</c:v>
                </c:pt>
                <c:pt idx="9">
                  <c:v>0.50900000000000034</c:v>
                </c:pt>
                <c:pt idx="10">
                  <c:v>0.51500000000000057</c:v>
                </c:pt>
                <c:pt idx="11">
                  <c:v>0.29099999999999859</c:v>
                </c:pt>
                <c:pt idx="12">
                  <c:v>0.47300000000000253</c:v>
                </c:pt>
                <c:pt idx="13">
                  <c:v>0.1039999999999992</c:v>
                </c:pt>
                <c:pt idx="14">
                  <c:v>0.55399999999999849</c:v>
                </c:pt>
                <c:pt idx="15">
                  <c:v>0.61400000000000077</c:v>
                </c:pt>
                <c:pt idx="16">
                  <c:v>0.34400000000000119</c:v>
                </c:pt>
                <c:pt idx="17">
                  <c:v>0.26399999999999935</c:v>
                </c:pt>
                <c:pt idx="18">
                  <c:v>0.31700000000000017</c:v>
                </c:pt>
                <c:pt idx="19">
                  <c:v>0.25900000000000034</c:v>
                </c:pt>
                <c:pt idx="20">
                  <c:v>0.21499999999999986</c:v>
                </c:pt>
                <c:pt idx="21">
                  <c:v>0.14699999999999847</c:v>
                </c:pt>
                <c:pt idx="22">
                  <c:v>0.27299999999999969</c:v>
                </c:pt>
                <c:pt idx="23">
                  <c:v>0.12600000000000122</c:v>
                </c:pt>
                <c:pt idx="24">
                  <c:v>0.29599999999999937</c:v>
                </c:pt>
                <c:pt idx="25">
                  <c:v>0.17800000000000082</c:v>
                </c:pt>
                <c:pt idx="26">
                  <c:v>2.8999999999999915E-2</c:v>
                </c:pt>
                <c:pt idx="27">
                  <c:v>0.12999999999999901</c:v>
                </c:pt>
                <c:pt idx="28">
                  <c:v>0.12100000000000222</c:v>
                </c:pt>
                <c:pt idx="29">
                  <c:v>0.17199999999999704</c:v>
                </c:pt>
                <c:pt idx="30">
                  <c:v>0.10000000000000142</c:v>
                </c:pt>
                <c:pt idx="31">
                  <c:v>8.5000000000000853E-2</c:v>
                </c:pt>
                <c:pt idx="32">
                  <c:v>5.6000000000000938E-2</c:v>
                </c:pt>
                <c:pt idx="33">
                  <c:v>0.12199999999999989</c:v>
                </c:pt>
                <c:pt idx="34">
                  <c:v>0.11199999999999832</c:v>
                </c:pt>
                <c:pt idx="35">
                  <c:v>0.1720000000000006</c:v>
                </c:pt>
                <c:pt idx="36">
                  <c:v>9.4999999999998863E-2</c:v>
                </c:pt>
                <c:pt idx="37">
                  <c:v>8.9000000000002188E-2</c:v>
                </c:pt>
                <c:pt idx="38">
                  <c:v>0.1629999999999967</c:v>
                </c:pt>
                <c:pt idx="39">
                  <c:v>9.0000000000003411E-2</c:v>
                </c:pt>
                <c:pt idx="40">
                  <c:v>5.7999999999999829E-2</c:v>
                </c:pt>
                <c:pt idx="41">
                  <c:v>4.2999999999999261E-2</c:v>
                </c:pt>
                <c:pt idx="42">
                  <c:v>0</c:v>
                </c:pt>
                <c:pt idx="43">
                  <c:v>8.8000000000000966E-2</c:v>
                </c:pt>
                <c:pt idx="44">
                  <c:v>6.6999999999996618E-2</c:v>
                </c:pt>
                <c:pt idx="45">
                  <c:v>0</c:v>
                </c:pt>
                <c:pt idx="46">
                  <c:v>5.1000000000001933E-2</c:v>
                </c:pt>
                <c:pt idx="47">
                  <c:v>0.20499999999999829</c:v>
                </c:pt>
                <c:pt idx="48">
                  <c:v>9.7000000000001307E-2</c:v>
                </c:pt>
                <c:pt idx="49">
                  <c:v>6.0999999999999943E-2</c:v>
                </c:pt>
                <c:pt idx="50">
                  <c:v>0.11799999999999855</c:v>
                </c:pt>
                <c:pt idx="51">
                  <c:v>6.4000000000000057E-2</c:v>
                </c:pt>
                <c:pt idx="52">
                  <c:v>7.1000000000001506E-2</c:v>
                </c:pt>
                <c:pt idx="53">
                  <c:v>7.9000000000000625E-2</c:v>
                </c:pt>
                <c:pt idx="54">
                  <c:v>0.125</c:v>
                </c:pt>
                <c:pt idx="55">
                  <c:v>0.10800000000000054</c:v>
                </c:pt>
                <c:pt idx="56">
                  <c:v>0.15899999999999892</c:v>
                </c:pt>
                <c:pt idx="57">
                  <c:v>3.399999999999892E-2</c:v>
                </c:pt>
                <c:pt idx="58">
                  <c:v>0.10600000000000165</c:v>
                </c:pt>
                <c:pt idx="59">
                  <c:v>4.4999999999998153E-2</c:v>
                </c:pt>
                <c:pt idx="60">
                  <c:v>0.10200000000000031</c:v>
                </c:pt>
                <c:pt idx="61">
                  <c:v>0.17000000000000171</c:v>
                </c:pt>
                <c:pt idx="62">
                  <c:v>0.12699999999999889</c:v>
                </c:pt>
                <c:pt idx="63">
                  <c:v>5.9000000000001052E-2</c:v>
                </c:pt>
                <c:pt idx="64">
                  <c:v>0.19500000000000028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4.2999999999999261E-2</c:v>
                </c:pt>
                <c:pt idx="71">
                  <c:v>5.9000000000001052E-2</c:v>
                </c:pt>
                <c:pt idx="72">
                  <c:v>7.6999999999998181E-2</c:v>
                </c:pt>
                <c:pt idx="73">
                  <c:v>6.7000000000000171E-2</c:v>
                </c:pt>
                <c:pt idx="74">
                  <c:v>8.9999999999999858E-2</c:v>
                </c:pt>
                <c:pt idx="75">
                  <c:v>9.2999999999999972E-2</c:v>
                </c:pt>
                <c:pt idx="76">
                  <c:v>0</c:v>
                </c:pt>
                <c:pt idx="77">
                  <c:v>0.1440000000000019</c:v>
                </c:pt>
                <c:pt idx="78">
                  <c:v>1.699999999999946E-2</c:v>
                </c:pt>
                <c:pt idx="79">
                  <c:v>9.7999999999998977E-2</c:v>
                </c:pt>
                <c:pt idx="80">
                  <c:v>0.12699999999999889</c:v>
                </c:pt>
                <c:pt idx="81">
                  <c:v>8.8000000000000966E-2</c:v>
                </c:pt>
                <c:pt idx="82">
                  <c:v>0.12300000000000111</c:v>
                </c:pt>
                <c:pt idx="83">
                  <c:v>7.1999999999999176E-2</c:v>
                </c:pt>
                <c:pt idx="84">
                  <c:v>0.11700000000000088</c:v>
                </c:pt>
                <c:pt idx="85">
                  <c:v>0.18599999999999994</c:v>
                </c:pt>
                <c:pt idx="86">
                  <c:v>3.2999999999997698E-2</c:v>
                </c:pt>
                <c:pt idx="87">
                  <c:v>0.12199999999999989</c:v>
                </c:pt>
                <c:pt idx="88">
                  <c:v>0.24699999999999989</c:v>
                </c:pt>
                <c:pt idx="89">
                  <c:v>7.5000000000002842E-2</c:v>
                </c:pt>
                <c:pt idx="90">
                  <c:v>0.13899999999999935</c:v>
                </c:pt>
                <c:pt idx="91">
                  <c:v>0.18499999999999872</c:v>
                </c:pt>
                <c:pt idx="92">
                  <c:v>3.0000000000001137E-2</c:v>
                </c:pt>
                <c:pt idx="93">
                  <c:v>0.22200000000000131</c:v>
                </c:pt>
                <c:pt idx="94">
                  <c:v>0.13999999999999702</c:v>
                </c:pt>
                <c:pt idx="95">
                  <c:v>0.1650000000000027</c:v>
                </c:pt>
                <c:pt idx="96">
                  <c:v>0.18099999999999739</c:v>
                </c:pt>
                <c:pt idx="97">
                  <c:v>0.12700000000000244</c:v>
                </c:pt>
                <c:pt idx="98">
                  <c:v>4.4999999999998153E-2</c:v>
                </c:pt>
                <c:pt idx="99">
                  <c:v>8.9000000000002188E-2</c:v>
                </c:pt>
                <c:pt idx="100">
                  <c:v>0.17899999999999849</c:v>
                </c:pt>
                <c:pt idx="101">
                  <c:v>0.17399999999999949</c:v>
                </c:pt>
                <c:pt idx="102">
                  <c:v>0.12699999999999889</c:v>
                </c:pt>
                <c:pt idx="103">
                  <c:v>0.13700000000000045</c:v>
                </c:pt>
                <c:pt idx="104">
                  <c:v>5.9000000000001052E-2</c:v>
                </c:pt>
                <c:pt idx="105">
                  <c:v>0.16499999999999915</c:v>
                </c:pt>
                <c:pt idx="106">
                  <c:v>8.0000000000001847E-2</c:v>
                </c:pt>
                <c:pt idx="107">
                  <c:v>0.1319999999999979</c:v>
                </c:pt>
                <c:pt idx="108">
                  <c:v>0.24399999999999977</c:v>
                </c:pt>
                <c:pt idx="109">
                  <c:v>8.100000000000307E-2</c:v>
                </c:pt>
                <c:pt idx="110">
                  <c:v>0.125</c:v>
                </c:pt>
                <c:pt idx="111">
                  <c:v>6.8999999999999062E-2</c:v>
                </c:pt>
                <c:pt idx="112">
                  <c:v>1.5999999999998238E-2</c:v>
                </c:pt>
                <c:pt idx="113">
                  <c:v>6.3000000000002387E-2</c:v>
                </c:pt>
                <c:pt idx="114">
                  <c:v>0</c:v>
                </c:pt>
                <c:pt idx="115">
                  <c:v>0.12899999999999778</c:v>
                </c:pt>
                <c:pt idx="116">
                  <c:v>0.12400000000000233</c:v>
                </c:pt>
                <c:pt idx="117">
                  <c:v>0.16000000000000014</c:v>
                </c:pt>
                <c:pt idx="118">
                  <c:v>0</c:v>
                </c:pt>
                <c:pt idx="119">
                  <c:v>0.19299999999999784</c:v>
                </c:pt>
                <c:pt idx="120">
                  <c:v>0.1180000000000021</c:v>
                </c:pt>
                <c:pt idx="121">
                  <c:v>0.17399999999999949</c:v>
                </c:pt>
                <c:pt idx="122">
                  <c:v>0.25799999999999912</c:v>
                </c:pt>
                <c:pt idx="123">
                  <c:v>0.1039999999999992</c:v>
                </c:pt>
                <c:pt idx="124">
                  <c:v>0.21199999999999974</c:v>
                </c:pt>
                <c:pt idx="125">
                  <c:v>9.7000000000001307E-2</c:v>
                </c:pt>
                <c:pt idx="126">
                  <c:v>0.14499999999999957</c:v>
                </c:pt>
                <c:pt idx="127">
                  <c:v>0.1769999999999996</c:v>
                </c:pt>
                <c:pt idx="128">
                  <c:v>0.15299999999999869</c:v>
                </c:pt>
                <c:pt idx="129">
                  <c:v>6.0000000000002274E-2</c:v>
                </c:pt>
                <c:pt idx="130">
                  <c:v>0.14799999999999969</c:v>
                </c:pt>
                <c:pt idx="131">
                  <c:v>0.13500000000000156</c:v>
                </c:pt>
                <c:pt idx="132">
                  <c:v>0.15599999999999881</c:v>
                </c:pt>
                <c:pt idx="133">
                  <c:v>0.13899999999999935</c:v>
                </c:pt>
                <c:pt idx="134">
                  <c:v>0.1460000000000008</c:v>
                </c:pt>
                <c:pt idx="135">
                  <c:v>0.18199999999999861</c:v>
                </c:pt>
                <c:pt idx="136">
                  <c:v>0.24399999999999977</c:v>
                </c:pt>
                <c:pt idx="137">
                  <c:v>0.20600000000000307</c:v>
                </c:pt>
                <c:pt idx="138">
                  <c:v>8.8000000000000966E-2</c:v>
                </c:pt>
                <c:pt idx="139">
                  <c:v>4.5999999999999375E-2</c:v>
                </c:pt>
              </c:numCache>
            </c:numRef>
          </c:val>
        </c:ser>
        <c:ser>
          <c:idx val="1"/>
          <c:order val="1"/>
          <c:tx>
            <c:strRef>
              <c:f>comparison!$H$2</c:f>
              <c:strCache>
                <c:ptCount val="1"/>
                <c:pt idx="0">
                  <c:v>new delta dbh</c:v>
                </c:pt>
              </c:strCache>
            </c:strRef>
          </c:tx>
          <c:marker>
            <c:symbol val="none"/>
          </c:marker>
          <c:val>
            <c:numRef>
              <c:f>comparison!$H$3:$H$142</c:f>
              <c:numCache>
                <c:formatCode>General</c:formatCode>
                <c:ptCount val="140"/>
                <c:pt idx="1">
                  <c:v>0.49300000000000033</c:v>
                </c:pt>
                <c:pt idx="2">
                  <c:v>0.93800000000000061</c:v>
                </c:pt>
                <c:pt idx="3">
                  <c:v>1.113999999999999</c:v>
                </c:pt>
                <c:pt idx="4">
                  <c:v>0.7840000000000007</c:v>
                </c:pt>
                <c:pt idx="5">
                  <c:v>1.4669999999999987</c:v>
                </c:pt>
                <c:pt idx="6">
                  <c:v>1.2480000000000011</c:v>
                </c:pt>
                <c:pt idx="7">
                  <c:v>0.51200000000000045</c:v>
                </c:pt>
                <c:pt idx="8">
                  <c:v>0.82600000000000051</c:v>
                </c:pt>
                <c:pt idx="9">
                  <c:v>1.0039999999999978</c:v>
                </c:pt>
                <c:pt idx="10">
                  <c:v>0.87600000000000122</c:v>
                </c:pt>
                <c:pt idx="11">
                  <c:v>0.44699999999999918</c:v>
                </c:pt>
                <c:pt idx="12">
                  <c:v>0.70100000000000051</c:v>
                </c:pt>
                <c:pt idx="13">
                  <c:v>0.14399999999999835</c:v>
                </c:pt>
                <c:pt idx="14">
                  <c:v>0.7690000000000019</c:v>
                </c:pt>
                <c:pt idx="15">
                  <c:v>0.81099999999999994</c:v>
                </c:pt>
                <c:pt idx="16">
                  <c:v>0.43299999999999983</c:v>
                </c:pt>
                <c:pt idx="17">
                  <c:v>0.32600000000000051</c:v>
                </c:pt>
                <c:pt idx="18">
                  <c:v>0.38499999999999801</c:v>
                </c:pt>
                <c:pt idx="19">
                  <c:v>0.31099999999999994</c:v>
                </c:pt>
                <c:pt idx="20">
                  <c:v>0.25400000000000134</c:v>
                </c:pt>
                <c:pt idx="21">
                  <c:v>0.17300000000000182</c:v>
                </c:pt>
                <c:pt idx="22">
                  <c:v>0.31899999999999906</c:v>
                </c:pt>
                <c:pt idx="23">
                  <c:v>0.14499999999999957</c:v>
                </c:pt>
                <c:pt idx="24">
                  <c:v>0.33999999999999986</c:v>
                </c:pt>
                <c:pt idx="25">
                  <c:v>0.20400000000000063</c:v>
                </c:pt>
                <c:pt idx="26">
                  <c:v>3.2999999999997698E-2</c:v>
                </c:pt>
                <c:pt idx="27">
                  <c:v>0.14700000000000202</c:v>
                </c:pt>
                <c:pt idx="28">
                  <c:v>0.13700000000000045</c:v>
                </c:pt>
                <c:pt idx="29">
                  <c:v>0.19500000000000028</c:v>
                </c:pt>
                <c:pt idx="30">
                  <c:v>0.11199999999999832</c:v>
                </c:pt>
                <c:pt idx="31">
                  <c:v>9.6000000000000085E-2</c:v>
                </c:pt>
                <c:pt idx="32">
                  <c:v>6.2000000000001165E-2</c:v>
                </c:pt>
                <c:pt idx="33">
                  <c:v>0.13700000000000045</c:v>
                </c:pt>
                <c:pt idx="34">
                  <c:v>0.12599999999999767</c:v>
                </c:pt>
                <c:pt idx="35">
                  <c:v>0.19200000000000017</c:v>
                </c:pt>
                <c:pt idx="36">
                  <c:v>0.10699999999999932</c:v>
                </c:pt>
                <c:pt idx="37">
                  <c:v>9.9000000000000199E-2</c:v>
                </c:pt>
                <c:pt idx="38">
                  <c:v>0.18100000000000094</c:v>
                </c:pt>
                <c:pt idx="39">
                  <c:v>0.10099999999999909</c:v>
                </c:pt>
                <c:pt idx="40">
                  <c:v>6.4000000000000057E-2</c:v>
                </c:pt>
                <c:pt idx="41">
                  <c:v>4.8000000000001819E-2</c:v>
                </c:pt>
                <c:pt idx="42">
                  <c:v>0</c:v>
                </c:pt>
                <c:pt idx="43">
                  <c:v>9.7999999999998977E-2</c:v>
                </c:pt>
                <c:pt idx="44">
                  <c:v>7.4999999999999289E-2</c:v>
                </c:pt>
                <c:pt idx="45">
                  <c:v>0</c:v>
                </c:pt>
                <c:pt idx="46">
                  <c:v>5.700000000000216E-2</c:v>
                </c:pt>
                <c:pt idx="47">
                  <c:v>0.2309999999999981</c:v>
                </c:pt>
                <c:pt idx="48">
                  <c:v>0.10900000000000176</c:v>
                </c:pt>
                <c:pt idx="49">
                  <c:v>6.7000000000000171E-2</c:v>
                </c:pt>
                <c:pt idx="50">
                  <c:v>0.13299999999999912</c:v>
                </c:pt>
                <c:pt idx="51">
                  <c:v>7.1999999999999176E-2</c:v>
                </c:pt>
                <c:pt idx="52">
                  <c:v>7.9000000000000625E-2</c:v>
                </c:pt>
                <c:pt idx="53">
                  <c:v>8.8999999999998636E-2</c:v>
                </c:pt>
                <c:pt idx="54">
                  <c:v>0.14100000000000179</c:v>
                </c:pt>
                <c:pt idx="55">
                  <c:v>0.12099999999999866</c:v>
                </c:pt>
                <c:pt idx="56">
                  <c:v>0.17900000000000205</c:v>
                </c:pt>
                <c:pt idx="57">
                  <c:v>3.8999999999997925E-2</c:v>
                </c:pt>
                <c:pt idx="58">
                  <c:v>0.11899999999999977</c:v>
                </c:pt>
                <c:pt idx="59">
                  <c:v>5.1000000000001933E-2</c:v>
                </c:pt>
                <c:pt idx="60">
                  <c:v>0.11499999999999844</c:v>
                </c:pt>
                <c:pt idx="61">
                  <c:v>0.19300000000000139</c:v>
                </c:pt>
                <c:pt idx="62">
                  <c:v>0.14300000000000068</c:v>
                </c:pt>
                <c:pt idx="63">
                  <c:v>6.7000000000000171E-2</c:v>
                </c:pt>
                <c:pt idx="64">
                  <c:v>0.22199999999999775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5.0000000000000711E-2</c:v>
                </c:pt>
                <c:pt idx="71">
                  <c:v>6.8000000000001393E-2</c:v>
                </c:pt>
                <c:pt idx="72">
                  <c:v>8.9999999999999858E-2</c:v>
                </c:pt>
                <c:pt idx="73">
                  <c:v>7.9000000000000625E-2</c:v>
                </c:pt>
                <c:pt idx="74">
                  <c:v>0.1059999999999981</c:v>
                </c:pt>
                <c:pt idx="75">
                  <c:v>0.10800000000000054</c:v>
                </c:pt>
                <c:pt idx="76">
                  <c:v>0</c:v>
                </c:pt>
                <c:pt idx="77">
                  <c:v>0.1720000000000006</c:v>
                </c:pt>
                <c:pt idx="78">
                  <c:v>1.9999999999999574E-2</c:v>
                </c:pt>
                <c:pt idx="79">
                  <c:v>0.11799999999999855</c:v>
                </c:pt>
                <c:pt idx="80">
                  <c:v>0.15200000000000102</c:v>
                </c:pt>
                <c:pt idx="81">
                  <c:v>0.10600000000000165</c:v>
                </c:pt>
                <c:pt idx="82">
                  <c:v>0.14799999999999969</c:v>
                </c:pt>
                <c:pt idx="83">
                  <c:v>8.6999999999999744E-2</c:v>
                </c:pt>
                <c:pt idx="84">
                  <c:v>0.14199999999999946</c:v>
                </c:pt>
                <c:pt idx="85">
                  <c:v>0.22599999999999909</c:v>
                </c:pt>
                <c:pt idx="86">
                  <c:v>3.9000000000001478E-2</c:v>
                </c:pt>
                <c:pt idx="87">
                  <c:v>0.1509999999999998</c:v>
                </c:pt>
                <c:pt idx="88">
                  <c:v>0.3019999999999996</c:v>
                </c:pt>
                <c:pt idx="89">
                  <c:v>9.1999999999998749E-2</c:v>
                </c:pt>
                <c:pt idx="90">
                  <c:v>0.17099999999999937</c:v>
                </c:pt>
                <c:pt idx="91">
                  <c:v>0.2289999999999992</c:v>
                </c:pt>
                <c:pt idx="92">
                  <c:v>3.6999999999999034E-2</c:v>
                </c:pt>
                <c:pt idx="93">
                  <c:v>0.27600000000000335</c:v>
                </c:pt>
                <c:pt idx="94">
                  <c:v>0.17399999999999949</c:v>
                </c:pt>
                <c:pt idx="95">
                  <c:v>0.20600000000000307</c:v>
                </c:pt>
                <c:pt idx="96">
                  <c:v>0.22599999999999909</c:v>
                </c:pt>
                <c:pt idx="97">
                  <c:v>0.15999999999999659</c:v>
                </c:pt>
                <c:pt idx="98">
                  <c:v>5.700000000000216E-2</c:v>
                </c:pt>
                <c:pt idx="99">
                  <c:v>0.11299999999999955</c:v>
                </c:pt>
                <c:pt idx="100">
                  <c:v>0.22999999999999687</c:v>
                </c:pt>
                <c:pt idx="101">
                  <c:v>0.22300000000000608</c:v>
                </c:pt>
                <c:pt idx="102">
                  <c:v>0.16399999999999437</c:v>
                </c:pt>
                <c:pt idx="103">
                  <c:v>0.17600000000000193</c:v>
                </c:pt>
                <c:pt idx="104">
                  <c:v>7.6999999999998181E-2</c:v>
                </c:pt>
                <c:pt idx="105">
                  <c:v>0.21600000000000108</c:v>
                </c:pt>
                <c:pt idx="106">
                  <c:v>0.10600000000000165</c:v>
                </c:pt>
                <c:pt idx="107">
                  <c:v>0.17399999999999949</c:v>
                </c:pt>
                <c:pt idx="108">
                  <c:v>0.32399999999999807</c:v>
                </c:pt>
                <c:pt idx="109">
                  <c:v>0.10699999999999932</c:v>
                </c:pt>
                <c:pt idx="110">
                  <c:v>0.16800000000000637</c:v>
                </c:pt>
                <c:pt idx="111">
                  <c:v>9.3999999999994088E-2</c:v>
                </c:pt>
                <c:pt idx="112">
                  <c:v>2.2000000000005571E-2</c:v>
                </c:pt>
                <c:pt idx="113">
                  <c:v>8.4999999999993747E-2</c:v>
                </c:pt>
                <c:pt idx="114">
                  <c:v>0</c:v>
                </c:pt>
                <c:pt idx="115">
                  <c:v>0.17999999999999972</c:v>
                </c:pt>
                <c:pt idx="116">
                  <c:v>0.17500000000000426</c:v>
                </c:pt>
                <c:pt idx="117">
                  <c:v>0.22500000000000142</c:v>
                </c:pt>
                <c:pt idx="118">
                  <c:v>0</c:v>
                </c:pt>
                <c:pt idx="119">
                  <c:v>0.27799999999999869</c:v>
                </c:pt>
                <c:pt idx="120">
                  <c:v>0.17000000000000171</c:v>
                </c:pt>
                <c:pt idx="121">
                  <c:v>0.25499999999999545</c:v>
                </c:pt>
                <c:pt idx="122">
                  <c:v>0.37800000000000011</c:v>
                </c:pt>
                <c:pt idx="123">
                  <c:v>0.15400000000000347</c:v>
                </c:pt>
                <c:pt idx="124">
                  <c:v>0.31499999999999773</c:v>
                </c:pt>
                <c:pt idx="125">
                  <c:v>0.14300000000000068</c:v>
                </c:pt>
                <c:pt idx="126">
                  <c:v>0.21900000000000119</c:v>
                </c:pt>
                <c:pt idx="127">
                  <c:v>0.26899999999999835</c:v>
                </c:pt>
                <c:pt idx="128">
                  <c:v>0.23499999999999943</c:v>
                </c:pt>
                <c:pt idx="129">
                  <c:v>9.1999999999998749E-2</c:v>
                </c:pt>
                <c:pt idx="130">
                  <c:v>0.23100000000000165</c:v>
                </c:pt>
                <c:pt idx="131">
                  <c:v>0.21399999999999864</c:v>
                </c:pt>
                <c:pt idx="132">
                  <c:v>0.25</c:v>
                </c:pt>
                <c:pt idx="133">
                  <c:v>0.22400000000000375</c:v>
                </c:pt>
                <c:pt idx="134">
                  <c:v>0.23699999999999477</c:v>
                </c:pt>
                <c:pt idx="135">
                  <c:v>0.30000000000000426</c:v>
                </c:pt>
                <c:pt idx="136">
                  <c:v>0.40299999999999869</c:v>
                </c:pt>
                <c:pt idx="137">
                  <c:v>0.34300000000000352</c:v>
                </c:pt>
                <c:pt idx="138">
                  <c:v>0.14699999999999847</c:v>
                </c:pt>
                <c:pt idx="139">
                  <c:v>7.9999999999998295E-2</c:v>
                </c:pt>
              </c:numCache>
            </c:numRef>
          </c:val>
        </c:ser>
        <c:ser>
          <c:idx val="2"/>
          <c:order val="2"/>
          <c:tx>
            <c:strRef>
              <c:f>comparison!$I$2</c:f>
              <c:strCache>
                <c:ptCount val="1"/>
                <c:pt idx="0">
                  <c:v>old delta height</c:v>
                </c:pt>
              </c:strCache>
            </c:strRef>
          </c:tx>
          <c:marker>
            <c:symbol val="none"/>
          </c:marker>
          <c:val>
            <c:numRef>
              <c:f>comparison!$I$3:$I$142</c:f>
              <c:numCache>
                <c:formatCode>General</c:formatCode>
                <c:ptCount val="140"/>
                <c:pt idx="1">
                  <c:v>0.32100000000000151</c:v>
                </c:pt>
                <c:pt idx="2">
                  <c:v>0.25699999999999967</c:v>
                </c:pt>
                <c:pt idx="3">
                  <c:v>0.3539999999999992</c:v>
                </c:pt>
                <c:pt idx="4">
                  <c:v>0.27500000000000036</c:v>
                </c:pt>
                <c:pt idx="5">
                  <c:v>0.31300000000000061</c:v>
                </c:pt>
                <c:pt idx="6">
                  <c:v>0.32000000000000028</c:v>
                </c:pt>
                <c:pt idx="7">
                  <c:v>0.22999999999999865</c:v>
                </c:pt>
                <c:pt idx="8">
                  <c:v>0.30000000000000071</c:v>
                </c:pt>
                <c:pt idx="9">
                  <c:v>0.29400000000000048</c:v>
                </c:pt>
                <c:pt idx="10">
                  <c:v>0.30799999999999983</c:v>
                </c:pt>
                <c:pt idx="11">
                  <c:v>0.28200000000000003</c:v>
                </c:pt>
                <c:pt idx="12">
                  <c:v>0.28200000000000003</c:v>
                </c:pt>
                <c:pt idx="13">
                  <c:v>0.24000000000000021</c:v>
                </c:pt>
                <c:pt idx="14">
                  <c:v>0.28200000000000003</c:v>
                </c:pt>
                <c:pt idx="15">
                  <c:v>0.25599999999999845</c:v>
                </c:pt>
                <c:pt idx="16">
                  <c:v>0.23600000000000065</c:v>
                </c:pt>
                <c:pt idx="17">
                  <c:v>0.20199999999999996</c:v>
                </c:pt>
                <c:pt idx="18">
                  <c:v>0.2580000000000009</c:v>
                </c:pt>
                <c:pt idx="19">
                  <c:v>0.26200000000000045</c:v>
                </c:pt>
                <c:pt idx="20">
                  <c:v>0.19899999999999807</c:v>
                </c:pt>
                <c:pt idx="21">
                  <c:v>0.20100000000000051</c:v>
                </c:pt>
                <c:pt idx="22">
                  <c:v>0.15200000000000102</c:v>
                </c:pt>
                <c:pt idx="23">
                  <c:v>0.16900000000000048</c:v>
                </c:pt>
                <c:pt idx="24">
                  <c:v>0.19999999999999929</c:v>
                </c:pt>
                <c:pt idx="25">
                  <c:v>0.16600000000000037</c:v>
                </c:pt>
                <c:pt idx="26">
                  <c:v>0.14099999999999824</c:v>
                </c:pt>
                <c:pt idx="27">
                  <c:v>0.1440000000000019</c:v>
                </c:pt>
                <c:pt idx="28">
                  <c:v>0.19399999999999906</c:v>
                </c:pt>
                <c:pt idx="29">
                  <c:v>0.16900000000000048</c:v>
                </c:pt>
                <c:pt idx="30">
                  <c:v>0.13799999999999812</c:v>
                </c:pt>
                <c:pt idx="31">
                  <c:v>0.12700000000000244</c:v>
                </c:pt>
                <c:pt idx="32">
                  <c:v>9.6999999999997755E-2</c:v>
                </c:pt>
                <c:pt idx="33">
                  <c:v>0.10300000000000153</c:v>
                </c:pt>
                <c:pt idx="34">
                  <c:v>0.12899999999999778</c:v>
                </c:pt>
                <c:pt idx="35">
                  <c:v>0.16900000000000048</c:v>
                </c:pt>
                <c:pt idx="36">
                  <c:v>0.1180000000000021</c:v>
                </c:pt>
                <c:pt idx="37">
                  <c:v>0.1319999999999979</c:v>
                </c:pt>
                <c:pt idx="38">
                  <c:v>0.14200000000000301</c:v>
                </c:pt>
                <c:pt idx="39">
                  <c:v>9.6999999999997755E-2</c:v>
                </c:pt>
                <c:pt idx="40">
                  <c:v>0.13400000000000034</c:v>
                </c:pt>
                <c:pt idx="41">
                  <c:v>8.0999999999999517E-2</c:v>
                </c:pt>
                <c:pt idx="42">
                  <c:v>6.2000000000001165E-2</c:v>
                </c:pt>
                <c:pt idx="43">
                  <c:v>0.10099999999999909</c:v>
                </c:pt>
                <c:pt idx="44">
                  <c:v>0.10200000000000031</c:v>
                </c:pt>
                <c:pt idx="45">
                  <c:v>5.6000000000000938E-2</c:v>
                </c:pt>
                <c:pt idx="46">
                  <c:v>7.9999999999998295E-2</c:v>
                </c:pt>
                <c:pt idx="47">
                  <c:v>7.9000000000000625E-2</c:v>
                </c:pt>
                <c:pt idx="48">
                  <c:v>9.4000000000001194E-2</c:v>
                </c:pt>
                <c:pt idx="49">
                  <c:v>9.9999999999997868E-2</c:v>
                </c:pt>
                <c:pt idx="50">
                  <c:v>0.11500000000000199</c:v>
                </c:pt>
                <c:pt idx="51">
                  <c:v>7.0999999999997954E-2</c:v>
                </c:pt>
                <c:pt idx="52">
                  <c:v>0.11299999999999955</c:v>
                </c:pt>
                <c:pt idx="53">
                  <c:v>0.12400000000000233</c:v>
                </c:pt>
                <c:pt idx="54">
                  <c:v>0.13499999999999801</c:v>
                </c:pt>
                <c:pt idx="55">
                  <c:v>0.11400000000000077</c:v>
                </c:pt>
                <c:pt idx="56">
                  <c:v>0.10699999999999932</c:v>
                </c:pt>
                <c:pt idx="57">
                  <c:v>4.3000000000002814E-2</c:v>
                </c:pt>
                <c:pt idx="58">
                  <c:v>0.13299999999999912</c:v>
                </c:pt>
                <c:pt idx="59">
                  <c:v>7.0000000000000284E-2</c:v>
                </c:pt>
                <c:pt idx="60">
                  <c:v>0.11499999999999844</c:v>
                </c:pt>
                <c:pt idx="61">
                  <c:v>9.9000000000000199E-2</c:v>
                </c:pt>
                <c:pt idx="62">
                  <c:v>7.4999999999999289E-2</c:v>
                </c:pt>
                <c:pt idx="63">
                  <c:v>4.4000000000000483E-2</c:v>
                </c:pt>
                <c:pt idx="64">
                  <c:v>0.14300000000000068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6.4000000000000057E-2</c:v>
                </c:pt>
                <c:pt idx="70">
                  <c:v>7.9000000000000625E-2</c:v>
                </c:pt>
                <c:pt idx="71">
                  <c:v>0.125</c:v>
                </c:pt>
                <c:pt idx="72">
                  <c:v>5.3000000000000824E-2</c:v>
                </c:pt>
                <c:pt idx="73">
                  <c:v>6.2999999999998835E-2</c:v>
                </c:pt>
                <c:pt idx="74">
                  <c:v>6.2999999999998835E-2</c:v>
                </c:pt>
                <c:pt idx="75">
                  <c:v>6.8000000000001393E-2</c:v>
                </c:pt>
                <c:pt idx="76">
                  <c:v>5.1999999999999602E-2</c:v>
                </c:pt>
                <c:pt idx="77">
                  <c:v>0.17299999999999827</c:v>
                </c:pt>
                <c:pt idx="78">
                  <c:v>5.1000000000001933E-2</c:v>
                </c:pt>
                <c:pt idx="79">
                  <c:v>9.4999999999998863E-2</c:v>
                </c:pt>
                <c:pt idx="80">
                  <c:v>0.11100000000000065</c:v>
                </c:pt>
                <c:pt idx="81">
                  <c:v>5.9000000000001052E-2</c:v>
                </c:pt>
                <c:pt idx="82">
                  <c:v>0.125</c:v>
                </c:pt>
                <c:pt idx="83">
                  <c:v>8.6999999999999744E-2</c:v>
                </c:pt>
                <c:pt idx="84">
                  <c:v>9.7999999999998977E-2</c:v>
                </c:pt>
                <c:pt idx="85">
                  <c:v>0.13200000000000145</c:v>
                </c:pt>
                <c:pt idx="86">
                  <c:v>3.5999999999997812E-2</c:v>
                </c:pt>
                <c:pt idx="87">
                  <c:v>8.9999999999999858E-2</c:v>
                </c:pt>
                <c:pt idx="88">
                  <c:v>0.20599999999999952</c:v>
                </c:pt>
                <c:pt idx="89">
                  <c:v>5.1000000000001933E-2</c:v>
                </c:pt>
                <c:pt idx="90">
                  <c:v>0.12199999999999989</c:v>
                </c:pt>
                <c:pt idx="91">
                  <c:v>0.11400000000000077</c:v>
                </c:pt>
                <c:pt idx="92">
                  <c:v>5.7999999999999829E-2</c:v>
                </c:pt>
                <c:pt idx="93">
                  <c:v>0.1460000000000008</c:v>
                </c:pt>
                <c:pt idx="94">
                  <c:v>0.15299999999999869</c:v>
                </c:pt>
                <c:pt idx="95">
                  <c:v>0.10899999999999821</c:v>
                </c:pt>
                <c:pt idx="96">
                  <c:v>0.15399999999999991</c:v>
                </c:pt>
                <c:pt idx="97">
                  <c:v>0.1650000000000027</c:v>
                </c:pt>
                <c:pt idx="98">
                  <c:v>8.0999999999999517E-2</c:v>
                </c:pt>
                <c:pt idx="99">
                  <c:v>8.0999999999999517E-2</c:v>
                </c:pt>
                <c:pt idx="100">
                  <c:v>0.14099999999999824</c:v>
                </c:pt>
                <c:pt idx="101">
                  <c:v>0.15900000000000247</c:v>
                </c:pt>
                <c:pt idx="102">
                  <c:v>9.2999999999999972E-2</c:v>
                </c:pt>
                <c:pt idx="103">
                  <c:v>9.9000000000000199E-2</c:v>
                </c:pt>
                <c:pt idx="104">
                  <c:v>5.4999999999999716E-2</c:v>
                </c:pt>
                <c:pt idx="105">
                  <c:v>0.10200000000000031</c:v>
                </c:pt>
                <c:pt idx="106">
                  <c:v>7.7999999999999403E-2</c:v>
                </c:pt>
                <c:pt idx="107">
                  <c:v>9.7000000000001307E-2</c:v>
                </c:pt>
                <c:pt idx="108">
                  <c:v>0.14199999999999946</c:v>
                </c:pt>
                <c:pt idx="109">
                  <c:v>8.3999999999999631E-2</c:v>
                </c:pt>
                <c:pt idx="110">
                  <c:v>5.6999999999998607E-2</c:v>
                </c:pt>
                <c:pt idx="111">
                  <c:v>0.14100000000000179</c:v>
                </c:pt>
                <c:pt idx="112">
                  <c:v>7.3999999999998067E-2</c:v>
                </c:pt>
                <c:pt idx="113">
                  <c:v>0</c:v>
                </c:pt>
                <c:pt idx="114">
                  <c:v>0</c:v>
                </c:pt>
                <c:pt idx="115">
                  <c:v>0.15900000000000247</c:v>
                </c:pt>
                <c:pt idx="116">
                  <c:v>0.12399999999999878</c:v>
                </c:pt>
                <c:pt idx="117">
                  <c:v>0.14499999999999957</c:v>
                </c:pt>
                <c:pt idx="118">
                  <c:v>0</c:v>
                </c:pt>
                <c:pt idx="119">
                  <c:v>0.10200000000000031</c:v>
                </c:pt>
                <c:pt idx="120">
                  <c:v>0.13100000000000023</c:v>
                </c:pt>
                <c:pt idx="121">
                  <c:v>0.11400000000000077</c:v>
                </c:pt>
                <c:pt idx="122">
                  <c:v>0.15700000000000003</c:v>
                </c:pt>
                <c:pt idx="123">
                  <c:v>0.10799999999999699</c:v>
                </c:pt>
                <c:pt idx="124">
                  <c:v>6.4000000000000057E-2</c:v>
                </c:pt>
                <c:pt idx="125">
                  <c:v>8.9000000000002188E-2</c:v>
                </c:pt>
                <c:pt idx="126">
                  <c:v>6.799999999999784E-2</c:v>
                </c:pt>
                <c:pt idx="127">
                  <c:v>0.13200000000000145</c:v>
                </c:pt>
                <c:pt idx="128">
                  <c:v>0.12999999999999901</c:v>
                </c:pt>
                <c:pt idx="129">
                  <c:v>0.11299999999999955</c:v>
                </c:pt>
                <c:pt idx="130">
                  <c:v>0.1180000000000021</c:v>
                </c:pt>
                <c:pt idx="131">
                  <c:v>0.18100000000000094</c:v>
                </c:pt>
                <c:pt idx="132">
                  <c:v>8.8999999999998636E-2</c:v>
                </c:pt>
                <c:pt idx="133">
                  <c:v>0.12000000000000099</c:v>
                </c:pt>
                <c:pt idx="134">
                  <c:v>0.1319999999999979</c:v>
                </c:pt>
                <c:pt idx="135">
                  <c:v>6.2000000000001165E-2</c:v>
                </c:pt>
                <c:pt idx="136">
                  <c:v>0.13599999999999923</c:v>
                </c:pt>
                <c:pt idx="137">
                  <c:v>0.17099999999999937</c:v>
                </c:pt>
                <c:pt idx="138">
                  <c:v>7.5000000000002842E-2</c:v>
                </c:pt>
                <c:pt idx="139">
                  <c:v>5.1999999999999602E-2</c:v>
                </c:pt>
              </c:numCache>
            </c:numRef>
          </c:val>
        </c:ser>
        <c:ser>
          <c:idx val="3"/>
          <c:order val="3"/>
          <c:tx>
            <c:strRef>
              <c:f>comparison!$J$2</c:f>
              <c:strCache>
                <c:ptCount val="1"/>
                <c:pt idx="0">
                  <c:v>old delta dbh</c:v>
                </c:pt>
              </c:strCache>
            </c:strRef>
          </c:tx>
          <c:marker>
            <c:symbol val="none"/>
          </c:marker>
          <c:val>
            <c:numRef>
              <c:f>comparison!$J$3:$J$142</c:f>
              <c:numCache>
                <c:formatCode>General</c:formatCode>
                <c:ptCount val="140"/>
                <c:pt idx="1">
                  <c:v>0.3603999999999985</c:v>
                </c:pt>
                <c:pt idx="2">
                  <c:v>0.29000000000000092</c:v>
                </c:pt>
                <c:pt idx="3">
                  <c:v>0.40499999999999936</c:v>
                </c:pt>
                <c:pt idx="4">
                  <c:v>0.31799999999999962</c:v>
                </c:pt>
                <c:pt idx="5">
                  <c:v>0.36500000000000021</c:v>
                </c:pt>
                <c:pt idx="6">
                  <c:v>0.37900000000000134</c:v>
                </c:pt>
                <c:pt idx="7">
                  <c:v>0.27399999999999913</c:v>
                </c:pt>
                <c:pt idx="8">
                  <c:v>0.3620000000000001</c:v>
                </c:pt>
                <c:pt idx="9">
                  <c:v>0.35899999999999999</c:v>
                </c:pt>
                <c:pt idx="10">
                  <c:v>0.38000000000000078</c:v>
                </c:pt>
                <c:pt idx="11">
                  <c:v>0.35199999999999854</c:v>
                </c:pt>
                <c:pt idx="12">
                  <c:v>0.35600000000000165</c:v>
                </c:pt>
                <c:pt idx="13">
                  <c:v>0.30699999999999861</c:v>
                </c:pt>
                <c:pt idx="14">
                  <c:v>0.36300000000000132</c:v>
                </c:pt>
                <c:pt idx="15">
                  <c:v>0.33399999999999963</c:v>
                </c:pt>
                <c:pt idx="16">
                  <c:v>0.31199999999999939</c:v>
                </c:pt>
                <c:pt idx="17">
                  <c:v>0.26800000000000068</c:v>
                </c:pt>
                <c:pt idx="18">
                  <c:v>0.34799999999999898</c:v>
                </c:pt>
                <c:pt idx="19">
                  <c:v>0.35700000000000109</c:v>
                </c:pt>
                <c:pt idx="20">
                  <c:v>0.27400000000000091</c:v>
                </c:pt>
                <c:pt idx="21">
                  <c:v>0.27899999999999991</c:v>
                </c:pt>
                <c:pt idx="22">
                  <c:v>0.21299999999999741</c:v>
                </c:pt>
                <c:pt idx="23">
                  <c:v>0.23700000000000188</c:v>
                </c:pt>
                <c:pt idx="24">
                  <c:v>0.28500000000000014</c:v>
                </c:pt>
                <c:pt idx="25">
                  <c:v>0.23999999999999844</c:v>
                </c:pt>
                <c:pt idx="26">
                  <c:v>0.2029999999999994</c:v>
                </c:pt>
                <c:pt idx="27">
                  <c:v>0.21000000000000085</c:v>
                </c:pt>
                <c:pt idx="28">
                  <c:v>0.28500000000000014</c:v>
                </c:pt>
                <c:pt idx="29">
                  <c:v>0.25</c:v>
                </c:pt>
                <c:pt idx="30">
                  <c:v>0.20700000000000074</c:v>
                </c:pt>
                <c:pt idx="31">
                  <c:v>0.19000000000000128</c:v>
                </c:pt>
                <c:pt idx="32">
                  <c:v>0.14799999999999969</c:v>
                </c:pt>
                <c:pt idx="33">
                  <c:v>0.15700000000000003</c:v>
                </c:pt>
                <c:pt idx="34">
                  <c:v>0.19599999999999795</c:v>
                </c:pt>
                <c:pt idx="35">
                  <c:v>0.26099999999999923</c:v>
                </c:pt>
                <c:pt idx="36">
                  <c:v>0.18299999999999983</c:v>
                </c:pt>
                <c:pt idx="37">
                  <c:v>0.20700000000000074</c:v>
                </c:pt>
                <c:pt idx="38">
                  <c:v>0.2240000000000002</c:v>
                </c:pt>
                <c:pt idx="39">
                  <c:v>0.15399999999999991</c:v>
                </c:pt>
                <c:pt idx="40">
                  <c:v>0.21400000000000219</c:v>
                </c:pt>
                <c:pt idx="41">
                  <c:v>0.12999999999999901</c:v>
                </c:pt>
                <c:pt idx="42">
                  <c:v>0.10099999999999909</c:v>
                </c:pt>
                <c:pt idx="43">
                  <c:v>0.16400000000000148</c:v>
                </c:pt>
                <c:pt idx="44">
                  <c:v>0.16499999999999915</c:v>
                </c:pt>
                <c:pt idx="45">
                  <c:v>9.1999999999998749E-2</c:v>
                </c:pt>
                <c:pt idx="46">
                  <c:v>0.13100000000000023</c:v>
                </c:pt>
                <c:pt idx="47">
                  <c:v>0.13200000000000145</c:v>
                </c:pt>
                <c:pt idx="48">
                  <c:v>0.15500000000000114</c:v>
                </c:pt>
                <c:pt idx="49">
                  <c:v>0.16599999999999682</c:v>
                </c:pt>
                <c:pt idx="50">
                  <c:v>0.19500000000000028</c:v>
                </c:pt>
                <c:pt idx="51">
                  <c:v>0.11899999999999977</c:v>
                </c:pt>
                <c:pt idx="52">
                  <c:v>0.1910000000000025</c:v>
                </c:pt>
                <c:pt idx="53">
                  <c:v>0.21399999999999864</c:v>
                </c:pt>
                <c:pt idx="54">
                  <c:v>0.23199999999999932</c:v>
                </c:pt>
                <c:pt idx="55">
                  <c:v>0.1980000000000004</c:v>
                </c:pt>
                <c:pt idx="56">
                  <c:v>0.18700000000000117</c:v>
                </c:pt>
                <c:pt idx="57">
                  <c:v>7.4999999999999289E-2</c:v>
                </c:pt>
                <c:pt idx="58">
                  <c:v>0.23499999999999943</c:v>
                </c:pt>
                <c:pt idx="59">
                  <c:v>0.125</c:v>
                </c:pt>
                <c:pt idx="60">
                  <c:v>0.20500000000000185</c:v>
                </c:pt>
                <c:pt idx="61">
                  <c:v>0.17899999999999849</c:v>
                </c:pt>
                <c:pt idx="62">
                  <c:v>0.13500000000000156</c:v>
                </c:pt>
                <c:pt idx="63">
                  <c:v>7.9999999999998295E-2</c:v>
                </c:pt>
                <c:pt idx="64">
                  <c:v>0.26200000000000045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0.11799999999999855</c:v>
                </c:pt>
                <c:pt idx="70">
                  <c:v>0.1460000000000008</c:v>
                </c:pt>
                <c:pt idx="71">
                  <c:v>0.23300000000000054</c:v>
                </c:pt>
                <c:pt idx="72">
                  <c:v>9.7000000000001307E-2</c:v>
                </c:pt>
                <c:pt idx="73">
                  <c:v>0.11899999999999977</c:v>
                </c:pt>
                <c:pt idx="74">
                  <c:v>0.11999999999999744</c:v>
                </c:pt>
                <c:pt idx="75">
                  <c:v>0.12900000000000134</c:v>
                </c:pt>
                <c:pt idx="76">
                  <c:v>9.9000000000000199E-2</c:v>
                </c:pt>
                <c:pt idx="77">
                  <c:v>0.33099999999999952</c:v>
                </c:pt>
                <c:pt idx="78">
                  <c:v>9.9000000000000199E-2</c:v>
                </c:pt>
                <c:pt idx="79">
                  <c:v>0.18499999999999872</c:v>
                </c:pt>
                <c:pt idx="80">
                  <c:v>0.2170000000000023</c:v>
                </c:pt>
                <c:pt idx="81">
                  <c:v>0.11499999999999844</c:v>
                </c:pt>
                <c:pt idx="82">
                  <c:v>0.24800000000000111</c:v>
                </c:pt>
                <c:pt idx="83">
                  <c:v>0.17399999999999949</c:v>
                </c:pt>
                <c:pt idx="84">
                  <c:v>0.19600000000000151</c:v>
                </c:pt>
                <c:pt idx="85">
                  <c:v>0.26799999999999713</c:v>
                </c:pt>
                <c:pt idx="86">
                  <c:v>7.400000000000162E-2</c:v>
                </c:pt>
                <c:pt idx="87">
                  <c:v>0.18400000000000105</c:v>
                </c:pt>
                <c:pt idx="88">
                  <c:v>0.4269999999999996</c:v>
                </c:pt>
                <c:pt idx="89">
                  <c:v>0.1059999999999981</c:v>
                </c:pt>
                <c:pt idx="90">
                  <c:v>0.25700000000000145</c:v>
                </c:pt>
                <c:pt idx="91">
                  <c:v>0.24299999999999855</c:v>
                </c:pt>
                <c:pt idx="92">
                  <c:v>0.12400000000000233</c:v>
                </c:pt>
                <c:pt idx="93">
                  <c:v>0.31499999999999773</c:v>
                </c:pt>
                <c:pt idx="94">
                  <c:v>0.33200000000000074</c:v>
                </c:pt>
                <c:pt idx="95">
                  <c:v>0.24000000000000199</c:v>
                </c:pt>
                <c:pt idx="96">
                  <c:v>0.34399999999999764</c:v>
                </c:pt>
                <c:pt idx="97">
                  <c:v>0.37100000000000222</c:v>
                </c:pt>
                <c:pt idx="98">
                  <c:v>0.18499999999999872</c:v>
                </c:pt>
                <c:pt idx="99">
                  <c:v>0.18599999999999994</c:v>
                </c:pt>
                <c:pt idx="100">
                  <c:v>0.32700000000000173</c:v>
                </c:pt>
                <c:pt idx="101">
                  <c:v>0.37199999999999989</c:v>
                </c:pt>
                <c:pt idx="102">
                  <c:v>0.21899999999999764</c:v>
                </c:pt>
                <c:pt idx="103">
                  <c:v>0.23699999999999832</c:v>
                </c:pt>
                <c:pt idx="104">
                  <c:v>0.13300000000000267</c:v>
                </c:pt>
                <c:pt idx="105">
                  <c:v>0.24699999999999989</c:v>
                </c:pt>
                <c:pt idx="106">
                  <c:v>0.18999999999999773</c:v>
                </c:pt>
                <c:pt idx="107">
                  <c:v>0.24000000000000199</c:v>
                </c:pt>
                <c:pt idx="108">
                  <c:v>0.35099999999999909</c:v>
                </c:pt>
                <c:pt idx="109">
                  <c:v>0.2120000000000033</c:v>
                </c:pt>
                <c:pt idx="110">
                  <c:v>0.14399999999999835</c:v>
                </c:pt>
                <c:pt idx="111">
                  <c:v>0.35999999999999943</c:v>
                </c:pt>
                <c:pt idx="112">
                  <c:v>0.18999999999999773</c:v>
                </c:pt>
                <c:pt idx="113">
                  <c:v>0</c:v>
                </c:pt>
                <c:pt idx="114">
                  <c:v>0</c:v>
                </c:pt>
                <c:pt idx="115">
                  <c:v>0.41600000000000392</c:v>
                </c:pt>
                <c:pt idx="116">
                  <c:v>0.32799999999999585</c:v>
                </c:pt>
                <c:pt idx="117">
                  <c:v>0.38700000000000045</c:v>
                </c:pt>
                <c:pt idx="118">
                  <c:v>0</c:v>
                </c:pt>
                <c:pt idx="119">
                  <c:v>0.27600000000000335</c:v>
                </c:pt>
                <c:pt idx="120">
                  <c:v>0.3609999999999971</c:v>
                </c:pt>
                <c:pt idx="121">
                  <c:v>0.31500000000000483</c:v>
                </c:pt>
                <c:pt idx="122">
                  <c:v>0.44200000000000017</c:v>
                </c:pt>
                <c:pt idx="123">
                  <c:v>0.30999999999999517</c:v>
                </c:pt>
                <c:pt idx="124">
                  <c:v>0.1840000000000046</c:v>
                </c:pt>
                <c:pt idx="125">
                  <c:v>0.25600000000000023</c:v>
                </c:pt>
                <c:pt idx="126">
                  <c:v>0.20199999999999818</c:v>
                </c:pt>
                <c:pt idx="127">
                  <c:v>0.39099999999999824</c:v>
                </c:pt>
                <c:pt idx="128">
                  <c:v>0.38799999999999812</c:v>
                </c:pt>
                <c:pt idx="129">
                  <c:v>0.34400000000000119</c:v>
                </c:pt>
                <c:pt idx="130">
                  <c:v>0.36500000000000199</c:v>
                </c:pt>
                <c:pt idx="131">
                  <c:v>0.56700000000000017</c:v>
                </c:pt>
                <c:pt idx="132">
                  <c:v>0.28300000000000125</c:v>
                </c:pt>
                <c:pt idx="133">
                  <c:v>0.39000000000000057</c:v>
                </c:pt>
                <c:pt idx="134">
                  <c:v>0.42899999999999494</c:v>
                </c:pt>
                <c:pt idx="135">
                  <c:v>0.20900000000000318</c:v>
                </c:pt>
                <c:pt idx="136">
                  <c:v>0.45499999999999829</c:v>
                </c:pt>
                <c:pt idx="137">
                  <c:v>0.58500000000000085</c:v>
                </c:pt>
                <c:pt idx="138">
                  <c:v>0.25800000000000267</c:v>
                </c:pt>
                <c:pt idx="139">
                  <c:v>0.1839999999999975</c:v>
                </c:pt>
              </c:numCache>
            </c:numRef>
          </c:val>
        </c:ser>
        <c:marker val="1"/>
        <c:axId val="107869696"/>
        <c:axId val="107871232"/>
      </c:lineChart>
      <c:catAx>
        <c:axId val="107869696"/>
        <c:scaling>
          <c:orientation val="minMax"/>
        </c:scaling>
        <c:axPos val="b"/>
        <c:tickLblPos val="nextTo"/>
        <c:crossAx val="107871232"/>
        <c:crosses val="autoZero"/>
        <c:auto val="1"/>
        <c:lblAlgn val="ctr"/>
        <c:lblOffset val="100"/>
      </c:catAx>
      <c:valAx>
        <c:axId val="107871232"/>
        <c:scaling>
          <c:orientation val="minMax"/>
        </c:scaling>
        <c:axPos val="l"/>
        <c:majorGridlines/>
        <c:numFmt formatCode="General" sourceLinked="1"/>
        <c:tickLblPos val="nextTo"/>
        <c:crossAx val="10786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comparison!$I$1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comparison!$G$2:$G$142</c:f>
              <c:strCache>
                <c:ptCount val="141"/>
                <c:pt idx="0">
                  <c:v>new delta height</c:v>
                </c:pt>
                <c:pt idx="2">
                  <c:v>0.282</c:v>
                </c:pt>
                <c:pt idx="3">
                  <c:v>0.527</c:v>
                </c:pt>
                <c:pt idx="4">
                  <c:v>0.612</c:v>
                </c:pt>
                <c:pt idx="5">
                  <c:v>0.424</c:v>
                </c:pt>
                <c:pt idx="6">
                  <c:v>0.776</c:v>
                </c:pt>
                <c:pt idx="7">
                  <c:v>0.647</c:v>
                </c:pt>
                <c:pt idx="8">
                  <c:v>0.261</c:v>
                </c:pt>
                <c:pt idx="9">
                  <c:v>0.418</c:v>
                </c:pt>
                <c:pt idx="10">
                  <c:v>0.509</c:v>
                </c:pt>
                <c:pt idx="11">
                  <c:v>0.515</c:v>
                </c:pt>
                <c:pt idx="12">
                  <c:v>0.291</c:v>
                </c:pt>
                <c:pt idx="13">
                  <c:v>0.473</c:v>
                </c:pt>
                <c:pt idx="14">
                  <c:v>0.104</c:v>
                </c:pt>
                <c:pt idx="15">
                  <c:v>0.554</c:v>
                </c:pt>
                <c:pt idx="16">
                  <c:v>0.614</c:v>
                </c:pt>
                <c:pt idx="17">
                  <c:v>0.344</c:v>
                </c:pt>
                <c:pt idx="18">
                  <c:v>0.264</c:v>
                </c:pt>
                <c:pt idx="19">
                  <c:v>0.317</c:v>
                </c:pt>
                <c:pt idx="20">
                  <c:v>0.259</c:v>
                </c:pt>
                <c:pt idx="21">
                  <c:v>0.215</c:v>
                </c:pt>
                <c:pt idx="22">
                  <c:v>0.147</c:v>
                </c:pt>
                <c:pt idx="23">
                  <c:v>0.273</c:v>
                </c:pt>
                <c:pt idx="24">
                  <c:v>0.126</c:v>
                </c:pt>
                <c:pt idx="25">
                  <c:v>0.296</c:v>
                </c:pt>
                <c:pt idx="26">
                  <c:v>0.178</c:v>
                </c:pt>
                <c:pt idx="27">
                  <c:v>0.029</c:v>
                </c:pt>
                <c:pt idx="28">
                  <c:v>0.13</c:v>
                </c:pt>
                <c:pt idx="29">
                  <c:v>0.121</c:v>
                </c:pt>
                <c:pt idx="30">
                  <c:v>0.172</c:v>
                </c:pt>
                <c:pt idx="31">
                  <c:v>0.1</c:v>
                </c:pt>
                <c:pt idx="32">
                  <c:v>0.085</c:v>
                </c:pt>
                <c:pt idx="33">
                  <c:v>0.056</c:v>
                </c:pt>
                <c:pt idx="34">
                  <c:v>0.122</c:v>
                </c:pt>
                <c:pt idx="35">
                  <c:v>0.112</c:v>
                </c:pt>
                <c:pt idx="36">
                  <c:v>0.172</c:v>
                </c:pt>
                <c:pt idx="37">
                  <c:v>0.095</c:v>
                </c:pt>
                <c:pt idx="38">
                  <c:v>0.089</c:v>
                </c:pt>
                <c:pt idx="39">
                  <c:v>0.163</c:v>
                </c:pt>
                <c:pt idx="40">
                  <c:v>0.09</c:v>
                </c:pt>
                <c:pt idx="41">
                  <c:v>0.058</c:v>
                </c:pt>
                <c:pt idx="42">
                  <c:v>0.043</c:v>
                </c:pt>
                <c:pt idx="43">
                  <c:v>0</c:v>
                </c:pt>
                <c:pt idx="44">
                  <c:v>0.088</c:v>
                </c:pt>
                <c:pt idx="45">
                  <c:v>0.067</c:v>
                </c:pt>
                <c:pt idx="46">
                  <c:v>0</c:v>
                </c:pt>
                <c:pt idx="47">
                  <c:v>0.051</c:v>
                </c:pt>
                <c:pt idx="48">
                  <c:v>0.205</c:v>
                </c:pt>
                <c:pt idx="49">
                  <c:v>0.097</c:v>
                </c:pt>
                <c:pt idx="50">
                  <c:v>0.061</c:v>
                </c:pt>
                <c:pt idx="51">
                  <c:v>0.118</c:v>
                </c:pt>
                <c:pt idx="52">
                  <c:v>0.064</c:v>
                </c:pt>
                <c:pt idx="53">
                  <c:v>0.071</c:v>
                </c:pt>
                <c:pt idx="54">
                  <c:v>0.079</c:v>
                </c:pt>
                <c:pt idx="55">
                  <c:v>0.125</c:v>
                </c:pt>
                <c:pt idx="56">
                  <c:v>0.108</c:v>
                </c:pt>
                <c:pt idx="57">
                  <c:v>0.159</c:v>
                </c:pt>
                <c:pt idx="58">
                  <c:v>0.034</c:v>
                </c:pt>
                <c:pt idx="59">
                  <c:v>0.106</c:v>
                </c:pt>
                <c:pt idx="60">
                  <c:v>0.045</c:v>
                </c:pt>
                <c:pt idx="61">
                  <c:v>0.102</c:v>
                </c:pt>
                <c:pt idx="62">
                  <c:v>0.17</c:v>
                </c:pt>
                <c:pt idx="63">
                  <c:v>0.127</c:v>
                </c:pt>
                <c:pt idx="64">
                  <c:v>0.059</c:v>
                </c:pt>
                <c:pt idx="65">
                  <c:v>0.195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0.043</c:v>
                </c:pt>
                <c:pt idx="72">
                  <c:v>0.059</c:v>
                </c:pt>
                <c:pt idx="73">
                  <c:v>0.077</c:v>
                </c:pt>
                <c:pt idx="74">
                  <c:v>0.067</c:v>
                </c:pt>
                <c:pt idx="75">
                  <c:v>0.09</c:v>
                </c:pt>
                <c:pt idx="76">
                  <c:v>0.093</c:v>
                </c:pt>
                <c:pt idx="77">
                  <c:v>0</c:v>
                </c:pt>
                <c:pt idx="78">
                  <c:v>0.144</c:v>
                </c:pt>
                <c:pt idx="79">
                  <c:v>0.017</c:v>
                </c:pt>
                <c:pt idx="80">
                  <c:v>0.098</c:v>
                </c:pt>
                <c:pt idx="81">
                  <c:v>0.127</c:v>
                </c:pt>
                <c:pt idx="82">
                  <c:v>0.088</c:v>
                </c:pt>
                <c:pt idx="83">
                  <c:v>0.123</c:v>
                </c:pt>
                <c:pt idx="84">
                  <c:v>0.072</c:v>
                </c:pt>
                <c:pt idx="85">
                  <c:v>0.117</c:v>
                </c:pt>
                <c:pt idx="86">
                  <c:v>0.186</c:v>
                </c:pt>
                <c:pt idx="87">
                  <c:v>0.033</c:v>
                </c:pt>
                <c:pt idx="88">
                  <c:v>0.122</c:v>
                </c:pt>
                <c:pt idx="89">
                  <c:v>0.247</c:v>
                </c:pt>
                <c:pt idx="90">
                  <c:v>0.075</c:v>
                </c:pt>
                <c:pt idx="91">
                  <c:v>0.139</c:v>
                </c:pt>
                <c:pt idx="92">
                  <c:v>0.185</c:v>
                </c:pt>
                <c:pt idx="93">
                  <c:v>0.03</c:v>
                </c:pt>
                <c:pt idx="94">
                  <c:v>0.222</c:v>
                </c:pt>
                <c:pt idx="95">
                  <c:v>0.14</c:v>
                </c:pt>
                <c:pt idx="96">
                  <c:v>0.165</c:v>
                </c:pt>
                <c:pt idx="97">
                  <c:v>0.181</c:v>
                </c:pt>
                <c:pt idx="98">
                  <c:v>0.127</c:v>
                </c:pt>
                <c:pt idx="99">
                  <c:v>0.045</c:v>
                </c:pt>
                <c:pt idx="100">
                  <c:v>0.089</c:v>
                </c:pt>
                <c:pt idx="101">
                  <c:v>0.179</c:v>
                </c:pt>
                <c:pt idx="102">
                  <c:v>0.174</c:v>
                </c:pt>
                <c:pt idx="103">
                  <c:v>0.127</c:v>
                </c:pt>
                <c:pt idx="104">
                  <c:v>0.137</c:v>
                </c:pt>
                <c:pt idx="105">
                  <c:v>0.059</c:v>
                </c:pt>
                <c:pt idx="106">
                  <c:v>0.165</c:v>
                </c:pt>
                <c:pt idx="107">
                  <c:v>0.08</c:v>
                </c:pt>
                <c:pt idx="108">
                  <c:v>0.132</c:v>
                </c:pt>
                <c:pt idx="109">
                  <c:v>0.244</c:v>
                </c:pt>
                <c:pt idx="110">
                  <c:v>0.081</c:v>
                </c:pt>
                <c:pt idx="111">
                  <c:v>0.125</c:v>
                </c:pt>
                <c:pt idx="112">
                  <c:v>0.069</c:v>
                </c:pt>
                <c:pt idx="113">
                  <c:v>0.016</c:v>
                </c:pt>
                <c:pt idx="114">
                  <c:v>0.063</c:v>
                </c:pt>
                <c:pt idx="115">
                  <c:v>0</c:v>
                </c:pt>
                <c:pt idx="116">
                  <c:v>0.129</c:v>
                </c:pt>
                <c:pt idx="117">
                  <c:v>0.124</c:v>
                </c:pt>
                <c:pt idx="118">
                  <c:v>0.16</c:v>
                </c:pt>
                <c:pt idx="119">
                  <c:v>0</c:v>
                </c:pt>
                <c:pt idx="120">
                  <c:v>0.193</c:v>
                </c:pt>
                <c:pt idx="121">
                  <c:v>0.118</c:v>
                </c:pt>
                <c:pt idx="122">
                  <c:v>0.174</c:v>
                </c:pt>
                <c:pt idx="123">
                  <c:v>0.258</c:v>
                </c:pt>
                <c:pt idx="124">
                  <c:v>0.104</c:v>
                </c:pt>
                <c:pt idx="125">
                  <c:v>0.212</c:v>
                </c:pt>
                <c:pt idx="126">
                  <c:v>0.097</c:v>
                </c:pt>
                <c:pt idx="127">
                  <c:v>0.145</c:v>
                </c:pt>
                <c:pt idx="128">
                  <c:v>0.177</c:v>
                </c:pt>
                <c:pt idx="129">
                  <c:v>0.153</c:v>
                </c:pt>
                <c:pt idx="130">
                  <c:v>0.06</c:v>
                </c:pt>
                <c:pt idx="131">
                  <c:v>0.148</c:v>
                </c:pt>
                <c:pt idx="132">
                  <c:v>0.135</c:v>
                </c:pt>
                <c:pt idx="133">
                  <c:v>0.156</c:v>
                </c:pt>
                <c:pt idx="134">
                  <c:v>0.139</c:v>
                </c:pt>
                <c:pt idx="135">
                  <c:v>0.146</c:v>
                </c:pt>
                <c:pt idx="136">
                  <c:v>0.182</c:v>
                </c:pt>
                <c:pt idx="137">
                  <c:v>0.244</c:v>
                </c:pt>
                <c:pt idx="138">
                  <c:v>0.206</c:v>
                </c:pt>
                <c:pt idx="139">
                  <c:v>0.088</c:v>
                </c:pt>
                <c:pt idx="140">
                  <c:v>0.046</c:v>
                </c:pt>
              </c:strCache>
            </c:strRef>
          </c:cat>
          <c:val>
            <c:numRef>
              <c:f>comparison!$I$2:$I$142</c:f>
              <c:numCache>
                <c:formatCode>General</c:formatCode>
                <c:ptCount val="141"/>
                <c:pt idx="0">
                  <c:v>0</c:v>
                </c:pt>
                <c:pt idx="2">
                  <c:v>0.32100000000000151</c:v>
                </c:pt>
                <c:pt idx="3">
                  <c:v>0.25699999999999967</c:v>
                </c:pt>
                <c:pt idx="4">
                  <c:v>0.3539999999999992</c:v>
                </c:pt>
                <c:pt idx="5">
                  <c:v>0.27500000000000036</c:v>
                </c:pt>
                <c:pt idx="6">
                  <c:v>0.31300000000000061</c:v>
                </c:pt>
                <c:pt idx="7">
                  <c:v>0.32000000000000028</c:v>
                </c:pt>
                <c:pt idx="8">
                  <c:v>0.22999999999999865</c:v>
                </c:pt>
                <c:pt idx="9">
                  <c:v>0.30000000000000071</c:v>
                </c:pt>
                <c:pt idx="10">
                  <c:v>0.29400000000000048</c:v>
                </c:pt>
                <c:pt idx="11">
                  <c:v>0.30799999999999983</c:v>
                </c:pt>
                <c:pt idx="12">
                  <c:v>0.28200000000000003</c:v>
                </c:pt>
                <c:pt idx="13">
                  <c:v>0.28200000000000003</c:v>
                </c:pt>
                <c:pt idx="14">
                  <c:v>0.24000000000000021</c:v>
                </c:pt>
                <c:pt idx="15">
                  <c:v>0.28200000000000003</c:v>
                </c:pt>
                <c:pt idx="16">
                  <c:v>0.25599999999999845</c:v>
                </c:pt>
                <c:pt idx="17">
                  <c:v>0.23600000000000065</c:v>
                </c:pt>
                <c:pt idx="18">
                  <c:v>0.20199999999999996</c:v>
                </c:pt>
                <c:pt idx="19">
                  <c:v>0.2580000000000009</c:v>
                </c:pt>
                <c:pt idx="20">
                  <c:v>0.26200000000000045</c:v>
                </c:pt>
                <c:pt idx="21">
                  <c:v>0.19899999999999807</c:v>
                </c:pt>
                <c:pt idx="22">
                  <c:v>0.20100000000000051</c:v>
                </c:pt>
                <c:pt idx="23">
                  <c:v>0.15200000000000102</c:v>
                </c:pt>
                <c:pt idx="24">
                  <c:v>0.16900000000000048</c:v>
                </c:pt>
                <c:pt idx="25">
                  <c:v>0.19999999999999929</c:v>
                </c:pt>
                <c:pt idx="26">
                  <c:v>0.16600000000000037</c:v>
                </c:pt>
                <c:pt idx="27">
                  <c:v>0.14099999999999824</c:v>
                </c:pt>
                <c:pt idx="28">
                  <c:v>0.1440000000000019</c:v>
                </c:pt>
                <c:pt idx="29">
                  <c:v>0.19399999999999906</c:v>
                </c:pt>
                <c:pt idx="30">
                  <c:v>0.16900000000000048</c:v>
                </c:pt>
                <c:pt idx="31">
                  <c:v>0.13799999999999812</c:v>
                </c:pt>
                <c:pt idx="32">
                  <c:v>0.12700000000000244</c:v>
                </c:pt>
                <c:pt idx="33">
                  <c:v>9.6999999999997755E-2</c:v>
                </c:pt>
                <c:pt idx="34">
                  <c:v>0.10300000000000153</c:v>
                </c:pt>
                <c:pt idx="35">
                  <c:v>0.12899999999999778</c:v>
                </c:pt>
                <c:pt idx="36">
                  <c:v>0.16900000000000048</c:v>
                </c:pt>
                <c:pt idx="37">
                  <c:v>0.1180000000000021</c:v>
                </c:pt>
                <c:pt idx="38">
                  <c:v>0.1319999999999979</c:v>
                </c:pt>
                <c:pt idx="39">
                  <c:v>0.14200000000000301</c:v>
                </c:pt>
                <c:pt idx="40">
                  <c:v>9.6999999999997755E-2</c:v>
                </c:pt>
                <c:pt idx="41">
                  <c:v>0.13400000000000034</c:v>
                </c:pt>
                <c:pt idx="42">
                  <c:v>8.0999999999999517E-2</c:v>
                </c:pt>
                <c:pt idx="43">
                  <c:v>6.2000000000001165E-2</c:v>
                </c:pt>
                <c:pt idx="44">
                  <c:v>0.10099999999999909</c:v>
                </c:pt>
                <c:pt idx="45">
                  <c:v>0.10200000000000031</c:v>
                </c:pt>
                <c:pt idx="46">
                  <c:v>5.6000000000000938E-2</c:v>
                </c:pt>
                <c:pt idx="47">
                  <c:v>7.9999999999998295E-2</c:v>
                </c:pt>
                <c:pt idx="48">
                  <c:v>7.9000000000000625E-2</c:v>
                </c:pt>
                <c:pt idx="49">
                  <c:v>9.4000000000001194E-2</c:v>
                </c:pt>
                <c:pt idx="50">
                  <c:v>9.9999999999997868E-2</c:v>
                </c:pt>
                <c:pt idx="51">
                  <c:v>0.11500000000000199</c:v>
                </c:pt>
                <c:pt idx="52">
                  <c:v>7.0999999999997954E-2</c:v>
                </c:pt>
                <c:pt idx="53">
                  <c:v>0.11299999999999955</c:v>
                </c:pt>
                <c:pt idx="54">
                  <c:v>0.12400000000000233</c:v>
                </c:pt>
                <c:pt idx="55">
                  <c:v>0.13499999999999801</c:v>
                </c:pt>
                <c:pt idx="56">
                  <c:v>0.11400000000000077</c:v>
                </c:pt>
                <c:pt idx="57">
                  <c:v>0.10699999999999932</c:v>
                </c:pt>
                <c:pt idx="58">
                  <c:v>4.3000000000002814E-2</c:v>
                </c:pt>
                <c:pt idx="59">
                  <c:v>0.13299999999999912</c:v>
                </c:pt>
                <c:pt idx="60">
                  <c:v>7.0000000000000284E-2</c:v>
                </c:pt>
                <c:pt idx="61">
                  <c:v>0.11499999999999844</c:v>
                </c:pt>
                <c:pt idx="62">
                  <c:v>9.9000000000000199E-2</c:v>
                </c:pt>
                <c:pt idx="63">
                  <c:v>7.4999999999999289E-2</c:v>
                </c:pt>
                <c:pt idx="64">
                  <c:v>4.4000000000000483E-2</c:v>
                </c:pt>
                <c:pt idx="65">
                  <c:v>0.14300000000000068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6.4000000000000057E-2</c:v>
                </c:pt>
                <c:pt idx="71">
                  <c:v>7.9000000000000625E-2</c:v>
                </c:pt>
                <c:pt idx="72">
                  <c:v>0.125</c:v>
                </c:pt>
                <c:pt idx="73">
                  <c:v>5.3000000000000824E-2</c:v>
                </c:pt>
                <c:pt idx="74">
                  <c:v>6.2999999999998835E-2</c:v>
                </c:pt>
                <c:pt idx="75">
                  <c:v>6.2999999999998835E-2</c:v>
                </c:pt>
                <c:pt idx="76">
                  <c:v>6.8000000000001393E-2</c:v>
                </c:pt>
                <c:pt idx="77">
                  <c:v>5.1999999999999602E-2</c:v>
                </c:pt>
                <c:pt idx="78">
                  <c:v>0.17299999999999827</c:v>
                </c:pt>
                <c:pt idx="79">
                  <c:v>5.1000000000001933E-2</c:v>
                </c:pt>
                <c:pt idx="80">
                  <c:v>9.4999999999998863E-2</c:v>
                </c:pt>
                <c:pt idx="81">
                  <c:v>0.11100000000000065</c:v>
                </c:pt>
                <c:pt idx="82">
                  <c:v>5.9000000000001052E-2</c:v>
                </c:pt>
                <c:pt idx="83">
                  <c:v>0.125</c:v>
                </c:pt>
                <c:pt idx="84">
                  <c:v>8.6999999999999744E-2</c:v>
                </c:pt>
                <c:pt idx="85">
                  <c:v>9.7999999999998977E-2</c:v>
                </c:pt>
                <c:pt idx="86">
                  <c:v>0.13200000000000145</c:v>
                </c:pt>
                <c:pt idx="87">
                  <c:v>3.5999999999997812E-2</c:v>
                </c:pt>
                <c:pt idx="88">
                  <c:v>8.9999999999999858E-2</c:v>
                </c:pt>
                <c:pt idx="89">
                  <c:v>0.20599999999999952</c:v>
                </c:pt>
                <c:pt idx="90">
                  <c:v>5.1000000000001933E-2</c:v>
                </c:pt>
                <c:pt idx="91">
                  <c:v>0.12199999999999989</c:v>
                </c:pt>
                <c:pt idx="92">
                  <c:v>0.11400000000000077</c:v>
                </c:pt>
                <c:pt idx="93">
                  <c:v>5.7999999999999829E-2</c:v>
                </c:pt>
                <c:pt idx="94">
                  <c:v>0.1460000000000008</c:v>
                </c:pt>
                <c:pt idx="95">
                  <c:v>0.15299999999999869</c:v>
                </c:pt>
                <c:pt idx="96">
                  <c:v>0.10899999999999821</c:v>
                </c:pt>
                <c:pt idx="97">
                  <c:v>0.15399999999999991</c:v>
                </c:pt>
                <c:pt idx="98">
                  <c:v>0.1650000000000027</c:v>
                </c:pt>
                <c:pt idx="99">
                  <c:v>8.0999999999999517E-2</c:v>
                </c:pt>
                <c:pt idx="100">
                  <c:v>8.0999999999999517E-2</c:v>
                </c:pt>
                <c:pt idx="101">
                  <c:v>0.14099999999999824</c:v>
                </c:pt>
                <c:pt idx="102">
                  <c:v>0.15900000000000247</c:v>
                </c:pt>
                <c:pt idx="103">
                  <c:v>9.2999999999999972E-2</c:v>
                </c:pt>
                <c:pt idx="104">
                  <c:v>9.9000000000000199E-2</c:v>
                </c:pt>
                <c:pt idx="105">
                  <c:v>5.4999999999999716E-2</c:v>
                </c:pt>
                <c:pt idx="106">
                  <c:v>0.10200000000000031</c:v>
                </c:pt>
                <c:pt idx="107">
                  <c:v>7.7999999999999403E-2</c:v>
                </c:pt>
                <c:pt idx="108">
                  <c:v>9.7000000000001307E-2</c:v>
                </c:pt>
                <c:pt idx="109">
                  <c:v>0.14199999999999946</c:v>
                </c:pt>
                <c:pt idx="110">
                  <c:v>8.3999999999999631E-2</c:v>
                </c:pt>
                <c:pt idx="111">
                  <c:v>5.6999999999998607E-2</c:v>
                </c:pt>
                <c:pt idx="112">
                  <c:v>0.14100000000000179</c:v>
                </c:pt>
                <c:pt idx="113">
                  <c:v>7.3999999999998067E-2</c:v>
                </c:pt>
                <c:pt idx="114">
                  <c:v>0</c:v>
                </c:pt>
                <c:pt idx="115">
                  <c:v>0</c:v>
                </c:pt>
                <c:pt idx="116">
                  <c:v>0.15900000000000247</c:v>
                </c:pt>
                <c:pt idx="117">
                  <c:v>0.12399999999999878</c:v>
                </c:pt>
                <c:pt idx="118">
                  <c:v>0.14499999999999957</c:v>
                </c:pt>
                <c:pt idx="119">
                  <c:v>0</c:v>
                </c:pt>
                <c:pt idx="120">
                  <c:v>0.10200000000000031</c:v>
                </c:pt>
                <c:pt idx="121">
                  <c:v>0.13100000000000023</c:v>
                </c:pt>
                <c:pt idx="122">
                  <c:v>0.11400000000000077</c:v>
                </c:pt>
                <c:pt idx="123">
                  <c:v>0.15700000000000003</c:v>
                </c:pt>
                <c:pt idx="124">
                  <c:v>0.10799999999999699</c:v>
                </c:pt>
                <c:pt idx="125">
                  <c:v>6.4000000000000057E-2</c:v>
                </c:pt>
                <c:pt idx="126">
                  <c:v>8.9000000000002188E-2</c:v>
                </c:pt>
                <c:pt idx="127">
                  <c:v>6.799999999999784E-2</c:v>
                </c:pt>
                <c:pt idx="128">
                  <c:v>0.13200000000000145</c:v>
                </c:pt>
                <c:pt idx="129">
                  <c:v>0.12999999999999901</c:v>
                </c:pt>
                <c:pt idx="130">
                  <c:v>0.11299999999999955</c:v>
                </c:pt>
                <c:pt idx="131">
                  <c:v>0.1180000000000021</c:v>
                </c:pt>
                <c:pt idx="132">
                  <c:v>0.18100000000000094</c:v>
                </c:pt>
                <c:pt idx="133">
                  <c:v>8.8999999999998636E-2</c:v>
                </c:pt>
                <c:pt idx="134">
                  <c:v>0.12000000000000099</c:v>
                </c:pt>
                <c:pt idx="135">
                  <c:v>0.1319999999999979</c:v>
                </c:pt>
                <c:pt idx="136">
                  <c:v>6.2000000000001165E-2</c:v>
                </c:pt>
                <c:pt idx="137">
                  <c:v>0.13599999999999923</c:v>
                </c:pt>
                <c:pt idx="138">
                  <c:v>0.17099999999999937</c:v>
                </c:pt>
                <c:pt idx="139">
                  <c:v>7.5000000000002842E-2</c:v>
                </c:pt>
                <c:pt idx="140">
                  <c:v>5.1999999999999602E-2</c:v>
                </c:pt>
              </c:numCache>
            </c:numRef>
          </c:val>
        </c:ser>
        <c:marker val="1"/>
        <c:axId val="112285952"/>
        <c:axId val="112295936"/>
      </c:lineChart>
      <c:catAx>
        <c:axId val="112285952"/>
        <c:scaling>
          <c:orientation val="minMax"/>
        </c:scaling>
        <c:axPos val="b"/>
        <c:tickLblPos val="nextTo"/>
        <c:crossAx val="112295936"/>
        <c:crosses val="autoZero"/>
        <c:auto val="1"/>
        <c:lblAlgn val="ctr"/>
        <c:lblOffset val="100"/>
      </c:catAx>
      <c:valAx>
        <c:axId val="112295936"/>
        <c:scaling>
          <c:orientation val="minMax"/>
        </c:scaling>
        <c:axPos val="l"/>
        <c:majorGridlines/>
        <c:numFmt formatCode="General" sourceLinked="1"/>
        <c:tickLblPos val="nextTo"/>
        <c:crossAx val="112285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comparison!$G$2</c:f>
              <c:strCache>
                <c:ptCount val="1"/>
                <c:pt idx="0">
                  <c:v>new delta height</c:v>
                </c:pt>
              </c:strCache>
            </c:strRef>
          </c:tx>
          <c:marker>
            <c:symbol val="none"/>
          </c:marker>
          <c:val>
            <c:numRef>
              <c:f>comparison!$G$4:$G$142</c:f>
              <c:numCache>
                <c:formatCode>General</c:formatCode>
                <c:ptCount val="139"/>
                <c:pt idx="0">
                  <c:v>0.28200000000000003</c:v>
                </c:pt>
                <c:pt idx="1">
                  <c:v>0.52699999999999925</c:v>
                </c:pt>
                <c:pt idx="2">
                  <c:v>0.6120000000000001</c:v>
                </c:pt>
                <c:pt idx="3">
                  <c:v>0.42400000000000126</c:v>
                </c:pt>
                <c:pt idx="4">
                  <c:v>0.7759999999999998</c:v>
                </c:pt>
                <c:pt idx="5">
                  <c:v>0.64700000000000024</c:v>
                </c:pt>
                <c:pt idx="6">
                  <c:v>0.26099999999999923</c:v>
                </c:pt>
                <c:pt idx="7">
                  <c:v>0.41799999999999926</c:v>
                </c:pt>
                <c:pt idx="8">
                  <c:v>0.50900000000000034</c:v>
                </c:pt>
                <c:pt idx="9">
                  <c:v>0.51500000000000057</c:v>
                </c:pt>
                <c:pt idx="10">
                  <c:v>0.29099999999999859</c:v>
                </c:pt>
                <c:pt idx="11">
                  <c:v>0.47300000000000253</c:v>
                </c:pt>
                <c:pt idx="12">
                  <c:v>0.1039999999999992</c:v>
                </c:pt>
                <c:pt idx="13">
                  <c:v>0.55399999999999849</c:v>
                </c:pt>
                <c:pt idx="14">
                  <c:v>0.61400000000000077</c:v>
                </c:pt>
                <c:pt idx="15">
                  <c:v>0.34400000000000119</c:v>
                </c:pt>
                <c:pt idx="16">
                  <c:v>0.26399999999999935</c:v>
                </c:pt>
                <c:pt idx="17">
                  <c:v>0.31700000000000017</c:v>
                </c:pt>
                <c:pt idx="18">
                  <c:v>0.25900000000000034</c:v>
                </c:pt>
                <c:pt idx="19">
                  <c:v>0.21499999999999986</c:v>
                </c:pt>
                <c:pt idx="20">
                  <c:v>0.14699999999999847</c:v>
                </c:pt>
                <c:pt idx="21">
                  <c:v>0.27299999999999969</c:v>
                </c:pt>
                <c:pt idx="22">
                  <c:v>0.12600000000000122</c:v>
                </c:pt>
                <c:pt idx="23">
                  <c:v>0.29599999999999937</c:v>
                </c:pt>
                <c:pt idx="24">
                  <c:v>0.17800000000000082</c:v>
                </c:pt>
                <c:pt idx="25">
                  <c:v>2.8999999999999915E-2</c:v>
                </c:pt>
                <c:pt idx="26">
                  <c:v>0.12999999999999901</c:v>
                </c:pt>
                <c:pt idx="27">
                  <c:v>0.12100000000000222</c:v>
                </c:pt>
                <c:pt idx="28">
                  <c:v>0.17199999999999704</c:v>
                </c:pt>
                <c:pt idx="29">
                  <c:v>0.10000000000000142</c:v>
                </c:pt>
                <c:pt idx="30">
                  <c:v>8.5000000000000853E-2</c:v>
                </c:pt>
                <c:pt idx="31">
                  <c:v>5.6000000000000938E-2</c:v>
                </c:pt>
                <c:pt idx="32">
                  <c:v>0.12199999999999989</c:v>
                </c:pt>
                <c:pt idx="33">
                  <c:v>0.11199999999999832</c:v>
                </c:pt>
                <c:pt idx="34">
                  <c:v>0.1720000000000006</c:v>
                </c:pt>
                <c:pt idx="35">
                  <c:v>9.4999999999998863E-2</c:v>
                </c:pt>
                <c:pt idx="36">
                  <c:v>8.9000000000002188E-2</c:v>
                </c:pt>
                <c:pt idx="37">
                  <c:v>0.1629999999999967</c:v>
                </c:pt>
                <c:pt idx="38">
                  <c:v>9.0000000000003411E-2</c:v>
                </c:pt>
                <c:pt idx="39">
                  <c:v>5.7999999999999829E-2</c:v>
                </c:pt>
                <c:pt idx="40">
                  <c:v>4.2999999999999261E-2</c:v>
                </c:pt>
                <c:pt idx="41">
                  <c:v>0</c:v>
                </c:pt>
                <c:pt idx="42">
                  <c:v>8.8000000000000966E-2</c:v>
                </c:pt>
                <c:pt idx="43">
                  <c:v>6.6999999999996618E-2</c:v>
                </c:pt>
                <c:pt idx="44">
                  <c:v>0</c:v>
                </c:pt>
                <c:pt idx="45">
                  <c:v>5.1000000000001933E-2</c:v>
                </c:pt>
                <c:pt idx="46">
                  <c:v>0.20499999999999829</c:v>
                </c:pt>
                <c:pt idx="47">
                  <c:v>9.7000000000001307E-2</c:v>
                </c:pt>
                <c:pt idx="48">
                  <c:v>6.0999999999999943E-2</c:v>
                </c:pt>
                <c:pt idx="49">
                  <c:v>0.11799999999999855</c:v>
                </c:pt>
                <c:pt idx="50">
                  <c:v>6.4000000000000057E-2</c:v>
                </c:pt>
                <c:pt idx="51">
                  <c:v>7.1000000000001506E-2</c:v>
                </c:pt>
                <c:pt idx="52">
                  <c:v>7.9000000000000625E-2</c:v>
                </c:pt>
                <c:pt idx="53">
                  <c:v>0.125</c:v>
                </c:pt>
                <c:pt idx="54">
                  <c:v>0.10800000000000054</c:v>
                </c:pt>
                <c:pt idx="55">
                  <c:v>0.15899999999999892</c:v>
                </c:pt>
                <c:pt idx="56">
                  <c:v>3.399999999999892E-2</c:v>
                </c:pt>
                <c:pt idx="57">
                  <c:v>0.10600000000000165</c:v>
                </c:pt>
                <c:pt idx="58">
                  <c:v>4.4999999999998153E-2</c:v>
                </c:pt>
                <c:pt idx="59">
                  <c:v>0.10200000000000031</c:v>
                </c:pt>
                <c:pt idx="60">
                  <c:v>0.17000000000000171</c:v>
                </c:pt>
                <c:pt idx="61">
                  <c:v>0.12699999999999889</c:v>
                </c:pt>
                <c:pt idx="62">
                  <c:v>5.9000000000001052E-2</c:v>
                </c:pt>
                <c:pt idx="63">
                  <c:v>0.19500000000000028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4.2999999999999261E-2</c:v>
                </c:pt>
                <c:pt idx="70">
                  <c:v>5.9000000000001052E-2</c:v>
                </c:pt>
                <c:pt idx="71">
                  <c:v>7.6999999999998181E-2</c:v>
                </c:pt>
                <c:pt idx="72">
                  <c:v>6.7000000000000171E-2</c:v>
                </c:pt>
                <c:pt idx="73">
                  <c:v>8.9999999999999858E-2</c:v>
                </c:pt>
                <c:pt idx="74">
                  <c:v>9.2999999999999972E-2</c:v>
                </c:pt>
                <c:pt idx="75">
                  <c:v>0</c:v>
                </c:pt>
                <c:pt idx="76">
                  <c:v>0.1440000000000019</c:v>
                </c:pt>
                <c:pt idx="77">
                  <c:v>1.699999999999946E-2</c:v>
                </c:pt>
                <c:pt idx="78">
                  <c:v>9.7999999999998977E-2</c:v>
                </c:pt>
                <c:pt idx="79">
                  <c:v>0.12699999999999889</c:v>
                </c:pt>
                <c:pt idx="80">
                  <c:v>8.8000000000000966E-2</c:v>
                </c:pt>
                <c:pt idx="81">
                  <c:v>0.12300000000000111</c:v>
                </c:pt>
                <c:pt idx="82">
                  <c:v>7.1999999999999176E-2</c:v>
                </c:pt>
                <c:pt idx="83">
                  <c:v>0.11700000000000088</c:v>
                </c:pt>
                <c:pt idx="84">
                  <c:v>0.18599999999999994</c:v>
                </c:pt>
                <c:pt idx="85">
                  <c:v>3.2999999999997698E-2</c:v>
                </c:pt>
                <c:pt idx="86">
                  <c:v>0.12199999999999989</c:v>
                </c:pt>
                <c:pt idx="87">
                  <c:v>0.24699999999999989</c:v>
                </c:pt>
                <c:pt idx="88">
                  <c:v>7.5000000000002842E-2</c:v>
                </c:pt>
                <c:pt idx="89">
                  <c:v>0.13899999999999935</c:v>
                </c:pt>
                <c:pt idx="90">
                  <c:v>0.18499999999999872</c:v>
                </c:pt>
                <c:pt idx="91">
                  <c:v>3.0000000000001137E-2</c:v>
                </c:pt>
                <c:pt idx="92">
                  <c:v>0.22200000000000131</c:v>
                </c:pt>
                <c:pt idx="93">
                  <c:v>0.13999999999999702</c:v>
                </c:pt>
                <c:pt idx="94">
                  <c:v>0.1650000000000027</c:v>
                </c:pt>
                <c:pt idx="95">
                  <c:v>0.18099999999999739</c:v>
                </c:pt>
                <c:pt idx="96">
                  <c:v>0.12700000000000244</c:v>
                </c:pt>
                <c:pt idx="97">
                  <c:v>4.4999999999998153E-2</c:v>
                </c:pt>
                <c:pt idx="98">
                  <c:v>8.9000000000002188E-2</c:v>
                </c:pt>
                <c:pt idx="99">
                  <c:v>0.17899999999999849</c:v>
                </c:pt>
                <c:pt idx="100">
                  <c:v>0.17399999999999949</c:v>
                </c:pt>
                <c:pt idx="101">
                  <c:v>0.12699999999999889</c:v>
                </c:pt>
                <c:pt idx="102">
                  <c:v>0.13700000000000045</c:v>
                </c:pt>
                <c:pt idx="103">
                  <c:v>5.9000000000001052E-2</c:v>
                </c:pt>
                <c:pt idx="104">
                  <c:v>0.16499999999999915</c:v>
                </c:pt>
                <c:pt idx="105">
                  <c:v>8.0000000000001847E-2</c:v>
                </c:pt>
                <c:pt idx="106">
                  <c:v>0.1319999999999979</c:v>
                </c:pt>
                <c:pt idx="107">
                  <c:v>0.24399999999999977</c:v>
                </c:pt>
                <c:pt idx="108">
                  <c:v>8.100000000000307E-2</c:v>
                </c:pt>
                <c:pt idx="109">
                  <c:v>0.125</c:v>
                </c:pt>
                <c:pt idx="110">
                  <c:v>6.8999999999999062E-2</c:v>
                </c:pt>
                <c:pt idx="111">
                  <c:v>1.5999999999998238E-2</c:v>
                </c:pt>
                <c:pt idx="112">
                  <c:v>6.3000000000002387E-2</c:v>
                </c:pt>
                <c:pt idx="113">
                  <c:v>0</c:v>
                </c:pt>
                <c:pt idx="114">
                  <c:v>0.12899999999999778</c:v>
                </c:pt>
                <c:pt idx="115">
                  <c:v>0.12400000000000233</c:v>
                </c:pt>
                <c:pt idx="116">
                  <c:v>0.16000000000000014</c:v>
                </c:pt>
                <c:pt idx="117">
                  <c:v>0</c:v>
                </c:pt>
                <c:pt idx="118">
                  <c:v>0.19299999999999784</c:v>
                </c:pt>
                <c:pt idx="119">
                  <c:v>0.1180000000000021</c:v>
                </c:pt>
                <c:pt idx="120">
                  <c:v>0.17399999999999949</c:v>
                </c:pt>
                <c:pt idx="121">
                  <c:v>0.25799999999999912</c:v>
                </c:pt>
                <c:pt idx="122">
                  <c:v>0.1039999999999992</c:v>
                </c:pt>
                <c:pt idx="123">
                  <c:v>0.21199999999999974</c:v>
                </c:pt>
                <c:pt idx="124">
                  <c:v>9.7000000000001307E-2</c:v>
                </c:pt>
                <c:pt idx="125">
                  <c:v>0.14499999999999957</c:v>
                </c:pt>
                <c:pt idx="126">
                  <c:v>0.1769999999999996</c:v>
                </c:pt>
                <c:pt idx="127">
                  <c:v>0.15299999999999869</c:v>
                </c:pt>
                <c:pt idx="128">
                  <c:v>6.0000000000002274E-2</c:v>
                </c:pt>
                <c:pt idx="129">
                  <c:v>0.14799999999999969</c:v>
                </c:pt>
                <c:pt idx="130">
                  <c:v>0.13500000000000156</c:v>
                </c:pt>
                <c:pt idx="131">
                  <c:v>0.15599999999999881</c:v>
                </c:pt>
                <c:pt idx="132">
                  <c:v>0.13899999999999935</c:v>
                </c:pt>
                <c:pt idx="133">
                  <c:v>0.1460000000000008</c:v>
                </c:pt>
                <c:pt idx="134">
                  <c:v>0.18199999999999861</c:v>
                </c:pt>
                <c:pt idx="135">
                  <c:v>0.24399999999999977</c:v>
                </c:pt>
                <c:pt idx="136">
                  <c:v>0.20600000000000307</c:v>
                </c:pt>
                <c:pt idx="137">
                  <c:v>8.8000000000000966E-2</c:v>
                </c:pt>
                <c:pt idx="138">
                  <c:v>4.5999999999999375E-2</c:v>
                </c:pt>
              </c:numCache>
            </c:numRef>
          </c:val>
        </c:ser>
        <c:ser>
          <c:idx val="1"/>
          <c:order val="1"/>
          <c:tx>
            <c:strRef>
              <c:f>comparison!$I$2</c:f>
              <c:strCache>
                <c:ptCount val="1"/>
                <c:pt idx="0">
                  <c:v>old delta height</c:v>
                </c:pt>
              </c:strCache>
            </c:strRef>
          </c:tx>
          <c:marker>
            <c:symbol val="none"/>
          </c:marker>
          <c:val>
            <c:numRef>
              <c:f>comparison!$I$4:$I$142</c:f>
              <c:numCache>
                <c:formatCode>General</c:formatCode>
                <c:ptCount val="139"/>
                <c:pt idx="0">
                  <c:v>0.32100000000000151</c:v>
                </c:pt>
                <c:pt idx="1">
                  <c:v>0.25699999999999967</c:v>
                </c:pt>
                <c:pt idx="2">
                  <c:v>0.3539999999999992</c:v>
                </c:pt>
                <c:pt idx="3">
                  <c:v>0.27500000000000036</c:v>
                </c:pt>
                <c:pt idx="4">
                  <c:v>0.31300000000000061</c:v>
                </c:pt>
                <c:pt idx="5">
                  <c:v>0.32000000000000028</c:v>
                </c:pt>
                <c:pt idx="6">
                  <c:v>0.22999999999999865</c:v>
                </c:pt>
                <c:pt idx="7">
                  <c:v>0.30000000000000071</c:v>
                </c:pt>
                <c:pt idx="8">
                  <c:v>0.29400000000000048</c:v>
                </c:pt>
                <c:pt idx="9">
                  <c:v>0.30799999999999983</c:v>
                </c:pt>
                <c:pt idx="10">
                  <c:v>0.28200000000000003</c:v>
                </c:pt>
                <c:pt idx="11">
                  <c:v>0.28200000000000003</c:v>
                </c:pt>
                <c:pt idx="12">
                  <c:v>0.24000000000000021</c:v>
                </c:pt>
                <c:pt idx="13">
                  <c:v>0.28200000000000003</c:v>
                </c:pt>
                <c:pt idx="14">
                  <c:v>0.25599999999999845</c:v>
                </c:pt>
                <c:pt idx="15">
                  <c:v>0.23600000000000065</c:v>
                </c:pt>
                <c:pt idx="16">
                  <c:v>0.20199999999999996</c:v>
                </c:pt>
                <c:pt idx="17">
                  <c:v>0.2580000000000009</c:v>
                </c:pt>
                <c:pt idx="18">
                  <c:v>0.26200000000000045</c:v>
                </c:pt>
                <c:pt idx="19">
                  <c:v>0.19899999999999807</c:v>
                </c:pt>
                <c:pt idx="20">
                  <c:v>0.20100000000000051</c:v>
                </c:pt>
                <c:pt idx="21">
                  <c:v>0.15200000000000102</c:v>
                </c:pt>
                <c:pt idx="22">
                  <c:v>0.16900000000000048</c:v>
                </c:pt>
                <c:pt idx="23">
                  <c:v>0.19999999999999929</c:v>
                </c:pt>
                <c:pt idx="24">
                  <c:v>0.16600000000000037</c:v>
                </c:pt>
                <c:pt idx="25">
                  <c:v>0.14099999999999824</c:v>
                </c:pt>
                <c:pt idx="26">
                  <c:v>0.1440000000000019</c:v>
                </c:pt>
                <c:pt idx="27">
                  <c:v>0.19399999999999906</c:v>
                </c:pt>
                <c:pt idx="28">
                  <c:v>0.16900000000000048</c:v>
                </c:pt>
                <c:pt idx="29">
                  <c:v>0.13799999999999812</c:v>
                </c:pt>
                <c:pt idx="30">
                  <c:v>0.12700000000000244</c:v>
                </c:pt>
                <c:pt idx="31">
                  <c:v>9.6999999999997755E-2</c:v>
                </c:pt>
                <c:pt idx="32">
                  <c:v>0.10300000000000153</c:v>
                </c:pt>
                <c:pt idx="33">
                  <c:v>0.12899999999999778</c:v>
                </c:pt>
                <c:pt idx="34">
                  <c:v>0.16900000000000048</c:v>
                </c:pt>
                <c:pt idx="35">
                  <c:v>0.1180000000000021</c:v>
                </c:pt>
                <c:pt idx="36">
                  <c:v>0.1319999999999979</c:v>
                </c:pt>
                <c:pt idx="37">
                  <c:v>0.14200000000000301</c:v>
                </c:pt>
                <c:pt idx="38">
                  <c:v>9.6999999999997755E-2</c:v>
                </c:pt>
                <c:pt idx="39">
                  <c:v>0.13400000000000034</c:v>
                </c:pt>
                <c:pt idx="40">
                  <c:v>8.0999999999999517E-2</c:v>
                </c:pt>
                <c:pt idx="41">
                  <c:v>6.2000000000001165E-2</c:v>
                </c:pt>
                <c:pt idx="42">
                  <c:v>0.10099999999999909</c:v>
                </c:pt>
                <c:pt idx="43">
                  <c:v>0.10200000000000031</c:v>
                </c:pt>
                <c:pt idx="44">
                  <c:v>5.6000000000000938E-2</c:v>
                </c:pt>
                <c:pt idx="45">
                  <c:v>7.9999999999998295E-2</c:v>
                </c:pt>
                <c:pt idx="46">
                  <c:v>7.9000000000000625E-2</c:v>
                </c:pt>
                <c:pt idx="47">
                  <c:v>9.4000000000001194E-2</c:v>
                </c:pt>
                <c:pt idx="48">
                  <c:v>9.9999999999997868E-2</c:v>
                </c:pt>
                <c:pt idx="49">
                  <c:v>0.11500000000000199</c:v>
                </c:pt>
                <c:pt idx="50">
                  <c:v>7.0999999999997954E-2</c:v>
                </c:pt>
                <c:pt idx="51">
                  <c:v>0.11299999999999955</c:v>
                </c:pt>
                <c:pt idx="52">
                  <c:v>0.12400000000000233</c:v>
                </c:pt>
                <c:pt idx="53">
                  <c:v>0.13499999999999801</c:v>
                </c:pt>
                <c:pt idx="54">
                  <c:v>0.11400000000000077</c:v>
                </c:pt>
                <c:pt idx="55">
                  <c:v>0.10699999999999932</c:v>
                </c:pt>
                <c:pt idx="56">
                  <c:v>4.3000000000002814E-2</c:v>
                </c:pt>
                <c:pt idx="57">
                  <c:v>0.13299999999999912</c:v>
                </c:pt>
                <c:pt idx="58">
                  <c:v>7.0000000000000284E-2</c:v>
                </c:pt>
                <c:pt idx="59">
                  <c:v>0.11499999999999844</c:v>
                </c:pt>
                <c:pt idx="60">
                  <c:v>9.9000000000000199E-2</c:v>
                </c:pt>
                <c:pt idx="61">
                  <c:v>7.4999999999999289E-2</c:v>
                </c:pt>
                <c:pt idx="62">
                  <c:v>4.4000000000000483E-2</c:v>
                </c:pt>
                <c:pt idx="63">
                  <c:v>0.14300000000000068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6.4000000000000057E-2</c:v>
                </c:pt>
                <c:pt idx="69">
                  <c:v>7.9000000000000625E-2</c:v>
                </c:pt>
                <c:pt idx="70">
                  <c:v>0.125</c:v>
                </c:pt>
                <c:pt idx="71">
                  <c:v>5.3000000000000824E-2</c:v>
                </c:pt>
                <c:pt idx="72">
                  <c:v>6.2999999999998835E-2</c:v>
                </c:pt>
                <c:pt idx="73">
                  <c:v>6.2999999999998835E-2</c:v>
                </c:pt>
                <c:pt idx="74">
                  <c:v>6.8000000000001393E-2</c:v>
                </c:pt>
                <c:pt idx="75">
                  <c:v>5.1999999999999602E-2</c:v>
                </c:pt>
                <c:pt idx="76">
                  <c:v>0.17299999999999827</c:v>
                </c:pt>
                <c:pt idx="77">
                  <c:v>5.1000000000001933E-2</c:v>
                </c:pt>
                <c:pt idx="78">
                  <c:v>9.4999999999998863E-2</c:v>
                </c:pt>
                <c:pt idx="79">
                  <c:v>0.11100000000000065</c:v>
                </c:pt>
                <c:pt idx="80">
                  <c:v>5.9000000000001052E-2</c:v>
                </c:pt>
                <c:pt idx="81">
                  <c:v>0.125</c:v>
                </c:pt>
                <c:pt idx="82">
                  <c:v>8.6999999999999744E-2</c:v>
                </c:pt>
                <c:pt idx="83">
                  <c:v>9.7999999999998977E-2</c:v>
                </c:pt>
                <c:pt idx="84">
                  <c:v>0.13200000000000145</c:v>
                </c:pt>
                <c:pt idx="85">
                  <c:v>3.5999999999997812E-2</c:v>
                </c:pt>
                <c:pt idx="86">
                  <c:v>8.9999999999999858E-2</c:v>
                </c:pt>
                <c:pt idx="87">
                  <c:v>0.20599999999999952</c:v>
                </c:pt>
                <c:pt idx="88">
                  <c:v>5.1000000000001933E-2</c:v>
                </c:pt>
                <c:pt idx="89">
                  <c:v>0.12199999999999989</c:v>
                </c:pt>
                <c:pt idx="90">
                  <c:v>0.11400000000000077</c:v>
                </c:pt>
                <c:pt idx="91">
                  <c:v>5.7999999999999829E-2</c:v>
                </c:pt>
                <c:pt idx="92">
                  <c:v>0.1460000000000008</c:v>
                </c:pt>
                <c:pt idx="93">
                  <c:v>0.15299999999999869</c:v>
                </c:pt>
                <c:pt idx="94">
                  <c:v>0.10899999999999821</c:v>
                </c:pt>
                <c:pt idx="95">
                  <c:v>0.15399999999999991</c:v>
                </c:pt>
                <c:pt idx="96">
                  <c:v>0.1650000000000027</c:v>
                </c:pt>
                <c:pt idx="97">
                  <c:v>8.0999999999999517E-2</c:v>
                </c:pt>
                <c:pt idx="98">
                  <c:v>8.0999999999999517E-2</c:v>
                </c:pt>
                <c:pt idx="99">
                  <c:v>0.14099999999999824</c:v>
                </c:pt>
                <c:pt idx="100">
                  <c:v>0.15900000000000247</c:v>
                </c:pt>
                <c:pt idx="101">
                  <c:v>9.2999999999999972E-2</c:v>
                </c:pt>
                <c:pt idx="102">
                  <c:v>9.9000000000000199E-2</c:v>
                </c:pt>
                <c:pt idx="103">
                  <c:v>5.4999999999999716E-2</c:v>
                </c:pt>
                <c:pt idx="104">
                  <c:v>0.10200000000000031</c:v>
                </c:pt>
                <c:pt idx="105">
                  <c:v>7.7999999999999403E-2</c:v>
                </c:pt>
                <c:pt idx="106">
                  <c:v>9.7000000000001307E-2</c:v>
                </c:pt>
                <c:pt idx="107">
                  <c:v>0.14199999999999946</c:v>
                </c:pt>
                <c:pt idx="108">
                  <c:v>8.3999999999999631E-2</c:v>
                </c:pt>
                <c:pt idx="109">
                  <c:v>5.6999999999998607E-2</c:v>
                </c:pt>
                <c:pt idx="110">
                  <c:v>0.14100000000000179</c:v>
                </c:pt>
                <c:pt idx="111">
                  <c:v>7.3999999999998067E-2</c:v>
                </c:pt>
                <c:pt idx="112">
                  <c:v>0</c:v>
                </c:pt>
                <c:pt idx="113">
                  <c:v>0</c:v>
                </c:pt>
                <c:pt idx="114">
                  <c:v>0.15900000000000247</c:v>
                </c:pt>
                <c:pt idx="115">
                  <c:v>0.12399999999999878</c:v>
                </c:pt>
                <c:pt idx="116">
                  <c:v>0.14499999999999957</c:v>
                </c:pt>
                <c:pt idx="117">
                  <c:v>0</c:v>
                </c:pt>
                <c:pt idx="118">
                  <c:v>0.10200000000000031</c:v>
                </c:pt>
                <c:pt idx="119">
                  <c:v>0.13100000000000023</c:v>
                </c:pt>
                <c:pt idx="120">
                  <c:v>0.11400000000000077</c:v>
                </c:pt>
                <c:pt idx="121">
                  <c:v>0.15700000000000003</c:v>
                </c:pt>
                <c:pt idx="122">
                  <c:v>0.10799999999999699</c:v>
                </c:pt>
                <c:pt idx="123">
                  <c:v>6.4000000000000057E-2</c:v>
                </c:pt>
                <c:pt idx="124">
                  <c:v>8.9000000000002188E-2</c:v>
                </c:pt>
                <c:pt idx="125">
                  <c:v>6.799999999999784E-2</c:v>
                </c:pt>
                <c:pt idx="126">
                  <c:v>0.13200000000000145</c:v>
                </c:pt>
                <c:pt idx="127">
                  <c:v>0.12999999999999901</c:v>
                </c:pt>
                <c:pt idx="128">
                  <c:v>0.11299999999999955</c:v>
                </c:pt>
                <c:pt idx="129">
                  <c:v>0.1180000000000021</c:v>
                </c:pt>
                <c:pt idx="130">
                  <c:v>0.18100000000000094</c:v>
                </c:pt>
                <c:pt idx="131">
                  <c:v>8.8999999999998636E-2</c:v>
                </c:pt>
                <c:pt idx="132">
                  <c:v>0.12000000000000099</c:v>
                </c:pt>
                <c:pt idx="133">
                  <c:v>0.1319999999999979</c:v>
                </c:pt>
                <c:pt idx="134">
                  <c:v>6.2000000000001165E-2</c:v>
                </c:pt>
                <c:pt idx="135">
                  <c:v>0.13599999999999923</c:v>
                </c:pt>
                <c:pt idx="136">
                  <c:v>0.17099999999999937</c:v>
                </c:pt>
                <c:pt idx="137">
                  <c:v>7.5000000000002842E-2</c:v>
                </c:pt>
                <c:pt idx="138">
                  <c:v>5.1999999999999602E-2</c:v>
                </c:pt>
              </c:numCache>
            </c:numRef>
          </c:val>
        </c:ser>
        <c:marker val="1"/>
        <c:axId val="112308608"/>
        <c:axId val="112310144"/>
      </c:lineChart>
      <c:catAx>
        <c:axId val="112308608"/>
        <c:scaling>
          <c:orientation val="minMax"/>
        </c:scaling>
        <c:axPos val="b"/>
        <c:tickLblPos val="nextTo"/>
        <c:crossAx val="112310144"/>
        <c:crosses val="autoZero"/>
        <c:auto val="1"/>
        <c:lblAlgn val="ctr"/>
        <c:lblOffset val="100"/>
      </c:catAx>
      <c:valAx>
        <c:axId val="112310144"/>
        <c:scaling>
          <c:orientation val="minMax"/>
        </c:scaling>
        <c:axPos val="l"/>
        <c:majorGridlines/>
        <c:numFmt formatCode="General" sourceLinked="1"/>
        <c:tickLblPos val="nextTo"/>
        <c:crossAx val="11230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comparison!$H$2</c:f>
              <c:strCache>
                <c:ptCount val="1"/>
                <c:pt idx="0">
                  <c:v>new delta dbh</c:v>
                </c:pt>
              </c:strCache>
            </c:strRef>
          </c:tx>
          <c:marker>
            <c:symbol val="none"/>
          </c:marker>
          <c:val>
            <c:numRef>
              <c:f>comparison!$H$4:$H$142</c:f>
              <c:numCache>
                <c:formatCode>General</c:formatCode>
                <c:ptCount val="139"/>
                <c:pt idx="0">
                  <c:v>0.49300000000000033</c:v>
                </c:pt>
                <c:pt idx="1">
                  <c:v>0.93800000000000061</c:v>
                </c:pt>
                <c:pt idx="2">
                  <c:v>1.113999999999999</c:v>
                </c:pt>
                <c:pt idx="3">
                  <c:v>0.7840000000000007</c:v>
                </c:pt>
                <c:pt idx="4">
                  <c:v>1.4669999999999987</c:v>
                </c:pt>
                <c:pt idx="5">
                  <c:v>1.2480000000000011</c:v>
                </c:pt>
                <c:pt idx="6">
                  <c:v>0.51200000000000045</c:v>
                </c:pt>
                <c:pt idx="7">
                  <c:v>0.82600000000000051</c:v>
                </c:pt>
                <c:pt idx="8">
                  <c:v>1.0039999999999978</c:v>
                </c:pt>
                <c:pt idx="9">
                  <c:v>0.87600000000000122</c:v>
                </c:pt>
                <c:pt idx="10">
                  <c:v>0.44699999999999918</c:v>
                </c:pt>
                <c:pt idx="11">
                  <c:v>0.70100000000000051</c:v>
                </c:pt>
                <c:pt idx="12">
                  <c:v>0.14399999999999835</c:v>
                </c:pt>
                <c:pt idx="13">
                  <c:v>0.7690000000000019</c:v>
                </c:pt>
                <c:pt idx="14">
                  <c:v>0.81099999999999994</c:v>
                </c:pt>
                <c:pt idx="15">
                  <c:v>0.43299999999999983</c:v>
                </c:pt>
                <c:pt idx="16">
                  <c:v>0.32600000000000051</c:v>
                </c:pt>
                <c:pt idx="17">
                  <c:v>0.38499999999999801</c:v>
                </c:pt>
                <c:pt idx="18">
                  <c:v>0.31099999999999994</c:v>
                </c:pt>
                <c:pt idx="19">
                  <c:v>0.25400000000000134</c:v>
                </c:pt>
                <c:pt idx="20">
                  <c:v>0.17300000000000182</c:v>
                </c:pt>
                <c:pt idx="21">
                  <c:v>0.31899999999999906</c:v>
                </c:pt>
                <c:pt idx="22">
                  <c:v>0.14499999999999957</c:v>
                </c:pt>
                <c:pt idx="23">
                  <c:v>0.33999999999999986</c:v>
                </c:pt>
                <c:pt idx="24">
                  <c:v>0.20400000000000063</c:v>
                </c:pt>
                <c:pt idx="25">
                  <c:v>3.2999999999997698E-2</c:v>
                </c:pt>
                <c:pt idx="26">
                  <c:v>0.14700000000000202</c:v>
                </c:pt>
                <c:pt idx="27">
                  <c:v>0.13700000000000045</c:v>
                </c:pt>
                <c:pt idx="28">
                  <c:v>0.19500000000000028</c:v>
                </c:pt>
                <c:pt idx="29">
                  <c:v>0.11199999999999832</c:v>
                </c:pt>
                <c:pt idx="30">
                  <c:v>9.6000000000000085E-2</c:v>
                </c:pt>
                <c:pt idx="31">
                  <c:v>6.2000000000001165E-2</c:v>
                </c:pt>
                <c:pt idx="32">
                  <c:v>0.13700000000000045</c:v>
                </c:pt>
                <c:pt idx="33">
                  <c:v>0.12599999999999767</c:v>
                </c:pt>
                <c:pt idx="34">
                  <c:v>0.19200000000000017</c:v>
                </c:pt>
                <c:pt idx="35">
                  <c:v>0.10699999999999932</c:v>
                </c:pt>
                <c:pt idx="36">
                  <c:v>9.9000000000000199E-2</c:v>
                </c:pt>
                <c:pt idx="37">
                  <c:v>0.18100000000000094</c:v>
                </c:pt>
                <c:pt idx="38">
                  <c:v>0.10099999999999909</c:v>
                </c:pt>
                <c:pt idx="39">
                  <c:v>6.4000000000000057E-2</c:v>
                </c:pt>
                <c:pt idx="40">
                  <c:v>4.8000000000001819E-2</c:v>
                </c:pt>
                <c:pt idx="41">
                  <c:v>0</c:v>
                </c:pt>
                <c:pt idx="42">
                  <c:v>9.7999999999998977E-2</c:v>
                </c:pt>
                <c:pt idx="43">
                  <c:v>7.4999999999999289E-2</c:v>
                </c:pt>
                <c:pt idx="44">
                  <c:v>0</c:v>
                </c:pt>
                <c:pt idx="45">
                  <c:v>5.700000000000216E-2</c:v>
                </c:pt>
                <c:pt idx="46">
                  <c:v>0.2309999999999981</c:v>
                </c:pt>
                <c:pt idx="47">
                  <c:v>0.10900000000000176</c:v>
                </c:pt>
                <c:pt idx="48">
                  <c:v>6.7000000000000171E-2</c:v>
                </c:pt>
                <c:pt idx="49">
                  <c:v>0.13299999999999912</c:v>
                </c:pt>
                <c:pt idx="50">
                  <c:v>7.1999999999999176E-2</c:v>
                </c:pt>
                <c:pt idx="51">
                  <c:v>7.9000000000000625E-2</c:v>
                </c:pt>
                <c:pt idx="52">
                  <c:v>8.8999999999998636E-2</c:v>
                </c:pt>
                <c:pt idx="53">
                  <c:v>0.14100000000000179</c:v>
                </c:pt>
                <c:pt idx="54">
                  <c:v>0.12099999999999866</c:v>
                </c:pt>
                <c:pt idx="55">
                  <c:v>0.17900000000000205</c:v>
                </c:pt>
                <c:pt idx="56">
                  <c:v>3.8999999999997925E-2</c:v>
                </c:pt>
                <c:pt idx="57">
                  <c:v>0.11899999999999977</c:v>
                </c:pt>
                <c:pt idx="58">
                  <c:v>5.1000000000001933E-2</c:v>
                </c:pt>
                <c:pt idx="59">
                  <c:v>0.11499999999999844</c:v>
                </c:pt>
                <c:pt idx="60">
                  <c:v>0.19300000000000139</c:v>
                </c:pt>
                <c:pt idx="61">
                  <c:v>0.14300000000000068</c:v>
                </c:pt>
                <c:pt idx="62">
                  <c:v>6.7000000000000171E-2</c:v>
                </c:pt>
                <c:pt idx="63">
                  <c:v>0.22199999999999775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5.0000000000000711E-2</c:v>
                </c:pt>
                <c:pt idx="70">
                  <c:v>6.8000000000001393E-2</c:v>
                </c:pt>
                <c:pt idx="71">
                  <c:v>8.9999999999999858E-2</c:v>
                </c:pt>
                <c:pt idx="72">
                  <c:v>7.9000000000000625E-2</c:v>
                </c:pt>
                <c:pt idx="73">
                  <c:v>0.1059999999999981</c:v>
                </c:pt>
                <c:pt idx="74">
                  <c:v>0.10800000000000054</c:v>
                </c:pt>
                <c:pt idx="75">
                  <c:v>0</c:v>
                </c:pt>
                <c:pt idx="76">
                  <c:v>0.1720000000000006</c:v>
                </c:pt>
                <c:pt idx="77">
                  <c:v>1.9999999999999574E-2</c:v>
                </c:pt>
                <c:pt idx="78">
                  <c:v>0.11799999999999855</c:v>
                </c:pt>
                <c:pt idx="79">
                  <c:v>0.15200000000000102</c:v>
                </c:pt>
                <c:pt idx="80">
                  <c:v>0.10600000000000165</c:v>
                </c:pt>
                <c:pt idx="81">
                  <c:v>0.14799999999999969</c:v>
                </c:pt>
                <c:pt idx="82">
                  <c:v>8.6999999999999744E-2</c:v>
                </c:pt>
                <c:pt idx="83">
                  <c:v>0.14199999999999946</c:v>
                </c:pt>
                <c:pt idx="84">
                  <c:v>0.22599999999999909</c:v>
                </c:pt>
                <c:pt idx="85">
                  <c:v>3.9000000000001478E-2</c:v>
                </c:pt>
                <c:pt idx="86">
                  <c:v>0.1509999999999998</c:v>
                </c:pt>
                <c:pt idx="87">
                  <c:v>0.3019999999999996</c:v>
                </c:pt>
                <c:pt idx="88">
                  <c:v>9.1999999999998749E-2</c:v>
                </c:pt>
                <c:pt idx="89">
                  <c:v>0.17099999999999937</c:v>
                </c:pt>
                <c:pt idx="90">
                  <c:v>0.2289999999999992</c:v>
                </c:pt>
                <c:pt idx="91">
                  <c:v>3.6999999999999034E-2</c:v>
                </c:pt>
                <c:pt idx="92">
                  <c:v>0.27600000000000335</c:v>
                </c:pt>
                <c:pt idx="93">
                  <c:v>0.17399999999999949</c:v>
                </c:pt>
                <c:pt idx="94">
                  <c:v>0.20600000000000307</c:v>
                </c:pt>
                <c:pt idx="95">
                  <c:v>0.22599999999999909</c:v>
                </c:pt>
                <c:pt idx="96">
                  <c:v>0.15999999999999659</c:v>
                </c:pt>
                <c:pt idx="97">
                  <c:v>5.700000000000216E-2</c:v>
                </c:pt>
                <c:pt idx="98">
                  <c:v>0.11299999999999955</c:v>
                </c:pt>
                <c:pt idx="99">
                  <c:v>0.22999999999999687</c:v>
                </c:pt>
                <c:pt idx="100">
                  <c:v>0.22300000000000608</c:v>
                </c:pt>
                <c:pt idx="101">
                  <c:v>0.16399999999999437</c:v>
                </c:pt>
                <c:pt idx="102">
                  <c:v>0.17600000000000193</c:v>
                </c:pt>
                <c:pt idx="103">
                  <c:v>7.6999999999998181E-2</c:v>
                </c:pt>
                <c:pt idx="104">
                  <c:v>0.21600000000000108</c:v>
                </c:pt>
                <c:pt idx="105">
                  <c:v>0.10600000000000165</c:v>
                </c:pt>
                <c:pt idx="106">
                  <c:v>0.17399999999999949</c:v>
                </c:pt>
                <c:pt idx="107">
                  <c:v>0.32399999999999807</c:v>
                </c:pt>
                <c:pt idx="108">
                  <c:v>0.10699999999999932</c:v>
                </c:pt>
                <c:pt idx="109">
                  <c:v>0.16800000000000637</c:v>
                </c:pt>
                <c:pt idx="110">
                  <c:v>9.3999999999994088E-2</c:v>
                </c:pt>
                <c:pt idx="111">
                  <c:v>2.2000000000005571E-2</c:v>
                </c:pt>
                <c:pt idx="112">
                  <c:v>8.4999999999993747E-2</c:v>
                </c:pt>
                <c:pt idx="113">
                  <c:v>0</c:v>
                </c:pt>
                <c:pt idx="114">
                  <c:v>0.17999999999999972</c:v>
                </c:pt>
                <c:pt idx="115">
                  <c:v>0.17500000000000426</c:v>
                </c:pt>
                <c:pt idx="116">
                  <c:v>0.22500000000000142</c:v>
                </c:pt>
                <c:pt idx="117">
                  <c:v>0</c:v>
                </c:pt>
                <c:pt idx="118">
                  <c:v>0.27799999999999869</c:v>
                </c:pt>
                <c:pt idx="119">
                  <c:v>0.17000000000000171</c:v>
                </c:pt>
                <c:pt idx="120">
                  <c:v>0.25499999999999545</c:v>
                </c:pt>
                <c:pt idx="121">
                  <c:v>0.37800000000000011</c:v>
                </c:pt>
                <c:pt idx="122">
                  <c:v>0.15400000000000347</c:v>
                </c:pt>
                <c:pt idx="123">
                  <c:v>0.31499999999999773</c:v>
                </c:pt>
                <c:pt idx="124">
                  <c:v>0.14300000000000068</c:v>
                </c:pt>
                <c:pt idx="125">
                  <c:v>0.21900000000000119</c:v>
                </c:pt>
                <c:pt idx="126">
                  <c:v>0.26899999999999835</c:v>
                </c:pt>
                <c:pt idx="127">
                  <c:v>0.23499999999999943</c:v>
                </c:pt>
                <c:pt idx="128">
                  <c:v>9.1999999999998749E-2</c:v>
                </c:pt>
                <c:pt idx="129">
                  <c:v>0.23100000000000165</c:v>
                </c:pt>
                <c:pt idx="130">
                  <c:v>0.21399999999999864</c:v>
                </c:pt>
                <c:pt idx="131">
                  <c:v>0.25</c:v>
                </c:pt>
                <c:pt idx="132">
                  <c:v>0.22400000000000375</c:v>
                </c:pt>
                <c:pt idx="133">
                  <c:v>0.23699999999999477</c:v>
                </c:pt>
                <c:pt idx="134">
                  <c:v>0.30000000000000426</c:v>
                </c:pt>
                <c:pt idx="135">
                  <c:v>0.40299999999999869</c:v>
                </c:pt>
                <c:pt idx="136">
                  <c:v>0.34300000000000352</c:v>
                </c:pt>
                <c:pt idx="137">
                  <c:v>0.14699999999999847</c:v>
                </c:pt>
                <c:pt idx="138">
                  <c:v>7.9999999999998295E-2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old delta dbh</c:v>
                </c:pt>
              </c:strCache>
            </c:strRef>
          </c:tx>
          <c:marker>
            <c:symbol val="none"/>
          </c:marker>
          <c:val>
            <c:numRef>
              <c:f>comparison!$J$4:$J$142</c:f>
              <c:numCache>
                <c:formatCode>General</c:formatCode>
                <c:ptCount val="139"/>
                <c:pt idx="0">
                  <c:v>0.3603999999999985</c:v>
                </c:pt>
                <c:pt idx="1">
                  <c:v>0.29000000000000092</c:v>
                </c:pt>
                <c:pt idx="2">
                  <c:v>0.40499999999999936</c:v>
                </c:pt>
                <c:pt idx="3">
                  <c:v>0.31799999999999962</c:v>
                </c:pt>
                <c:pt idx="4">
                  <c:v>0.36500000000000021</c:v>
                </c:pt>
                <c:pt idx="5">
                  <c:v>0.37900000000000134</c:v>
                </c:pt>
                <c:pt idx="6">
                  <c:v>0.27399999999999913</c:v>
                </c:pt>
                <c:pt idx="7">
                  <c:v>0.3620000000000001</c:v>
                </c:pt>
                <c:pt idx="8">
                  <c:v>0.35899999999999999</c:v>
                </c:pt>
                <c:pt idx="9">
                  <c:v>0.38000000000000078</c:v>
                </c:pt>
                <c:pt idx="10">
                  <c:v>0.35199999999999854</c:v>
                </c:pt>
                <c:pt idx="11">
                  <c:v>0.35600000000000165</c:v>
                </c:pt>
                <c:pt idx="12">
                  <c:v>0.30699999999999861</c:v>
                </c:pt>
                <c:pt idx="13">
                  <c:v>0.36300000000000132</c:v>
                </c:pt>
                <c:pt idx="14">
                  <c:v>0.33399999999999963</c:v>
                </c:pt>
                <c:pt idx="15">
                  <c:v>0.31199999999999939</c:v>
                </c:pt>
                <c:pt idx="16">
                  <c:v>0.26800000000000068</c:v>
                </c:pt>
                <c:pt idx="17">
                  <c:v>0.34799999999999898</c:v>
                </c:pt>
                <c:pt idx="18">
                  <c:v>0.35700000000000109</c:v>
                </c:pt>
                <c:pt idx="19">
                  <c:v>0.27400000000000091</c:v>
                </c:pt>
                <c:pt idx="20">
                  <c:v>0.27899999999999991</c:v>
                </c:pt>
                <c:pt idx="21">
                  <c:v>0.21299999999999741</c:v>
                </c:pt>
                <c:pt idx="22">
                  <c:v>0.23700000000000188</c:v>
                </c:pt>
                <c:pt idx="23">
                  <c:v>0.28500000000000014</c:v>
                </c:pt>
                <c:pt idx="24">
                  <c:v>0.23999999999999844</c:v>
                </c:pt>
                <c:pt idx="25">
                  <c:v>0.2029999999999994</c:v>
                </c:pt>
                <c:pt idx="26">
                  <c:v>0.21000000000000085</c:v>
                </c:pt>
                <c:pt idx="27">
                  <c:v>0.28500000000000014</c:v>
                </c:pt>
                <c:pt idx="28">
                  <c:v>0.25</c:v>
                </c:pt>
                <c:pt idx="29">
                  <c:v>0.20700000000000074</c:v>
                </c:pt>
                <c:pt idx="30">
                  <c:v>0.19000000000000128</c:v>
                </c:pt>
                <c:pt idx="31">
                  <c:v>0.14799999999999969</c:v>
                </c:pt>
                <c:pt idx="32">
                  <c:v>0.15700000000000003</c:v>
                </c:pt>
                <c:pt idx="33">
                  <c:v>0.19599999999999795</c:v>
                </c:pt>
                <c:pt idx="34">
                  <c:v>0.26099999999999923</c:v>
                </c:pt>
                <c:pt idx="35">
                  <c:v>0.18299999999999983</c:v>
                </c:pt>
                <c:pt idx="36">
                  <c:v>0.20700000000000074</c:v>
                </c:pt>
                <c:pt idx="37">
                  <c:v>0.2240000000000002</c:v>
                </c:pt>
                <c:pt idx="38">
                  <c:v>0.15399999999999991</c:v>
                </c:pt>
                <c:pt idx="39">
                  <c:v>0.21400000000000219</c:v>
                </c:pt>
                <c:pt idx="40">
                  <c:v>0.12999999999999901</c:v>
                </c:pt>
                <c:pt idx="41">
                  <c:v>0.10099999999999909</c:v>
                </c:pt>
                <c:pt idx="42">
                  <c:v>0.16400000000000148</c:v>
                </c:pt>
                <c:pt idx="43">
                  <c:v>0.16499999999999915</c:v>
                </c:pt>
                <c:pt idx="44">
                  <c:v>9.1999999999998749E-2</c:v>
                </c:pt>
                <c:pt idx="45">
                  <c:v>0.13100000000000023</c:v>
                </c:pt>
                <c:pt idx="46">
                  <c:v>0.13200000000000145</c:v>
                </c:pt>
                <c:pt idx="47">
                  <c:v>0.15500000000000114</c:v>
                </c:pt>
                <c:pt idx="48">
                  <c:v>0.16599999999999682</c:v>
                </c:pt>
                <c:pt idx="49">
                  <c:v>0.19500000000000028</c:v>
                </c:pt>
                <c:pt idx="50">
                  <c:v>0.11899999999999977</c:v>
                </c:pt>
                <c:pt idx="51">
                  <c:v>0.1910000000000025</c:v>
                </c:pt>
                <c:pt idx="52">
                  <c:v>0.21399999999999864</c:v>
                </c:pt>
                <c:pt idx="53">
                  <c:v>0.23199999999999932</c:v>
                </c:pt>
                <c:pt idx="54">
                  <c:v>0.1980000000000004</c:v>
                </c:pt>
                <c:pt idx="55">
                  <c:v>0.18700000000000117</c:v>
                </c:pt>
                <c:pt idx="56">
                  <c:v>7.4999999999999289E-2</c:v>
                </c:pt>
                <c:pt idx="57">
                  <c:v>0.23499999999999943</c:v>
                </c:pt>
                <c:pt idx="58">
                  <c:v>0.125</c:v>
                </c:pt>
                <c:pt idx="59">
                  <c:v>0.20500000000000185</c:v>
                </c:pt>
                <c:pt idx="60">
                  <c:v>0.17899999999999849</c:v>
                </c:pt>
                <c:pt idx="61">
                  <c:v>0.13500000000000156</c:v>
                </c:pt>
                <c:pt idx="62">
                  <c:v>7.9999999999998295E-2</c:v>
                </c:pt>
                <c:pt idx="63">
                  <c:v>0.26200000000000045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0.11799999999999855</c:v>
                </c:pt>
                <c:pt idx="69">
                  <c:v>0.1460000000000008</c:v>
                </c:pt>
                <c:pt idx="70">
                  <c:v>0.23300000000000054</c:v>
                </c:pt>
                <c:pt idx="71">
                  <c:v>9.7000000000001307E-2</c:v>
                </c:pt>
                <c:pt idx="72">
                  <c:v>0.11899999999999977</c:v>
                </c:pt>
                <c:pt idx="73">
                  <c:v>0.11999999999999744</c:v>
                </c:pt>
                <c:pt idx="74">
                  <c:v>0.12900000000000134</c:v>
                </c:pt>
                <c:pt idx="75">
                  <c:v>9.9000000000000199E-2</c:v>
                </c:pt>
                <c:pt idx="76">
                  <c:v>0.33099999999999952</c:v>
                </c:pt>
                <c:pt idx="77">
                  <c:v>9.9000000000000199E-2</c:v>
                </c:pt>
                <c:pt idx="78">
                  <c:v>0.18499999999999872</c:v>
                </c:pt>
                <c:pt idx="79">
                  <c:v>0.2170000000000023</c:v>
                </c:pt>
                <c:pt idx="80">
                  <c:v>0.11499999999999844</c:v>
                </c:pt>
                <c:pt idx="81">
                  <c:v>0.24800000000000111</c:v>
                </c:pt>
                <c:pt idx="82">
                  <c:v>0.17399999999999949</c:v>
                </c:pt>
                <c:pt idx="83">
                  <c:v>0.19600000000000151</c:v>
                </c:pt>
                <c:pt idx="84">
                  <c:v>0.26799999999999713</c:v>
                </c:pt>
                <c:pt idx="85">
                  <c:v>7.400000000000162E-2</c:v>
                </c:pt>
                <c:pt idx="86">
                  <c:v>0.18400000000000105</c:v>
                </c:pt>
                <c:pt idx="87">
                  <c:v>0.4269999999999996</c:v>
                </c:pt>
                <c:pt idx="88">
                  <c:v>0.1059999999999981</c:v>
                </c:pt>
                <c:pt idx="89">
                  <c:v>0.25700000000000145</c:v>
                </c:pt>
                <c:pt idx="90">
                  <c:v>0.24299999999999855</c:v>
                </c:pt>
                <c:pt idx="91">
                  <c:v>0.12400000000000233</c:v>
                </c:pt>
                <c:pt idx="92">
                  <c:v>0.31499999999999773</c:v>
                </c:pt>
                <c:pt idx="93">
                  <c:v>0.33200000000000074</c:v>
                </c:pt>
                <c:pt idx="94">
                  <c:v>0.24000000000000199</c:v>
                </c:pt>
                <c:pt idx="95">
                  <c:v>0.34399999999999764</c:v>
                </c:pt>
                <c:pt idx="96">
                  <c:v>0.37100000000000222</c:v>
                </c:pt>
                <c:pt idx="97">
                  <c:v>0.18499999999999872</c:v>
                </c:pt>
                <c:pt idx="98">
                  <c:v>0.18599999999999994</c:v>
                </c:pt>
                <c:pt idx="99">
                  <c:v>0.32700000000000173</c:v>
                </c:pt>
                <c:pt idx="100">
                  <c:v>0.37199999999999989</c:v>
                </c:pt>
                <c:pt idx="101">
                  <c:v>0.21899999999999764</c:v>
                </c:pt>
                <c:pt idx="102">
                  <c:v>0.23699999999999832</c:v>
                </c:pt>
                <c:pt idx="103">
                  <c:v>0.13300000000000267</c:v>
                </c:pt>
                <c:pt idx="104">
                  <c:v>0.24699999999999989</c:v>
                </c:pt>
                <c:pt idx="105">
                  <c:v>0.18999999999999773</c:v>
                </c:pt>
                <c:pt idx="106">
                  <c:v>0.24000000000000199</c:v>
                </c:pt>
                <c:pt idx="107">
                  <c:v>0.35099999999999909</c:v>
                </c:pt>
                <c:pt idx="108">
                  <c:v>0.2120000000000033</c:v>
                </c:pt>
                <c:pt idx="109">
                  <c:v>0.14399999999999835</c:v>
                </c:pt>
                <c:pt idx="110">
                  <c:v>0.35999999999999943</c:v>
                </c:pt>
                <c:pt idx="111">
                  <c:v>0.18999999999999773</c:v>
                </c:pt>
                <c:pt idx="112">
                  <c:v>0</c:v>
                </c:pt>
                <c:pt idx="113">
                  <c:v>0</c:v>
                </c:pt>
                <c:pt idx="114">
                  <c:v>0.41600000000000392</c:v>
                </c:pt>
                <c:pt idx="115">
                  <c:v>0.32799999999999585</c:v>
                </c:pt>
                <c:pt idx="116">
                  <c:v>0.38700000000000045</c:v>
                </c:pt>
                <c:pt idx="117">
                  <c:v>0</c:v>
                </c:pt>
                <c:pt idx="118">
                  <c:v>0.27600000000000335</c:v>
                </c:pt>
                <c:pt idx="119">
                  <c:v>0.3609999999999971</c:v>
                </c:pt>
                <c:pt idx="120">
                  <c:v>0.31500000000000483</c:v>
                </c:pt>
                <c:pt idx="121">
                  <c:v>0.44200000000000017</c:v>
                </c:pt>
                <c:pt idx="122">
                  <c:v>0.30999999999999517</c:v>
                </c:pt>
                <c:pt idx="123">
                  <c:v>0.1840000000000046</c:v>
                </c:pt>
                <c:pt idx="124">
                  <c:v>0.25600000000000023</c:v>
                </c:pt>
                <c:pt idx="125">
                  <c:v>0.20199999999999818</c:v>
                </c:pt>
                <c:pt idx="126">
                  <c:v>0.39099999999999824</c:v>
                </c:pt>
                <c:pt idx="127">
                  <c:v>0.38799999999999812</c:v>
                </c:pt>
                <c:pt idx="128">
                  <c:v>0.34400000000000119</c:v>
                </c:pt>
                <c:pt idx="129">
                  <c:v>0.36500000000000199</c:v>
                </c:pt>
                <c:pt idx="130">
                  <c:v>0.56700000000000017</c:v>
                </c:pt>
                <c:pt idx="131">
                  <c:v>0.28300000000000125</c:v>
                </c:pt>
                <c:pt idx="132">
                  <c:v>0.39000000000000057</c:v>
                </c:pt>
                <c:pt idx="133">
                  <c:v>0.42899999999999494</c:v>
                </c:pt>
                <c:pt idx="134">
                  <c:v>0.20900000000000318</c:v>
                </c:pt>
                <c:pt idx="135">
                  <c:v>0.45499999999999829</c:v>
                </c:pt>
                <c:pt idx="136">
                  <c:v>0.58500000000000085</c:v>
                </c:pt>
                <c:pt idx="137">
                  <c:v>0.25800000000000267</c:v>
                </c:pt>
                <c:pt idx="138">
                  <c:v>0.1839999999999975</c:v>
                </c:pt>
              </c:numCache>
            </c:numRef>
          </c:val>
        </c:ser>
        <c:marker val="1"/>
        <c:axId val="112347008"/>
        <c:axId val="112348544"/>
      </c:lineChart>
      <c:catAx>
        <c:axId val="112347008"/>
        <c:scaling>
          <c:orientation val="minMax"/>
        </c:scaling>
        <c:axPos val="b"/>
        <c:tickLblPos val="nextTo"/>
        <c:crossAx val="112348544"/>
        <c:crosses val="autoZero"/>
        <c:auto val="1"/>
        <c:lblAlgn val="ctr"/>
        <c:lblOffset val="100"/>
      </c:catAx>
      <c:valAx>
        <c:axId val="112348544"/>
        <c:scaling>
          <c:orientation val="minMax"/>
        </c:scaling>
        <c:axPos val="l"/>
        <c:majorGridlines/>
        <c:numFmt formatCode="General" sourceLinked="1"/>
        <c:tickLblPos val="nextTo"/>
        <c:crossAx val="112347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10.926</c:v>
                </c:pt>
                <c:pt idx="1">
                  <c:v>11.208</c:v>
                </c:pt>
                <c:pt idx="2">
                  <c:v>11.734999999999999</c:v>
                </c:pt>
                <c:pt idx="3">
                  <c:v>12.347</c:v>
                </c:pt>
                <c:pt idx="4">
                  <c:v>12.771000000000001</c:v>
                </c:pt>
                <c:pt idx="5">
                  <c:v>13.547000000000001</c:v>
                </c:pt>
                <c:pt idx="6">
                  <c:v>14.194000000000001</c:v>
                </c:pt>
                <c:pt idx="7">
                  <c:v>14.455</c:v>
                </c:pt>
                <c:pt idx="8">
                  <c:v>14.872999999999999</c:v>
                </c:pt>
                <c:pt idx="9">
                  <c:v>15.382</c:v>
                </c:pt>
                <c:pt idx="10">
                  <c:v>15.897</c:v>
                </c:pt>
                <c:pt idx="11">
                  <c:v>16.187999999999999</c:v>
                </c:pt>
                <c:pt idx="12">
                  <c:v>16.661000000000001</c:v>
                </c:pt>
                <c:pt idx="13">
                  <c:v>16.765000000000001</c:v>
                </c:pt>
                <c:pt idx="14">
                  <c:v>17.318999999999999</c:v>
                </c:pt>
                <c:pt idx="15">
                  <c:v>17.933</c:v>
                </c:pt>
                <c:pt idx="16">
                  <c:v>18.277000000000001</c:v>
                </c:pt>
                <c:pt idx="17">
                  <c:v>18.541</c:v>
                </c:pt>
                <c:pt idx="18">
                  <c:v>18.858000000000001</c:v>
                </c:pt>
                <c:pt idx="19">
                  <c:v>19.117000000000001</c:v>
                </c:pt>
                <c:pt idx="20">
                  <c:v>19.332000000000001</c:v>
                </c:pt>
                <c:pt idx="21">
                  <c:v>19.478999999999999</c:v>
                </c:pt>
                <c:pt idx="22">
                  <c:v>19.751999999999999</c:v>
                </c:pt>
                <c:pt idx="23">
                  <c:v>19.878</c:v>
                </c:pt>
                <c:pt idx="24">
                  <c:v>20.173999999999999</c:v>
                </c:pt>
                <c:pt idx="25">
                  <c:v>20.352</c:v>
                </c:pt>
                <c:pt idx="26">
                  <c:v>20.381</c:v>
                </c:pt>
                <c:pt idx="27">
                  <c:v>20.510999999999999</c:v>
                </c:pt>
                <c:pt idx="28">
                  <c:v>20.632000000000001</c:v>
                </c:pt>
                <c:pt idx="29">
                  <c:v>20.803999999999998</c:v>
                </c:pt>
                <c:pt idx="30">
                  <c:v>20.904</c:v>
                </c:pt>
                <c:pt idx="31">
                  <c:v>20.989000000000001</c:v>
                </c:pt>
                <c:pt idx="32">
                  <c:v>21.045000000000002</c:v>
                </c:pt>
                <c:pt idx="33">
                  <c:v>21.167000000000002</c:v>
                </c:pt>
                <c:pt idx="34">
                  <c:v>21.279</c:v>
                </c:pt>
                <c:pt idx="35">
                  <c:v>21.451000000000001</c:v>
                </c:pt>
                <c:pt idx="36">
                  <c:v>21.545999999999999</c:v>
                </c:pt>
                <c:pt idx="37">
                  <c:v>21.635000000000002</c:v>
                </c:pt>
                <c:pt idx="38">
                  <c:v>21.797999999999998</c:v>
                </c:pt>
                <c:pt idx="39">
                  <c:v>21.888000000000002</c:v>
                </c:pt>
                <c:pt idx="40">
                  <c:v>21.946000000000002</c:v>
                </c:pt>
                <c:pt idx="41">
                  <c:v>21.989000000000001</c:v>
                </c:pt>
                <c:pt idx="42">
                  <c:v>21.989000000000001</c:v>
                </c:pt>
                <c:pt idx="43">
                  <c:v>22.077000000000002</c:v>
                </c:pt>
                <c:pt idx="44">
                  <c:v>22.143999999999998</c:v>
                </c:pt>
                <c:pt idx="45">
                  <c:v>22.143999999999998</c:v>
                </c:pt>
                <c:pt idx="46">
                  <c:v>22.195</c:v>
                </c:pt>
                <c:pt idx="47">
                  <c:v>22.4</c:v>
                </c:pt>
                <c:pt idx="48">
                  <c:v>22.497</c:v>
                </c:pt>
                <c:pt idx="49">
                  <c:v>22.558</c:v>
                </c:pt>
                <c:pt idx="50">
                  <c:v>22.675999999999998</c:v>
                </c:pt>
                <c:pt idx="51">
                  <c:v>22.74</c:v>
                </c:pt>
                <c:pt idx="52">
                  <c:v>22.811</c:v>
                </c:pt>
                <c:pt idx="53">
                  <c:v>22.89</c:v>
                </c:pt>
                <c:pt idx="54">
                  <c:v>23.015000000000001</c:v>
                </c:pt>
                <c:pt idx="55">
                  <c:v>23.123000000000001</c:v>
                </c:pt>
                <c:pt idx="56">
                  <c:v>23.282</c:v>
                </c:pt>
                <c:pt idx="57">
                  <c:v>23.315999999999999</c:v>
                </c:pt>
                <c:pt idx="58">
                  <c:v>23.422000000000001</c:v>
                </c:pt>
                <c:pt idx="59">
                  <c:v>23.466999999999999</c:v>
                </c:pt>
                <c:pt idx="60">
                  <c:v>23.568999999999999</c:v>
                </c:pt>
                <c:pt idx="61">
                  <c:v>23.739000000000001</c:v>
                </c:pt>
                <c:pt idx="62">
                  <c:v>23.866</c:v>
                </c:pt>
                <c:pt idx="63">
                  <c:v>23.925000000000001</c:v>
                </c:pt>
                <c:pt idx="64">
                  <c:v>24.12</c:v>
                </c:pt>
                <c:pt idx="65">
                  <c:v>24.12</c:v>
                </c:pt>
                <c:pt idx="66">
                  <c:v>24.12</c:v>
                </c:pt>
                <c:pt idx="67">
                  <c:v>24.12</c:v>
                </c:pt>
                <c:pt idx="68">
                  <c:v>24.12</c:v>
                </c:pt>
                <c:pt idx="69">
                  <c:v>24.12</c:v>
                </c:pt>
                <c:pt idx="70">
                  <c:v>24.163</c:v>
                </c:pt>
                <c:pt idx="71">
                  <c:v>24.222000000000001</c:v>
                </c:pt>
                <c:pt idx="72">
                  <c:v>24.298999999999999</c:v>
                </c:pt>
                <c:pt idx="73">
                  <c:v>24.366</c:v>
                </c:pt>
                <c:pt idx="74">
                  <c:v>24.456</c:v>
                </c:pt>
                <c:pt idx="75">
                  <c:v>24.548999999999999</c:v>
                </c:pt>
                <c:pt idx="76">
                  <c:v>24.548999999999999</c:v>
                </c:pt>
                <c:pt idx="77">
                  <c:v>24.693000000000001</c:v>
                </c:pt>
                <c:pt idx="78">
                  <c:v>24.71</c:v>
                </c:pt>
                <c:pt idx="79">
                  <c:v>24.808</c:v>
                </c:pt>
                <c:pt idx="80">
                  <c:v>24.934999999999999</c:v>
                </c:pt>
                <c:pt idx="81">
                  <c:v>25.023</c:v>
                </c:pt>
                <c:pt idx="82">
                  <c:v>25.146000000000001</c:v>
                </c:pt>
                <c:pt idx="83">
                  <c:v>25.218</c:v>
                </c:pt>
                <c:pt idx="84">
                  <c:v>25.335000000000001</c:v>
                </c:pt>
                <c:pt idx="85">
                  <c:v>25.521000000000001</c:v>
                </c:pt>
                <c:pt idx="86">
                  <c:v>25.553999999999998</c:v>
                </c:pt>
                <c:pt idx="87">
                  <c:v>25.675999999999998</c:v>
                </c:pt>
                <c:pt idx="88">
                  <c:v>25.922999999999998</c:v>
                </c:pt>
                <c:pt idx="89">
                  <c:v>25.998000000000001</c:v>
                </c:pt>
                <c:pt idx="90">
                  <c:v>26.137</c:v>
                </c:pt>
                <c:pt idx="91">
                  <c:v>26.321999999999999</c:v>
                </c:pt>
                <c:pt idx="92">
                  <c:v>26.352</c:v>
                </c:pt>
                <c:pt idx="93">
                  <c:v>26.574000000000002</c:v>
                </c:pt>
                <c:pt idx="94">
                  <c:v>26.713999999999999</c:v>
                </c:pt>
                <c:pt idx="95">
                  <c:v>26.879000000000001</c:v>
                </c:pt>
                <c:pt idx="96">
                  <c:v>27.06</c:v>
                </c:pt>
                <c:pt idx="97">
                  <c:v>27.187000000000001</c:v>
                </c:pt>
                <c:pt idx="98">
                  <c:v>27.231999999999999</c:v>
                </c:pt>
                <c:pt idx="99">
                  <c:v>27.321000000000002</c:v>
                </c:pt>
                <c:pt idx="100">
                  <c:v>27.5</c:v>
                </c:pt>
                <c:pt idx="101">
                  <c:v>27.673999999999999</c:v>
                </c:pt>
                <c:pt idx="102">
                  <c:v>27.800999999999998</c:v>
                </c:pt>
                <c:pt idx="103">
                  <c:v>27.937999999999999</c:v>
                </c:pt>
                <c:pt idx="104">
                  <c:v>27.997</c:v>
                </c:pt>
                <c:pt idx="105">
                  <c:v>28.161999999999999</c:v>
                </c:pt>
                <c:pt idx="106">
                  <c:v>28.242000000000001</c:v>
                </c:pt>
                <c:pt idx="107">
                  <c:v>28.373999999999999</c:v>
                </c:pt>
                <c:pt idx="108">
                  <c:v>28.617999999999999</c:v>
                </c:pt>
                <c:pt idx="109">
                  <c:v>28.699000000000002</c:v>
                </c:pt>
                <c:pt idx="110">
                  <c:v>28.824000000000002</c:v>
                </c:pt>
                <c:pt idx="111">
                  <c:v>28.893000000000001</c:v>
                </c:pt>
                <c:pt idx="112">
                  <c:v>28.908999999999999</c:v>
                </c:pt>
                <c:pt idx="113">
                  <c:v>28.972000000000001</c:v>
                </c:pt>
                <c:pt idx="114">
                  <c:v>28.972000000000001</c:v>
                </c:pt>
                <c:pt idx="115">
                  <c:v>29.100999999999999</c:v>
                </c:pt>
                <c:pt idx="116">
                  <c:v>29.225000000000001</c:v>
                </c:pt>
                <c:pt idx="117">
                  <c:v>29.385000000000002</c:v>
                </c:pt>
                <c:pt idx="118">
                  <c:v>29.385000000000002</c:v>
                </c:pt>
                <c:pt idx="119">
                  <c:v>29.577999999999999</c:v>
                </c:pt>
                <c:pt idx="120">
                  <c:v>29.696000000000002</c:v>
                </c:pt>
                <c:pt idx="121">
                  <c:v>29.87</c:v>
                </c:pt>
                <c:pt idx="122">
                  <c:v>30.128</c:v>
                </c:pt>
                <c:pt idx="123">
                  <c:v>30.231999999999999</c:v>
                </c:pt>
                <c:pt idx="124">
                  <c:v>30.443999999999999</c:v>
                </c:pt>
                <c:pt idx="125">
                  <c:v>30.541</c:v>
                </c:pt>
                <c:pt idx="126">
                  <c:v>30.686</c:v>
                </c:pt>
                <c:pt idx="127">
                  <c:v>30.863</c:v>
                </c:pt>
                <c:pt idx="128">
                  <c:v>31.015999999999998</c:v>
                </c:pt>
                <c:pt idx="129">
                  <c:v>31.076000000000001</c:v>
                </c:pt>
                <c:pt idx="130">
                  <c:v>31.224</c:v>
                </c:pt>
                <c:pt idx="131">
                  <c:v>31.359000000000002</c:v>
                </c:pt>
                <c:pt idx="132">
                  <c:v>31.515000000000001</c:v>
                </c:pt>
                <c:pt idx="133">
                  <c:v>31.654</c:v>
                </c:pt>
                <c:pt idx="134">
                  <c:v>31.8</c:v>
                </c:pt>
                <c:pt idx="135">
                  <c:v>31.981999999999999</c:v>
                </c:pt>
                <c:pt idx="136">
                  <c:v>32.225999999999999</c:v>
                </c:pt>
                <c:pt idx="137">
                  <c:v>32.432000000000002</c:v>
                </c:pt>
                <c:pt idx="138">
                  <c:v>32.520000000000003</c:v>
                </c:pt>
                <c:pt idx="139">
                  <c:v>32.566000000000003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10.337</c:v>
                </c:pt>
                <c:pt idx="1">
                  <c:v>10.83</c:v>
                </c:pt>
                <c:pt idx="2">
                  <c:v>11.768000000000001</c:v>
                </c:pt>
                <c:pt idx="3">
                  <c:v>12.882</c:v>
                </c:pt>
                <c:pt idx="4">
                  <c:v>13.666</c:v>
                </c:pt>
                <c:pt idx="5">
                  <c:v>15.132999999999999</c:v>
                </c:pt>
                <c:pt idx="6">
                  <c:v>16.381</c:v>
                </c:pt>
                <c:pt idx="7">
                  <c:v>16.893000000000001</c:v>
                </c:pt>
                <c:pt idx="8">
                  <c:v>17.719000000000001</c:v>
                </c:pt>
                <c:pt idx="9">
                  <c:v>18.722999999999999</c:v>
                </c:pt>
                <c:pt idx="10">
                  <c:v>19.599</c:v>
                </c:pt>
                <c:pt idx="11">
                  <c:v>20.045999999999999</c:v>
                </c:pt>
                <c:pt idx="12">
                  <c:v>20.747</c:v>
                </c:pt>
                <c:pt idx="13">
                  <c:v>20.890999999999998</c:v>
                </c:pt>
                <c:pt idx="14">
                  <c:v>21.66</c:v>
                </c:pt>
                <c:pt idx="15">
                  <c:v>22.471</c:v>
                </c:pt>
                <c:pt idx="16">
                  <c:v>22.904</c:v>
                </c:pt>
                <c:pt idx="17">
                  <c:v>23.23</c:v>
                </c:pt>
                <c:pt idx="18">
                  <c:v>23.614999999999998</c:v>
                </c:pt>
                <c:pt idx="19">
                  <c:v>23.925999999999998</c:v>
                </c:pt>
                <c:pt idx="20">
                  <c:v>24.18</c:v>
                </c:pt>
                <c:pt idx="21">
                  <c:v>24.353000000000002</c:v>
                </c:pt>
                <c:pt idx="22">
                  <c:v>24.672000000000001</c:v>
                </c:pt>
                <c:pt idx="23">
                  <c:v>24.817</c:v>
                </c:pt>
                <c:pt idx="24">
                  <c:v>25.157</c:v>
                </c:pt>
                <c:pt idx="25">
                  <c:v>25.361000000000001</c:v>
                </c:pt>
                <c:pt idx="26">
                  <c:v>25.393999999999998</c:v>
                </c:pt>
                <c:pt idx="27">
                  <c:v>25.541</c:v>
                </c:pt>
                <c:pt idx="28">
                  <c:v>25.678000000000001</c:v>
                </c:pt>
                <c:pt idx="29">
                  <c:v>25.873000000000001</c:v>
                </c:pt>
                <c:pt idx="30">
                  <c:v>25.984999999999999</c:v>
                </c:pt>
                <c:pt idx="31">
                  <c:v>26.081</c:v>
                </c:pt>
                <c:pt idx="32">
                  <c:v>26.143000000000001</c:v>
                </c:pt>
                <c:pt idx="33">
                  <c:v>26.28</c:v>
                </c:pt>
                <c:pt idx="34">
                  <c:v>26.405999999999999</c:v>
                </c:pt>
                <c:pt idx="35">
                  <c:v>26.597999999999999</c:v>
                </c:pt>
                <c:pt idx="36">
                  <c:v>26.704999999999998</c:v>
                </c:pt>
                <c:pt idx="37">
                  <c:v>26.803999999999998</c:v>
                </c:pt>
                <c:pt idx="38">
                  <c:v>26.984999999999999</c:v>
                </c:pt>
                <c:pt idx="39">
                  <c:v>27.085999999999999</c:v>
                </c:pt>
                <c:pt idx="40">
                  <c:v>27.15</c:v>
                </c:pt>
                <c:pt idx="41">
                  <c:v>27.198</c:v>
                </c:pt>
                <c:pt idx="42">
                  <c:v>27.198</c:v>
                </c:pt>
                <c:pt idx="43">
                  <c:v>27.295999999999999</c:v>
                </c:pt>
                <c:pt idx="44">
                  <c:v>27.370999999999999</c:v>
                </c:pt>
                <c:pt idx="45">
                  <c:v>27.370999999999999</c:v>
                </c:pt>
                <c:pt idx="46">
                  <c:v>27.428000000000001</c:v>
                </c:pt>
                <c:pt idx="47">
                  <c:v>27.658999999999999</c:v>
                </c:pt>
                <c:pt idx="48">
                  <c:v>27.768000000000001</c:v>
                </c:pt>
                <c:pt idx="49">
                  <c:v>27.835000000000001</c:v>
                </c:pt>
                <c:pt idx="50">
                  <c:v>27.968</c:v>
                </c:pt>
                <c:pt idx="51">
                  <c:v>28.04</c:v>
                </c:pt>
                <c:pt idx="52">
                  <c:v>28.119</c:v>
                </c:pt>
                <c:pt idx="53">
                  <c:v>28.207999999999998</c:v>
                </c:pt>
                <c:pt idx="54">
                  <c:v>28.349</c:v>
                </c:pt>
                <c:pt idx="55">
                  <c:v>28.47</c:v>
                </c:pt>
                <c:pt idx="56">
                  <c:v>28.649000000000001</c:v>
                </c:pt>
                <c:pt idx="57">
                  <c:v>28.687999999999999</c:v>
                </c:pt>
                <c:pt idx="58">
                  <c:v>28.806999999999999</c:v>
                </c:pt>
                <c:pt idx="59">
                  <c:v>28.858000000000001</c:v>
                </c:pt>
                <c:pt idx="60">
                  <c:v>28.972999999999999</c:v>
                </c:pt>
                <c:pt idx="61">
                  <c:v>29.166</c:v>
                </c:pt>
                <c:pt idx="62">
                  <c:v>29.309000000000001</c:v>
                </c:pt>
                <c:pt idx="63">
                  <c:v>29.376000000000001</c:v>
                </c:pt>
                <c:pt idx="64">
                  <c:v>29.597999999999999</c:v>
                </c:pt>
                <c:pt idx="65">
                  <c:v>29.597999999999999</c:v>
                </c:pt>
                <c:pt idx="66">
                  <c:v>29.597999999999999</c:v>
                </c:pt>
                <c:pt idx="67">
                  <c:v>29.597999999999999</c:v>
                </c:pt>
                <c:pt idx="68">
                  <c:v>29.597999999999999</c:v>
                </c:pt>
                <c:pt idx="69">
                  <c:v>29.597999999999999</c:v>
                </c:pt>
                <c:pt idx="70">
                  <c:v>29.648</c:v>
                </c:pt>
                <c:pt idx="71">
                  <c:v>29.716000000000001</c:v>
                </c:pt>
                <c:pt idx="72">
                  <c:v>29.806000000000001</c:v>
                </c:pt>
                <c:pt idx="73">
                  <c:v>29.885000000000002</c:v>
                </c:pt>
                <c:pt idx="74">
                  <c:v>29.991</c:v>
                </c:pt>
                <c:pt idx="75">
                  <c:v>30.099</c:v>
                </c:pt>
                <c:pt idx="76">
                  <c:v>30.099</c:v>
                </c:pt>
                <c:pt idx="77">
                  <c:v>30.271000000000001</c:v>
                </c:pt>
                <c:pt idx="78">
                  <c:v>30.291</c:v>
                </c:pt>
                <c:pt idx="79">
                  <c:v>30.408999999999999</c:v>
                </c:pt>
                <c:pt idx="80">
                  <c:v>30.561</c:v>
                </c:pt>
                <c:pt idx="81">
                  <c:v>30.667000000000002</c:v>
                </c:pt>
                <c:pt idx="82">
                  <c:v>30.815000000000001</c:v>
                </c:pt>
                <c:pt idx="83">
                  <c:v>30.902000000000001</c:v>
                </c:pt>
                <c:pt idx="84">
                  <c:v>31.044</c:v>
                </c:pt>
                <c:pt idx="85">
                  <c:v>31.27</c:v>
                </c:pt>
                <c:pt idx="86">
                  <c:v>31.309000000000001</c:v>
                </c:pt>
                <c:pt idx="87">
                  <c:v>31.46</c:v>
                </c:pt>
                <c:pt idx="88">
                  <c:v>31.762</c:v>
                </c:pt>
                <c:pt idx="89">
                  <c:v>31.853999999999999</c:v>
                </c:pt>
                <c:pt idx="90">
                  <c:v>32.024999999999999</c:v>
                </c:pt>
                <c:pt idx="91">
                  <c:v>32.253999999999998</c:v>
                </c:pt>
                <c:pt idx="92">
                  <c:v>32.290999999999997</c:v>
                </c:pt>
                <c:pt idx="93">
                  <c:v>32.567</c:v>
                </c:pt>
                <c:pt idx="94">
                  <c:v>32.741</c:v>
                </c:pt>
                <c:pt idx="95">
                  <c:v>32.947000000000003</c:v>
                </c:pt>
                <c:pt idx="96">
                  <c:v>33.173000000000002</c:v>
                </c:pt>
                <c:pt idx="97">
                  <c:v>33.332999999999998</c:v>
                </c:pt>
                <c:pt idx="98">
                  <c:v>33.39</c:v>
                </c:pt>
                <c:pt idx="99">
                  <c:v>33.503</c:v>
                </c:pt>
                <c:pt idx="100">
                  <c:v>33.732999999999997</c:v>
                </c:pt>
                <c:pt idx="101">
                  <c:v>33.956000000000003</c:v>
                </c:pt>
                <c:pt idx="102">
                  <c:v>34.119999999999997</c:v>
                </c:pt>
                <c:pt idx="103">
                  <c:v>34.295999999999999</c:v>
                </c:pt>
                <c:pt idx="104">
                  <c:v>34.372999999999998</c:v>
                </c:pt>
                <c:pt idx="105">
                  <c:v>34.588999999999999</c:v>
                </c:pt>
                <c:pt idx="106">
                  <c:v>34.695</c:v>
                </c:pt>
                <c:pt idx="107">
                  <c:v>34.869</c:v>
                </c:pt>
                <c:pt idx="108">
                  <c:v>35.192999999999998</c:v>
                </c:pt>
                <c:pt idx="109">
                  <c:v>35.299999999999997</c:v>
                </c:pt>
                <c:pt idx="110">
                  <c:v>35.468000000000004</c:v>
                </c:pt>
                <c:pt idx="111">
                  <c:v>35.561999999999998</c:v>
                </c:pt>
                <c:pt idx="112">
                  <c:v>35.584000000000003</c:v>
                </c:pt>
                <c:pt idx="113">
                  <c:v>35.668999999999997</c:v>
                </c:pt>
                <c:pt idx="114">
                  <c:v>35.668999999999997</c:v>
                </c:pt>
                <c:pt idx="115">
                  <c:v>35.848999999999997</c:v>
                </c:pt>
                <c:pt idx="116">
                  <c:v>36.024000000000001</c:v>
                </c:pt>
                <c:pt idx="117">
                  <c:v>36.249000000000002</c:v>
                </c:pt>
                <c:pt idx="118">
                  <c:v>36.249000000000002</c:v>
                </c:pt>
                <c:pt idx="119">
                  <c:v>36.527000000000001</c:v>
                </c:pt>
                <c:pt idx="120">
                  <c:v>36.697000000000003</c:v>
                </c:pt>
                <c:pt idx="121">
                  <c:v>36.951999999999998</c:v>
                </c:pt>
                <c:pt idx="122">
                  <c:v>37.33</c:v>
                </c:pt>
                <c:pt idx="123">
                  <c:v>37.484000000000002</c:v>
                </c:pt>
                <c:pt idx="124">
                  <c:v>37.798999999999999</c:v>
                </c:pt>
                <c:pt idx="125">
                  <c:v>37.942</c:v>
                </c:pt>
                <c:pt idx="126">
                  <c:v>38.161000000000001</c:v>
                </c:pt>
                <c:pt idx="127">
                  <c:v>38.43</c:v>
                </c:pt>
                <c:pt idx="128">
                  <c:v>38.664999999999999</c:v>
                </c:pt>
                <c:pt idx="129">
                  <c:v>38.756999999999998</c:v>
                </c:pt>
                <c:pt idx="130">
                  <c:v>38.988</c:v>
                </c:pt>
                <c:pt idx="131">
                  <c:v>39.201999999999998</c:v>
                </c:pt>
                <c:pt idx="132">
                  <c:v>39.451999999999998</c:v>
                </c:pt>
                <c:pt idx="133">
                  <c:v>39.676000000000002</c:v>
                </c:pt>
                <c:pt idx="134">
                  <c:v>39.912999999999997</c:v>
                </c:pt>
                <c:pt idx="135">
                  <c:v>40.213000000000001</c:v>
                </c:pt>
                <c:pt idx="136">
                  <c:v>40.616</c:v>
                </c:pt>
                <c:pt idx="137">
                  <c:v>40.959000000000003</c:v>
                </c:pt>
                <c:pt idx="138">
                  <c:v>41.106000000000002</c:v>
                </c:pt>
                <c:pt idx="139">
                  <c:v>41.186</c:v>
                </c:pt>
              </c:numCache>
            </c:numRef>
          </c:val>
        </c:ser>
        <c:marker val="1"/>
        <c:axId val="112360832"/>
        <c:axId val="112391296"/>
      </c:lineChart>
      <c:catAx>
        <c:axId val="112360832"/>
        <c:scaling>
          <c:orientation val="minMax"/>
        </c:scaling>
        <c:axPos val="b"/>
        <c:tickLblPos val="nextTo"/>
        <c:crossAx val="112391296"/>
        <c:crosses val="autoZero"/>
        <c:auto val="1"/>
        <c:lblAlgn val="ctr"/>
        <c:lblOffset val="100"/>
      </c:catAx>
      <c:valAx>
        <c:axId val="112391296"/>
        <c:scaling>
          <c:orientation val="minMax"/>
        </c:scaling>
        <c:axPos val="l"/>
        <c:majorGridlines/>
        <c:numFmt formatCode="General" sourceLinked="1"/>
        <c:tickLblPos val="nextTo"/>
        <c:crossAx val="11236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19</xdr:row>
      <xdr:rowOff>104775</xdr:rowOff>
    </xdr:from>
    <xdr:to>
      <xdr:col>27</xdr:col>
      <xdr:colOff>19050</xdr:colOff>
      <xdr:row>33</xdr:row>
      <xdr:rowOff>180975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15</xdr:col>
      <xdr:colOff>95250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478971</xdr:colOff>
      <xdr:row>21</xdr:row>
      <xdr:rowOff>4082</xdr:rowOff>
    </xdr:from>
    <xdr:to>
      <xdr:col>19</xdr:col>
      <xdr:colOff>174172</xdr:colOff>
      <xdr:row>35</xdr:row>
      <xdr:rowOff>80282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83003</xdr:colOff>
      <xdr:row>5</xdr:row>
      <xdr:rowOff>66675</xdr:rowOff>
    </xdr:from>
    <xdr:to>
      <xdr:col>19</xdr:col>
      <xdr:colOff>390525</xdr:colOff>
      <xdr:row>19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23132</xdr:colOff>
      <xdr:row>23</xdr:row>
      <xdr:rowOff>59872</xdr:rowOff>
    </xdr:from>
    <xdr:to>
      <xdr:col>40</xdr:col>
      <xdr:colOff>406853</xdr:colOff>
      <xdr:row>37</xdr:row>
      <xdr:rowOff>136072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23132</xdr:colOff>
      <xdr:row>4</xdr:row>
      <xdr:rowOff>4082</xdr:rowOff>
    </xdr:from>
    <xdr:to>
      <xdr:col>39</xdr:col>
      <xdr:colOff>42182</xdr:colOff>
      <xdr:row>18</xdr:row>
      <xdr:rowOff>80282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542924</xdr:colOff>
      <xdr:row>37</xdr:row>
      <xdr:rowOff>104775</xdr:rowOff>
    </xdr:from>
    <xdr:to>
      <xdr:col>23</xdr:col>
      <xdr:colOff>57149</xdr:colOff>
      <xdr:row>51</xdr:row>
      <xdr:rowOff>180975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95250</xdr:rowOff>
    </xdr:from>
    <xdr:to>
      <xdr:col>28</xdr:col>
      <xdr:colOff>342900</xdr:colOff>
      <xdr:row>48</xdr:row>
      <xdr:rowOff>171450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54429</xdr:colOff>
      <xdr:row>109</xdr:row>
      <xdr:rowOff>136071</xdr:rowOff>
    </xdr:from>
    <xdr:to>
      <xdr:col>24</xdr:col>
      <xdr:colOff>340179</xdr:colOff>
      <xdr:row>124</xdr:row>
      <xdr:rowOff>27214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2.6_f_CO2_fixed_OFF_Manag_OFF_d_10000_2016_OCTOBER_19_tx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2.6_f_CO2_fixed_OFF_Manag_OFF_d_10000_2016_OCTOBER_18_tx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fixed_OFF_Manag_ON_d_10000_2016_OCTOBER_19_txt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ISIMIP-Soroe_GCM1-rcp-8.5_f_CO2_fixed_OFF_Manag_ON_d_10000_2016_OCTOBER_19_txt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 activeCell="K1" sqref="K1:K1048576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8" bestFit="1" customWidth="1"/>
    <col min="15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10.926</v>
      </c>
      <c r="D2">
        <v>10.337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57.434199999999997</v>
      </c>
      <c r="O2">
        <v>137.84870000000001</v>
      </c>
      <c r="P2">
        <v>57.434199999999997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11.208</v>
      </c>
      <c r="D3">
        <v>10.83</v>
      </c>
      <c r="E3">
        <v>40</v>
      </c>
      <c r="F3" t="s">
        <v>50</v>
      </c>
      <c r="G3">
        <v>604.19370000000004</v>
      </c>
      <c r="H3">
        <v>267.64510000000001</v>
      </c>
      <c r="I3">
        <v>336.54860000000002</v>
      </c>
      <c r="J3">
        <v>44.297899999999998</v>
      </c>
      <c r="K3">
        <v>3.6545000000000001</v>
      </c>
      <c r="L3">
        <v>0.41510000000000002</v>
      </c>
      <c r="M3">
        <v>0.22</v>
      </c>
      <c r="N3">
        <v>56.725900000000003</v>
      </c>
      <c r="O3">
        <v>135.2824</v>
      </c>
      <c r="P3">
        <v>56.725900000000003</v>
      </c>
      <c r="Q3">
        <v>1021</v>
      </c>
      <c r="R3">
        <v>172</v>
      </c>
      <c r="S3">
        <v>76.375399999999999</v>
      </c>
      <c r="T3">
        <v>2182.7469999999998</v>
      </c>
      <c r="U3">
        <v>9.6199999999999994E-2</v>
      </c>
      <c r="V3">
        <v>2.7048000000000001</v>
      </c>
      <c r="W3">
        <v>20.618400000000001</v>
      </c>
      <c r="X3">
        <v>1.9851000000000001</v>
      </c>
      <c r="Y3">
        <v>18.653600000000001</v>
      </c>
      <c r="Z3">
        <v>0.316</v>
      </c>
      <c r="AA3">
        <v>0.20449999999999999</v>
      </c>
      <c r="AB3">
        <v>2.7273999999999998</v>
      </c>
      <c r="AC3">
        <v>0.2626</v>
      </c>
      <c r="AD3">
        <v>2.4674</v>
      </c>
      <c r="AE3">
        <v>3.6686000000000001</v>
      </c>
      <c r="AF3">
        <v>0.35320000000000001</v>
      </c>
      <c r="AG3">
        <v>3.319</v>
      </c>
      <c r="AH3">
        <v>159.41560000000001</v>
      </c>
      <c r="AI3">
        <v>36.8934</v>
      </c>
      <c r="AJ3">
        <v>14.256</v>
      </c>
      <c r="AK3">
        <v>29.211600000000001</v>
      </c>
      <c r="AL3">
        <v>27.868600000000001</v>
      </c>
      <c r="AM3" t="s">
        <v>33</v>
      </c>
      <c r="AN3">
        <v>111.73</v>
      </c>
      <c r="AO3">
        <v>3207.76</v>
      </c>
      <c r="AP3">
        <v>380.39</v>
      </c>
    </row>
    <row r="4" spans="1:42">
      <c r="A4">
        <v>1962</v>
      </c>
      <c r="B4">
        <v>0</v>
      </c>
      <c r="C4">
        <v>11.734999999999999</v>
      </c>
      <c r="D4">
        <v>11.768000000000001</v>
      </c>
      <c r="E4">
        <v>41</v>
      </c>
      <c r="F4" t="s">
        <v>50</v>
      </c>
      <c r="G4">
        <v>525.66570000000002</v>
      </c>
      <c r="H4">
        <v>268.05349999999999</v>
      </c>
      <c r="I4">
        <v>257.61219999999997</v>
      </c>
      <c r="J4">
        <v>50.993200000000002</v>
      </c>
      <c r="K4">
        <v>3.6530999999999998</v>
      </c>
      <c r="L4">
        <v>0.45519999999999999</v>
      </c>
      <c r="M4">
        <v>0.22</v>
      </c>
      <c r="N4">
        <v>55.734099999999998</v>
      </c>
      <c r="O4">
        <v>131.7167</v>
      </c>
      <c r="P4">
        <v>55.734099999999998</v>
      </c>
      <c r="Q4">
        <v>1020</v>
      </c>
      <c r="R4">
        <v>150</v>
      </c>
      <c r="S4">
        <v>73.565799999999996</v>
      </c>
      <c r="T4">
        <v>2099.9838</v>
      </c>
      <c r="U4">
        <v>9.5899999999999999E-2</v>
      </c>
      <c r="V4">
        <v>2.7381000000000002</v>
      </c>
      <c r="W4">
        <v>22.0535</v>
      </c>
      <c r="X4">
        <v>2.1175999999999999</v>
      </c>
      <c r="Y4">
        <v>19.9575</v>
      </c>
      <c r="Z4">
        <v>0.34649999999999997</v>
      </c>
      <c r="AA4">
        <v>0.22420000000000001</v>
      </c>
      <c r="AB4">
        <v>3.0908000000000002</v>
      </c>
      <c r="AC4">
        <v>0.29680000000000001</v>
      </c>
      <c r="AD4">
        <v>2.7970000000000002</v>
      </c>
      <c r="AE4">
        <v>3.9093</v>
      </c>
      <c r="AF4">
        <v>0.37540000000000001</v>
      </c>
      <c r="AG4">
        <v>3.5377999999999998</v>
      </c>
      <c r="AH4">
        <v>157.79089999999999</v>
      </c>
      <c r="AI4">
        <v>38.379800000000003</v>
      </c>
      <c r="AJ4">
        <v>15.1562</v>
      </c>
      <c r="AK4">
        <v>29.180800000000001</v>
      </c>
      <c r="AL4">
        <v>27.5459</v>
      </c>
      <c r="AM4" t="s">
        <v>33</v>
      </c>
      <c r="AN4">
        <v>117.93</v>
      </c>
      <c r="AO4">
        <v>3402.42</v>
      </c>
      <c r="AP4">
        <v>380.39</v>
      </c>
    </row>
    <row r="5" spans="1:42">
      <c r="A5">
        <v>1963</v>
      </c>
      <c r="B5">
        <v>0</v>
      </c>
      <c r="C5">
        <v>12.347</v>
      </c>
      <c r="D5">
        <v>12.882</v>
      </c>
      <c r="E5">
        <v>42</v>
      </c>
      <c r="F5" t="s">
        <v>50</v>
      </c>
      <c r="G5">
        <v>804.19320000000005</v>
      </c>
      <c r="H5">
        <v>362.06389999999999</v>
      </c>
      <c r="I5">
        <v>442.1293</v>
      </c>
      <c r="J5">
        <v>45.021999999999998</v>
      </c>
      <c r="K5">
        <v>3.6507000000000001</v>
      </c>
      <c r="L5">
        <v>0.53700000000000003</v>
      </c>
      <c r="M5">
        <v>0.22</v>
      </c>
      <c r="N5">
        <v>54.347499999999997</v>
      </c>
      <c r="O5">
        <v>126.7859</v>
      </c>
      <c r="P5">
        <v>54.347499999999997</v>
      </c>
      <c r="Q5">
        <v>1019</v>
      </c>
      <c r="R5">
        <v>181</v>
      </c>
      <c r="S5">
        <v>138.07929999999999</v>
      </c>
      <c r="T5">
        <v>3941.6016</v>
      </c>
      <c r="U5">
        <v>9.5699999999999993E-2</v>
      </c>
      <c r="V5">
        <v>3.2395999999999998</v>
      </c>
      <c r="W5">
        <v>24.394200000000001</v>
      </c>
      <c r="X5">
        <v>2.3361000000000001</v>
      </c>
      <c r="Y5">
        <v>22.082000000000001</v>
      </c>
      <c r="Z5">
        <v>0.40839999999999999</v>
      </c>
      <c r="AA5">
        <v>0.26429999999999998</v>
      </c>
      <c r="AB5">
        <v>3.6816</v>
      </c>
      <c r="AC5">
        <v>0.35260000000000002</v>
      </c>
      <c r="AD5">
        <v>3.3327</v>
      </c>
      <c r="AE5">
        <v>4.3</v>
      </c>
      <c r="AF5">
        <v>0.4118</v>
      </c>
      <c r="AG5">
        <v>3.8923999999999999</v>
      </c>
      <c r="AH5">
        <v>210.29810000000001</v>
      </c>
      <c r="AI5">
        <v>53.238799999999998</v>
      </c>
      <c r="AJ5">
        <v>20.0808</v>
      </c>
      <c r="AK5">
        <v>42.056600000000003</v>
      </c>
      <c r="AL5">
        <v>36.389600000000002</v>
      </c>
      <c r="AM5" t="s">
        <v>33</v>
      </c>
      <c r="AN5">
        <v>168.33</v>
      </c>
      <c r="AO5">
        <v>4811.34</v>
      </c>
      <c r="AP5">
        <v>380.39</v>
      </c>
    </row>
    <row r="6" spans="1:42">
      <c r="A6">
        <v>1964</v>
      </c>
      <c r="B6">
        <v>0</v>
      </c>
      <c r="C6">
        <v>12.771000000000001</v>
      </c>
      <c r="D6">
        <v>13.666</v>
      </c>
      <c r="E6">
        <v>43</v>
      </c>
      <c r="F6" t="s">
        <v>50</v>
      </c>
      <c r="G6">
        <v>726.25310000000002</v>
      </c>
      <c r="H6">
        <v>353.59410000000003</v>
      </c>
      <c r="I6">
        <v>372.65890000000002</v>
      </c>
      <c r="J6">
        <v>48.6875</v>
      </c>
      <c r="K6">
        <v>3.6480999999999999</v>
      </c>
      <c r="L6">
        <v>0.64280000000000004</v>
      </c>
      <c r="M6">
        <v>0.22</v>
      </c>
      <c r="N6">
        <v>53.502099999999999</v>
      </c>
      <c r="O6">
        <v>123.81100000000001</v>
      </c>
      <c r="P6">
        <v>53.502099999999999</v>
      </c>
      <c r="Q6">
        <v>1018</v>
      </c>
      <c r="R6">
        <v>152</v>
      </c>
      <c r="S6">
        <v>145.04730000000001</v>
      </c>
      <c r="T6">
        <v>4139.2855</v>
      </c>
      <c r="U6">
        <v>9.5399999999999999E-2</v>
      </c>
      <c r="V6">
        <v>3.3772000000000002</v>
      </c>
      <c r="W6">
        <v>26.427499999999998</v>
      </c>
      <c r="X6">
        <v>2.5240999999999998</v>
      </c>
      <c r="Y6">
        <v>23.929300000000001</v>
      </c>
      <c r="Z6">
        <v>0.48859999999999998</v>
      </c>
      <c r="AA6">
        <v>0.31619999999999998</v>
      </c>
      <c r="AB6">
        <v>4.1948999999999996</v>
      </c>
      <c r="AC6">
        <v>0.4007</v>
      </c>
      <c r="AD6">
        <v>3.7984</v>
      </c>
      <c r="AE6">
        <v>4.6375999999999999</v>
      </c>
      <c r="AF6">
        <v>0.44290000000000002</v>
      </c>
      <c r="AG6">
        <v>4.1992000000000003</v>
      </c>
      <c r="AH6">
        <v>202.30969999999999</v>
      </c>
      <c r="AI6">
        <v>54.170200000000001</v>
      </c>
      <c r="AJ6">
        <v>21.348800000000001</v>
      </c>
      <c r="AK6">
        <v>40.856200000000001</v>
      </c>
      <c r="AL6">
        <v>34.909199999999998</v>
      </c>
      <c r="AM6" t="s">
        <v>33</v>
      </c>
      <c r="AN6">
        <v>184.49</v>
      </c>
      <c r="AO6">
        <v>5270.64</v>
      </c>
      <c r="AP6">
        <v>380.39</v>
      </c>
    </row>
    <row r="7" spans="1:42">
      <c r="A7">
        <v>1965</v>
      </c>
      <c r="B7">
        <v>0</v>
      </c>
      <c r="C7">
        <v>13.547000000000001</v>
      </c>
      <c r="D7">
        <v>15.132999999999999</v>
      </c>
      <c r="E7">
        <v>44</v>
      </c>
      <c r="F7" t="s">
        <v>50</v>
      </c>
      <c r="G7">
        <v>892.64359999999999</v>
      </c>
      <c r="H7">
        <v>401.34480000000002</v>
      </c>
      <c r="I7">
        <v>491.29880000000003</v>
      </c>
      <c r="J7">
        <v>44.961399999999998</v>
      </c>
      <c r="K7">
        <v>3.6463999999999999</v>
      </c>
      <c r="L7">
        <v>0.7228</v>
      </c>
      <c r="M7">
        <v>0.22</v>
      </c>
      <c r="N7">
        <v>52.392099999999999</v>
      </c>
      <c r="O7">
        <v>119.9421</v>
      </c>
      <c r="P7">
        <v>52.392099999999999</v>
      </c>
      <c r="Q7">
        <v>1017</v>
      </c>
      <c r="R7">
        <v>168</v>
      </c>
      <c r="S7">
        <v>195.2516</v>
      </c>
      <c r="T7">
        <v>5575.6459999999997</v>
      </c>
      <c r="U7">
        <v>9.5200000000000007E-2</v>
      </c>
      <c r="V7">
        <v>3.843</v>
      </c>
      <c r="W7">
        <v>29.004000000000001</v>
      </c>
      <c r="X7">
        <v>2.7627999999999999</v>
      </c>
      <c r="Y7">
        <v>26.2697</v>
      </c>
      <c r="Z7">
        <v>0.54910000000000003</v>
      </c>
      <c r="AA7">
        <v>0.35539999999999999</v>
      </c>
      <c r="AB7">
        <v>4.8442999999999996</v>
      </c>
      <c r="AC7">
        <v>0.46150000000000002</v>
      </c>
      <c r="AD7">
        <v>4.3875999999999999</v>
      </c>
      <c r="AE7">
        <v>5.0633999999999997</v>
      </c>
      <c r="AF7">
        <v>0.48230000000000001</v>
      </c>
      <c r="AG7">
        <v>4.5861000000000001</v>
      </c>
      <c r="AH7">
        <v>226.64429999999999</v>
      </c>
      <c r="AI7">
        <v>63.596299999999999</v>
      </c>
      <c r="AJ7">
        <v>24.667400000000001</v>
      </c>
      <c r="AK7">
        <v>47.6145</v>
      </c>
      <c r="AL7">
        <v>38.822299999999998</v>
      </c>
      <c r="AM7" t="s">
        <v>33</v>
      </c>
      <c r="AN7">
        <v>223.96</v>
      </c>
      <c r="AO7">
        <v>6400.61</v>
      </c>
      <c r="AP7">
        <v>380.39</v>
      </c>
    </row>
    <row r="8" spans="1:42">
      <c r="A8">
        <v>1966</v>
      </c>
      <c r="B8">
        <v>0</v>
      </c>
      <c r="C8">
        <v>14.194000000000001</v>
      </c>
      <c r="D8">
        <v>16.381</v>
      </c>
      <c r="E8">
        <v>45</v>
      </c>
      <c r="F8" t="s">
        <v>50</v>
      </c>
      <c r="G8">
        <v>1051.6909000000001</v>
      </c>
      <c r="H8">
        <v>474.85910000000001</v>
      </c>
      <c r="I8">
        <v>576.83180000000004</v>
      </c>
      <c r="J8">
        <v>45.152000000000001</v>
      </c>
      <c r="K8">
        <v>3.6434000000000002</v>
      </c>
      <c r="L8">
        <v>0.88529999999999998</v>
      </c>
      <c r="M8">
        <v>0.22</v>
      </c>
      <c r="N8">
        <v>51.397199999999998</v>
      </c>
      <c r="O8">
        <v>116.5094</v>
      </c>
      <c r="P8">
        <v>51.397199999999998</v>
      </c>
      <c r="Q8">
        <v>1016</v>
      </c>
      <c r="R8">
        <v>169</v>
      </c>
      <c r="S8">
        <v>258.1103</v>
      </c>
      <c r="T8">
        <v>7366.4701999999997</v>
      </c>
      <c r="U8">
        <v>9.4899999999999998E-2</v>
      </c>
      <c r="V8">
        <v>4.5075000000000003</v>
      </c>
      <c r="W8">
        <v>31.923400000000001</v>
      </c>
      <c r="X8">
        <v>3.0327999999999999</v>
      </c>
      <c r="Y8">
        <v>28.922000000000001</v>
      </c>
      <c r="Z8">
        <v>0.67200000000000004</v>
      </c>
      <c r="AA8">
        <v>0.43490000000000001</v>
      </c>
      <c r="AB8">
        <v>5.5792999999999999</v>
      </c>
      <c r="AC8">
        <v>0.53</v>
      </c>
      <c r="AD8">
        <v>5.0548000000000002</v>
      </c>
      <c r="AE8">
        <v>5.5435999999999996</v>
      </c>
      <c r="AF8">
        <v>0.52669999999999995</v>
      </c>
      <c r="AG8">
        <v>5.0224000000000002</v>
      </c>
      <c r="AH8">
        <v>261.84070000000003</v>
      </c>
      <c r="AI8">
        <v>80.621099999999998</v>
      </c>
      <c r="AJ8">
        <v>31.122499999999999</v>
      </c>
      <c r="AK8">
        <v>56.630200000000002</v>
      </c>
      <c r="AL8">
        <v>44.6447</v>
      </c>
      <c r="AM8" t="s">
        <v>33</v>
      </c>
      <c r="AN8">
        <v>279.58999999999997</v>
      </c>
      <c r="AO8">
        <v>7984.38</v>
      </c>
      <c r="AP8">
        <v>380.39</v>
      </c>
    </row>
    <row r="9" spans="1:42">
      <c r="A9">
        <v>1967</v>
      </c>
      <c r="B9">
        <v>0</v>
      </c>
      <c r="C9">
        <v>14.455</v>
      </c>
      <c r="D9">
        <v>16.893000000000001</v>
      </c>
      <c r="E9">
        <v>46</v>
      </c>
      <c r="F9" t="s">
        <v>50</v>
      </c>
      <c r="G9">
        <v>935.33090000000004</v>
      </c>
      <c r="H9">
        <v>487.57979999999998</v>
      </c>
      <c r="I9">
        <v>447.75119999999998</v>
      </c>
      <c r="J9">
        <v>52.129100000000001</v>
      </c>
      <c r="K9">
        <v>3.6410999999999998</v>
      </c>
      <c r="L9">
        <v>1.0364</v>
      </c>
      <c r="M9">
        <v>0.22</v>
      </c>
      <c r="N9">
        <v>51.031100000000002</v>
      </c>
      <c r="O9">
        <v>115.255</v>
      </c>
      <c r="P9">
        <v>51.031100000000002</v>
      </c>
      <c r="Q9">
        <v>1015</v>
      </c>
      <c r="R9">
        <v>156</v>
      </c>
      <c r="S9">
        <v>302.67529999999999</v>
      </c>
      <c r="T9">
        <v>8620.7338999999993</v>
      </c>
      <c r="U9">
        <v>9.4700000000000006E-2</v>
      </c>
      <c r="V9">
        <v>4.6412000000000004</v>
      </c>
      <c r="W9">
        <v>34.1965</v>
      </c>
      <c r="X9">
        <v>3.24</v>
      </c>
      <c r="Y9">
        <v>30.990100000000002</v>
      </c>
      <c r="Z9">
        <v>0.78620000000000001</v>
      </c>
      <c r="AA9">
        <v>0.50880000000000003</v>
      </c>
      <c r="AB9">
        <v>6.1519000000000004</v>
      </c>
      <c r="AC9">
        <v>0.58289999999999997</v>
      </c>
      <c r="AD9">
        <v>5.5750000000000002</v>
      </c>
      <c r="AE9">
        <v>5.9157000000000002</v>
      </c>
      <c r="AF9">
        <v>0.5605</v>
      </c>
      <c r="AG9">
        <v>5.3609999999999998</v>
      </c>
      <c r="AH9">
        <v>255.7139</v>
      </c>
      <c r="AI9">
        <v>95.718100000000007</v>
      </c>
      <c r="AJ9">
        <v>36.937199999999997</v>
      </c>
      <c r="AK9">
        <v>55.615499999999997</v>
      </c>
      <c r="AL9">
        <v>43.594999999999999</v>
      </c>
      <c r="AM9" t="s">
        <v>33</v>
      </c>
      <c r="AN9">
        <v>318.14999999999998</v>
      </c>
      <c r="AO9">
        <v>9068.9599999999991</v>
      </c>
      <c r="AP9">
        <v>380.39</v>
      </c>
    </row>
    <row r="10" spans="1:42">
      <c r="A10">
        <v>1968</v>
      </c>
      <c r="B10">
        <v>0</v>
      </c>
      <c r="C10">
        <v>14.872999999999999</v>
      </c>
      <c r="D10">
        <v>17.719000000000001</v>
      </c>
      <c r="E10">
        <v>47</v>
      </c>
      <c r="F10" t="s">
        <v>50</v>
      </c>
      <c r="G10">
        <v>1076.3853999999999</v>
      </c>
      <c r="H10">
        <v>541.13329999999996</v>
      </c>
      <c r="I10">
        <v>535.25210000000004</v>
      </c>
      <c r="J10">
        <v>50.273200000000003</v>
      </c>
      <c r="K10">
        <v>3.6402000000000001</v>
      </c>
      <c r="L10">
        <v>1.101</v>
      </c>
      <c r="M10">
        <v>0.22</v>
      </c>
      <c r="N10">
        <v>50.369100000000003</v>
      </c>
      <c r="O10">
        <v>112.9984</v>
      </c>
      <c r="P10">
        <v>50.369100000000003</v>
      </c>
      <c r="Q10">
        <v>1014</v>
      </c>
      <c r="R10">
        <v>167</v>
      </c>
      <c r="S10">
        <v>328.11590000000001</v>
      </c>
      <c r="T10">
        <v>9356.6520999999993</v>
      </c>
      <c r="U10">
        <v>9.4399999999999998E-2</v>
      </c>
      <c r="V10">
        <v>4.8108000000000004</v>
      </c>
      <c r="W10">
        <v>37.011499999999998</v>
      </c>
      <c r="X10">
        <v>3.4973000000000001</v>
      </c>
      <c r="Y10">
        <v>33.550699999999999</v>
      </c>
      <c r="Z10">
        <v>0.83499999999999996</v>
      </c>
      <c r="AA10">
        <v>0.54039999999999999</v>
      </c>
      <c r="AB10">
        <v>6.8598999999999997</v>
      </c>
      <c r="AC10">
        <v>0.6482</v>
      </c>
      <c r="AD10">
        <v>6.2184999999999997</v>
      </c>
      <c r="AE10">
        <v>6.3745000000000003</v>
      </c>
      <c r="AF10">
        <v>0.60229999999999995</v>
      </c>
      <c r="AG10">
        <v>5.7785000000000002</v>
      </c>
      <c r="AH10">
        <v>285.19650000000001</v>
      </c>
      <c r="AI10">
        <v>104.01430000000001</v>
      </c>
      <c r="AJ10">
        <v>39.827100000000002</v>
      </c>
      <c r="AK10">
        <v>63.777500000000003</v>
      </c>
      <c r="AL10">
        <v>48.317999999999998</v>
      </c>
      <c r="AM10" t="s">
        <v>33</v>
      </c>
      <c r="AN10">
        <v>349.41</v>
      </c>
      <c r="AO10">
        <v>9976.5</v>
      </c>
      <c r="AP10">
        <v>378.82</v>
      </c>
    </row>
    <row r="11" spans="1:42">
      <c r="A11">
        <v>1969</v>
      </c>
      <c r="B11">
        <v>0</v>
      </c>
      <c r="C11">
        <v>15.382</v>
      </c>
      <c r="D11">
        <v>18.722999999999999</v>
      </c>
      <c r="E11">
        <v>48</v>
      </c>
      <c r="F11" t="s">
        <v>50</v>
      </c>
      <c r="G11">
        <v>1090.4929999999999</v>
      </c>
      <c r="H11">
        <v>535.36009999999999</v>
      </c>
      <c r="I11">
        <v>555.13289999999995</v>
      </c>
      <c r="J11">
        <v>49.093400000000003</v>
      </c>
      <c r="K11">
        <v>3.6698</v>
      </c>
      <c r="L11">
        <v>1.2</v>
      </c>
      <c r="M11">
        <v>0.21909999999999999</v>
      </c>
      <c r="N11">
        <v>50.403700000000001</v>
      </c>
      <c r="O11">
        <v>110.70659999999999</v>
      </c>
      <c r="P11">
        <v>49.6922</v>
      </c>
      <c r="Q11">
        <v>1013</v>
      </c>
      <c r="R11">
        <v>161</v>
      </c>
      <c r="S11">
        <v>289.85000000000002</v>
      </c>
      <c r="T11">
        <v>8280.5720999999994</v>
      </c>
      <c r="U11">
        <v>9.4100000000000003E-2</v>
      </c>
      <c r="V11">
        <v>5.2309999999999999</v>
      </c>
      <c r="W11">
        <v>39.7104</v>
      </c>
      <c r="X11">
        <v>3.7422</v>
      </c>
      <c r="Y11">
        <v>36.007399999999997</v>
      </c>
      <c r="Z11">
        <v>0.91749999999999998</v>
      </c>
      <c r="AA11">
        <v>0.59379999999999999</v>
      </c>
      <c r="AB11">
        <v>7.5374999999999996</v>
      </c>
      <c r="AC11">
        <v>0.71030000000000004</v>
      </c>
      <c r="AD11">
        <v>6.8346</v>
      </c>
      <c r="AE11">
        <v>6.8125</v>
      </c>
      <c r="AF11">
        <v>0.64200000000000002</v>
      </c>
      <c r="AG11">
        <v>6.1772</v>
      </c>
      <c r="AH11">
        <v>282.07900000000001</v>
      </c>
      <c r="AI11">
        <v>102.40300000000001</v>
      </c>
      <c r="AJ11">
        <v>40.048200000000001</v>
      </c>
      <c r="AK11">
        <v>63.209099999999999</v>
      </c>
      <c r="AL11">
        <v>47.620800000000003</v>
      </c>
      <c r="AM11" t="s">
        <v>33</v>
      </c>
      <c r="AN11">
        <v>313.23</v>
      </c>
      <c r="AO11">
        <v>8957.06</v>
      </c>
      <c r="AP11">
        <v>380.39</v>
      </c>
    </row>
    <row r="12" spans="1:42">
      <c r="A12">
        <v>1970</v>
      </c>
      <c r="B12">
        <v>0</v>
      </c>
      <c r="C12">
        <v>15.897</v>
      </c>
      <c r="D12">
        <v>19.599</v>
      </c>
      <c r="E12">
        <v>49</v>
      </c>
      <c r="F12" t="s">
        <v>50</v>
      </c>
      <c r="G12">
        <v>1138.9340999999999</v>
      </c>
      <c r="H12">
        <v>610.54100000000005</v>
      </c>
      <c r="I12">
        <v>528.39300000000003</v>
      </c>
      <c r="J12">
        <v>53.606400000000001</v>
      </c>
      <c r="K12">
        <v>4.0914000000000001</v>
      </c>
      <c r="L12">
        <v>1.2</v>
      </c>
      <c r="M12">
        <v>0.2074</v>
      </c>
      <c r="N12">
        <v>58.490400000000001</v>
      </c>
      <c r="O12">
        <v>108.7683</v>
      </c>
      <c r="P12">
        <v>49.116</v>
      </c>
      <c r="Q12">
        <v>1012</v>
      </c>
      <c r="R12">
        <v>177</v>
      </c>
      <c r="S12">
        <v>326.51240000000001</v>
      </c>
      <c r="T12">
        <v>9310.9051999999992</v>
      </c>
      <c r="U12">
        <v>9.3899999999999997E-2</v>
      </c>
      <c r="V12">
        <v>5.4374000000000002</v>
      </c>
      <c r="W12">
        <v>42.270600000000002</v>
      </c>
      <c r="X12">
        <v>3.9727999999999999</v>
      </c>
      <c r="Y12">
        <v>38.339700000000001</v>
      </c>
      <c r="Z12">
        <v>1.0228999999999999</v>
      </c>
      <c r="AA12">
        <v>0.66200000000000003</v>
      </c>
      <c r="AB12">
        <v>8.1692</v>
      </c>
      <c r="AC12">
        <v>0.76780000000000004</v>
      </c>
      <c r="AD12">
        <v>7.4095000000000004</v>
      </c>
      <c r="AE12">
        <v>7.2260999999999997</v>
      </c>
      <c r="AF12">
        <v>0.67910000000000004</v>
      </c>
      <c r="AG12">
        <v>6.5541</v>
      </c>
      <c r="AH12">
        <v>305.9228</v>
      </c>
      <c r="AI12">
        <v>132.95429999999999</v>
      </c>
      <c r="AJ12">
        <v>50.420699999999997</v>
      </c>
      <c r="AK12">
        <v>69.683099999999996</v>
      </c>
      <c r="AL12">
        <v>51.560200000000002</v>
      </c>
      <c r="AM12" t="s">
        <v>33</v>
      </c>
      <c r="AN12">
        <v>343.73</v>
      </c>
      <c r="AO12">
        <v>9817.8700000000008</v>
      </c>
      <c r="AP12">
        <v>380.39</v>
      </c>
    </row>
    <row r="13" spans="1:42">
      <c r="A13">
        <v>1971</v>
      </c>
      <c r="B13">
        <v>0</v>
      </c>
      <c r="C13">
        <v>16.187999999999999</v>
      </c>
      <c r="D13">
        <v>20.045999999999999</v>
      </c>
      <c r="E13">
        <v>50</v>
      </c>
      <c r="F13" t="s">
        <v>50</v>
      </c>
      <c r="G13">
        <v>1100.3121000000001</v>
      </c>
      <c r="H13">
        <v>599.10450000000003</v>
      </c>
      <c r="I13">
        <v>501.20760000000001</v>
      </c>
      <c r="J13">
        <v>54.448599999999999</v>
      </c>
      <c r="K13">
        <v>4.4774000000000003</v>
      </c>
      <c r="L13">
        <v>1.2</v>
      </c>
      <c r="M13">
        <v>0.1983</v>
      </c>
      <c r="N13">
        <v>64.783699999999996</v>
      </c>
      <c r="O13">
        <v>107.64409999999999</v>
      </c>
      <c r="P13">
        <v>48.780200000000001</v>
      </c>
      <c r="Q13">
        <v>1011</v>
      </c>
      <c r="R13">
        <v>163</v>
      </c>
      <c r="S13">
        <v>284.05709999999999</v>
      </c>
      <c r="T13">
        <v>8109.8507</v>
      </c>
      <c r="U13">
        <v>9.3600000000000003E-2</v>
      </c>
      <c r="V13">
        <v>5.4928999999999997</v>
      </c>
      <c r="W13">
        <v>44.659300000000002</v>
      </c>
      <c r="X13">
        <v>4.1859000000000002</v>
      </c>
      <c r="Y13">
        <v>40.517600000000002</v>
      </c>
      <c r="Z13">
        <v>1.1193</v>
      </c>
      <c r="AA13">
        <v>0.72450000000000003</v>
      </c>
      <c r="AB13">
        <v>8.7512000000000008</v>
      </c>
      <c r="AC13">
        <v>0.82020000000000004</v>
      </c>
      <c r="AD13">
        <v>7.9396000000000004</v>
      </c>
      <c r="AE13">
        <v>7.6105</v>
      </c>
      <c r="AF13">
        <v>0.71330000000000005</v>
      </c>
      <c r="AG13">
        <v>6.9047000000000001</v>
      </c>
      <c r="AH13">
        <v>301.2115</v>
      </c>
      <c r="AI13">
        <v>128.98009999999999</v>
      </c>
      <c r="AJ13">
        <v>50.076500000000003</v>
      </c>
      <c r="AK13">
        <v>68.206400000000002</v>
      </c>
      <c r="AL13">
        <v>50.630099999999999</v>
      </c>
      <c r="AM13" t="s">
        <v>33</v>
      </c>
      <c r="AN13">
        <v>297.66000000000003</v>
      </c>
      <c r="AO13">
        <v>8500.4599999999991</v>
      </c>
      <c r="AP13">
        <v>380.39</v>
      </c>
    </row>
    <row r="14" spans="1:42">
      <c r="A14">
        <v>1972</v>
      </c>
      <c r="B14">
        <v>0</v>
      </c>
      <c r="C14">
        <v>16.661000000000001</v>
      </c>
      <c r="D14">
        <v>20.747</v>
      </c>
      <c r="E14">
        <v>51</v>
      </c>
      <c r="F14" t="s">
        <v>50</v>
      </c>
      <c r="G14">
        <v>1173.7429</v>
      </c>
      <c r="H14">
        <v>630.25390000000004</v>
      </c>
      <c r="I14">
        <v>543.48900000000003</v>
      </c>
      <c r="J14">
        <v>53.696100000000001</v>
      </c>
      <c r="K14">
        <v>4.6783999999999999</v>
      </c>
      <c r="L14">
        <v>1.2</v>
      </c>
      <c r="M14">
        <v>0.19389999999999999</v>
      </c>
      <c r="N14">
        <v>67.395099999999999</v>
      </c>
      <c r="O14">
        <v>106.56489999999999</v>
      </c>
      <c r="P14">
        <v>48.456699999999998</v>
      </c>
      <c r="Q14">
        <v>1009</v>
      </c>
      <c r="R14">
        <v>171</v>
      </c>
      <c r="S14">
        <v>343.07400000000001</v>
      </c>
      <c r="T14">
        <v>9787.1882000000005</v>
      </c>
      <c r="U14">
        <v>9.3399999999999997E-2</v>
      </c>
      <c r="V14">
        <v>5.9985999999999997</v>
      </c>
      <c r="W14">
        <v>46.93</v>
      </c>
      <c r="X14">
        <v>4.3910999999999998</v>
      </c>
      <c r="Y14">
        <v>42.631900000000002</v>
      </c>
      <c r="Z14">
        <v>1.1696</v>
      </c>
      <c r="AA14">
        <v>0.75700000000000001</v>
      </c>
      <c r="AB14">
        <v>9.3033999999999999</v>
      </c>
      <c r="AC14">
        <v>0.87050000000000005</v>
      </c>
      <c r="AD14">
        <v>8.4513999999999996</v>
      </c>
      <c r="AE14">
        <v>7.9739000000000004</v>
      </c>
      <c r="AF14">
        <v>0.74609999999999999</v>
      </c>
      <c r="AG14">
        <v>7.2435999999999998</v>
      </c>
      <c r="AH14">
        <v>310.58049999999997</v>
      </c>
      <c r="AI14">
        <v>142.00219999999999</v>
      </c>
      <c r="AJ14">
        <v>54.540799999999997</v>
      </c>
      <c r="AK14">
        <v>71.0398</v>
      </c>
      <c r="AL14">
        <v>52.090699999999998</v>
      </c>
      <c r="AM14" t="s">
        <v>33</v>
      </c>
      <c r="AN14">
        <v>352.43</v>
      </c>
      <c r="AO14">
        <v>10061.5</v>
      </c>
      <c r="AP14">
        <v>380.38</v>
      </c>
    </row>
    <row r="15" spans="1:42">
      <c r="A15">
        <v>1973</v>
      </c>
      <c r="B15">
        <v>0</v>
      </c>
      <c r="C15">
        <v>16.765000000000001</v>
      </c>
      <c r="D15">
        <v>20.890999999999998</v>
      </c>
      <c r="E15">
        <v>52</v>
      </c>
      <c r="F15" t="s">
        <v>50</v>
      </c>
      <c r="G15">
        <v>1063.1556</v>
      </c>
      <c r="H15">
        <v>610.30380000000002</v>
      </c>
      <c r="I15">
        <v>452.85180000000003</v>
      </c>
      <c r="J15">
        <v>57.404899999999998</v>
      </c>
      <c r="K15">
        <v>4.9997999999999996</v>
      </c>
      <c r="L15">
        <v>1.2</v>
      </c>
      <c r="M15">
        <v>0.18759999999999999</v>
      </c>
      <c r="N15">
        <v>71.548299999999998</v>
      </c>
      <c r="O15">
        <v>105.7642</v>
      </c>
      <c r="P15">
        <v>48.216000000000001</v>
      </c>
      <c r="Q15">
        <v>1007</v>
      </c>
      <c r="R15">
        <v>153</v>
      </c>
      <c r="S15">
        <v>296.11869999999999</v>
      </c>
      <c r="T15">
        <v>8449.6010000000006</v>
      </c>
      <c r="U15">
        <v>9.3100000000000002E-2</v>
      </c>
      <c r="V15">
        <v>6.0473999999999997</v>
      </c>
      <c r="W15">
        <v>48.808999999999997</v>
      </c>
      <c r="X15">
        <v>4.5545</v>
      </c>
      <c r="Y15">
        <v>44.351500000000001</v>
      </c>
      <c r="Z15">
        <v>1.2499</v>
      </c>
      <c r="AA15">
        <v>0.80900000000000005</v>
      </c>
      <c r="AB15">
        <v>9.7575000000000003</v>
      </c>
      <c r="AC15">
        <v>0.91049999999999998</v>
      </c>
      <c r="AD15">
        <v>8.8664000000000005</v>
      </c>
      <c r="AE15">
        <v>8.2733000000000008</v>
      </c>
      <c r="AF15">
        <v>0.77200000000000002</v>
      </c>
      <c r="AG15">
        <v>7.5176999999999996</v>
      </c>
      <c r="AH15">
        <v>299.86270000000002</v>
      </c>
      <c r="AI15">
        <v>137.69589999999999</v>
      </c>
      <c r="AJ15">
        <v>54.218200000000003</v>
      </c>
      <c r="AK15">
        <v>68.281599999999997</v>
      </c>
      <c r="AL15">
        <v>50.245399999999997</v>
      </c>
      <c r="AM15" t="s">
        <v>33</v>
      </c>
      <c r="AN15">
        <v>311.88</v>
      </c>
      <c r="AO15">
        <v>8932.16</v>
      </c>
      <c r="AP15">
        <v>380.39</v>
      </c>
    </row>
    <row r="16" spans="1:42">
      <c r="A16">
        <v>1974</v>
      </c>
      <c r="B16">
        <v>0</v>
      </c>
      <c r="C16">
        <v>17.318999999999999</v>
      </c>
      <c r="D16">
        <v>21.66</v>
      </c>
      <c r="E16">
        <v>53</v>
      </c>
      <c r="F16" t="s">
        <v>50</v>
      </c>
      <c r="G16">
        <v>1178.0017</v>
      </c>
      <c r="H16">
        <v>631.0249</v>
      </c>
      <c r="I16">
        <v>546.97680000000003</v>
      </c>
      <c r="J16">
        <v>53.567399999999999</v>
      </c>
      <c r="K16">
        <v>5.0594000000000001</v>
      </c>
      <c r="L16">
        <v>1.2</v>
      </c>
      <c r="M16">
        <v>0.1865</v>
      </c>
      <c r="N16">
        <v>71.713700000000003</v>
      </c>
      <c r="O16">
        <v>104.69540000000001</v>
      </c>
      <c r="P16">
        <v>47.893700000000003</v>
      </c>
      <c r="Q16">
        <v>1005</v>
      </c>
      <c r="R16">
        <v>171</v>
      </c>
      <c r="S16">
        <v>318.69580000000002</v>
      </c>
      <c r="T16">
        <v>9104.1731</v>
      </c>
      <c r="U16">
        <v>9.2899999999999996E-2</v>
      </c>
      <c r="V16">
        <v>6.5995999999999997</v>
      </c>
      <c r="W16">
        <v>50.974600000000002</v>
      </c>
      <c r="X16">
        <v>4.7435999999999998</v>
      </c>
      <c r="Y16">
        <v>46.332500000000003</v>
      </c>
      <c r="Z16">
        <v>1.2647999999999999</v>
      </c>
      <c r="AA16">
        <v>0.81869999999999998</v>
      </c>
      <c r="AB16">
        <v>10.279299999999999</v>
      </c>
      <c r="AC16">
        <v>0.95660000000000001</v>
      </c>
      <c r="AD16">
        <v>9.3431999999999995</v>
      </c>
      <c r="AE16">
        <v>8.6171000000000006</v>
      </c>
      <c r="AF16">
        <v>0.80189999999999995</v>
      </c>
      <c r="AG16">
        <v>7.8323999999999998</v>
      </c>
      <c r="AH16">
        <v>309.31720000000001</v>
      </c>
      <c r="AI16">
        <v>143.5343</v>
      </c>
      <c r="AJ16">
        <v>55.8733</v>
      </c>
      <c r="AK16">
        <v>70.69</v>
      </c>
      <c r="AL16">
        <v>51.61</v>
      </c>
      <c r="AM16" t="s">
        <v>33</v>
      </c>
      <c r="AN16">
        <v>327.49</v>
      </c>
      <c r="AO16">
        <v>9361.66</v>
      </c>
      <c r="AP16">
        <v>380.39</v>
      </c>
    </row>
    <row r="17" spans="1:42">
      <c r="A17">
        <v>1975</v>
      </c>
      <c r="B17">
        <v>0</v>
      </c>
      <c r="C17">
        <v>17.933</v>
      </c>
      <c r="D17">
        <v>22.471</v>
      </c>
      <c r="E17">
        <v>54</v>
      </c>
      <c r="F17" t="s">
        <v>50</v>
      </c>
      <c r="G17">
        <v>1161.7465999999999</v>
      </c>
      <c r="H17">
        <v>710.75419999999997</v>
      </c>
      <c r="I17">
        <v>450.99239999999998</v>
      </c>
      <c r="J17">
        <v>61.1798</v>
      </c>
      <c r="K17">
        <v>5.4261999999999997</v>
      </c>
      <c r="L17">
        <v>1.2</v>
      </c>
      <c r="M17">
        <v>0.18</v>
      </c>
      <c r="N17">
        <v>75.390299999999996</v>
      </c>
      <c r="O17">
        <v>103.3215</v>
      </c>
      <c r="P17">
        <v>47.477699999999999</v>
      </c>
      <c r="Q17">
        <v>1003</v>
      </c>
      <c r="R17">
        <v>163</v>
      </c>
      <c r="S17">
        <v>355.73039999999997</v>
      </c>
      <c r="T17">
        <v>10139.5931</v>
      </c>
      <c r="U17">
        <v>9.2600000000000002E-2</v>
      </c>
      <c r="V17">
        <v>6.4954999999999998</v>
      </c>
      <c r="W17">
        <v>52.836100000000002</v>
      </c>
      <c r="X17">
        <v>4.9032999999999998</v>
      </c>
      <c r="Y17">
        <v>48.0381</v>
      </c>
      <c r="Z17">
        <v>1.3565</v>
      </c>
      <c r="AA17">
        <v>0.878</v>
      </c>
      <c r="AB17">
        <v>10.725199999999999</v>
      </c>
      <c r="AC17">
        <v>0.99529999999999996</v>
      </c>
      <c r="AD17">
        <v>9.7513000000000005</v>
      </c>
      <c r="AE17">
        <v>8.9115000000000002</v>
      </c>
      <c r="AF17">
        <v>0.82699999999999996</v>
      </c>
      <c r="AG17">
        <v>8.1021999999999998</v>
      </c>
      <c r="AH17">
        <v>342.6114</v>
      </c>
      <c r="AI17">
        <v>167.03360000000001</v>
      </c>
      <c r="AJ17">
        <v>64.231099999999998</v>
      </c>
      <c r="AK17">
        <v>79.685699999999997</v>
      </c>
      <c r="AL17">
        <v>57.192399999999999</v>
      </c>
      <c r="AM17" t="s">
        <v>33</v>
      </c>
      <c r="AN17">
        <v>365.29</v>
      </c>
      <c r="AO17">
        <v>10413.93</v>
      </c>
      <c r="AP17">
        <v>380.39</v>
      </c>
    </row>
    <row r="18" spans="1:42">
      <c r="A18">
        <v>1976</v>
      </c>
      <c r="B18">
        <v>0</v>
      </c>
      <c r="C18">
        <v>18.277000000000001</v>
      </c>
      <c r="D18">
        <v>22.904</v>
      </c>
      <c r="E18">
        <v>55</v>
      </c>
      <c r="F18" t="s">
        <v>50</v>
      </c>
      <c r="G18">
        <v>1107.3870999999999</v>
      </c>
      <c r="H18">
        <v>655.46839999999997</v>
      </c>
      <c r="I18">
        <v>451.9187</v>
      </c>
      <c r="J18">
        <v>59.1905</v>
      </c>
      <c r="K18">
        <v>5.8266</v>
      </c>
      <c r="L18">
        <v>1.2</v>
      </c>
      <c r="M18">
        <v>0.17369999999999999</v>
      </c>
      <c r="N18">
        <v>79.3035</v>
      </c>
      <c r="O18">
        <v>102.61490000000001</v>
      </c>
      <c r="P18">
        <v>47.263100000000001</v>
      </c>
      <c r="Q18">
        <v>1001</v>
      </c>
      <c r="R18">
        <v>146</v>
      </c>
      <c r="S18">
        <v>277.10430000000002</v>
      </c>
      <c r="T18">
        <v>7907.9351999999999</v>
      </c>
      <c r="U18">
        <v>9.2399999999999996E-2</v>
      </c>
      <c r="V18">
        <v>6.6090999999999998</v>
      </c>
      <c r="W18">
        <v>54.457000000000001</v>
      </c>
      <c r="X18">
        <v>5.0399000000000003</v>
      </c>
      <c r="Y18">
        <v>49.5259</v>
      </c>
      <c r="Z18">
        <v>1.4567000000000001</v>
      </c>
      <c r="AA18">
        <v>0.94279999999999997</v>
      </c>
      <c r="AB18">
        <v>11.111599999999999</v>
      </c>
      <c r="AC18">
        <v>1.0284</v>
      </c>
      <c r="AD18">
        <v>10.105399999999999</v>
      </c>
      <c r="AE18">
        <v>9.1667000000000005</v>
      </c>
      <c r="AF18">
        <v>0.84840000000000004</v>
      </c>
      <c r="AG18">
        <v>8.3366000000000007</v>
      </c>
      <c r="AH18">
        <v>312.89580000000001</v>
      </c>
      <c r="AI18">
        <v>156.1431</v>
      </c>
      <c r="AJ18">
        <v>62.0762</v>
      </c>
      <c r="AK18">
        <v>72.217699999999994</v>
      </c>
      <c r="AL18">
        <v>52.135599999999997</v>
      </c>
      <c r="AM18" t="s">
        <v>33</v>
      </c>
      <c r="AN18">
        <v>299.29000000000002</v>
      </c>
      <c r="AO18">
        <v>8558.98</v>
      </c>
      <c r="AP18">
        <v>380.39</v>
      </c>
    </row>
    <row r="19" spans="1:42">
      <c r="A19">
        <v>1977</v>
      </c>
      <c r="B19">
        <v>0</v>
      </c>
      <c r="C19">
        <v>18.541</v>
      </c>
      <c r="D19">
        <v>23.23</v>
      </c>
      <c r="E19">
        <v>56</v>
      </c>
      <c r="F19" t="s">
        <v>50</v>
      </c>
      <c r="G19">
        <v>1029.8389999999999</v>
      </c>
      <c r="H19">
        <v>647.16499999999996</v>
      </c>
      <c r="I19">
        <v>382.67410000000001</v>
      </c>
      <c r="J19">
        <v>62.8414</v>
      </c>
      <c r="K19">
        <v>6.0403000000000002</v>
      </c>
      <c r="L19">
        <v>1.2</v>
      </c>
      <c r="M19">
        <v>0.1706</v>
      </c>
      <c r="N19">
        <v>80.930400000000006</v>
      </c>
      <c r="O19">
        <v>101.8967</v>
      </c>
      <c r="P19">
        <v>47.044400000000003</v>
      </c>
      <c r="Q19">
        <v>999</v>
      </c>
      <c r="R19">
        <v>140</v>
      </c>
      <c r="S19">
        <v>270.71039999999999</v>
      </c>
      <c r="T19">
        <v>7723.6072999999997</v>
      </c>
      <c r="U19">
        <v>9.2100000000000001E-2</v>
      </c>
      <c r="V19">
        <v>6.6211000000000002</v>
      </c>
      <c r="W19">
        <v>55.6036</v>
      </c>
      <c r="X19">
        <v>5.1318999999999999</v>
      </c>
      <c r="Y19">
        <v>50.583100000000002</v>
      </c>
      <c r="Z19">
        <v>1.5101</v>
      </c>
      <c r="AA19">
        <v>0.97740000000000005</v>
      </c>
      <c r="AB19">
        <v>11.3851</v>
      </c>
      <c r="AC19">
        <v>1.0508</v>
      </c>
      <c r="AD19">
        <v>10.357100000000001</v>
      </c>
      <c r="AE19">
        <v>9.3461999999999996</v>
      </c>
      <c r="AF19">
        <v>0.86260000000000003</v>
      </c>
      <c r="AG19">
        <v>8.5023999999999997</v>
      </c>
      <c r="AH19">
        <v>303.82249999999999</v>
      </c>
      <c r="AI19">
        <v>158.93969999999999</v>
      </c>
      <c r="AJ19">
        <v>63.471400000000003</v>
      </c>
      <c r="AK19">
        <v>70.260999999999996</v>
      </c>
      <c r="AL19">
        <v>50.670299999999997</v>
      </c>
      <c r="AM19" t="s">
        <v>33</v>
      </c>
      <c r="AN19">
        <v>296.12</v>
      </c>
      <c r="AO19">
        <v>8501</v>
      </c>
      <c r="AP19">
        <v>380.39</v>
      </c>
    </row>
    <row r="20" spans="1:42">
      <c r="A20">
        <v>1978</v>
      </c>
      <c r="B20">
        <v>0</v>
      </c>
      <c r="C20">
        <v>18.858000000000001</v>
      </c>
      <c r="D20">
        <v>23.614999999999998</v>
      </c>
      <c r="E20">
        <v>57</v>
      </c>
      <c r="F20" t="s">
        <v>50</v>
      </c>
      <c r="G20">
        <v>1274.5622000000001</v>
      </c>
      <c r="H20">
        <v>734.70770000000005</v>
      </c>
      <c r="I20">
        <v>539.85450000000003</v>
      </c>
      <c r="J20">
        <v>57.643900000000002</v>
      </c>
      <c r="K20">
        <v>6.2007000000000003</v>
      </c>
      <c r="L20">
        <v>1.2</v>
      </c>
      <c r="M20">
        <v>0.16830000000000001</v>
      </c>
      <c r="N20">
        <v>82.0411</v>
      </c>
      <c r="O20">
        <v>101.3415</v>
      </c>
      <c r="P20">
        <v>46.874899999999997</v>
      </c>
      <c r="Q20">
        <v>997</v>
      </c>
      <c r="R20">
        <v>163</v>
      </c>
      <c r="S20">
        <v>332.08859999999999</v>
      </c>
      <c r="T20">
        <v>9474.9963000000007</v>
      </c>
      <c r="U20">
        <v>9.1899999999999996E-2</v>
      </c>
      <c r="V20">
        <v>7.2523999999999997</v>
      </c>
      <c r="W20">
        <v>57.3797</v>
      </c>
      <c r="X20">
        <v>5.2812000000000001</v>
      </c>
      <c r="Y20">
        <v>52.213700000000003</v>
      </c>
      <c r="Z20">
        <v>1.5502</v>
      </c>
      <c r="AA20">
        <v>1.0034000000000001</v>
      </c>
      <c r="AB20">
        <v>11.805999999999999</v>
      </c>
      <c r="AC20">
        <v>1.0866</v>
      </c>
      <c r="AD20">
        <v>10.7431</v>
      </c>
      <c r="AE20">
        <v>9.6240000000000006</v>
      </c>
      <c r="AF20">
        <v>0.88580000000000003</v>
      </c>
      <c r="AG20">
        <v>8.7576000000000001</v>
      </c>
      <c r="AH20">
        <v>344.39580000000001</v>
      </c>
      <c r="AI20">
        <v>182.28280000000001</v>
      </c>
      <c r="AJ20">
        <v>70.565799999999996</v>
      </c>
      <c r="AK20">
        <v>80.305000000000007</v>
      </c>
      <c r="AL20">
        <v>57.158299999999997</v>
      </c>
      <c r="AM20" t="s">
        <v>33</v>
      </c>
      <c r="AN20">
        <v>351.39</v>
      </c>
      <c r="AO20">
        <v>10033.83</v>
      </c>
      <c r="AP20">
        <v>380.39</v>
      </c>
    </row>
    <row r="21" spans="1:42">
      <c r="A21">
        <v>1979</v>
      </c>
      <c r="B21">
        <v>0</v>
      </c>
      <c r="C21">
        <v>19.117000000000001</v>
      </c>
      <c r="D21">
        <v>23.925999999999998</v>
      </c>
      <c r="E21">
        <v>58</v>
      </c>
      <c r="F21" t="s">
        <v>50</v>
      </c>
      <c r="G21">
        <v>1239.2295999999999</v>
      </c>
      <c r="H21">
        <v>750.55169999999998</v>
      </c>
      <c r="I21">
        <v>488.67790000000002</v>
      </c>
      <c r="J21">
        <v>60.566000000000003</v>
      </c>
      <c r="K21">
        <v>6.3940000000000001</v>
      </c>
      <c r="L21">
        <v>1.2</v>
      </c>
      <c r="M21">
        <v>0.1658</v>
      </c>
      <c r="N21">
        <v>83.396199999999993</v>
      </c>
      <c r="O21">
        <v>100.8289</v>
      </c>
      <c r="P21">
        <v>46.718200000000003</v>
      </c>
      <c r="Q21">
        <v>995</v>
      </c>
      <c r="R21">
        <v>163</v>
      </c>
      <c r="S21">
        <v>324.57299999999998</v>
      </c>
      <c r="T21">
        <v>9268.7088999999996</v>
      </c>
      <c r="U21">
        <v>9.1600000000000001E-2</v>
      </c>
      <c r="V21">
        <v>7.2569999999999997</v>
      </c>
      <c r="W21">
        <v>59.188099999999999</v>
      </c>
      <c r="X21">
        <v>5.4325000000000001</v>
      </c>
      <c r="Y21">
        <v>53.874499999999998</v>
      </c>
      <c r="Z21">
        <v>1.5985</v>
      </c>
      <c r="AA21">
        <v>1.0346</v>
      </c>
      <c r="AB21">
        <v>12.233499999999999</v>
      </c>
      <c r="AC21">
        <v>1.1228</v>
      </c>
      <c r="AD21">
        <v>11.135199999999999</v>
      </c>
      <c r="AE21">
        <v>9.9060000000000006</v>
      </c>
      <c r="AF21">
        <v>0.90920000000000001</v>
      </c>
      <c r="AG21">
        <v>9.0167000000000002</v>
      </c>
      <c r="AH21">
        <v>354.44690000000003</v>
      </c>
      <c r="AI21">
        <v>183.2868</v>
      </c>
      <c r="AJ21">
        <v>71.061300000000003</v>
      </c>
      <c r="AK21">
        <v>83.060500000000005</v>
      </c>
      <c r="AL21">
        <v>58.696199999999997</v>
      </c>
      <c r="AM21" t="s">
        <v>33</v>
      </c>
      <c r="AN21">
        <v>343.96</v>
      </c>
      <c r="AO21">
        <v>9827.68</v>
      </c>
      <c r="AP21">
        <v>380.38</v>
      </c>
    </row>
    <row r="22" spans="1:42">
      <c r="A22">
        <v>1980</v>
      </c>
      <c r="B22">
        <v>0</v>
      </c>
      <c r="C22">
        <v>19.332000000000001</v>
      </c>
      <c r="D22">
        <v>24.18</v>
      </c>
      <c r="E22">
        <v>59</v>
      </c>
      <c r="F22" t="s">
        <v>50</v>
      </c>
      <c r="G22">
        <v>1055.2425000000001</v>
      </c>
      <c r="H22">
        <v>677.32809999999995</v>
      </c>
      <c r="I22">
        <v>377.9144</v>
      </c>
      <c r="J22">
        <v>64.186999999999998</v>
      </c>
      <c r="K22">
        <v>6.5496999999999996</v>
      </c>
      <c r="L22">
        <v>1.2</v>
      </c>
      <c r="M22">
        <v>0.1638</v>
      </c>
      <c r="N22">
        <v>84.398799999999994</v>
      </c>
      <c r="O22">
        <v>100.39570000000001</v>
      </c>
      <c r="P22">
        <v>46.585599999999999</v>
      </c>
      <c r="Q22">
        <v>993</v>
      </c>
      <c r="R22">
        <v>146</v>
      </c>
      <c r="S22">
        <v>262.7749</v>
      </c>
      <c r="T22">
        <v>7506.4984999999997</v>
      </c>
      <c r="U22">
        <v>9.1300000000000006E-2</v>
      </c>
      <c r="V22">
        <v>7.1199000000000003</v>
      </c>
      <c r="W22">
        <v>60.271500000000003</v>
      </c>
      <c r="X22">
        <v>5.5166000000000004</v>
      </c>
      <c r="Y22">
        <v>54.876300000000001</v>
      </c>
      <c r="Z22">
        <v>1.6374</v>
      </c>
      <c r="AA22">
        <v>1.0598000000000001</v>
      </c>
      <c r="AB22">
        <v>12.490399999999999</v>
      </c>
      <c r="AC22">
        <v>1.1432</v>
      </c>
      <c r="AD22">
        <v>11.372299999999999</v>
      </c>
      <c r="AE22">
        <v>10.0738</v>
      </c>
      <c r="AF22">
        <v>0.92200000000000004</v>
      </c>
      <c r="AG22">
        <v>9.1720000000000006</v>
      </c>
      <c r="AH22">
        <v>317.06119999999999</v>
      </c>
      <c r="AI22">
        <v>167.1396</v>
      </c>
      <c r="AJ22">
        <v>66.948599999999999</v>
      </c>
      <c r="AK22">
        <v>73.586500000000001</v>
      </c>
      <c r="AL22">
        <v>52.592199999999998</v>
      </c>
      <c r="AM22" t="s">
        <v>33</v>
      </c>
      <c r="AN22">
        <v>278.58999999999997</v>
      </c>
      <c r="AO22">
        <v>7962.5</v>
      </c>
      <c r="AP22">
        <v>380.39</v>
      </c>
    </row>
    <row r="23" spans="1:42">
      <c r="A23">
        <v>1981</v>
      </c>
      <c r="B23">
        <v>0</v>
      </c>
      <c r="C23">
        <v>19.478999999999999</v>
      </c>
      <c r="D23">
        <v>24.353000000000002</v>
      </c>
      <c r="E23">
        <v>60</v>
      </c>
      <c r="F23" t="s">
        <v>50</v>
      </c>
      <c r="G23">
        <v>1165.6482000000001</v>
      </c>
      <c r="H23">
        <v>730.48260000000005</v>
      </c>
      <c r="I23">
        <v>435.16559999999998</v>
      </c>
      <c r="J23">
        <v>62.667499999999997</v>
      </c>
      <c r="K23">
        <v>6.6753999999999998</v>
      </c>
      <c r="L23">
        <v>1.2</v>
      </c>
      <c r="M23">
        <v>0.16220000000000001</v>
      </c>
      <c r="N23">
        <v>85.167299999999997</v>
      </c>
      <c r="O23">
        <v>100.0515</v>
      </c>
      <c r="P23">
        <v>46.4801</v>
      </c>
      <c r="Q23">
        <v>991</v>
      </c>
      <c r="R23">
        <v>153</v>
      </c>
      <c r="S23">
        <v>304.6583</v>
      </c>
      <c r="T23">
        <v>8698.3297999999995</v>
      </c>
      <c r="U23">
        <v>9.11E-2</v>
      </c>
      <c r="V23">
        <v>7.3705999999999996</v>
      </c>
      <c r="W23">
        <v>61.4514</v>
      </c>
      <c r="X23">
        <v>5.609</v>
      </c>
      <c r="Y23">
        <v>55.966500000000003</v>
      </c>
      <c r="Z23">
        <v>1.6688000000000001</v>
      </c>
      <c r="AA23">
        <v>1.0802</v>
      </c>
      <c r="AB23">
        <v>12.769600000000001</v>
      </c>
      <c r="AC23">
        <v>1.1655</v>
      </c>
      <c r="AD23">
        <v>11.629799999999999</v>
      </c>
      <c r="AE23">
        <v>10.2561</v>
      </c>
      <c r="AF23">
        <v>0.93610000000000004</v>
      </c>
      <c r="AG23">
        <v>9.3406000000000002</v>
      </c>
      <c r="AH23">
        <v>335.42700000000002</v>
      </c>
      <c r="AI23">
        <v>187.40770000000001</v>
      </c>
      <c r="AJ23">
        <v>73.375100000000003</v>
      </c>
      <c r="AK23">
        <v>78.7333</v>
      </c>
      <c r="AL23">
        <v>55.539700000000003</v>
      </c>
      <c r="AM23" t="s">
        <v>33</v>
      </c>
      <c r="AN23">
        <v>323.11</v>
      </c>
      <c r="AO23">
        <v>9235.0400000000009</v>
      </c>
      <c r="AP23">
        <v>380.39</v>
      </c>
    </row>
    <row r="24" spans="1:42">
      <c r="A24">
        <v>1982</v>
      </c>
      <c r="B24">
        <v>0</v>
      </c>
      <c r="C24">
        <v>19.751999999999999</v>
      </c>
      <c r="D24">
        <v>24.672000000000001</v>
      </c>
      <c r="E24">
        <v>61</v>
      </c>
      <c r="F24" t="s">
        <v>50</v>
      </c>
      <c r="G24">
        <v>1071.9919</v>
      </c>
      <c r="H24">
        <v>739.83879999999999</v>
      </c>
      <c r="I24">
        <v>332.15320000000003</v>
      </c>
      <c r="J24">
        <v>69.015299999999996</v>
      </c>
      <c r="K24">
        <v>6.7572000000000001</v>
      </c>
      <c r="L24">
        <v>1.1988000000000001</v>
      </c>
      <c r="M24">
        <v>0.16120000000000001</v>
      </c>
      <c r="N24">
        <v>85.452299999999994</v>
      </c>
      <c r="O24">
        <v>99.588099999999997</v>
      </c>
      <c r="P24">
        <v>46.337800000000001</v>
      </c>
      <c r="Q24">
        <v>988</v>
      </c>
      <c r="R24">
        <v>148</v>
      </c>
      <c r="S24">
        <v>293.5299</v>
      </c>
      <c r="T24">
        <v>8373.9894999999997</v>
      </c>
      <c r="U24">
        <v>9.0800000000000006E-2</v>
      </c>
      <c r="V24">
        <v>7.1924000000000001</v>
      </c>
      <c r="W24">
        <v>62.115000000000002</v>
      </c>
      <c r="X24">
        <v>5.6536999999999997</v>
      </c>
      <c r="Y24">
        <v>56.587000000000003</v>
      </c>
      <c r="Z24">
        <v>1.6876</v>
      </c>
      <c r="AA24">
        <v>1.0923</v>
      </c>
      <c r="AB24">
        <v>12.929399999999999</v>
      </c>
      <c r="AC24">
        <v>1.1768000000000001</v>
      </c>
      <c r="AD24">
        <v>11.7788</v>
      </c>
      <c r="AE24">
        <v>10.3569</v>
      </c>
      <c r="AF24">
        <v>0.94269999999999998</v>
      </c>
      <c r="AG24">
        <v>9.4352</v>
      </c>
      <c r="AH24">
        <v>337.58580000000001</v>
      </c>
      <c r="AI24">
        <v>191.334</v>
      </c>
      <c r="AJ24">
        <v>74.8857</v>
      </c>
      <c r="AK24">
        <v>80.036600000000007</v>
      </c>
      <c r="AL24">
        <v>55.996699999999997</v>
      </c>
      <c r="AM24" t="s">
        <v>33</v>
      </c>
      <c r="AN24">
        <v>320.02</v>
      </c>
      <c r="AO24">
        <v>9136.51</v>
      </c>
      <c r="AP24">
        <v>380.39</v>
      </c>
    </row>
    <row r="25" spans="1:42">
      <c r="A25">
        <v>1983</v>
      </c>
      <c r="B25">
        <v>0</v>
      </c>
      <c r="C25">
        <v>19.878</v>
      </c>
      <c r="D25">
        <v>24.817</v>
      </c>
      <c r="E25">
        <v>62</v>
      </c>
      <c r="F25" t="s">
        <v>50</v>
      </c>
      <c r="G25">
        <v>1123.2929999999999</v>
      </c>
      <c r="H25">
        <v>721.99369999999999</v>
      </c>
      <c r="I25">
        <v>401.29919999999998</v>
      </c>
      <c r="J25">
        <v>64.274699999999996</v>
      </c>
      <c r="K25">
        <v>6.9137000000000004</v>
      </c>
      <c r="L25">
        <v>1.2</v>
      </c>
      <c r="M25">
        <v>0.15939999999999999</v>
      </c>
      <c r="N25">
        <v>86.544600000000003</v>
      </c>
      <c r="O25">
        <v>99.426400000000001</v>
      </c>
      <c r="P25">
        <v>46.2881</v>
      </c>
      <c r="Q25">
        <v>986</v>
      </c>
      <c r="R25">
        <v>152</v>
      </c>
      <c r="S25">
        <v>295.97120000000001</v>
      </c>
      <c r="T25">
        <v>8450.6039000000001</v>
      </c>
      <c r="U25">
        <v>9.06E-2</v>
      </c>
      <c r="V25">
        <v>7.3163</v>
      </c>
      <c r="W25">
        <v>63.0807</v>
      </c>
      <c r="X25">
        <v>5.7256</v>
      </c>
      <c r="Y25">
        <v>57.4831</v>
      </c>
      <c r="Z25">
        <v>1.7283999999999999</v>
      </c>
      <c r="AA25">
        <v>1.1187</v>
      </c>
      <c r="AB25">
        <v>13.1579</v>
      </c>
      <c r="AC25">
        <v>1.1942999999999999</v>
      </c>
      <c r="AD25">
        <v>11.9903</v>
      </c>
      <c r="AE25">
        <v>10.504899999999999</v>
      </c>
      <c r="AF25">
        <v>0.95350000000000001</v>
      </c>
      <c r="AG25">
        <v>9.5726999999999993</v>
      </c>
      <c r="AH25">
        <v>332.4896</v>
      </c>
      <c r="AI25">
        <v>183.88630000000001</v>
      </c>
      <c r="AJ25">
        <v>72.7059</v>
      </c>
      <c r="AK25">
        <v>77.925399999999996</v>
      </c>
      <c r="AL25">
        <v>54.986499999999999</v>
      </c>
      <c r="AM25" t="s">
        <v>33</v>
      </c>
      <c r="AN25">
        <v>316.11</v>
      </c>
      <c r="AO25">
        <v>9030.5</v>
      </c>
      <c r="AP25">
        <v>380.38</v>
      </c>
    </row>
    <row r="26" spans="1:42">
      <c r="A26">
        <v>1984</v>
      </c>
      <c r="B26">
        <v>0</v>
      </c>
      <c r="C26">
        <v>20.173999999999999</v>
      </c>
      <c r="D26">
        <v>25.157</v>
      </c>
      <c r="E26">
        <v>63</v>
      </c>
      <c r="F26" t="s">
        <v>50</v>
      </c>
      <c r="G26">
        <v>1251.8213000000001</v>
      </c>
      <c r="H26">
        <v>768.00699999999995</v>
      </c>
      <c r="I26">
        <v>483.8143</v>
      </c>
      <c r="J26">
        <v>61.351199999999999</v>
      </c>
      <c r="K26">
        <v>6.9806999999999997</v>
      </c>
      <c r="L26">
        <v>1.1988000000000001</v>
      </c>
      <c r="M26">
        <v>0.15859999999999999</v>
      </c>
      <c r="N26">
        <v>86.682000000000002</v>
      </c>
      <c r="O26">
        <v>98.979500000000002</v>
      </c>
      <c r="P26">
        <v>46.150599999999997</v>
      </c>
      <c r="Q26">
        <v>982</v>
      </c>
      <c r="R26">
        <v>158</v>
      </c>
      <c r="S26">
        <v>324.62439999999998</v>
      </c>
      <c r="T26">
        <v>9271.0827000000008</v>
      </c>
      <c r="U26">
        <v>9.0300000000000005E-2</v>
      </c>
      <c r="V26">
        <v>7.6826999999999996</v>
      </c>
      <c r="W26">
        <v>64.310900000000004</v>
      </c>
      <c r="X26">
        <v>5.8268000000000004</v>
      </c>
      <c r="Y26">
        <v>58.680599999999998</v>
      </c>
      <c r="Z26">
        <v>1.7434000000000001</v>
      </c>
      <c r="AA26">
        <v>1.1284000000000001</v>
      </c>
      <c r="AB26">
        <v>13.451000000000001</v>
      </c>
      <c r="AC26">
        <v>1.2186999999999999</v>
      </c>
      <c r="AD26">
        <v>12.273400000000001</v>
      </c>
      <c r="AE26">
        <v>10.691700000000001</v>
      </c>
      <c r="AF26">
        <v>0.96870000000000001</v>
      </c>
      <c r="AG26">
        <v>9.7556999999999992</v>
      </c>
      <c r="AH26">
        <v>355.36700000000002</v>
      </c>
      <c r="AI26">
        <v>194.4402</v>
      </c>
      <c r="AJ26">
        <v>75.956699999999998</v>
      </c>
      <c r="AK26">
        <v>83.695599999999999</v>
      </c>
      <c r="AL26">
        <v>58.547499999999999</v>
      </c>
      <c r="AM26" t="s">
        <v>33</v>
      </c>
      <c r="AN26">
        <v>342.92</v>
      </c>
      <c r="AO26">
        <v>9816.6200000000008</v>
      </c>
      <c r="AP26">
        <v>380.39</v>
      </c>
    </row>
    <row r="27" spans="1:42">
      <c r="A27">
        <v>1985</v>
      </c>
      <c r="B27">
        <v>0</v>
      </c>
      <c r="C27">
        <v>20.352</v>
      </c>
      <c r="D27">
        <v>25.361000000000001</v>
      </c>
      <c r="E27">
        <v>64</v>
      </c>
      <c r="F27" t="s">
        <v>50</v>
      </c>
      <c r="G27">
        <v>1261.3884</v>
      </c>
      <c r="H27">
        <v>823.86959999999999</v>
      </c>
      <c r="I27">
        <v>437.5188</v>
      </c>
      <c r="J27">
        <v>65.314499999999995</v>
      </c>
      <c r="K27">
        <v>7.1439000000000004</v>
      </c>
      <c r="L27">
        <v>1.2</v>
      </c>
      <c r="M27">
        <v>0.15679999999999999</v>
      </c>
      <c r="N27">
        <v>87.489400000000003</v>
      </c>
      <c r="O27">
        <v>98.510300000000001</v>
      </c>
      <c r="P27">
        <v>46.006100000000004</v>
      </c>
      <c r="Q27">
        <v>979</v>
      </c>
      <c r="R27">
        <v>166</v>
      </c>
      <c r="S27">
        <v>364.137</v>
      </c>
      <c r="T27">
        <v>10388.749</v>
      </c>
      <c r="U27">
        <v>9.01E-2</v>
      </c>
      <c r="V27">
        <v>7.7923</v>
      </c>
      <c r="W27">
        <v>65.4101</v>
      </c>
      <c r="X27">
        <v>5.9097</v>
      </c>
      <c r="Y27">
        <v>59.700800000000001</v>
      </c>
      <c r="Z27">
        <v>1.786</v>
      </c>
      <c r="AA27">
        <v>1.1559999999999999</v>
      </c>
      <c r="AB27">
        <v>13.711600000000001</v>
      </c>
      <c r="AC27">
        <v>1.2387999999999999</v>
      </c>
      <c r="AD27">
        <v>12.514799999999999</v>
      </c>
      <c r="AE27">
        <v>10.858599999999999</v>
      </c>
      <c r="AF27">
        <v>0.98109999999999997</v>
      </c>
      <c r="AG27">
        <v>9.9108000000000001</v>
      </c>
      <c r="AH27">
        <v>374.77589999999998</v>
      </c>
      <c r="AI27">
        <v>215.489</v>
      </c>
      <c r="AJ27">
        <v>82.575000000000003</v>
      </c>
      <c r="AK27">
        <v>89.277500000000003</v>
      </c>
      <c r="AL27">
        <v>61.752200000000002</v>
      </c>
      <c r="AM27" t="s">
        <v>33</v>
      </c>
      <c r="AN27">
        <v>386.82</v>
      </c>
      <c r="AO27">
        <v>11045.21</v>
      </c>
      <c r="AP27">
        <v>359.49</v>
      </c>
    </row>
    <row r="28" spans="1:42">
      <c r="A28">
        <v>1986</v>
      </c>
      <c r="B28">
        <v>0</v>
      </c>
      <c r="C28">
        <v>20.381</v>
      </c>
      <c r="D28">
        <v>25.393999999999998</v>
      </c>
      <c r="E28">
        <v>65</v>
      </c>
      <c r="F28" t="s">
        <v>50</v>
      </c>
      <c r="G28">
        <v>1217.7266999999999</v>
      </c>
      <c r="H28">
        <v>827.71569999999997</v>
      </c>
      <c r="I28">
        <v>390.01100000000002</v>
      </c>
      <c r="J28">
        <v>67.972200000000001</v>
      </c>
      <c r="K28">
        <v>7.2370999999999999</v>
      </c>
      <c r="L28">
        <v>1.2</v>
      </c>
      <c r="M28">
        <v>0.15579999999999999</v>
      </c>
      <c r="N28">
        <v>88.117599999999996</v>
      </c>
      <c r="O28">
        <v>98.464200000000005</v>
      </c>
      <c r="P28">
        <v>45.991799999999998</v>
      </c>
      <c r="Q28">
        <v>976</v>
      </c>
      <c r="R28">
        <v>167</v>
      </c>
      <c r="S28">
        <v>359.37950000000001</v>
      </c>
      <c r="T28">
        <v>10243.3547</v>
      </c>
      <c r="U28">
        <v>8.9800000000000005E-2</v>
      </c>
      <c r="V28">
        <v>8.0105000000000004</v>
      </c>
      <c r="W28">
        <v>66.063000000000002</v>
      </c>
      <c r="X28">
        <v>5.9519000000000002</v>
      </c>
      <c r="Y28">
        <v>60.314100000000003</v>
      </c>
      <c r="Z28">
        <v>1.8092999999999999</v>
      </c>
      <c r="AA28">
        <v>1.171</v>
      </c>
      <c r="AB28">
        <v>13.8681</v>
      </c>
      <c r="AC28">
        <v>1.2494000000000001</v>
      </c>
      <c r="AD28">
        <v>12.661300000000001</v>
      </c>
      <c r="AE28">
        <v>10.9564</v>
      </c>
      <c r="AF28">
        <v>0.98709999999999998</v>
      </c>
      <c r="AG28">
        <v>10.003</v>
      </c>
      <c r="AH28">
        <v>364.40249999999997</v>
      </c>
      <c r="AI28">
        <v>228.3861</v>
      </c>
      <c r="AJ28">
        <v>87.036100000000005</v>
      </c>
      <c r="AK28">
        <v>87.761099999999999</v>
      </c>
      <c r="AL28">
        <v>60.129899999999999</v>
      </c>
      <c r="AM28" t="s">
        <v>33</v>
      </c>
      <c r="AN28">
        <v>370.42</v>
      </c>
      <c r="AO28">
        <v>10565.87</v>
      </c>
      <c r="AP28">
        <v>334.71</v>
      </c>
    </row>
    <row r="29" spans="1:42">
      <c r="A29">
        <v>1987</v>
      </c>
      <c r="B29">
        <v>0</v>
      </c>
      <c r="C29">
        <v>20.510999999999999</v>
      </c>
      <c r="D29">
        <v>25.541</v>
      </c>
      <c r="E29">
        <v>66</v>
      </c>
      <c r="F29" t="s">
        <v>50</v>
      </c>
      <c r="G29">
        <v>1174.9157</v>
      </c>
      <c r="H29">
        <v>750.19370000000004</v>
      </c>
      <c r="I29">
        <v>424.72199999999998</v>
      </c>
      <c r="J29">
        <v>63.850900000000003</v>
      </c>
      <c r="K29">
        <v>7.2339000000000002</v>
      </c>
      <c r="L29">
        <v>1.2</v>
      </c>
      <c r="M29">
        <v>0.15579999999999999</v>
      </c>
      <c r="N29">
        <v>88.054400000000001</v>
      </c>
      <c r="O29">
        <v>98.416399999999996</v>
      </c>
      <c r="P29">
        <v>45.9771</v>
      </c>
      <c r="Q29">
        <v>973</v>
      </c>
      <c r="R29">
        <v>142</v>
      </c>
      <c r="S29">
        <v>299.64749999999998</v>
      </c>
      <c r="T29">
        <v>8552.9840999999997</v>
      </c>
      <c r="U29">
        <v>8.9599999999999999E-2</v>
      </c>
      <c r="V29">
        <v>8.1556999999999995</v>
      </c>
      <c r="W29">
        <v>67.034199999999998</v>
      </c>
      <c r="X29">
        <v>6.0223000000000004</v>
      </c>
      <c r="Y29">
        <v>61.218499999999999</v>
      </c>
      <c r="Z29">
        <v>1.8085</v>
      </c>
      <c r="AA29">
        <v>1.1705000000000001</v>
      </c>
      <c r="AB29">
        <v>14.098599999999999</v>
      </c>
      <c r="AC29">
        <v>1.2665999999999999</v>
      </c>
      <c r="AD29">
        <v>12.875500000000001</v>
      </c>
      <c r="AE29">
        <v>11.1027</v>
      </c>
      <c r="AF29">
        <v>0.99750000000000005</v>
      </c>
      <c r="AG29">
        <v>10.1395</v>
      </c>
      <c r="AH29">
        <v>347.49040000000002</v>
      </c>
      <c r="AI29">
        <v>188.54329999999999</v>
      </c>
      <c r="AJ29">
        <v>75.220799999999997</v>
      </c>
      <c r="AK29">
        <v>81.819400000000002</v>
      </c>
      <c r="AL29">
        <v>57.119700000000002</v>
      </c>
      <c r="AM29" t="s">
        <v>33</v>
      </c>
      <c r="AN29">
        <v>325.43</v>
      </c>
      <c r="AO29">
        <v>9308.1</v>
      </c>
      <c r="AP29">
        <v>380.39</v>
      </c>
    </row>
    <row r="30" spans="1:42">
      <c r="A30">
        <v>1988</v>
      </c>
      <c r="B30">
        <v>0</v>
      </c>
      <c r="C30">
        <v>20.632000000000001</v>
      </c>
      <c r="D30">
        <v>25.678000000000001</v>
      </c>
      <c r="E30">
        <v>67</v>
      </c>
      <c r="F30" t="s">
        <v>50</v>
      </c>
      <c r="G30">
        <v>1390.4576999999999</v>
      </c>
      <c r="H30">
        <v>882.99189999999999</v>
      </c>
      <c r="I30">
        <v>507.46570000000003</v>
      </c>
      <c r="J30">
        <v>63.503700000000002</v>
      </c>
      <c r="K30">
        <v>7.2950999999999997</v>
      </c>
      <c r="L30">
        <v>1.2</v>
      </c>
      <c r="M30">
        <v>0.15509999999999999</v>
      </c>
      <c r="N30">
        <v>88.250100000000003</v>
      </c>
      <c r="O30">
        <v>98.144999999999996</v>
      </c>
      <c r="P30">
        <v>45.893300000000004</v>
      </c>
      <c r="Q30">
        <v>970</v>
      </c>
      <c r="R30">
        <v>176</v>
      </c>
      <c r="S30">
        <v>363.3854</v>
      </c>
      <c r="T30">
        <v>10367.4843</v>
      </c>
      <c r="U30">
        <v>8.9300000000000004E-2</v>
      </c>
      <c r="V30">
        <v>8.3893000000000004</v>
      </c>
      <c r="W30">
        <v>68.495599999999996</v>
      </c>
      <c r="X30">
        <v>6.1361999999999997</v>
      </c>
      <c r="Y30">
        <v>62.571199999999997</v>
      </c>
      <c r="Z30">
        <v>1.8238000000000001</v>
      </c>
      <c r="AA30">
        <v>1.1803999999999999</v>
      </c>
      <c r="AB30">
        <v>14.4429</v>
      </c>
      <c r="AC30">
        <v>1.2939000000000001</v>
      </c>
      <c r="AD30">
        <v>13.1937</v>
      </c>
      <c r="AE30">
        <v>11.323499999999999</v>
      </c>
      <c r="AF30">
        <v>1.0144</v>
      </c>
      <c r="AG30">
        <v>10.344099999999999</v>
      </c>
      <c r="AH30">
        <v>401.98910000000001</v>
      </c>
      <c r="AI30">
        <v>230.8235</v>
      </c>
      <c r="AJ30">
        <v>87.689099999999996</v>
      </c>
      <c r="AK30">
        <v>96.653800000000004</v>
      </c>
      <c r="AL30">
        <v>65.836500000000001</v>
      </c>
      <c r="AM30" t="s">
        <v>33</v>
      </c>
      <c r="AN30">
        <v>367.9</v>
      </c>
      <c r="AO30">
        <v>10505.22</v>
      </c>
      <c r="AP30">
        <v>380.39</v>
      </c>
    </row>
    <row r="31" spans="1:42">
      <c r="A31">
        <v>1989</v>
      </c>
      <c r="B31">
        <v>0</v>
      </c>
      <c r="C31">
        <v>20.803999999999998</v>
      </c>
      <c r="D31">
        <v>25.873000000000001</v>
      </c>
      <c r="E31">
        <v>68</v>
      </c>
      <c r="F31" t="s">
        <v>50</v>
      </c>
      <c r="G31">
        <v>1284.5573999999999</v>
      </c>
      <c r="H31">
        <v>825.46469999999999</v>
      </c>
      <c r="I31">
        <v>459.09280000000001</v>
      </c>
      <c r="J31">
        <v>64.260599999999997</v>
      </c>
      <c r="K31">
        <v>7.3503999999999996</v>
      </c>
      <c r="L31">
        <v>1.1988000000000001</v>
      </c>
      <c r="M31">
        <v>0.15459999999999999</v>
      </c>
      <c r="N31">
        <v>88.376900000000006</v>
      </c>
      <c r="O31">
        <v>97.850700000000003</v>
      </c>
      <c r="P31">
        <v>45.802399999999999</v>
      </c>
      <c r="Q31">
        <v>966</v>
      </c>
      <c r="R31">
        <v>159</v>
      </c>
      <c r="S31">
        <v>309.79610000000002</v>
      </c>
      <c r="T31">
        <v>8843.6283999999996</v>
      </c>
      <c r="U31">
        <v>8.9099999999999999E-2</v>
      </c>
      <c r="V31">
        <v>8.2947000000000006</v>
      </c>
      <c r="W31">
        <v>69.7637</v>
      </c>
      <c r="X31">
        <v>6.2321</v>
      </c>
      <c r="Y31">
        <v>63.7483</v>
      </c>
      <c r="Z31">
        <v>1.8357000000000001</v>
      </c>
      <c r="AA31">
        <v>1.1881999999999999</v>
      </c>
      <c r="AB31">
        <v>14.743600000000001</v>
      </c>
      <c r="AC31">
        <v>1.3170999999999999</v>
      </c>
      <c r="AD31">
        <v>13.472300000000001</v>
      </c>
      <c r="AE31">
        <v>11.513299999999999</v>
      </c>
      <c r="AF31">
        <v>1.0285</v>
      </c>
      <c r="AG31">
        <v>10.5206</v>
      </c>
      <c r="AH31">
        <v>382.68040000000002</v>
      </c>
      <c r="AI31">
        <v>207.93680000000001</v>
      </c>
      <c r="AJ31">
        <v>81.049800000000005</v>
      </c>
      <c r="AK31">
        <v>91.222499999999997</v>
      </c>
      <c r="AL31">
        <v>62.575200000000002</v>
      </c>
      <c r="AM31" t="s">
        <v>33</v>
      </c>
      <c r="AN31">
        <v>329.26</v>
      </c>
      <c r="AO31">
        <v>9435.1</v>
      </c>
      <c r="AP31">
        <v>380.39</v>
      </c>
    </row>
    <row r="32" spans="1:42">
      <c r="A32">
        <v>1990</v>
      </c>
      <c r="B32">
        <v>0</v>
      </c>
      <c r="C32">
        <v>20.904</v>
      </c>
      <c r="D32">
        <v>25.984999999999999</v>
      </c>
      <c r="E32">
        <v>69</v>
      </c>
      <c r="F32" t="s">
        <v>50</v>
      </c>
      <c r="G32">
        <v>1263.2711999999999</v>
      </c>
      <c r="H32">
        <v>879.70180000000005</v>
      </c>
      <c r="I32">
        <v>383.56939999999997</v>
      </c>
      <c r="J32">
        <v>69.636799999999994</v>
      </c>
      <c r="K32">
        <v>7.4313000000000002</v>
      </c>
      <c r="L32">
        <v>1.2</v>
      </c>
      <c r="M32">
        <v>0.1537</v>
      </c>
      <c r="N32">
        <v>88.73</v>
      </c>
      <c r="O32">
        <v>97.625399999999999</v>
      </c>
      <c r="P32">
        <v>45.732700000000001</v>
      </c>
      <c r="Q32">
        <v>963</v>
      </c>
      <c r="R32">
        <v>163</v>
      </c>
      <c r="S32">
        <v>357.6943</v>
      </c>
      <c r="T32">
        <v>10202.365599999999</v>
      </c>
      <c r="U32">
        <v>8.8800000000000004E-2</v>
      </c>
      <c r="V32">
        <v>8.1377000000000006</v>
      </c>
      <c r="W32">
        <v>70.580200000000005</v>
      </c>
      <c r="X32">
        <v>6.2869999999999999</v>
      </c>
      <c r="Y32">
        <v>64.513000000000005</v>
      </c>
      <c r="Z32">
        <v>1.8577999999999999</v>
      </c>
      <c r="AA32">
        <v>1.2024999999999999</v>
      </c>
      <c r="AB32">
        <v>14.9377</v>
      </c>
      <c r="AC32">
        <v>1.3306</v>
      </c>
      <c r="AD32">
        <v>13.653600000000001</v>
      </c>
      <c r="AE32">
        <v>11.6348</v>
      </c>
      <c r="AF32">
        <v>1.0364</v>
      </c>
      <c r="AG32">
        <v>10.6347</v>
      </c>
      <c r="AH32">
        <v>402.3963</v>
      </c>
      <c r="AI32">
        <v>226.91069999999999</v>
      </c>
      <c r="AJ32">
        <v>86.919700000000006</v>
      </c>
      <c r="AK32">
        <v>97.530199999999994</v>
      </c>
      <c r="AL32">
        <v>65.944800000000001</v>
      </c>
      <c r="AM32" t="s">
        <v>33</v>
      </c>
      <c r="AN32">
        <v>377.51</v>
      </c>
      <c r="AO32">
        <v>10772.67</v>
      </c>
      <c r="AP32">
        <v>375.77</v>
      </c>
    </row>
    <row r="33" spans="1:42">
      <c r="A33">
        <v>1991</v>
      </c>
      <c r="B33">
        <v>0</v>
      </c>
      <c r="C33">
        <v>20.989000000000001</v>
      </c>
      <c r="D33">
        <v>26.081</v>
      </c>
      <c r="E33">
        <v>70</v>
      </c>
      <c r="F33" t="s">
        <v>50</v>
      </c>
      <c r="G33">
        <v>1324.5195000000001</v>
      </c>
      <c r="H33">
        <v>891.36959999999999</v>
      </c>
      <c r="I33">
        <v>433.14980000000003</v>
      </c>
      <c r="J33">
        <v>67.297600000000003</v>
      </c>
      <c r="K33">
        <v>7.4722</v>
      </c>
      <c r="L33">
        <v>1.2</v>
      </c>
      <c r="M33">
        <v>0.15329999999999999</v>
      </c>
      <c r="N33">
        <v>88.960499999999996</v>
      </c>
      <c r="O33">
        <v>97.574600000000004</v>
      </c>
      <c r="P33">
        <v>45.716999999999999</v>
      </c>
      <c r="Q33">
        <v>960</v>
      </c>
      <c r="R33">
        <v>172</v>
      </c>
      <c r="S33">
        <v>372.48559999999998</v>
      </c>
      <c r="T33">
        <v>10617.613300000001</v>
      </c>
      <c r="U33">
        <v>8.8499999999999995E-2</v>
      </c>
      <c r="V33">
        <v>8.4873999999999992</v>
      </c>
      <c r="W33">
        <v>71.369699999999995</v>
      </c>
      <c r="X33">
        <v>6.3391999999999999</v>
      </c>
      <c r="Y33">
        <v>65.253600000000006</v>
      </c>
      <c r="Z33">
        <v>1.8681000000000001</v>
      </c>
      <c r="AA33">
        <v>1.2091000000000001</v>
      </c>
      <c r="AB33">
        <v>15.125400000000001</v>
      </c>
      <c r="AC33">
        <v>1.3434999999999999</v>
      </c>
      <c r="AD33">
        <v>13.8292</v>
      </c>
      <c r="AE33">
        <v>11.751899999999999</v>
      </c>
      <c r="AF33">
        <v>1.0438000000000001</v>
      </c>
      <c r="AG33">
        <v>10.7448</v>
      </c>
      <c r="AH33">
        <v>402.4212</v>
      </c>
      <c r="AI33">
        <v>235.50059999999999</v>
      </c>
      <c r="AJ33">
        <v>89.860799999999998</v>
      </c>
      <c r="AK33">
        <v>97.699200000000005</v>
      </c>
      <c r="AL33">
        <v>65.887799999999999</v>
      </c>
      <c r="AM33" t="s">
        <v>33</v>
      </c>
      <c r="AN33">
        <v>389.94</v>
      </c>
      <c r="AO33">
        <v>11125.34</v>
      </c>
      <c r="AP33">
        <v>380.39</v>
      </c>
    </row>
    <row r="34" spans="1:42">
      <c r="A34">
        <v>1992</v>
      </c>
      <c r="B34">
        <v>0</v>
      </c>
      <c r="C34">
        <v>21.045000000000002</v>
      </c>
      <c r="D34">
        <v>26.143000000000001</v>
      </c>
      <c r="E34">
        <v>71</v>
      </c>
      <c r="F34" t="s">
        <v>50</v>
      </c>
      <c r="G34">
        <v>1170.4364</v>
      </c>
      <c r="H34">
        <v>831.5181</v>
      </c>
      <c r="I34">
        <v>338.91829999999999</v>
      </c>
      <c r="J34">
        <v>71.043400000000005</v>
      </c>
      <c r="K34">
        <v>7.5037000000000003</v>
      </c>
      <c r="L34">
        <v>1.2</v>
      </c>
      <c r="M34">
        <v>0.153</v>
      </c>
      <c r="N34">
        <v>89.064099999999996</v>
      </c>
      <c r="O34">
        <v>97.454899999999995</v>
      </c>
      <c r="P34">
        <v>45.68</v>
      </c>
      <c r="Q34">
        <v>957</v>
      </c>
      <c r="R34">
        <v>145</v>
      </c>
      <c r="S34">
        <v>299.10039999999998</v>
      </c>
      <c r="T34">
        <v>8524.0280999999995</v>
      </c>
      <c r="U34">
        <v>8.8300000000000003E-2</v>
      </c>
      <c r="V34">
        <v>8.4750999999999994</v>
      </c>
      <c r="W34">
        <v>71.747500000000002</v>
      </c>
      <c r="X34">
        <v>6.3544999999999998</v>
      </c>
      <c r="Y34">
        <v>65.617900000000006</v>
      </c>
      <c r="Z34">
        <v>1.8758999999999999</v>
      </c>
      <c r="AA34">
        <v>1.2141999999999999</v>
      </c>
      <c r="AB34">
        <v>15.2174</v>
      </c>
      <c r="AC34">
        <v>1.3478000000000001</v>
      </c>
      <c r="AD34">
        <v>13.917400000000001</v>
      </c>
      <c r="AE34">
        <v>11.8063</v>
      </c>
      <c r="AF34">
        <v>1.0457000000000001</v>
      </c>
      <c r="AG34">
        <v>10.797599999999999</v>
      </c>
      <c r="AH34">
        <v>379.50630000000001</v>
      </c>
      <c r="AI34">
        <v>214.005</v>
      </c>
      <c r="AJ34">
        <v>83.934299999999993</v>
      </c>
      <c r="AK34">
        <v>91.852000000000004</v>
      </c>
      <c r="AL34">
        <v>62.220500000000001</v>
      </c>
      <c r="AM34" t="s">
        <v>33</v>
      </c>
      <c r="AN34">
        <v>321.95999999999998</v>
      </c>
      <c r="AO34">
        <v>9184.2999999999993</v>
      </c>
      <c r="AP34">
        <v>380.39</v>
      </c>
    </row>
    <row r="35" spans="1:42">
      <c r="A35">
        <v>1993</v>
      </c>
      <c r="B35">
        <v>0</v>
      </c>
      <c r="C35">
        <v>21.167000000000002</v>
      </c>
      <c r="D35">
        <v>26.28</v>
      </c>
      <c r="E35">
        <v>72</v>
      </c>
      <c r="F35" t="s">
        <v>50</v>
      </c>
      <c r="G35">
        <v>1216.9312</v>
      </c>
      <c r="H35">
        <v>845.38279999999997</v>
      </c>
      <c r="I35">
        <v>371.54840000000002</v>
      </c>
      <c r="J35">
        <v>69.468400000000003</v>
      </c>
      <c r="K35">
        <v>7.5160999999999998</v>
      </c>
      <c r="L35">
        <v>1.1987000000000001</v>
      </c>
      <c r="M35">
        <v>0.15279999999999999</v>
      </c>
      <c r="N35">
        <v>89.0702</v>
      </c>
      <c r="O35">
        <v>97.368799999999993</v>
      </c>
      <c r="P35">
        <v>45.653300000000002</v>
      </c>
      <c r="Q35">
        <v>953</v>
      </c>
      <c r="R35">
        <v>152</v>
      </c>
      <c r="S35">
        <v>331.62110000000001</v>
      </c>
      <c r="T35">
        <v>9450.7669000000005</v>
      </c>
      <c r="U35">
        <v>8.7999999999999995E-2</v>
      </c>
      <c r="V35">
        <v>8.4824999999999999</v>
      </c>
      <c r="W35">
        <v>72.257999999999996</v>
      </c>
      <c r="X35">
        <v>6.3814000000000002</v>
      </c>
      <c r="Y35">
        <v>66.104100000000003</v>
      </c>
      <c r="Z35">
        <v>1.8771</v>
      </c>
      <c r="AA35">
        <v>1.2149000000000001</v>
      </c>
      <c r="AB35">
        <v>15.341799999999999</v>
      </c>
      <c r="AC35">
        <v>1.3549</v>
      </c>
      <c r="AD35">
        <v>14.0352</v>
      </c>
      <c r="AE35">
        <v>11.8795</v>
      </c>
      <c r="AF35">
        <v>1.0490999999999999</v>
      </c>
      <c r="AG35">
        <v>10.867800000000001</v>
      </c>
      <c r="AH35">
        <v>382.81290000000001</v>
      </c>
      <c r="AI35">
        <v>221.2268</v>
      </c>
      <c r="AJ35">
        <v>86.019599999999997</v>
      </c>
      <c r="AK35">
        <v>92.6995</v>
      </c>
      <c r="AL35">
        <v>62.624000000000002</v>
      </c>
      <c r="AM35" t="s">
        <v>33</v>
      </c>
      <c r="AN35">
        <v>351.87</v>
      </c>
      <c r="AO35">
        <v>10046.14</v>
      </c>
      <c r="AP35">
        <v>380.38</v>
      </c>
    </row>
    <row r="36" spans="1:42">
      <c r="A36">
        <v>1994</v>
      </c>
      <c r="B36">
        <v>0</v>
      </c>
      <c r="C36">
        <v>21.279</v>
      </c>
      <c r="D36">
        <v>26.405999999999999</v>
      </c>
      <c r="E36">
        <v>73</v>
      </c>
      <c r="F36" t="s">
        <v>50</v>
      </c>
      <c r="G36">
        <v>1315.2978000000001</v>
      </c>
      <c r="H36">
        <v>858.43939999999998</v>
      </c>
      <c r="I36">
        <v>456.85840000000002</v>
      </c>
      <c r="J36">
        <v>65.265799999999999</v>
      </c>
      <c r="K36">
        <v>7.5629999999999997</v>
      </c>
      <c r="L36">
        <v>1.2</v>
      </c>
      <c r="M36">
        <v>0.15240000000000001</v>
      </c>
      <c r="N36">
        <v>89.212000000000003</v>
      </c>
      <c r="O36">
        <v>97.181700000000006</v>
      </c>
      <c r="P36">
        <v>45.595399999999998</v>
      </c>
      <c r="Q36">
        <v>950</v>
      </c>
      <c r="R36">
        <v>155</v>
      </c>
      <c r="S36">
        <v>322.9658</v>
      </c>
      <c r="T36">
        <v>9212.6388000000006</v>
      </c>
      <c r="U36">
        <v>8.7800000000000003E-2</v>
      </c>
      <c r="V36">
        <v>8.8248999999999995</v>
      </c>
      <c r="W36">
        <v>73.203999999999994</v>
      </c>
      <c r="X36">
        <v>6.4462999999999999</v>
      </c>
      <c r="Y36">
        <v>66.988900000000001</v>
      </c>
      <c r="Z36">
        <v>1.8907</v>
      </c>
      <c r="AA36">
        <v>1.2238</v>
      </c>
      <c r="AB36">
        <v>15.5655</v>
      </c>
      <c r="AC36">
        <v>1.3707</v>
      </c>
      <c r="AD36">
        <v>14.2439</v>
      </c>
      <c r="AE36">
        <v>12.019299999999999</v>
      </c>
      <c r="AF36">
        <v>1.0584</v>
      </c>
      <c r="AG36">
        <v>10.998900000000001</v>
      </c>
      <c r="AH36">
        <v>395.9477</v>
      </c>
      <c r="AI36">
        <v>217.86</v>
      </c>
      <c r="AJ36">
        <v>84.599400000000003</v>
      </c>
      <c r="AK36">
        <v>95.4803</v>
      </c>
      <c r="AL36">
        <v>64.552099999999996</v>
      </c>
      <c r="AM36" t="s">
        <v>33</v>
      </c>
      <c r="AN36">
        <v>336.26</v>
      </c>
      <c r="AO36">
        <v>9594.86</v>
      </c>
      <c r="AP36">
        <v>380.39</v>
      </c>
    </row>
    <row r="37" spans="1:42">
      <c r="A37">
        <v>1995</v>
      </c>
      <c r="B37">
        <v>0</v>
      </c>
      <c r="C37">
        <v>21.451000000000001</v>
      </c>
      <c r="D37">
        <v>26.597999999999999</v>
      </c>
      <c r="E37">
        <v>74</v>
      </c>
      <c r="F37" t="s">
        <v>50</v>
      </c>
      <c r="G37">
        <v>1374.0159000000001</v>
      </c>
      <c r="H37">
        <v>884.27940000000001</v>
      </c>
      <c r="I37">
        <v>489.73660000000001</v>
      </c>
      <c r="J37">
        <v>64.357299999999995</v>
      </c>
      <c r="K37">
        <v>7.6113999999999997</v>
      </c>
      <c r="L37">
        <v>1.1987000000000001</v>
      </c>
      <c r="M37">
        <v>0.15190000000000001</v>
      </c>
      <c r="N37">
        <v>89.268299999999996</v>
      </c>
      <c r="O37">
        <v>96.893600000000006</v>
      </c>
      <c r="P37">
        <v>45.506100000000004</v>
      </c>
      <c r="Q37">
        <v>946</v>
      </c>
      <c r="R37">
        <v>163</v>
      </c>
      <c r="S37">
        <v>343.20460000000003</v>
      </c>
      <c r="T37">
        <v>9801.0352999999996</v>
      </c>
      <c r="U37">
        <v>8.7499999999999994E-2</v>
      </c>
      <c r="V37">
        <v>8.7224000000000004</v>
      </c>
      <c r="W37">
        <v>74.607200000000006</v>
      </c>
      <c r="X37">
        <v>6.5509000000000004</v>
      </c>
      <c r="Y37">
        <v>68.292900000000003</v>
      </c>
      <c r="Z37">
        <v>1.9009</v>
      </c>
      <c r="AA37">
        <v>1.2302999999999999</v>
      </c>
      <c r="AB37">
        <v>15.8964</v>
      </c>
      <c r="AC37">
        <v>1.3957999999999999</v>
      </c>
      <c r="AD37">
        <v>14.5511</v>
      </c>
      <c r="AE37">
        <v>12.226599999999999</v>
      </c>
      <c r="AF37">
        <v>1.0736000000000001</v>
      </c>
      <c r="AG37">
        <v>11.191800000000001</v>
      </c>
      <c r="AH37">
        <v>413.78309999999999</v>
      </c>
      <c r="AI37">
        <v>219.1268</v>
      </c>
      <c r="AJ37">
        <v>84.610900000000001</v>
      </c>
      <c r="AK37">
        <v>99.623500000000007</v>
      </c>
      <c r="AL37">
        <v>67.135099999999994</v>
      </c>
      <c r="AM37" t="s">
        <v>33</v>
      </c>
      <c r="AN37">
        <v>362.9</v>
      </c>
      <c r="AO37">
        <v>10410.219999999999</v>
      </c>
      <c r="AP37">
        <v>344.95</v>
      </c>
    </row>
    <row r="38" spans="1:42">
      <c r="A38">
        <v>1996</v>
      </c>
      <c r="B38">
        <v>0</v>
      </c>
      <c r="C38">
        <v>21.545999999999999</v>
      </c>
      <c r="D38">
        <v>26.704999999999998</v>
      </c>
      <c r="E38">
        <v>75</v>
      </c>
      <c r="F38" t="s">
        <v>50</v>
      </c>
      <c r="G38">
        <v>1346.1342999999999</v>
      </c>
      <c r="H38">
        <v>925.65530000000001</v>
      </c>
      <c r="I38">
        <v>420.47899999999998</v>
      </c>
      <c r="J38">
        <v>68.763999999999996</v>
      </c>
      <c r="K38">
        <v>7.6896000000000004</v>
      </c>
      <c r="L38">
        <v>1.2</v>
      </c>
      <c r="M38">
        <v>0.15110000000000001</v>
      </c>
      <c r="N38">
        <v>89.640500000000003</v>
      </c>
      <c r="O38">
        <v>96.752300000000005</v>
      </c>
      <c r="P38">
        <v>45.462299999999999</v>
      </c>
      <c r="Q38">
        <v>942</v>
      </c>
      <c r="R38">
        <v>171</v>
      </c>
      <c r="S38">
        <v>368.63470000000001</v>
      </c>
      <c r="T38">
        <v>10508.7711</v>
      </c>
      <c r="U38">
        <v>8.7300000000000003E-2</v>
      </c>
      <c r="V38">
        <v>8.8768999999999991</v>
      </c>
      <c r="W38">
        <v>75.296700000000001</v>
      </c>
      <c r="X38">
        <v>6.5993000000000004</v>
      </c>
      <c r="Y38">
        <v>69.017200000000003</v>
      </c>
      <c r="Z38">
        <v>1.9224000000000001</v>
      </c>
      <c r="AA38">
        <v>1.2443</v>
      </c>
      <c r="AB38">
        <v>16.061900000000001</v>
      </c>
      <c r="AC38">
        <v>1.4077</v>
      </c>
      <c r="AD38">
        <v>14.7224</v>
      </c>
      <c r="AE38">
        <v>12.3261</v>
      </c>
      <c r="AF38">
        <v>1.0803</v>
      </c>
      <c r="AG38">
        <v>11.2982</v>
      </c>
      <c r="AH38">
        <v>421.34969999999998</v>
      </c>
      <c r="AI38">
        <v>241.14</v>
      </c>
      <c r="AJ38">
        <v>91.825900000000004</v>
      </c>
      <c r="AK38">
        <v>102.7533</v>
      </c>
      <c r="AL38">
        <v>68.586399999999998</v>
      </c>
      <c r="AM38" t="s">
        <v>33</v>
      </c>
      <c r="AN38">
        <v>381.12</v>
      </c>
      <c r="AO38">
        <v>10876.6</v>
      </c>
      <c r="AP38">
        <v>380.39</v>
      </c>
    </row>
    <row r="39" spans="1:42">
      <c r="A39">
        <v>1997</v>
      </c>
      <c r="B39">
        <v>0</v>
      </c>
      <c r="C39">
        <v>21.635000000000002</v>
      </c>
      <c r="D39">
        <v>26.803999999999998</v>
      </c>
      <c r="E39">
        <v>76</v>
      </c>
      <c r="F39" t="s">
        <v>50</v>
      </c>
      <c r="G39">
        <v>1534.5753999999999</v>
      </c>
      <c r="H39">
        <v>1064.9028000000001</v>
      </c>
      <c r="I39">
        <v>469.67259999999999</v>
      </c>
      <c r="J39">
        <v>69.394000000000005</v>
      </c>
      <c r="K39">
        <v>7.718</v>
      </c>
      <c r="L39">
        <v>1.2</v>
      </c>
      <c r="M39">
        <v>0.15079999999999999</v>
      </c>
      <c r="N39">
        <v>89.6922</v>
      </c>
      <c r="O39">
        <v>96.610699999999994</v>
      </c>
      <c r="P39">
        <v>45.418300000000002</v>
      </c>
      <c r="Q39">
        <v>938</v>
      </c>
      <c r="R39">
        <v>189</v>
      </c>
      <c r="S39">
        <v>436.8734</v>
      </c>
      <c r="T39">
        <v>12447.325500000001</v>
      </c>
      <c r="U39">
        <v>8.6999999999999994E-2</v>
      </c>
      <c r="V39">
        <v>8.8582000000000001</v>
      </c>
      <c r="W39">
        <v>76.446399999999997</v>
      </c>
      <c r="X39">
        <v>6.6806000000000001</v>
      </c>
      <c r="Y39">
        <v>70.091800000000006</v>
      </c>
      <c r="Z39">
        <v>1.9295</v>
      </c>
      <c r="AA39">
        <v>1.2488999999999999</v>
      </c>
      <c r="AB39">
        <v>16.3339</v>
      </c>
      <c r="AC39">
        <v>1.4274</v>
      </c>
      <c r="AD39">
        <v>14.976100000000001</v>
      </c>
      <c r="AE39">
        <v>12.4945</v>
      </c>
      <c r="AF39">
        <v>1.0919000000000001</v>
      </c>
      <c r="AG39">
        <v>11.4559</v>
      </c>
      <c r="AH39">
        <v>481.55239999999998</v>
      </c>
      <c r="AI39">
        <v>281.44970000000001</v>
      </c>
      <c r="AJ39">
        <v>103.98690000000001</v>
      </c>
      <c r="AK39">
        <v>119.78440000000001</v>
      </c>
      <c r="AL39">
        <v>78.129400000000004</v>
      </c>
      <c r="AM39" t="s">
        <v>33</v>
      </c>
      <c r="AN39">
        <v>447.95</v>
      </c>
      <c r="AO39">
        <v>12767.02</v>
      </c>
      <c r="AP39">
        <v>290.47000000000003</v>
      </c>
    </row>
    <row r="40" spans="1:42">
      <c r="A40">
        <v>1998</v>
      </c>
      <c r="B40">
        <v>0</v>
      </c>
      <c r="C40">
        <v>21.797999999999998</v>
      </c>
      <c r="D40">
        <v>26.984999999999999</v>
      </c>
      <c r="E40">
        <v>77</v>
      </c>
      <c r="F40" t="s">
        <v>50</v>
      </c>
      <c r="G40">
        <v>1438.4185</v>
      </c>
      <c r="H40">
        <v>960.40350000000001</v>
      </c>
      <c r="I40">
        <v>478.01499999999999</v>
      </c>
      <c r="J40">
        <v>66.768000000000001</v>
      </c>
      <c r="K40">
        <v>7.7423000000000002</v>
      </c>
      <c r="L40">
        <v>1.2</v>
      </c>
      <c r="M40">
        <v>0.15060000000000001</v>
      </c>
      <c r="N40">
        <v>89.634</v>
      </c>
      <c r="O40">
        <v>96.378600000000006</v>
      </c>
      <c r="P40">
        <v>45.346200000000003</v>
      </c>
      <c r="Q40">
        <v>934</v>
      </c>
      <c r="R40">
        <v>181</v>
      </c>
      <c r="S40">
        <v>390.3381</v>
      </c>
      <c r="T40">
        <v>11123.070100000001</v>
      </c>
      <c r="U40">
        <v>8.6800000000000002E-2</v>
      </c>
      <c r="V40">
        <v>9.3143999999999991</v>
      </c>
      <c r="W40">
        <v>77.304500000000004</v>
      </c>
      <c r="X40">
        <v>6.7359</v>
      </c>
      <c r="Y40">
        <v>70.899600000000007</v>
      </c>
      <c r="Z40">
        <v>1.9356</v>
      </c>
      <c r="AA40">
        <v>1.2527999999999999</v>
      </c>
      <c r="AB40">
        <v>16.5382</v>
      </c>
      <c r="AC40">
        <v>1.4411</v>
      </c>
      <c r="AD40">
        <v>15.167999999999999</v>
      </c>
      <c r="AE40">
        <v>12.6187</v>
      </c>
      <c r="AF40">
        <v>1.0994999999999999</v>
      </c>
      <c r="AG40">
        <v>11.5732</v>
      </c>
      <c r="AH40">
        <v>427.42180000000002</v>
      </c>
      <c r="AI40">
        <v>260.79649999999998</v>
      </c>
      <c r="AJ40">
        <v>97.822800000000001</v>
      </c>
      <c r="AK40">
        <v>105.0534</v>
      </c>
      <c r="AL40">
        <v>69.308999999999997</v>
      </c>
      <c r="AM40" t="s">
        <v>33</v>
      </c>
      <c r="AN40">
        <v>401.05</v>
      </c>
      <c r="AO40">
        <v>11446.81</v>
      </c>
      <c r="AP40">
        <v>380.39</v>
      </c>
    </row>
    <row r="41" spans="1:42">
      <c r="A41">
        <v>1999</v>
      </c>
      <c r="B41">
        <v>0</v>
      </c>
      <c r="C41">
        <v>21.888000000000002</v>
      </c>
      <c r="D41">
        <v>27.085999999999999</v>
      </c>
      <c r="E41">
        <v>78</v>
      </c>
      <c r="F41" t="s">
        <v>50</v>
      </c>
      <c r="G41">
        <v>1323.1693</v>
      </c>
      <c r="H41">
        <v>963.8827</v>
      </c>
      <c r="I41">
        <v>359.28660000000002</v>
      </c>
      <c r="J41">
        <v>72.846500000000006</v>
      </c>
      <c r="K41">
        <v>7.8136000000000001</v>
      </c>
      <c r="L41">
        <v>1.2</v>
      </c>
      <c r="M41">
        <v>0.14990000000000001</v>
      </c>
      <c r="N41">
        <v>89.948800000000006</v>
      </c>
      <c r="O41">
        <v>96.239400000000003</v>
      </c>
      <c r="P41">
        <v>45.302999999999997</v>
      </c>
      <c r="Q41">
        <v>930</v>
      </c>
      <c r="R41">
        <v>168</v>
      </c>
      <c r="S41">
        <v>381.90089999999998</v>
      </c>
      <c r="T41">
        <v>10873.7554</v>
      </c>
      <c r="U41">
        <v>8.6499999999999994E-2</v>
      </c>
      <c r="V41">
        <v>9.0609000000000002</v>
      </c>
      <c r="W41">
        <v>77.804100000000005</v>
      </c>
      <c r="X41">
        <v>6.7596999999999996</v>
      </c>
      <c r="Y41">
        <v>71.379099999999994</v>
      </c>
      <c r="Z41">
        <v>1.9534</v>
      </c>
      <c r="AA41">
        <v>1.2643</v>
      </c>
      <c r="AB41">
        <v>16.659500000000001</v>
      </c>
      <c r="AC41">
        <v>1.4474</v>
      </c>
      <c r="AD41">
        <v>15.283799999999999</v>
      </c>
      <c r="AE41">
        <v>12.689</v>
      </c>
      <c r="AF41">
        <v>1.1024</v>
      </c>
      <c r="AG41">
        <v>11.6412</v>
      </c>
      <c r="AH41">
        <v>432.73230000000001</v>
      </c>
      <c r="AI41">
        <v>256.78829999999999</v>
      </c>
      <c r="AJ41">
        <v>97.240799999999993</v>
      </c>
      <c r="AK41">
        <v>106.86750000000001</v>
      </c>
      <c r="AL41">
        <v>70.253699999999995</v>
      </c>
      <c r="AM41" t="s">
        <v>33</v>
      </c>
      <c r="AN41">
        <v>404.18</v>
      </c>
      <c r="AO41">
        <v>11519.65</v>
      </c>
      <c r="AP41">
        <v>380.39</v>
      </c>
    </row>
    <row r="42" spans="1:42">
      <c r="A42">
        <v>2000</v>
      </c>
      <c r="B42">
        <v>0</v>
      </c>
      <c r="C42">
        <v>21.946000000000002</v>
      </c>
      <c r="D42">
        <v>27.15</v>
      </c>
      <c r="E42">
        <v>79</v>
      </c>
      <c r="F42" t="s">
        <v>50</v>
      </c>
      <c r="G42">
        <v>1438.0869</v>
      </c>
      <c r="H42">
        <v>967.34709999999995</v>
      </c>
      <c r="I42">
        <v>470.73989999999998</v>
      </c>
      <c r="J42">
        <v>67.266199999999998</v>
      </c>
      <c r="K42">
        <v>7.8380999999999998</v>
      </c>
      <c r="L42">
        <v>1.2</v>
      </c>
      <c r="M42">
        <v>0.14960000000000001</v>
      </c>
      <c r="N42">
        <v>89.933099999999996</v>
      </c>
      <c r="O42">
        <v>96.058499999999995</v>
      </c>
      <c r="P42">
        <v>45.246699999999997</v>
      </c>
      <c r="Q42">
        <v>926</v>
      </c>
      <c r="R42">
        <v>182</v>
      </c>
      <c r="S42">
        <v>381.12110000000001</v>
      </c>
      <c r="T42">
        <v>10870.760200000001</v>
      </c>
      <c r="U42">
        <v>8.6300000000000002E-2</v>
      </c>
      <c r="V42">
        <v>9.4123999999999999</v>
      </c>
      <c r="W42">
        <v>78.653199999999998</v>
      </c>
      <c r="X42">
        <v>6.8135000000000003</v>
      </c>
      <c r="Y42">
        <v>72.179400000000001</v>
      </c>
      <c r="Z42">
        <v>1.9595</v>
      </c>
      <c r="AA42">
        <v>1.2683</v>
      </c>
      <c r="AB42">
        <v>16.861599999999999</v>
      </c>
      <c r="AC42">
        <v>1.4607000000000001</v>
      </c>
      <c r="AD42">
        <v>15.473800000000001</v>
      </c>
      <c r="AE42">
        <v>12.811400000000001</v>
      </c>
      <c r="AF42">
        <v>1.1097999999999999</v>
      </c>
      <c r="AG42">
        <v>11.7569</v>
      </c>
      <c r="AH42">
        <v>436.82029999999997</v>
      </c>
      <c r="AI42">
        <v>256.41590000000002</v>
      </c>
      <c r="AJ42">
        <v>96.091999999999999</v>
      </c>
      <c r="AK42">
        <v>107.3331</v>
      </c>
      <c r="AL42">
        <v>70.6858</v>
      </c>
      <c r="AM42" t="s">
        <v>33</v>
      </c>
      <c r="AN42">
        <v>388.63</v>
      </c>
      <c r="AO42">
        <v>11094.23</v>
      </c>
      <c r="AP42">
        <v>365.9</v>
      </c>
    </row>
    <row r="43" spans="1:42">
      <c r="A43">
        <v>2001</v>
      </c>
      <c r="B43">
        <v>0</v>
      </c>
      <c r="C43">
        <v>21.989000000000001</v>
      </c>
      <c r="D43">
        <v>27.198</v>
      </c>
      <c r="E43">
        <v>80</v>
      </c>
      <c r="F43" t="s">
        <v>50</v>
      </c>
      <c r="G43">
        <v>1301.2674999999999</v>
      </c>
      <c r="H43">
        <v>953.13509999999997</v>
      </c>
      <c r="I43">
        <v>348.13240000000002</v>
      </c>
      <c r="J43">
        <v>73.246700000000004</v>
      </c>
      <c r="K43">
        <v>7.8411999999999997</v>
      </c>
      <c r="L43">
        <v>1.2</v>
      </c>
      <c r="M43">
        <v>0.14960000000000001</v>
      </c>
      <c r="N43">
        <v>89.921400000000006</v>
      </c>
      <c r="O43">
        <v>96.024199999999993</v>
      </c>
      <c r="P43">
        <v>45.2361</v>
      </c>
      <c r="Q43">
        <v>922</v>
      </c>
      <c r="R43">
        <v>159</v>
      </c>
      <c r="S43">
        <v>365.82569999999998</v>
      </c>
      <c r="T43">
        <v>10414.154200000001</v>
      </c>
      <c r="U43">
        <v>8.5999999999999993E-2</v>
      </c>
      <c r="V43">
        <v>9.4244000000000003</v>
      </c>
      <c r="W43">
        <v>78.872600000000006</v>
      </c>
      <c r="X43">
        <v>6.8125</v>
      </c>
      <c r="Y43">
        <v>72.402299999999997</v>
      </c>
      <c r="Z43">
        <v>1.9602999999999999</v>
      </c>
      <c r="AA43">
        <v>1.2687999999999999</v>
      </c>
      <c r="AB43">
        <v>16.917999999999999</v>
      </c>
      <c r="AC43">
        <v>1.4613</v>
      </c>
      <c r="AD43">
        <v>15.530200000000001</v>
      </c>
      <c r="AE43">
        <v>12.839499999999999</v>
      </c>
      <c r="AF43">
        <v>1.109</v>
      </c>
      <c r="AG43">
        <v>11.786199999999999</v>
      </c>
      <c r="AH43">
        <v>422.05070000000001</v>
      </c>
      <c r="AI43">
        <v>259.39330000000001</v>
      </c>
      <c r="AJ43">
        <v>98.204999999999998</v>
      </c>
      <c r="AK43">
        <v>105.0025</v>
      </c>
      <c r="AL43">
        <v>68.483599999999996</v>
      </c>
      <c r="AM43" t="s">
        <v>33</v>
      </c>
      <c r="AN43">
        <v>381.89</v>
      </c>
      <c r="AO43">
        <v>10910.08</v>
      </c>
      <c r="AP43">
        <v>318.07</v>
      </c>
    </row>
    <row r="44" spans="1:42">
      <c r="A44">
        <v>2002</v>
      </c>
      <c r="B44">
        <v>0</v>
      </c>
      <c r="C44">
        <v>21.989000000000001</v>
      </c>
      <c r="D44">
        <v>27.198</v>
      </c>
      <c r="E44">
        <v>81</v>
      </c>
      <c r="F44" t="s">
        <v>50</v>
      </c>
      <c r="G44">
        <v>1280.3862999999999</v>
      </c>
      <c r="H44">
        <v>949.62779999999998</v>
      </c>
      <c r="I44">
        <v>330.75850000000003</v>
      </c>
      <c r="J44">
        <v>74.167299999999997</v>
      </c>
      <c r="K44">
        <v>7.8346</v>
      </c>
      <c r="L44">
        <v>1.2</v>
      </c>
      <c r="M44">
        <v>0.1497</v>
      </c>
      <c r="N44">
        <v>89.921400000000006</v>
      </c>
      <c r="O44">
        <v>96.024199999999993</v>
      </c>
      <c r="P44">
        <v>45.2361</v>
      </c>
      <c r="Q44">
        <v>918</v>
      </c>
      <c r="R44">
        <v>164</v>
      </c>
      <c r="S44">
        <v>387.04309999999998</v>
      </c>
      <c r="T44">
        <v>11023.3074</v>
      </c>
      <c r="U44">
        <v>8.5699999999999998E-2</v>
      </c>
      <c r="V44">
        <v>9.3915000000000006</v>
      </c>
      <c r="W44">
        <v>78.994699999999995</v>
      </c>
      <c r="X44">
        <v>6.8029999999999999</v>
      </c>
      <c r="Y44">
        <v>72.536000000000001</v>
      </c>
      <c r="Z44">
        <v>1.9587000000000001</v>
      </c>
      <c r="AA44">
        <v>1.2677</v>
      </c>
      <c r="AB44">
        <v>16.952000000000002</v>
      </c>
      <c r="AC44">
        <v>1.4599</v>
      </c>
      <c r="AD44">
        <v>15.565899999999999</v>
      </c>
      <c r="AE44">
        <v>12.853</v>
      </c>
      <c r="AF44">
        <v>1.1069</v>
      </c>
      <c r="AG44">
        <v>11.802099999999999</v>
      </c>
      <c r="AH44">
        <v>421.42860000000002</v>
      </c>
      <c r="AI44">
        <v>257.74250000000001</v>
      </c>
      <c r="AJ44">
        <v>97.374600000000001</v>
      </c>
      <c r="AK44">
        <v>104.6948</v>
      </c>
      <c r="AL44">
        <v>68.387299999999996</v>
      </c>
      <c r="AM44" t="s">
        <v>33</v>
      </c>
      <c r="AN44">
        <v>404.67</v>
      </c>
      <c r="AO44">
        <v>11542.26</v>
      </c>
      <c r="AP44">
        <v>325.45999999999998</v>
      </c>
    </row>
    <row r="45" spans="1:42">
      <c r="A45">
        <v>2003</v>
      </c>
      <c r="B45">
        <v>0</v>
      </c>
      <c r="C45">
        <v>22.077000000000002</v>
      </c>
      <c r="D45">
        <v>27.295999999999999</v>
      </c>
      <c r="E45">
        <v>82</v>
      </c>
      <c r="F45" t="s">
        <v>50</v>
      </c>
      <c r="G45">
        <v>1344.1152999999999</v>
      </c>
      <c r="H45">
        <v>943.7835</v>
      </c>
      <c r="I45">
        <v>400.33170000000001</v>
      </c>
      <c r="J45">
        <v>70.215999999999994</v>
      </c>
      <c r="K45">
        <v>7.8006000000000002</v>
      </c>
      <c r="L45">
        <v>1.1987000000000001</v>
      </c>
      <c r="M45">
        <v>0.15</v>
      </c>
      <c r="N45">
        <v>89.619</v>
      </c>
      <c r="O45">
        <v>95.962199999999996</v>
      </c>
      <c r="P45">
        <v>45.216799999999999</v>
      </c>
      <c r="Q45">
        <v>913</v>
      </c>
      <c r="R45">
        <v>159</v>
      </c>
      <c r="S45">
        <v>346.82429999999999</v>
      </c>
      <c r="T45">
        <v>9886.2263000000003</v>
      </c>
      <c r="U45">
        <v>8.5500000000000007E-2</v>
      </c>
      <c r="V45">
        <v>9.3135999999999992</v>
      </c>
      <c r="W45">
        <v>79.570099999999996</v>
      </c>
      <c r="X45">
        <v>6.8323</v>
      </c>
      <c r="Y45">
        <v>73.086399999999998</v>
      </c>
      <c r="Z45">
        <v>1.948</v>
      </c>
      <c r="AA45">
        <v>1.2608999999999999</v>
      </c>
      <c r="AB45">
        <v>17.092099999999999</v>
      </c>
      <c r="AC45">
        <v>1.4676</v>
      </c>
      <c r="AD45">
        <v>15.699299999999999</v>
      </c>
      <c r="AE45">
        <v>12.932600000000001</v>
      </c>
      <c r="AF45">
        <v>1.1105</v>
      </c>
      <c r="AG45">
        <v>11.8788</v>
      </c>
      <c r="AH45">
        <v>435.3356</v>
      </c>
      <c r="AI45">
        <v>239.07570000000001</v>
      </c>
      <c r="AJ45">
        <v>91.686000000000007</v>
      </c>
      <c r="AK45">
        <v>107.33580000000001</v>
      </c>
      <c r="AL45">
        <v>70.350499999999997</v>
      </c>
      <c r="AM45" t="s">
        <v>33</v>
      </c>
      <c r="AN45">
        <v>364.56</v>
      </c>
      <c r="AO45">
        <v>10424.700000000001</v>
      </c>
      <c r="AP45">
        <v>380.39</v>
      </c>
    </row>
    <row r="46" spans="1:42">
      <c r="A46">
        <v>2004</v>
      </c>
      <c r="B46">
        <v>0</v>
      </c>
      <c r="C46">
        <v>22.143999999999998</v>
      </c>
      <c r="D46">
        <v>27.370999999999999</v>
      </c>
      <c r="E46">
        <v>83</v>
      </c>
      <c r="F46" t="s">
        <v>50</v>
      </c>
      <c r="G46">
        <v>1361.4501</v>
      </c>
      <c r="H46">
        <v>914.8329</v>
      </c>
      <c r="I46">
        <v>446.61709999999999</v>
      </c>
      <c r="J46">
        <v>67.195499999999996</v>
      </c>
      <c r="K46">
        <v>7.8140999999999998</v>
      </c>
      <c r="L46">
        <v>1.2</v>
      </c>
      <c r="M46">
        <v>0.14990000000000001</v>
      </c>
      <c r="N46">
        <v>89.585800000000006</v>
      </c>
      <c r="O46">
        <v>95.834999999999994</v>
      </c>
      <c r="P46">
        <v>45.177199999999999</v>
      </c>
      <c r="Q46">
        <v>909</v>
      </c>
      <c r="R46">
        <v>158</v>
      </c>
      <c r="S46">
        <v>333.40949999999998</v>
      </c>
      <c r="T46">
        <v>9507.7366999999995</v>
      </c>
      <c r="U46">
        <v>8.5199999999999998E-2</v>
      </c>
      <c r="V46">
        <v>9.4053000000000004</v>
      </c>
      <c r="W46">
        <v>80.440799999999996</v>
      </c>
      <c r="X46">
        <v>6.8867000000000003</v>
      </c>
      <c r="Y46">
        <v>73.908100000000005</v>
      </c>
      <c r="Z46">
        <v>1.9535</v>
      </c>
      <c r="AA46">
        <v>1.2644</v>
      </c>
      <c r="AB46">
        <v>17.2989</v>
      </c>
      <c r="AC46">
        <v>1.4810000000000001</v>
      </c>
      <c r="AD46">
        <v>15.8941</v>
      </c>
      <c r="AE46">
        <v>13.0571</v>
      </c>
      <c r="AF46">
        <v>1.1177999999999999</v>
      </c>
      <c r="AG46">
        <v>11.996700000000001</v>
      </c>
      <c r="AH46">
        <v>425.22739999999999</v>
      </c>
      <c r="AI46">
        <v>229.0341</v>
      </c>
      <c r="AJ46">
        <v>88.430400000000006</v>
      </c>
      <c r="AK46">
        <v>103.607</v>
      </c>
      <c r="AL46">
        <v>68.534000000000006</v>
      </c>
      <c r="AM46" t="s">
        <v>33</v>
      </c>
      <c r="AN46">
        <v>357.79</v>
      </c>
      <c r="AO46">
        <v>10208.200000000001</v>
      </c>
      <c r="AP46">
        <v>380.39</v>
      </c>
    </row>
    <row r="47" spans="1:42">
      <c r="A47">
        <v>2005</v>
      </c>
      <c r="B47">
        <v>0</v>
      </c>
      <c r="C47">
        <v>22.143999999999998</v>
      </c>
      <c r="D47">
        <v>27.370999999999999</v>
      </c>
      <c r="E47">
        <v>84</v>
      </c>
      <c r="F47" t="s">
        <v>50</v>
      </c>
      <c r="G47">
        <v>1316.5902000000001</v>
      </c>
      <c r="H47">
        <v>1011.599</v>
      </c>
      <c r="I47">
        <v>304.99119999999999</v>
      </c>
      <c r="J47">
        <v>76.834800000000001</v>
      </c>
      <c r="K47">
        <v>7.8227000000000002</v>
      </c>
      <c r="L47">
        <v>1.1987000000000001</v>
      </c>
      <c r="M47">
        <v>0.14979999999999999</v>
      </c>
      <c r="N47">
        <v>89.585800000000006</v>
      </c>
      <c r="O47">
        <v>95.834999999999994</v>
      </c>
      <c r="P47">
        <v>45.177199999999999</v>
      </c>
      <c r="Q47">
        <v>904</v>
      </c>
      <c r="R47">
        <v>169</v>
      </c>
      <c r="S47">
        <v>402.01170000000002</v>
      </c>
      <c r="T47">
        <v>11431.1325</v>
      </c>
      <c r="U47">
        <v>8.5000000000000006E-2</v>
      </c>
      <c r="V47">
        <v>9.3775999999999993</v>
      </c>
      <c r="W47">
        <v>80.267499999999998</v>
      </c>
      <c r="X47">
        <v>6.8514999999999997</v>
      </c>
      <c r="Y47">
        <v>73.771199999999993</v>
      </c>
      <c r="Z47">
        <v>1.9535</v>
      </c>
      <c r="AA47">
        <v>1.2644</v>
      </c>
      <c r="AB47">
        <v>17.265999999999998</v>
      </c>
      <c r="AC47">
        <v>1.4738</v>
      </c>
      <c r="AD47">
        <v>15.868600000000001</v>
      </c>
      <c r="AE47">
        <v>13.0252</v>
      </c>
      <c r="AF47">
        <v>1.1117999999999999</v>
      </c>
      <c r="AG47">
        <v>11.9711</v>
      </c>
      <c r="AH47">
        <v>442.01749999999998</v>
      </c>
      <c r="AI47">
        <v>281.6705</v>
      </c>
      <c r="AJ47">
        <v>104.7236</v>
      </c>
      <c r="AK47">
        <v>111.5652</v>
      </c>
      <c r="AL47">
        <v>71.622100000000003</v>
      </c>
      <c r="AM47" t="s">
        <v>33</v>
      </c>
      <c r="AN47">
        <v>417.93</v>
      </c>
      <c r="AO47">
        <v>11890.6</v>
      </c>
      <c r="AP47">
        <v>226.14</v>
      </c>
    </row>
    <row r="48" spans="1:42">
      <c r="A48">
        <v>2006</v>
      </c>
      <c r="B48">
        <v>0</v>
      </c>
      <c r="C48">
        <v>22.195</v>
      </c>
      <c r="D48">
        <v>27.428000000000001</v>
      </c>
      <c r="E48">
        <v>85</v>
      </c>
      <c r="F48" t="s">
        <v>50</v>
      </c>
      <c r="G48">
        <v>1360.0168000000001</v>
      </c>
      <c r="H48">
        <v>1028.7402</v>
      </c>
      <c r="I48">
        <v>331.27659999999997</v>
      </c>
      <c r="J48">
        <v>75.6417</v>
      </c>
      <c r="K48">
        <v>7.7796000000000003</v>
      </c>
      <c r="L48">
        <v>1.1987000000000001</v>
      </c>
      <c r="M48">
        <v>0.1502</v>
      </c>
      <c r="N48">
        <v>89.288399999999996</v>
      </c>
      <c r="O48">
        <v>95.737899999999996</v>
      </c>
      <c r="P48">
        <v>45.146900000000002</v>
      </c>
      <c r="Q48">
        <v>898</v>
      </c>
      <c r="R48">
        <v>176</v>
      </c>
      <c r="S48">
        <v>389.42329999999998</v>
      </c>
      <c r="T48">
        <v>11083.631100000001</v>
      </c>
      <c r="U48">
        <v>8.4699999999999998E-2</v>
      </c>
      <c r="V48">
        <v>9.157</v>
      </c>
      <c r="W48">
        <v>80.337100000000007</v>
      </c>
      <c r="X48">
        <v>6.8445999999999998</v>
      </c>
      <c r="Y48">
        <v>73.939800000000005</v>
      </c>
      <c r="Z48">
        <v>1.9428000000000001</v>
      </c>
      <c r="AA48">
        <v>1.2574000000000001</v>
      </c>
      <c r="AB48">
        <v>17.290500000000002</v>
      </c>
      <c r="AC48">
        <v>1.4731000000000001</v>
      </c>
      <c r="AD48">
        <v>15.9137</v>
      </c>
      <c r="AE48">
        <v>13.0281</v>
      </c>
      <c r="AF48">
        <v>1.1100000000000001</v>
      </c>
      <c r="AG48">
        <v>11.990600000000001</v>
      </c>
      <c r="AH48">
        <v>459.14049999999997</v>
      </c>
      <c r="AI48">
        <v>276.46409999999997</v>
      </c>
      <c r="AJ48">
        <v>102.7389</v>
      </c>
      <c r="AK48">
        <v>116.1797</v>
      </c>
      <c r="AL48">
        <v>74.216999999999999</v>
      </c>
      <c r="AM48" t="s">
        <v>33</v>
      </c>
      <c r="AN48">
        <v>403.75</v>
      </c>
      <c r="AO48">
        <v>11502.7</v>
      </c>
      <c r="AP48">
        <v>373.6</v>
      </c>
    </row>
    <row r="49" spans="1:42">
      <c r="A49">
        <v>2007</v>
      </c>
      <c r="B49">
        <v>0</v>
      </c>
      <c r="C49">
        <v>22.4</v>
      </c>
      <c r="D49">
        <v>27.658999999999999</v>
      </c>
      <c r="E49">
        <v>86</v>
      </c>
      <c r="F49" t="s">
        <v>50</v>
      </c>
      <c r="G49">
        <v>1419.6869999999999</v>
      </c>
      <c r="H49">
        <v>989.66409999999996</v>
      </c>
      <c r="I49">
        <v>430.02289999999999</v>
      </c>
      <c r="J49">
        <v>69.709999999999994</v>
      </c>
      <c r="K49">
        <v>7.7599</v>
      </c>
      <c r="L49">
        <v>1.2</v>
      </c>
      <c r="M49">
        <v>0.15040000000000001</v>
      </c>
      <c r="N49">
        <v>88.941599999999994</v>
      </c>
      <c r="O49">
        <v>95.488799999999998</v>
      </c>
      <c r="P49">
        <v>45.069400000000002</v>
      </c>
      <c r="Q49">
        <v>893</v>
      </c>
      <c r="R49">
        <v>177</v>
      </c>
      <c r="S49">
        <v>392.28719999999998</v>
      </c>
      <c r="T49">
        <v>11168.4139</v>
      </c>
      <c r="U49">
        <v>8.4500000000000006E-2</v>
      </c>
      <c r="V49">
        <v>9.6295999999999999</v>
      </c>
      <c r="W49">
        <v>80.714600000000004</v>
      </c>
      <c r="X49">
        <v>6.8563999999999998</v>
      </c>
      <c r="Y49">
        <v>74.310199999999995</v>
      </c>
      <c r="Z49">
        <v>1.94</v>
      </c>
      <c r="AA49">
        <v>1.2556</v>
      </c>
      <c r="AB49">
        <v>17.384799999999998</v>
      </c>
      <c r="AC49">
        <v>1.4767999999999999</v>
      </c>
      <c r="AD49">
        <v>16.005400000000002</v>
      </c>
      <c r="AE49">
        <v>13.0776</v>
      </c>
      <c r="AF49">
        <v>1.1109</v>
      </c>
      <c r="AG49">
        <v>12.04</v>
      </c>
      <c r="AH49">
        <v>437.1841</v>
      </c>
      <c r="AI49">
        <v>271.40269999999998</v>
      </c>
      <c r="AJ49">
        <v>101.2586</v>
      </c>
      <c r="AK49">
        <v>109.318</v>
      </c>
      <c r="AL49">
        <v>70.500699999999995</v>
      </c>
      <c r="AM49" t="s">
        <v>33</v>
      </c>
      <c r="AN49">
        <v>407.49</v>
      </c>
      <c r="AO49">
        <v>11627.79</v>
      </c>
      <c r="AP49">
        <v>343.32</v>
      </c>
    </row>
    <row r="50" spans="1:42">
      <c r="A50">
        <v>2008</v>
      </c>
      <c r="B50">
        <v>0</v>
      </c>
      <c r="C50">
        <v>22.497</v>
      </c>
      <c r="D50">
        <v>27.768000000000001</v>
      </c>
      <c r="E50">
        <v>87</v>
      </c>
      <c r="F50" t="s">
        <v>50</v>
      </c>
      <c r="G50">
        <v>1316.2581</v>
      </c>
      <c r="H50">
        <v>901.55520000000001</v>
      </c>
      <c r="I50">
        <v>414.70280000000002</v>
      </c>
      <c r="J50">
        <v>68.493799999999993</v>
      </c>
      <c r="K50">
        <v>7.8467000000000002</v>
      </c>
      <c r="L50">
        <v>1.1987000000000001</v>
      </c>
      <c r="M50">
        <v>0.14949999999999999</v>
      </c>
      <c r="N50">
        <v>89.279899999999998</v>
      </c>
      <c r="O50">
        <v>95.281099999999995</v>
      </c>
      <c r="P50">
        <v>45.004600000000003</v>
      </c>
      <c r="Q50">
        <v>887</v>
      </c>
      <c r="R50">
        <v>158</v>
      </c>
      <c r="S50">
        <v>325.22640000000001</v>
      </c>
      <c r="T50">
        <v>9279.0123999999996</v>
      </c>
      <c r="U50">
        <v>8.4199999999999997E-2</v>
      </c>
      <c r="V50">
        <v>9.4730000000000008</v>
      </c>
      <c r="W50">
        <v>81.3262</v>
      </c>
      <c r="X50">
        <v>6.8878000000000004</v>
      </c>
      <c r="Y50">
        <v>74.896799999999999</v>
      </c>
      <c r="Z50">
        <v>1.9595</v>
      </c>
      <c r="AA50">
        <v>1.2683</v>
      </c>
      <c r="AB50">
        <v>17.534400000000002</v>
      </c>
      <c r="AC50">
        <v>1.4850000000000001</v>
      </c>
      <c r="AD50">
        <v>16.148199999999999</v>
      </c>
      <c r="AE50">
        <v>13.160399999999999</v>
      </c>
      <c r="AF50">
        <v>1.1146</v>
      </c>
      <c r="AG50">
        <v>12.12</v>
      </c>
      <c r="AH50">
        <v>417.17410000000001</v>
      </c>
      <c r="AI50">
        <v>227.75899999999999</v>
      </c>
      <c r="AJ50">
        <v>87.908100000000005</v>
      </c>
      <c r="AK50">
        <v>101.6776</v>
      </c>
      <c r="AL50">
        <v>67.036500000000004</v>
      </c>
      <c r="AM50" t="s">
        <v>33</v>
      </c>
      <c r="AN50">
        <v>344.62</v>
      </c>
      <c r="AO50">
        <v>9843.0400000000009</v>
      </c>
      <c r="AP50">
        <v>380.39</v>
      </c>
    </row>
    <row r="51" spans="1:42">
      <c r="A51">
        <v>2009</v>
      </c>
      <c r="B51">
        <v>0</v>
      </c>
      <c r="C51">
        <v>22.558</v>
      </c>
      <c r="D51">
        <v>27.835000000000001</v>
      </c>
      <c r="E51">
        <v>88</v>
      </c>
      <c r="F51" t="s">
        <v>50</v>
      </c>
      <c r="G51">
        <v>1448.2686000000001</v>
      </c>
      <c r="H51">
        <v>1031.2601</v>
      </c>
      <c r="I51">
        <v>417.00839999999999</v>
      </c>
      <c r="J51">
        <v>71.206400000000002</v>
      </c>
      <c r="K51">
        <v>7.8550000000000004</v>
      </c>
      <c r="L51">
        <v>1.1986000000000001</v>
      </c>
      <c r="M51">
        <v>0.14949999999999999</v>
      </c>
      <c r="N51">
        <v>89.236800000000002</v>
      </c>
      <c r="O51">
        <v>95.178299999999993</v>
      </c>
      <c r="P51">
        <v>44.972499999999997</v>
      </c>
      <c r="Q51">
        <v>881</v>
      </c>
      <c r="R51">
        <v>179</v>
      </c>
      <c r="S51">
        <v>394.4042</v>
      </c>
      <c r="T51">
        <v>11232.8411</v>
      </c>
      <c r="U51">
        <v>8.4000000000000005E-2</v>
      </c>
      <c r="V51">
        <v>9.5060000000000002</v>
      </c>
      <c r="W51">
        <v>81.795100000000005</v>
      </c>
      <c r="X51">
        <v>6.9067999999999996</v>
      </c>
      <c r="Y51">
        <v>75.352500000000006</v>
      </c>
      <c r="Z51">
        <v>1.9615</v>
      </c>
      <c r="AA51">
        <v>1.2696000000000001</v>
      </c>
      <c r="AB51">
        <v>17.6511</v>
      </c>
      <c r="AC51">
        <v>1.4904999999999999</v>
      </c>
      <c r="AD51">
        <v>16.2608</v>
      </c>
      <c r="AE51">
        <v>13.2218</v>
      </c>
      <c r="AF51">
        <v>1.1165</v>
      </c>
      <c r="AG51">
        <v>12.180400000000001</v>
      </c>
      <c r="AH51">
        <v>466.79700000000003</v>
      </c>
      <c r="AI51">
        <v>271.26479999999998</v>
      </c>
      <c r="AJ51">
        <v>101.26090000000001</v>
      </c>
      <c r="AK51">
        <v>116.8922</v>
      </c>
      <c r="AL51">
        <v>75.045299999999997</v>
      </c>
      <c r="AM51" t="s">
        <v>33</v>
      </c>
      <c r="AN51">
        <v>410.05</v>
      </c>
      <c r="AO51">
        <v>11692.21</v>
      </c>
      <c r="AP51">
        <v>380.39</v>
      </c>
    </row>
    <row r="52" spans="1:42">
      <c r="A52">
        <v>2010</v>
      </c>
      <c r="B52">
        <v>0</v>
      </c>
      <c r="C52">
        <v>22.675999999999998</v>
      </c>
      <c r="D52">
        <v>27.968</v>
      </c>
      <c r="E52">
        <v>89</v>
      </c>
      <c r="F52" t="s">
        <v>50</v>
      </c>
      <c r="G52">
        <v>1479.3646000000001</v>
      </c>
      <c r="H52">
        <v>963.96640000000002</v>
      </c>
      <c r="I52">
        <v>515.39819999999997</v>
      </c>
      <c r="J52">
        <v>65.160799999999995</v>
      </c>
      <c r="K52">
        <v>7.8399000000000001</v>
      </c>
      <c r="L52">
        <v>1.2</v>
      </c>
      <c r="M52">
        <v>0.14960000000000001</v>
      </c>
      <c r="N52">
        <v>89.018299999999996</v>
      </c>
      <c r="O52">
        <v>95.037499999999994</v>
      </c>
      <c r="P52">
        <v>44.928600000000003</v>
      </c>
      <c r="Q52">
        <v>876</v>
      </c>
      <c r="R52">
        <v>167</v>
      </c>
      <c r="S52">
        <v>346.52670000000001</v>
      </c>
      <c r="T52">
        <v>9882.5074999999997</v>
      </c>
      <c r="U52">
        <v>8.3699999999999997E-2</v>
      </c>
      <c r="V52">
        <v>9.8940999999999999</v>
      </c>
      <c r="W52">
        <v>82.818899999999999</v>
      </c>
      <c r="X52">
        <v>6.9722999999999997</v>
      </c>
      <c r="Y52">
        <v>76.319299999999998</v>
      </c>
      <c r="Z52">
        <v>1.96</v>
      </c>
      <c r="AA52">
        <v>1.2685999999999999</v>
      </c>
      <c r="AB52">
        <v>17.894400000000001</v>
      </c>
      <c r="AC52">
        <v>1.5065</v>
      </c>
      <c r="AD52">
        <v>16.490100000000002</v>
      </c>
      <c r="AE52">
        <v>13.366300000000001</v>
      </c>
      <c r="AF52">
        <v>1.1253</v>
      </c>
      <c r="AG52">
        <v>12.317299999999999</v>
      </c>
      <c r="AH52">
        <v>449.10820000000001</v>
      </c>
      <c r="AI52">
        <v>240.32730000000001</v>
      </c>
      <c r="AJ52">
        <v>91.927700000000002</v>
      </c>
      <c r="AK52">
        <v>110.7244</v>
      </c>
      <c r="AL52">
        <v>71.878900000000002</v>
      </c>
      <c r="AM52" t="s">
        <v>33</v>
      </c>
      <c r="AN52">
        <v>365.31</v>
      </c>
      <c r="AO52">
        <v>10432.65</v>
      </c>
      <c r="AP52">
        <v>380.39</v>
      </c>
    </row>
    <row r="53" spans="1:42">
      <c r="A53">
        <v>2011</v>
      </c>
      <c r="B53">
        <v>0</v>
      </c>
      <c r="C53">
        <v>22.74</v>
      </c>
      <c r="D53">
        <v>28.04</v>
      </c>
      <c r="E53">
        <v>90</v>
      </c>
      <c r="F53" t="s">
        <v>50</v>
      </c>
      <c r="G53">
        <v>1382.8996999999999</v>
      </c>
      <c r="H53">
        <v>1038.7733000000001</v>
      </c>
      <c r="I53">
        <v>344.12650000000002</v>
      </c>
      <c r="J53">
        <v>75.115600000000001</v>
      </c>
      <c r="K53">
        <v>7.8696000000000002</v>
      </c>
      <c r="L53">
        <v>1.2</v>
      </c>
      <c r="M53">
        <v>0.14929999999999999</v>
      </c>
      <c r="N53">
        <v>89.144800000000004</v>
      </c>
      <c r="O53">
        <v>94.981099999999998</v>
      </c>
      <c r="P53">
        <v>44.911000000000001</v>
      </c>
      <c r="Q53">
        <v>871</v>
      </c>
      <c r="R53">
        <v>171</v>
      </c>
      <c r="S53">
        <v>405.41239999999999</v>
      </c>
      <c r="T53">
        <v>11534.623</v>
      </c>
      <c r="U53">
        <v>8.3500000000000005E-2</v>
      </c>
      <c r="V53">
        <v>9.7089999999999996</v>
      </c>
      <c r="W53">
        <v>83.001800000000003</v>
      </c>
      <c r="X53">
        <v>6.9665999999999997</v>
      </c>
      <c r="Y53">
        <v>76.511600000000001</v>
      </c>
      <c r="Z53">
        <v>1.9674</v>
      </c>
      <c r="AA53">
        <v>1.2734000000000001</v>
      </c>
      <c r="AB53">
        <v>17.9436</v>
      </c>
      <c r="AC53">
        <v>1.5061</v>
      </c>
      <c r="AD53">
        <v>16.540500000000002</v>
      </c>
      <c r="AE53">
        <v>13.3866</v>
      </c>
      <c r="AF53">
        <v>1.1235999999999999</v>
      </c>
      <c r="AG53">
        <v>12.3399</v>
      </c>
      <c r="AH53">
        <v>468.07909999999998</v>
      </c>
      <c r="AI53">
        <v>274.44130000000001</v>
      </c>
      <c r="AJ53">
        <v>102.67529999999999</v>
      </c>
      <c r="AK53">
        <v>118.34480000000001</v>
      </c>
      <c r="AL53">
        <v>75.232799999999997</v>
      </c>
      <c r="AM53" t="s">
        <v>33</v>
      </c>
      <c r="AN53">
        <v>418.47</v>
      </c>
      <c r="AO53">
        <v>11922.21</v>
      </c>
      <c r="AP53">
        <v>295.91000000000003</v>
      </c>
    </row>
    <row r="54" spans="1:42">
      <c r="A54">
        <v>2012</v>
      </c>
      <c r="B54">
        <v>0</v>
      </c>
      <c r="C54">
        <v>22.811</v>
      </c>
      <c r="D54">
        <v>28.119</v>
      </c>
      <c r="E54">
        <v>91</v>
      </c>
      <c r="F54" t="s">
        <v>50</v>
      </c>
      <c r="G54">
        <v>1526.2149999999999</v>
      </c>
      <c r="H54">
        <v>1069.4760000000001</v>
      </c>
      <c r="I54">
        <v>456.73899999999998</v>
      </c>
      <c r="J54">
        <v>70.073700000000002</v>
      </c>
      <c r="K54">
        <v>7.8647999999999998</v>
      </c>
      <c r="L54">
        <v>1.2</v>
      </c>
      <c r="M54">
        <v>0.14940000000000001</v>
      </c>
      <c r="N54">
        <v>89.001000000000005</v>
      </c>
      <c r="O54">
        <v>94.854500000000002</v>
      </c>
      <c r="P54">
        <v>44.871400000000001</v>
      </c>
      <c r="Q54">
        <v>866</v>
      </c>
      <c r="R54">
        <v>184</v>
      </c>
      <c r="S54">
        <v>403.49180000000001</v>
      </c>
      <c r="T54">
        <v>11499.296</v>
      </c>
      <c r="U54">
        <v>8.3199999999999996E-2</v>
      </c>
      <c r="V54">
        <v>9.5251000000000001</v>
      </c>
      <c r="W54">
        <v>83.988299999999995</v>
      </c>
      <c r="X54">
        <v>7.0282</v>
      </c>
      <c r="Y54">
        <v>77.444999999999993</v>
      </c>
      <c r="Z54">
        <v>1.9661999999999999</v>
      </c>
      <c r="AA54">
        <v>1.2726</v>
      </c>
      <c r="AB54">
        <v>18.178100000000001</v>
      </c>
      <c r="AC54">
        <v>1.5212000000000001</v>
      </c>
      <c r="AD54">
        <v>16.761900000000001</v>
      </c>
      <c r="AE54">
        <v>13.5251</v>
      </c>
      <c r="AF54">
        <v>1.1317999999999999</v>
      </c>
      <c r="AG54">
        <v>12.471399999999999</v>
      </c>
      <c r="AH54">
        <v>493.68729999999999</v>
      </c>
      <c r="AI54">
        <v>272.29489999999998</v>
      </c>
      <c r="AJ54">
        <v>101.0517</v>
      </c>
      <c r="AK54">
        <v>123.5335</v>
      </c>
      <c r="AL54">
        <v>78.908600000000007</v>
      </c>
      <c r="AM54" t="s">
        <v>33</v>
      </c>
      <c r="AN54">
        <v>415.23</v>
      </c>
      <c r="AO54">
        <v>11839.68</v>
      </c>
      <c r="AP54">
        <v>380.39</v>
      </c>
    </row>
    <row r="55" spans="1:42">
      <c r="A55">
        <v>2013</v>
      </c>
      <c r="B55">
        <v>0</v>
      </c>
      <c r="C55">
        <v>22.89</v>
      </c>
      <c r="D55">
        <v>28.207999999999998</v>
      </c>
      <c r="E55">
        <v>92</v>
      </c>
      <c r="F55" t="s">
        <v>50</v>
      </c>
      <c r="G55">
        <v>1598.5995</v>
      </c>
      <c r="H55">
        <v>1051.1152</v>
      </c>
      <c r="I55">
        <v>547.48429999999996</v>
      </c>
      <c r="J55">
        <v>65.752300000000005</v>
      </c>
      <c r="K55">
        <v>7.8638000000000003</v>
      </c>
      <c r="L55">
        <v>1.2</v>
      </c>
      <c r="M55">
        <v>0.14940000000000001</v>
      </c>
      <c r="N55">
        <v>88.8643</v>
      </c>
      <c r="O55">
        <v>94.711299999999994</v>
      </c>
      <c r="P55">
        <v>44.826700000000002</v>
      </c>
      <c r="Q55">
        <v>861</v>
      </c>
      <c r="R55">
        <v>189</v>
      </c>
      <c r="S55">
        <v>397.91340000000002</v>
      </c>
      <c r="T55">
        <v>11348.4256</v>
      </c>
      <c r="U55">
        <v>8.2900000000000001E-2</v>
      </c>
      <c r="V55">
        <v>10.0471</v>
      </c>
      <c r="W55">
        <v>85.109499999999997</v>
      </c>
      <c r="X55">
        <v>7.1003999999999996</v>
      </c>
      <c r="Y55">
        <v>78.503299999999996</v>
      </c>
      <c r="Z55">
        <v>1.9659</v>
      </c>
      <c r="AA55">
        <v>1.2725</v>
      </c>
      <c r="AB55">
        <v>18.4438</v>
      </c>
      <c r="AC55">
        <v>1.5387</v>
      </c>
      <c r="AD55">
        <v>17.0122</v>
      </c>
      <c r="AE55">
        <v>13.683199999999999</v>
      </c>
      <c r="AF55">
        <v>1.1415999999999999</v>
      </c>
      <c r="AG55">
        <v>12.6211</v>
      </c>
      <c r="AH55">
        <v>484.375</v>
      </c>
      <c r="AI55">
        <v>268.73509999999999</v>
      </c>
      <c r="AJ55">
        <v>100.07210000000001</v>
      </c>
      <c r="AK55">
        <v>120.70480000000001</v>
      </c>
      <c r="AL55">
        <v>77.228300000000004</v>
      </c>
      <c r="AM55" t="s">
        <v>33</v>
      </c>
      <c r="AN55">
        <v>410.02</v>
      </c>
      <c r="AO55">
        <v>11721.75</v>
      </c>
      <c r="AP55">
        <v>380.39</v>
      </c>
    </row>
    <row r="56" spans="1:42">
      <c r="A56">
        <v>2014</v>
      </c>
      <c r="B56">
        <v>0</v>
      </c>
      <c r="C56">
        <v>23.015000000000001</v>
      </c>
      <c r="D56">
        <v>28.349</v>
      </c>
      <c r="E56">
        <v>93</v>
      </c>
      <c r="F56" t="s">
        <v>50</v>
      </c>
      <c r="G56">
        <v>1622.3807999999999</v>
      </c>
      <c r="H56">
        <v>1049.8058000000001</v>
      </c>
      <c r="I56">
        <v>572.57510000000002</v>
      </c>
      <c r="J56">
        <v>64.707700000000003</v>
      </c>
      <c r="K56">
        <v>7.8677999999999999</v>
      </c>
      <c r="L56">
        <v>1.2</v>
      </c>
      <c r="M56">
        <v>0.14929999999999999</v>
      </c>
      <c r="N56">
        <v>88.732200000000006</v>
      </c>
      <c r="O56">
        <v>94.540700000000001</v>
      </c>
      <c r="P56">
        <v>44.773400000000002</v>
      </c>
      <c r="Q56">
        <v>856</v>
      </c>
      <c r="R56">
        <v>182</v>
      </c>
      <c r="S56">
        <v>400.98910000000001</v>
      </c>
      <c r="T56">
        <v>11432.2667</v>
      </c>
      <c r="U56">
        <v>8.2699999999999996E-2</v>
      </c>
      <c r="V56">
        <v>10.3919</v>
      </c>
      <c r="W56">
        <v>86.5321</v>
      </c>
      <c r="X56">
        <v>7.1971999999999996</v>
      </c>
      <c r="Y56">
        <v>79.840299999999999</v>
      </c>
      <c r="Z56">
        <v>1.9669000000000001</v>
      </c>
      <c r="AA56">
        <v>1.2730999999999999</v>
      </c>
      <c r="AB56">
        <v>18.7789</v>
      </c>
      <c r="AC56">
        <v>1.5619000000000001</v>
      </c>
      <c r="AD56">
        <v>17.326699999999999</v>
      </c>
      <c r="AE56">
        <v>13.885400000000001</v>
      </c>
      <c r="AF56">
        <v>1.1549</v>
      </c>
      <c r="AG56">
        <v>12.8116</v>
      </c>
      <c r="AH56">
        <v>489.88200000000001</v>
      </c>
      <c r="AI56">
        <v>262.1191</v>
      </c>
      <c r="AJ56">
        <v>98.154499999999999</v>
      </c>
      <c r="AK56">
        <v>121.8004</v>
      </c>
      <c r="AL56">
        <v>77.849699999999999</v>
      </c>
      <c r="AM56" t="s">
        <v>33</v>
      </c>
      <c r="AN56">
        <v>412.11</v>
      </c>
      <c r="AO56">
        <v>11762.7</v>
      </c>
      <c r="AP56">
        <v>380.39</v>
      </c>
    </row>
    <row r="57" spans="1:42">
      <c r="A57">
        <v>2015</v>
      </c>
      <c r="B57">
        <v>0</v>
      </c>
      <c r="C57">
        <v>23.123000000000001</v>
      </c>
      <c r="D57">
        <v>28.47</v>
      </c>
      <c r="E57">
        <v>94</v>
      </c>
      <c r="F57" t="s">
        <v>50</v>
      </c>
      <c r="G57">
        <v>1527.3110999999999</v>
      </c>
      <c r="H57">
        <v>1076.229</v>
      </c>
      <c r="I57">
        <v>451.08210000000003</v>
      </c>
      <c r="J57">
        <v>70.465599999999995</v>
      </c>
      <c r="K57">
        <v>7.9</v>
      </c>
      <c r="L57">
        <v>1.1986000000000001</v>
      </c>
      <c r="M57">
        <v>0.14899999999999999</v>
      </c>
      <c r="N57">
        <v>88.796800000000005</v>
      </c>
      <c r="O57">
        <v>94.403300000000002</v>
      </c>
      <c r="P57">
        <v>44.730400000000003</v>
      </c>
      <c r="Q57">
        <v>850</v>
      </c>
      <c r="R57">
        <v>183</v>
      </c>
      <c r="S57">
        <v>403.34230000000002</v>
      </c>
      <c r="T57">
        <v>11494.580900000001</v>
      </c>
      <c r="U57">
        <v>8.2400000000000001E-2</v>
      </c>
      <c r="V57">
        <v>10.1919</v>
      </c>
      <c r="W57">
        <v>87.344399999999993</v>
      </c>
      <c r="X57">
        <v>7.2427000000000001</v>
      </c>
      <c r="Y57">
        <v>80.615499999999997</v>
      </c>
      <c r="Z57">
        <v>1.9726999999999999</v>
      </c>
      <c r="AA57">
        <v>1.2767999999999999</v>
      </c>
      <c r="AB57">
        <v>18.974499999999999</v>
      </c>
      <c r="AC57">
        <v>1.5733999999999999</v>
      </c>
      <c r="AD57">
        <v>17.512699999999999</v>
      </c>
      <c r="AE57">
        <v>13.9963</v>
      </c>
      <c r="AF57">
        <v>1.1606000000000001</v>
      </c>
      <c r="AG57">
        <v>12.917999999999999</v>
      </c>
      <c r="AH57">
        <v>496.30700000000002</v>
      </c>
      <c r="AI57">
        <v>274.75150000000002</v>
      </c>
      <c r="AJ57">
        <v>101.983</v>
      </c>
      <c r="AK57">
        <v>124.2159</v>
      </c>
      <c r="AL57">
        <v>78.971699999999998</v>
      </c>
      <c r="AM57" t="s">
        <v>33</v>
      </c>
      <c r="AN57">
        <v>407.4</v>
      </c>
      <c r="AO57">
        <v>11612.3</v>
      </c>
      <c r="AP57">
        <v>380.39</v>
      </c>
    </row>
    <row r="58" spans="1:42">
      <c r="A58">
        <v>2016</v>
      </c>
      <c r="B58">
        <v>0</v>
      </c>
      <c r="C58">
        <v>23.282</v>
      </c>
      <c r="D58">
        <v>28.649000000000001</v>
      </c>
      <c r="E58">
        <v>95</v>
      </c>
      <c r="F58" t="s">
        <v>50</v>
      </c>
      <c r="G58">
        <v>1551.1806999999999</v>
      </c>
      <c r="H58">
        <v>1032.7393999999999</v>
      </c>
      <c r="I58">
        <v>518.44129999999996</v>
      </c>
      <c r="J58">
        <v>66.577600000000004</v>
      </c>
      <c r="K58">
        <v>7.9116</v>
      </c>
      <c r="L58">
        <v>1.2</v>
      </c>
      <c r="M58">
        <v>0.1489</v>
      </c>
      <c r="N58">
        <v>88.728800000000007</v>
      </c>
      <c r="O58">
        <v>94.254000000000005</v>
      </c>
      <c r="P58">
        <v>44.683700000000002</v>
      </c>
      <c r="Q58">
        <v>845</v>
      </c>
      <c r="R58">
        <v>173</v>
      </c>
      <c r="S58">
        <v>373.61860000000001</v>
      </c>
      <c r="T58">
        <v>10653.3146</v>
      </c>
      <c r="U58">
        <v>8.2199999999999995E-2</v>
      </c>
      <c r="V58">
        <v>10.4953</v>
      </c>
      <c r="W58">
        <v>88.381699999999995</v>
      </c>
      <c r="X58">
        <v>7.3063000000000002</v>
      </c>
      <c r="Y58">
        <v>81.598299999999995</v>
      </c>
      <c r="Z58">
        <v>1.9779</v>
      </c>
      <c r="AA58">
        <v>1.2802</v>
      </c>
      <c r="AB58">
        <v>19.220600000000001</v>
      </c>
      <c r="AC58">
        <v>1.5889</v>
      </c>
      <c r="AD58">
        <v>17.7454</v>
      </c>
      <c r="AE58">
        <v>14.141400000000001</v>
      </c>
      <c r="AF58">
        <v>1.169</v>
      </c>
      <c r="AG58">
        <v>13.055999999999999</v>
      </c>
      <c r="AH58">
        <v>485.83620000000002</v>
      </c>
      <c r="AI58">
        <v>253.3578</v>
      </c>
      <c r="AJ58">
        <v>95.680400000000006</v>
      </c>
      <c r="AK58">
        <v>120.73099999999999</v>
      </c>
      <c r="AL58">
        <v>77.134100000000004</v>
      </c>
      <c r="AM58" t="s">
        <v>33</v>
      </c>
      <c r="AN58">
        <v>390.1</v>
      </c>
      <c r="AO58">
        <v>11130.52</v>
      </c>
      <c r="AP58">
        <v>380.39</v>
      </c>
    </row>
    <row r="59" spans="1:42">
      <c r="A59">
        <v>2017</v>
      </c>
      <c r="B59">
        <v>0</v>
      </c>
      <c r="C59">
        <v>23.315999999999999</v>
      </c>
      <c r="D59">
        <v>28.687999999999999</v>
      </c>
      <c r="E59">
        <v>96</v>
      </c>
      <c r="F59" t="s">
        <v>50</v>
      </c>
      <c r="G59">
        <v>1412.3326999999999</v>
      </c>
      <c r="H59">
        <v>993.81060000000002</v>
      </c>
      <c r="I59">
        <v>418.52199999999999</v>
      </c>
      <c r="J59">
        <v>70.366600000000005</v>
      </c>
      <c r="K59">
        <v>7.9640000000000004</v>
      </c>
      <c r="L59">
        <v>1.2</v>
      </c>
      <c r="M59">
        <v>0.1484</v>
      </c>
      <c r="N59">
        <v>88.932299999999998</v>
      </c>
      <c r="O59">
        <v>94.143299999999996</v>
      </c>
      <c r="P59">
        <v>44.649000000000001</v>
      </c>
      <c r="Q59">
        <v>840</v>
      </c>
      <c r="R59">
        <v>156</v>
      </c>
      <c r="S59">
        <v>336.76420000000002</v>
      </c>
      <c r="T59">
        <v>9591.0483000000004</v>
      </c>
      <c r="U59">
        <v>8.1900000000000001E-2</v>
      </c>
      <c r="V59">
        <v>10.5342</v>
      </c>
      <c r="W59">
        <v>88.876599999999996</v>
      </c>
      <c r="X59">
        <v>7.3247999999999998</v>
      </c>
      <c r="Y59">
        <v>82.080799999999996</v>
      </c>
      <c r="Z59">
        <v>1.9910000000000001</v>
      </c>
      <c r="AA59">
        <v>1.2887</v>
      </c>
      <c r="AB59">
        <v>19.3415</v>
      </c>
      <c r="AC59">
        <v>1.5940000000000001</v>
      </c>
      <c r="AD59">
        <v>17.8626</v>
      </c>
      <c r="AE59">
        <v>14.206899999999999</v>
      </c>
      <c r="AF59">
        <v>1.1709000000000001</v>
      </c>
      <c r="AG59">
        <v>13.1206</v>
      </c>
      <c r="AH59">
        <v>460.654</v>
      </c>
      <c r="AI59">
        <v>249.1688</v>
      </c>
      <c r="AJ59">
        <v>94.955500000000001</v>
      </c>
      <c r="AK59">
        <v>115.79089999999999</v>
      </c>
      <c r="AL59">
        <v>73.241299999999995</v>
      </c>
      <c r="AM59" t="s">
        <v>33</v>
      </c>
      <c r="AN59">
        <v>350.15</v>
      </c>
      <c r="AO59">
        <v>9978.06</v>
      </c>
      <c r="AP59">
        <v>380.39</v>
      </c>
    </row>
    <row r="60" spans="1:42">
      <c r="A60">
        <v>2018</v>
      </c>
      <c r="B60">
        <v>0</v>
      </c>
      <c r="C60">
        <v>23.422000000000001</v>
      </c>
      <c r="D60">
        <v>28.806999999999999</v>
      </c>
      <c r="E60">
        <v>97</v>
      </c>
      <c r="F60" t="s">
        <v>50</v>
      </c>
      <c r="G60">
        <v>1541.6908000000001</v>
      </c>
      <c r="H60">
        <v>1092.9371000000001</v>
      </c>
      <c r="I60">
        <v>448.75380000000001</v>
      </c>
      <c r="J60">
        <v>70.892099999999999</v>
      </c>
      <c r="K60">
        <v>7.9382999999999999</v>
      </c>
      <c r="L60">
        <v>1.2</v>
      </c>
      <c r="M60">
        <v>0.1487</v>
      </c>
      <c r="N60">
        <v>88.634</v>
      </c>
      <c r="O60">
        <v>93.981200000000001</v>
      </c>
      <c r="P60">
        <v>44.598199999999999</v>
      </c>
      <c r="Q60">
        <v>834</v>
      </c>
      <c r="R60">
        <v>178</v>
      </c>
      <c r="S60">
        <v>393.47629999999998</v>
      </c>
      <c r="T60">
        <v>11207.816000000001</v>
      </c>
      <c r="U60">
        <v>8.1699999999999995E-2</v>
      </c>
      <c r="V60">
        <v>10.3413</v>
      </c>
      <c r="W60">
        <v>89.637</v>
      </c>
      <c r="X60">
        <v>7.3735999999999997</v>
      </c>
      <c r="Y60">
        <v>82.908299999999997</v>
      </c>
      <c r="Z60">
        <v>1.9845999999999999</v>
      </c>
      <c r="AA60">
        <v>1.2845</v>
      </c>
      <c r="AB60">
        <v>19.524999999999999</v>
      </c>
      <c r="AC60">
        <v>1.6061000000000001</v>
      </c>
      <c r="AD60">
        <v>18.0594</v>
      </c>
      <c r="AE60">
        <v>14.3096</v>
      </c>
      <c r="AF60">
        <v>1.1771</v>
      </c>
      <c r="AG60">
        <v>13.2355</v>
      </c>
      <c r="AH60">
        <v>510.90890000000002</v>
      </c>
      <c r="AI60">
        <v>270.97899999999998</v>
      </c>
      <c r="AJ60">
        <v>101.1605</v>
      </c>
      <c r="AK60">
        <v>128.858</v>
      </c>
      <c r="AL60">
        <v>81.030600000000007</v>
      </c>
      <c r="AM60" t="s">
        <v>33</v>
      </c>
      <c r="AN60">
        <v>407.65</v>
      </c>
      <c r="AO60">
        <v>11630.32</v>
      </c>
      <c r="AP60">
        <v>380.39</v>
      </c>
    </row>
    <row r="61" spans="1:42">
      <c r="A61">
        <v>2019</v>
      </c>
      <c r="B61">
        <v>0</v>
      </c>
      <c r="C61">
        <v>23.466999999999999</v>
      </c>
      <c r="D61">
        <v>28.858000000000001</v>
      </c>
      <c r="E61">
        <v>98</v>
      </c>
      <c r="F61" t="s">
        <v>50</v>
      </c>
      <c r="G61">
        <v>1492.2460000000001</v>
      </c>
      <c r="H61">
        <v>1059.6158</v>
      </c>
      <c r="I61">
        <v>432.63029999999998</v>
      </c>
      <c r="J61">
        <v>71.008099999999999</v>
      </c>
      <c r="K61">
        <v>7.9466000000000001</v>
      </c>
      <c r="L61">
        <v>1.2</v>
      </c>
      <c r="M61">
        <v>0.14860000000000001</v>
      </c>
      <c r="N61">
        <v>88.658299999999997</v>
      </c>
      <c r="O61">
        <v>93.953599999999994</v>
      </c>
      <c r="P61">
        <v>44.589599999999997</v>
      </c>
      <c r="Q61">
        <v>828</v>
      </c>
      <c r="R61">
        <v>171</v>
      </c>
      <c r="S61">
        <v>391.72629999999998</v>
      </c>
      <c r="T61">
        <v>11152.9568</v>
      </c>
      <c r="U61">
        <v>8.14E-2</v>
      </c>
      <c r="V61">
        <v>10.584899999999999</v>
      </c>
      <c r="W61">
        <v>89.957300000000004</v>
      </c>
      <c r="X61">
        <v>7.3772000000000002</v>
      </c>
      <c r="Y61">
        <v>83.231899999999996</v>
      </c>
      <c r="Z61">
        <v>1.9866999999999999</v>
      </c>
      <c r="AA61">
        <v>1.2859</v>
      </c>
      <c r="AB61">
        <v>19.606999999999999</v>
      </c>
      <c r="AC61">
        <v>1.6079000000000001</v>
      </c>
      <c r="AD61">
        <v>18.141200000000001</v>
      </c>
      <c r="AE61">
        <v>14.347799999999999</v>
      </c>
      <c r="AF61">
        <v>1.1766000000000001</v>
      </c>
      <c r="AG61">
        <v>13.2752</v>
      </c>
      <c r="AH61">
        <v>490.63549999999998</v>
      </c>
      <c r="AI61">
        <v>267.04489999999998</v>
      </c>
      <c r="AJ61">
        <v>100.1876</v>
      </c>
      <c r="AK61">
        <v>123.8565</v>
      </c>
      <c r="AL61">
        <v>77.891199999999998</v>
      </c>
      <c r="AM61" t="s">
        <v>33</v>
      </c>
      <c r="AN61">
        <v>411.97</v>
      </c>
      <c r="AO61">
        <v>11734.52</v>
      </c>
      <c r="AP61">
        <v>380.38</v>
      </c>
    </row>
    <row r="62" spans="1:42">
      <c r="A62">
        <v>2020</v>
      </c>
      <c r="B62">
        <v>0</v>
      </c>
      <c r="C62">
        <v>23.568999999999999</v>
      </c>
      <c r="D62">
        <v>28.972999999999999</v>
      </c>
      <c r="E62">
        <v>99</v>
      </c>
      <c r="F62" t="s">
        <v>50</v>
      </c>
      <c r="G62">
        <v>1565.0576000000001</v>
      </c>
      <c r="H62">
        <v>1074.3208999999999</v>
      </c>
      <c r="I62">
        <v>490.73680000000002</v>
      </c>
      <c r="J62">
        <v>68.644199999999998</v>
      </c>
      <c r="K62">
        <v>7.9173999999999998</v>
      </c>
      <c r="L62">
        <v>1.2</v>
      </c>
      <c r="M62">
        <v>0.1489</v>
      </c>
      <c r="N62">
        <v>88.409899999999993</v>
      </c>
      <c r="O62">
        <v>93.867099999999994</v>
      </c>
      <c r="P62">
        <v>44.5625</v>
      </c>
      <c r="Q62">
        <v>822</v>
      </c>
      <c r="R62">
        <v>176</v>
      </c>
      <c r="S62">
        <v>384.6816</v>
      </c>
      <c r="T62">
        <v>10962.4647</v>
      </c>
      <c r="U62">
        <v>8.1199999999999994E-2</v>
      </c>
      <c r="V62">
        <v>10.6693</v>
      </c>
      <c r="W62">
        <v>90.808800000000005</v>
      </c>
      <c r="X62">
        <v>7.4241999999999999</v>
      </c>
      <c r="Y62">
        <v>84.047499999999999</v>
      </c>
      <c r="Z62">
        <v>1.9793000000000001</v>
      </c>
      <c r="AA62">
        <v>1.2810999999999999</v>
      </c>
      <c r="AB62">
        <v>19.811499999999999</v>
      </c>
      <c r="AC62">
        <v>1.6196999999999999</v>
      </c>
      <c r="AD62">
        <v>18.336400000000001</v>
      </c>
      <c r="AE62">
        <v>14.4636</v>
      </c>
      <c r="AF62">
        <v>1.1825000000000001</v>
      </c>
      <c r="AG62">
        <v>13.386699999999999</v>
      </c>
      <c r="AH62">
        <v>504.96319999999997</v>
      </c>
      <c r="AI62">
        <v>264.1395</v>
      </c>
      <c r="AJ62">
        <v>98.717500000000001</v>
      </c>
      <c r="AK62">
        <v>126.6429</v>
      </c>
      <c r="AL62">
        <v>79.857799999999997</v>
      </c>
      <c r="AM62" t="s">
        <v>33</v>
      </c>
      <c r="AN62">
        <v>399.8</v>
      </c>
      <c r="AO62">
        <v>11399.03</v>
      </c>
      <c r="AP62">
        <v>380.38</v>
      </c>
    </row>
    <row r="63" spans="1:42">
      <c r="A63">
        <v>2021</v>
      </c>
      <c r="B63">
        <v>0</v>
      </c>
      <c r="C63">
        <v>23.739000000000001</v>
      </c>
      <c r="D63">
        <v>29.166</v>
      </c>
      <c r="E63">
        <v>100</v>
      </c>
      <c r="F63" t="s">
        <v>50</v>
      </c>
      <c r="G63">
        <v>1551.4991</v>
      </c>
      <c r="H63">
        <v>1051.1667</v>
      </c>
      <c r="I63">
        <v>500.33229999999998</v>
      </c>
      <c r="J63">
        <v>67.7517</v>
      </c>
      <c r="K63">
        <v>7.9225000000000003</v>
      </c>
      <c r="L63">
        <v>1.2</v>
      </c>
      <c r="M63">
        <v>0.14879999999999999</v>
      </c>
      <c r="N63">
        <v>88.211799999999997</v>
      </c>
      <c r="O63">
        <v>93.619399999999999</v>
      </c>
      <c r="P63">
        <v>44.4848</v>
      </c>
      <c r="Q63">
        <v>816</v>
      </c>
      <c r="R63">
        <v>173</v>
      </c>
      <c r="S63">
        <v>373.6028</v>
      </c>
      <c r="T63">
        <v>10649.772999999999</v>
      </c>
      <c r="U63">
        <v>8.09E-2</v>
      </c>
      <c r="V63">
        <v>10.863899999999999</v>
      </c>
      <c r="W63">
        <v>91.640799999999999</v>
      </c>
      <c r="X63">
        <v>7.4691000000000001</v>
      </c>
      <c r="Y63">
        <v>84.845500000000001</v>
      </c>
      <c r="Z63">
        <v>1.9805999999999999</v>
      </c>
      <c r="AA63">
        <v>1.282</v>
      </c>
      <c r="AB63">
        <v>20.011399999999998</v>
      </c>
      <c r="AC63">
        <v>1.631</v>
      </c>
      <c r="AD63">
        <v>18.5275</v>
      </c>
      <c r="AE63">
        <v>14.5763</v>
      </c>
      <c r="AF63">
        <v>1.1879999999999999</v>
      </c>
      <c r="AG63">
        <v>13.4955</v>
      </c>
      <c r="AH63">
        <v>497.12540000000001</v>
      </c>
      <c r="AI63">
        <v>255.17689999999999</v>
      </c>
      <c r="AJ63">
        <v>95.929299999999998</v>
      </c>
      <c r="AK63">
        <v>124.4254</v>
      </c>
      <c r="AL63">
        <v>78.509799999999998</v>
      </c>
      <c r="AM63" t="s">
        <v>33</v>
      </c>
      <c r="AN63">
        <v>388.5</v>
      </c>
      <c r="AO63">
        <v>11079.04</v>
      </c>
      <c r="AP63">
        <v>380.38</v>
      </c>
    </row>
    <row r="64" spans="1:42">
      <c r="A64">
        <v>2022</v>
      </c>
      <c r="B64">
        <v>0</v>
      </c>
      <c r="C64">
        <v>23.866</v>
      </c>
      <c r="D64">
        <v>29.309000000000001</v>
      </c>
      <c r="E64">
        <v>101</v>
      </c>
      <c r="F64" t="s">
        <v>50</v>
      </c>
      <c r="G64">
        <v>1480.4674</v>
      </c>
      <c r="H64">
        <v>1067.0228</v>
      </c>
      <c r="I64">
        <v>413.44450000000001</v>
      </c>
      <c r="J64">
        <v>72.073400000000007</v>
      </c>
      <c r="K64">
        <v>7.9695</v>
      </c>
      <c r="L64">
        <v>1.2</v>
      </c>
      <c r="M64">
        <v>0.1484</v>
      </c>
      <c r="N64">
        <v>88.294600000000003</v>
      </c>
      <c r="O64">
        <v>93.415300000000002</v>
      </c>
      <c r="P64">
        <v>44.420699999999997</v>
      </c>
      <c r="Q64">
        <v>810</v>
      </c>
      <c r="R64">
        <v>168</v>
      </c>
      <c r="S64">
        <v>386.87029999999999</v>
      </c>
      <c r="T64">
        <v>11013.177600000001</v>
      </c>
      <c r="U64">
        <v>8.0699999999999994E-2</v>
      </c>
      <c r="V64">
        <v>10.832599999999999</v>
      </c>
      <c r="W64">
        <v>91.989599999999996</v>
      </c>
      <c r="X64">
        <v>7.4743000000000004</v>
      </c>
      <c r="Y64">
        <v>85.196700000000007</v>
      </c>
      <c r="Z64">
        <v>1.9923999999999999</v>
      </c>
      <c r="AA64">
        <v>1.2896000000000001</v>
      </c>
      <c r="AB64">
        <v>20.099900000000002</v>
      </c>
      <c r="AC64">
        <v>1.6332</v>
      </c>
      <c r="AD64">
        <v>18.615600000000001</v>
      </c>
      <c r="AE64">
        <v>14.618399999999999</v>
      </c>
      <c r="AF64">
        <v>1.1878</v>
      </c>
      <c r="AG64">
        <v>13.5389</v>
      </c>
      <c r="AH64">
        <v>494.83080000000001</v>
      </c>
      <c r="AI64">
        <v>268.37150000000003</v>
      </c>
      <c r="AJ64">
        <v>100.62820000000001</v>
      </c>
      <c r="AK64">
        <v>124.937</v>
      </c>
      <c r="AL64">
        <v>78.255300000000005</v>
      </c>
      <c r="AM64" t="s">
        <v>33</v>
      </c>
      <c r="AN64">
        <v>402.32</v>
      </c>
      <c r="AO64">
        <v>11465.31</v>
      </c>
      <c r="AP64">
        <v>311.77999999999997</v>
      </c>
    </row>
    <row r="65" spans="1:42">
      <c r="A65">
        <v>2023</v>
      </c>
      <c r="B65">
        <v>0</v>
      </c>
      <c r="C65">
        <v>23.925000000000001</v>
      </c>
      <c r="D65">
        <v>29.376000000000001</v>
      </c>
      <c r="E65">
        <v>102</v>
      </c>
      <c r="F65" t="s">
        <v>50</v>
      </c>
      <c r="G65">
        <v>1395.8474000000001</v>
      </c>
      <c r="H65">
        <v>1105.9151999999999</v>
      </c>
      <c r="I65">
        <v>289.9323</v>
      </c>
      <c r="J65">
        <v>79.228899999999996</v>
      </c>
      <c r="K65">
        <v>7.9882999999999997</v>
      </c>
      <c r="L65">
        <v>1.1984999999999999</v>
      </c>
      <c r="M65">
        <v>0.1482</v>
      </c>
      <c r="N65">
        <v>88.350399999999993</v>
      </c>
      <c r="O65">
        <v>93.357799999999997</v>
      </c>
      <c r="P65">
        <v>44.402700000000003</v>
      </c>
      <c r="Q65">
        <v>803</v>
      </c>
      <c r="R65">
        <v>169</v>
      </c>
      <c r="S65">
        <v>403.93900000000002</v>
      </c>
      <c r="T65">
        <v>11493.477800000001</v>
      </c>
      <c r="U65">
        <v>8.0399999999999999E-2</v>
      </c>
      <c r="V65">
        <v>10.2965</v>
      </c>
      <c r="W65">
        <v>91.678700000000006</v>
      </c>
      <c r="X65">
        <v>7.4260000000000002</v>
      </c>
      <c r="Y65">
        <v>84.937700000000007</v>
      </c>
      <c r="Z65">
        <v>1.9945999999999999</v>
      </c>
      <c r="AA65">
        <v>1.2909999999999999</v>
      </c>
      <c r="AB65">
        <v>20.037700000000001</v>
      </c>
      <c r="AC65">
        <v>1.6231</v>
      </c>
      <c r="AD65">
        <v>18.564399999999999</v>
      </c>
      <c r="AE65">
        <v>14.5626</v>
      </c>
      <c r="AF65">
        <v>1.1796</v>
      </c>
      <c r="AG65">
        <v>13.4918</v>
      </c>
      <c r="AH65">
        <v>509.58440000000002</v>
      </c>
      <c r="AI65">
        <v>280.66750000000002</v>
      </c>
      <c r="AJ65">
        <v>104.44450000000001</v>
      </c>
      <c r="AK65">
        <v>130.45150000000001</v>
      </c>
      <c r="AL65">
        <v>80.767300000000006</v>
      </c>
      <c r="AM65" t="s">
        <v>33</v>
      </c>
      <c r="AN65">
        <v>418.1</v>
      </c>
      <c r="AO65">
        <v>11900.77</v>
      </c>
      <c r="AP65">
        <v>370.12</v>
      </c>
    </row>
    <row r="66" spans="1:42">
      <c r="A66">
        <v>2024</v>
      </c>
      <c r="B66">
        <v>0</v>
      </c>
      <c r="C66">
        <v>24.12</v>
      </c>
      <c r="D66">
        <v>29.597999999999999</v>
      </c>
      <c r="E66">
        <v>103</v>
      </c>
      <c r="F66" t="s">
        <v>50</v>
      </c>
      <c r="G66">
        <v>1881.165</v>
      </c>
      <c r="H66">
        <v>1209.8797999999999</v>
      </c>
      <c r="I66">
        <v>671.28530000000001</v>
      </c>
      <c r="J66">
        <v>64.3155</v>
      </c>
      <c r="K66">
        <v>7.9554999999999998</v>
      </c>
      <c r="L66">
        <v>1.2</v>
      </c>
      <c r="M66">
        <v>0.14849999999999999</v>
      </c>
      <c r="N66">
        <v>87.881799999999998</v>
      </c>
      <c r="O66">
        <v>93.053299999999993</v>
      </c>
      <c r="P66">
        <v>44.307000000000002</v>
      </c>
      <c r="Q66">
        <v>797</v>
      </c>
      <c r="R66">
        <v>215</v>
      </c>
      <c r="S66">
        <v>457.83420000000001</v>
      </c>
      <c r="T66">
        <v>13054.438099999999</v>
      </c>
      <c r="U66">
        <v>8.0100000000000005E-2</v>
      </c>
      <c r="V66">
        <v>11.150600000000001</v>
      </c>
      <c r="W66">
        <v>93.218400000000003</v>
      </c>
      <c r="X66">
        <v>7.5273000000000003</v>
      </c>
      <c r="Y66">
        <v>86.392899999999997</v>
      </c>
      <c r="Z66">
        <v>1.9888999999999999</v>
      </c>
      <c r="AA66">
        <v>1.2873000000000001</v>
      </c>
      <c r="AB66">
        <v>20.400600000000001</v>
      </c>
      <c r="AC66">
        <v>1.6473</v>
      </c>
      <c r="AD66">
        <v>18.9068</v>
      </c>
      <c r="AE66">
        <v>14.778</v>
      </c>
      <c r="AF66">
        <v>1.1933</v>
      </c>
      <c r="AG66">
        <v>13.6959</v>
      </c>
      <c r="AH66">
        <v>566.55039999999997</v>
      </c>
      <c r="AI66">
        <v>302.4855</v>
      </c>
      <c r="AJ66">
        <v>109.01</v>
      </c>
      <c r="AK66">
        <v>142.8416</v>
      </c>
      <c r="AL66">
        <v>88.992199999999997</v>
      </c>
      <c r="AM66" t="s">
        <v>33</v>
      </c>
      <c r="AN66">
        <v>465.84</v>
      </c>
      <c r="AO66">
        <v>13284.3</v>
      </c>
      <c r="AP66">
        <v>270.97000000000003</v>
      </c>
    </row>
    <row r="67" spans="1:42">
      <c r="A67">
        <v>2025</v>
      </c>
      <c r="B67">
        <v>0</v>
      </c>
      <c r="C67">
        <v>24.12</v>
      </c>
      <c r="D67">
        <v>29.597999999999999</v>
      </c>
      <c r="E67">
        <v>104</v>
      </c>
      <c r="F67" t="s">
        <v>50</v>
      </c>
      <c r="G67">
        <v>1245.0003999999999</v>
      </c>
      <c r="H67">
        <v>1288.2409</v>
      </c>
      <c r="I67">
        <v>-43.240499999999997</v>
      </c>
      <c r="J67">
        <v>103.4731</v>
      </c>
      <c r="K67">
        <v>8.0150000000000006</v>
      </c>
      <c r="L67">
        <v>1.1984999999999999</v>
      </c>
      <c r="M67">
        <v>0.1479</v>
      </c>
      <c r="N67">
        <v>87.881799999999998</v>
      </c>
      <c r="O67">
        <v>93.053299999999993</v>
      </c>
      <c r="P67">
        <v>44.307000000000002</v>
      </c>
      <c r="Q67">
        <v>790</v>
      </c>
      <c r="R67">
        <v>192</v>
      </c>
      <c r="S67">
        <v>503.1626</v>
      </c>
      <c r="T67">
        <v>14291.590899999999</v>
      </c>
      <c r="U67">
        <v>7.9899999999999999E-2</v>
      </c>
      <c r="V67">
        <v>7.9248000000000003</v>
      </c>
      <c r="W67">
        <v>92.399699999999996</v>
      </c>
      <c r="X67">
        <v>7.4379999999999997</v>
      </c>
      <c r="Y67">
        <v>85.663499999999999</v>
      </c>
      <c r="Z67">
        <v>2.0011999999999999</v>
      </c>
      <c r="AA67">
        <v>1.2952999999999999</v>
      </c>
      <c r="AB67">
        <v>20.221399999999999</v>
      </c>
      <c r="AC67">
        <v>1.6277999999999999</v>
      </c>
      <c r="AD67">
        <v>18.747199999999999</v>
      </c>
      <c r="AE67">
        <v>14.648199999999999</v>
      </c>
      <c r="AF67">
        <v>1.1791</v>
      </c>
      <c r="AG67">
        <v>13.580299999999999</v>
      </c>
      <c r="AH67">
        <v>569.37750000000005</v>
      </c>
      <c r="AI67">
        <v>350.10079999999999</v>
      </c>
      <c r="AJ67">
        <v>126.5307</v>
      </c>
      <c r="AK67">
        <v>151.96799999999999</v>
      </c>
      <c r="AL67">
        <v>90.263900000000007</v>
      </c>
      <c r="AM67" t="s">
        <v>33</v>
      </c>
      <c r="AN67">
        <v>515.34</v>
      </c>
      <c r="AO67">
        <v>13754.84</v>
      </c>
      <c r="AP67">
        <v>160.08000000000001</v>
      </c>
    </row>
    <row r="68" spans="1:42">
      <c r="A68">
        <v>2026</v>
      </c>
      <c r="B68">
        <v>0</v>
      </c>
      <c r="C68">
        <v>24.12</v>
      </c>
      <c r="D68">
        <v>29.597999999999999</v>
      </c>
      <c r="E68">
        <v>105</v>
      </c>
      <c r="F68" t="s">
        <v>50</v>
      </c>
      <c r="G68">
        <v>1256.7852</v>
      </c>
      <c r="H68">
        <v>1177.4182000000001</v>
      </c>
      <c r="I68">
        <v>79.367000000000004</v>
      </c>
      <c r="J68">
        <v>93.684899999999999</v>
      </c>
      <c r="K68">
        <v>7.9446000000000003</v>
      </c>
      <c r="L68">
        <v>1.2</v>
      </c>
      <c r="M68">
        <v>0.14860000000000001</v>
      </c>
      <c r="N68">
        <v>87.881799999999998</v>
      </c>
      <c r="O68">
        <v>93.053299999999993</v>
      </c>
      <c r="P68">
        <v>44.307000000000002</v>
      </c>
      <c r="Q68">
        <v>784</v>
      </c>
      <c r="R68">
        <v>179</v>
      </c>
      <c r="S68">
        <v>450.1977</v>
      </c>
      <c r="T68">
        <v>12791.563399999999</v>
      </c>
      <c r="U68">
        <v>7.9600000000000004E-2</v>
      </c>
      <c r="V68">
        <v>5.9707999999999997</v>
      </c>
      <c r="W68">
        <v>91.697900000000004</v>
      </c>
      <c r="X68">
        <v>7.3583999999999996</v>
      </c>
      <c r="Y68">
        <v>85.041300000000007</v>
      </c>
      <c r="Z68">
        <v>1.9861</v>
      </c>
      <c r="AA68">
        <v>1.2855000000000001</v>
      </c>
      <c r="AB68">
        <v>20.067799999999998</v>
      </c>
      <c r="AC68">
        <v>1.6104000000000001</v>
      </c>
      <c r="AD68">
        <v>18.611000000000001</v>
      </c>
      <c r="AE68">
        <v>14.537000000000001</v>
      </c>
      <c r="AF68">
        <v>1.1665000000000001</v>
      </c>
      <c r="AG68">
        <v>13.4817</v>
      </c>
      <c r="AH68">
        <v>524.62310000000002</v>
      </c>
      <c r="AI68">
        <v>316.60289999999998</v>
      </c>
      <c r="AJ68">
        <v>115.62430000000001</v>
      </c>
      <c r="AK68">
        <v>137.3989</v>
      </c>
      <c r="AL68">
        <v>83.168899999999994</v>
      </c>
      <c r="AM68" t="s">
        <v>33</v>
      </c>
      <c r="AN68">
        <v>464.72</v>
      </c>
      <c r="AO68">
        <v>13085.41</v>
      </c>
      <c r="AP68">
        <v>246.58</v>
      </c>
    </row>
    <row r="69" spans="1:42">
      <c r="A69">
        <v>2027</v>
      </c>
      <c r="B69">
        <v>0</v>
      </c>
      <c r="C69">
        <v>24.12</v>
      </c>
      <c r="D69">
        <v>29.597999999999999</v>
      </c>
      <c r="E69">
        <v>106</v>
      </c>
      <c r="F69" t="s">
        <v>50</v>
      </c>
      <c r="G69">
        <v>1473.5036</v>
      </c>
      <c r="H69">
        <v>1052.2440999999999</v>
      </c>
      <c r="I69">
        <v>421.2595</v>
      </c>
      <c r="J69">
        <v>71.411000000000001</v>
      </c>
      <c r="K69">
        <v>7.8841999999999999</v>
      </c>
      <c r="L69">
        <v>1.1984999999999999</v>
      </c>
      <c r="M69">
        <v>0.1492</v>
      </c>
      <c r="N69">
        <v>87.881799999999998</v>
      </c>
      <c r="O69">
        <v>93.053299999999993</v>
      </c>
      <c r="P69">
        <v>44.307000000000002</v>
      </c>
      <c r="Q69">
        <v>777</v>
      </c>
      <c r="R69">
        <v>169</v>
      </c>
      <c r="S69">
        <v>403.45299999999997</v>
      </c>
      <c r="T69">
        <v>11477.7459</v>
      </c>
      <c r="U69">
        <v>7.9399999999999998E-2</v>
      </c>
      <c r="V69">
        <v>7.4607999999999999</v>
      </c>
      <c r="W69">
        <v>90.879199999999997</v>
      </c>
      <c r="X69">
        <v>7.2698999999999998</v>
      </c>
      <c r="Y69">
        <v>84.311099999999996</v>
      </c>
      <c r="Z69">
        <v>1.9684999999999999</v>
      </c>
      <c r="AA69">
        <v>1.2741</v>
      </c>
      <c r="AB69">
        <v>19.8886</v>
      </c>
      <c r="AC69">
        <v>1.591</v>
      </c>
      <c r="AD69">
        <v>18.4512</v>
      </c>
      <c r="AE69">
        <v>14.4072</v>
      </c>
      <c r="AF69">
        <v>1.1525000000000001</v>
      </c>
      <c r="AG69">
        <v>13.3659</v>
      </c>
      <c r="AH69">
        <v>471.35820000000001</v>
      </c>
      <c r="AI69">
        <v>280.18279999999999</v>
      </c>
      <c r="AJ69">
        <v>104.1691</v>
      </c>
      <c r="AK69">
        <v>121.80929999999999</v>
      </c>
      <c r="AL69">
        <v>74.724800000000002</v>
      </c>
      <c r="AM69" t="s">
        <v>33</v>
      </c>
      <c r="AN69">
        <v>416.16</v>
      </c>
      <c r="AO69">
        <v>11843.3</v>
      </c>
      <c r="AP69">
        <v>358.11</v>
      </c>
    </row>
    <row r="70" spans="1:42">
      <c r="A70">
        <v>2028</v>
      </c>
      <c r="B70">
        <v>0</v>
      </c>
      <c r="C70">
        <v>24.12</v>
      </c>
      <c r="D70">
        <v>29.597999999999999</v>
      </c>
      <c r="E70">
        <v>107</v>
      </c>
      <c r="F70" t="s">
        <v>50</v>
      </c>
      <c r="G70">
        <v>1451.7207000000001</v>
      </c>
      <c r="H70">
        <v>1079.3264999999999</v>
      </c>
      <c r="I70">
        <v>372.39420000000001</v>
      </c>
      <c r="J70">
        <v>74.348100000000002</v>
      </c>
      <c r="K70">
        <v>7.8137999999999996</v>
      </c>
      <c r="L70">
        <v>1.2</v>
      </c>
      <c r="M70">
        <v>0.14979999999999999</v>
      </c>
      <c r="N70">
        <v>87.881799999999998</v>
      </c>
      <c r="O70">
        <v>93.053299999999993</v>
      </c>
      <c r="P70">
        <v>44.307000000000002</v>
      </c>
      <c r="Q70">
        <v>771</v>
      </c>
      <c r="R70">
        <v>171</v>
      </c>
      <c r="S70">
        <v>418.89429999999999</v>
      </c>
      <c r="T70">
        <v>11912.2906</v>
      </c>
      <c r="U70">
        <v>7.9100000000000004E-2</v>
      </c>
      <c r="V70">
        <v>8.4863</v>
      </c>
      <c r="W70">
        <v>90.177400000000006</v>
      </c>
      <c r="X70">
        <v>7.1909999999999998</v>
      </c>
      <c r="Y70">
        <v>83.688199999999995</v>
      </c>
      <c r="Z70">
        <v>1.9535</v>
      </c>
      <c r="AA70">
        <v>1.2644</v>
      </c>
      <c r="AB70">
        <v>19.734999999999999</v>
      </c>
      <c r="AC70">
        <v>1.5737000000000001</v>
      </c>
      <c r="AD70">
        <v>18.314900000000002</v>
      </c>
      <c r="AE70">
        <v>14.2959</v>
      </c>
      <c r="AF70">
        <v>1.1399999999999999</v>
      </c>
      <c r="AG70">
        <v>13.267200000000001</v>
      </c>
      <c r="AH70">
        <v>489.31330000000003</v>
      </c>
      <c r="AI70">
        <v>281.43490000000003</v>
      </c>
      <c r="AJ70">
        <v>104.36709999999999</v>
      </c>
      <c r="AK70">
        <v>126.6399</v>
      </c>
      <c r="AL70">
        <v>77.571299999999994</v>
      </c>
      <c r="AM70" t="s">
        <v>33</v>
      </c>
      <c r="AN70">
        <v>433.58</v>
      </c>
      <c r="AO70">
        <v>12334.39</v>
      </c>
      <c r="AP70">
        <v>323.69</v>
      </c>
    </row>
    <row r="71" spans="1:42">
      <c r="A71">
        <v>2029</v>
      </c>
      <c r="B71">
        <v>0</v>
      </c>
      <c r="C71">
        <v>24.12</v>
      </c>
      <c r="D71">
        <v>29.597999999999999</v>
      </c>
      <c r="E71">
        <v>108</v>
      </c>
      <c r="F71" t="s">
        <v>50</v>
      </c>
      <c r="G71">
        <v>1453.7534000000001</v>
      </c>
      <c r="H71">
        <v>1007.5236</v>
      </c>
      <c r="I71">
        <v>446.22969999999998</v>
      </c>
      <c r="J71">
        <v>69.305000000000007</v>
      </c>
      <c r="K71">
        <v>7.7534999999999998</v>
      </c>
      <c r="L71">
        <v>1.2</v>
      </c>
      <c r="M71">
        <v>0.15040000000000001</v>
      </c>
      <c r="N71">
        <v>87.881799999999998</v>
      </c>
      <c r="O71">
        <v>93.053299999999993</v>
      </c>
      <c r="P71">
        <v>44.307000000000002</v>
      </c>
      <c r="Q71">
        <v>765</v>
      </c>
      <c r="R71">
        <v>168</v>
      </c>
      <c r="S71">
        <v>404.41879999999998</v>
      </c>
      <c r="T71">
        <v>11516.0298</v>
      </c>
      <c r="U71">
        <v>7.8899999999999998E-2</v>
      </c>
      <c r="V71">
        <v>10.2753</v>
      </c>
      <c r="W71">
        <v>89.475700000000003</v>
      </c>
      <c r="X71">
        <v>7.1124999999999998</v>
      </c>
      <c r="Y71">
        <v>83.064899999999994</v>
      </c>
      <c r="Z71">
        <v>1.9383999999999999</v>
      </c>
      <c r="AA71">
        <v>1.2545999999999999</v>
      </c>
      <c r="AB71">
        <v>19.581499999999998</v>
      </c>
      <c r="AC71">
        <v>1.5566</v>
      </c>
      <c r="AD71">
        <v>18.1785</v>
      </c>
      <c r="AE71">
        <v>14.184699999999999</v>
      </c>
      <c r="AF71">
        <v>1.1275999999999999</v>
      </c>
      <c r="AG71">
        <v>13.1683</v>
      </c>
      <c r="AH71">
        <v>454.45920000000001</v>
      </c>
      <c r="AI71">
        <v>265.57100000000003</v>
      </c>
      <c r="AJ71">
        <v>98.913799999999995</v>
      </c>
      <c r="AK71">
        <v>116.5339</v>
      </c>
      <c r="AL71">
        <v>72.0458</v>
      </c>
      <c r="AM71" t="s">
        <v>33</v>
      </c>
      <c r="AN71">
        <v>423.33</v>
      </c>
      <c r="AO71">
        <v>12082.02</v>
      </c>
      <c r="AP71">
        <v>285.67</v>
      </c>
    </row>
    <row r="72" spans="1:42">
      <c r="A72">
        <v>2030</v>
      </c>
      <c r="B72">
        <v>0</v>
      </c>
      <c r="C72">
        <v>24.163</v>
      </c>
      <c r="D72">
        <v>29.648</v>
      </c>
      <c r="E72">
        <v>109</v>
      </c>
      <c r="F72" t="s">
        <v>50</v>
      </c>
      <c r="G72">
        <v>1578.5817999999999</v>
      </c>
      <c r="H72">
        <v>1092.2833000000001</v>
      </c>
      <c r="I72">
        <v>486.29849999999999</v>
      </c>
      <c r="J72">
        <v>69.194000000000003</v>
      </c>
      <c r="K72">
        <v>7.6932</v>
      </c>
      <c r="L72">
        <v>1.2</v>
      </c>
      <c r="M72">
        <v>0.151</v>
      </c>
      <c r="N72">
        <v>86.326499999999996</v>
      </c>
      <c r="O72">
        <v>93.022000000000006</v>
      </c>
      <c r="P72">
        <v>44.2971</v>
      </c>
      <c r="Q72">
        <v>759</v>
      </c>
      <c r="R72">
        <v>172</v>
      </c>
      <c r="S72">
        <v>410.2441</v>
      </c>
      <c r="T72">
        <v>11666.5628</v>
      </c>
      <c r="U72">
        <v>7.8600000000000003E-2</v>
      </c>
      <c r="V72">
        <v>11.2529</v>
      </c>
      <c r="W72">
        <v>89.66</v>
      </c>
      <c r="X72">
        <v>7.1045999999999996</v>
      </c>
      <c r="Y72">
        <v>83.264200000000002</v>
      </c>
      <c r="Z72">
        <v>1.9233</v>
      </c>
      <c r="AA72">
        <v>1.2447999999999999</v>
      </c>
      <c r="AB72">
        <v>19.632100000000001</v>
      </c>
      <c r="AC72">
        <v>1.5556000000000001</v>
      </c>
      <c r="AD72">
        <v>18.2317</v>
      </c>
      <c r="AE72">
        <v>14.202</v>
      </c>
      <c r="AF72">
        <v>1.1254</v>
      </c>
      <c r="AG72">
        <v>13.189</v>
      </c>
      <c r="AH72">
        <v>499.57889999999998</v>
      </c>
      <c r="AI72">
        <v>280.98840000000001</v>
      </c>
      <c r="AJ72">
        <v>103.9884</v>
      </c>
      <c r="AK72">
        <v>128.92179999999999</v>
      </c>
      <c r="AL72">
        <v>78.805700000000002</v>
      </c>
      <c r="AM72" t="s">
        <v>33</v>
      </c>
      <c r="AN72">
        <v>427.97</v>
      </c>
      <c r="AO72">
        <v>12176</v>
      </c>
      <c r="AP72">
        <v>332.18</v>
      </c>
    </row>
    <row r="73" spans="1:42">
      <c r="A73">
        <v>2031</v>
      </c>
      <c r="B73">
        <v>0</v>
      </c>
      <c r="C73">
        <v>24.222000000000001</v>
      </c>
      <c r="D73">
        <v>29.716000000000001</v>
      </c>
      <c r="E73">
        <v>110</v>
      </c>
      <c r="F73" t="s">
        <v>50</v>
      </c>
      <c r="G73">
        <v>1549.7118</v>
      </c>
      <c r="H73">
        <v>1070.8802000000001</v>
      </c>
      <c r="I73">
        <v>478.83170000000001</v>
      </c>
      <c r="J73">
        <v>69.101900000000001</v>
      </c>
      <c r="K73">
        <v>7.6588000000000003</v>
      </c>
      <c r="L73">
        <v>1.2</v>
      </c>
      <c r="M73">
        <v>0.15129999999999999</v>
      </c>
      <c r="N73">
        <v>86.052099999999996</v>
      </c>
      <c r="O73">
        <v>92.9452</v>
      </c>
      <c r="P73">
        <v>44.273000000000003</v>
      </c>
      <c r="Q73">
        <v>752</v>
      </c>
      <c r="R73">
        <v>167</v>
      </c>
      <c r="S73">
        <v>378.74950000000001</v>
      </c>
      <c r="T73">
        <v>10785.934499999999</v>
      </c>
      <c r="U73">
        <v>7.8399999999999997E-2</v>
      </c>
      <c r="V73">
        <v>10.5337</v>
      </c>
      <c r="W73">
        <v>90.897900000000007</v>
      </c>
      <c r="X73">
        <v>7.1894</v>
      </c>
      <c r="Y73">
        <v>84.554599999999994</v>
      </c>
      <c r="Z73">
        <v>1.9147000000000001</v>
      </c>
      <c r="AA73">
        <v>1.2393000000000001</v>
      </c>
      <c r="AB73">
        <v>19.927</v>
      </c>
      <c r="AC73">
        <v>1.5761000000000001</v>
      </c>
      <c r="AD73">
        <v>18.5364</v>
      </c>
      <c r="AE73">
        <v>14.370699999999999</v>
      </c>
      <c r="AF73">
        <v>1.1366000000000001</v>
      </c>
      <c r="AG73">
        <v>13.367800000000001</v>
      </c>
      <c r="AH73">
        <v>508.66520000000003</v>
      </c>
      <c r="AI73">
        <v>257.58190000000002</v>
      </c>
      <c r="AJ73">
        <v>96.268600000000006</v>
      </c>
      <c r="AK73">
        <v>128.7225</v>
      </c>
      <c r="AL73">
        <v>79.641999999999996</v>
      </c>
      <c r="AM73" t="s">
        <v>33</v>
      </c>
      <c r="AN73">
        <v>396.99</v>
      </c>
      <c r="AO73">
        <v>11310.93</v>
      </c>
      <c r="AP73">
        <v>380.39</v>
      </c>
    </row>
    <row r="74" spans="1:42">
      <c r="A74">
        <v>2032</v>
      </c>
      <c r="B74">
        <v>0</v>
      </c>
      <c r="C74">
        <v>24.298999999999999</v>
      </c>
      <c r="D74">
        <v>29.806000000000001</v>
      </c>
      <c r="E74">
        <v>111</v>
      </c>
      <c r="F74" t="s">
        <v>50</v>
      </c>
      <c r="G74">
        <v>1566.1632</v>
      </c>
      <c r="H74">
        <v>1127.1385</v>
      </c>
      <c r="I74">
        <v>439.0247</v>
      </c>
      <c r="J74">
        <v>71.968100000000007</v>
      </c>
      <c r="K74">
        <v>7.6227999999999998</v>
      </c>
      <c r="L74">
        <v>1.1983999999999999</v>
      </c>
      <c r="M74">
        <v>0.1517</v>
      </c>
      <c r="N74">
        <v>85.781800000000004</v>
      </c>
      <c r="O74">
        <v>92.885400000000004</v>
      </c>
      <c r="P74">
        <v>44.254199999999997</v>
      </c>
      <c r="Q74">
        <v>744</v>
      </c>
      <c r="R74">
        <v>178</v>
      </c>
      <c r="S74">
        <v>422.1497</v>
      </c>
      <c r="T74">
        <v>12004.816999999999</v>
      </c>
      <c r="U74">
        <v>7.8100000000000003E-2</v>
      </c>
      <c r="V74">
        <v>10.631399999999999</v>
      </c>
      <c r="W74">
        <v>91.116100000000003</v>
      </c>
      <c r="X74">
        <v>7.1840000000000002</v>
      </c>
      <c r="Y74">
        <v>84.789400000000001</v>
      </c>
      <c r="Z74">
        <v>1.9032</v>
      </c>
      <c r="AA74">
        <v>1.2318</v>
      </c>
      <c r="AB74">
        <v>19.988299999999999</v>
      </c>
      <c r="AC74">
        <v>1.5760000000000001</v>
      </c>
      <c r="AD74">
        <v>18.6004</v>
      </c>
      <c r="AE74">
        <v>14.389699999999999</v>
      </c>
      <c r="AF74">
        <v>1.1345000000000001</v>
      </c>
      <c r="AG74">
        <v>13.390499999999999</v>
      </c>
      <c r="AH74">
        <v>517.81380000000001</v>
      </c>
      <c r="AI74">
        <v>288.05270000000002</v>
      </c>
      <c r="AJ74">
        <v>105.7509</v>
      </c>
      <c r="AK74">
        <v>134.17920000000001</v>
      </c>
      <c r="AL74">
        <v>81.341899999999995</v>
      </c>
      <c r="AM74" t="s">
        <v>33</v>
      </c>
      <c r="AN74">
        <v>437.65</v>
      </c>
      <c r="AO74">
        <v>12456.42</v>
      </c>
      <c r="AP74">
        <v>230.34</v>
      </c>
    </row>
    <row r="75" spans="1:42">
      <c r="A75">
        <v>2033</v>
      </c>
      <c r="B75">
        <v>0</v>
      </c>
      <c r="C75">
        <v>24.366</v>
      </c>
      <c r="D75">
        <v>29.885000000000002</v>
      </c>
      <c r="E75">
        <v>112</v>
      </c>
      <c r="F75" t="s">
        <v>50</v>
      </c>
      <c r="G75">
        <v>1398.7273</v>
      </c>
      <c r="H75">
        <v>1099.3253</v>
      </c>
      <c r="I75">
        <v>299.40199999999999</v>
      </c>
      <c r="J75">
        <v>78.594700000000003</v>
      </c>
      <c r="K75">
        <v>7.5872999999999999</v>
      </c>
      <c r="L75">
        <v>1.1983999999999999</v>
      </c>
      <c r="M75">
        <v>0.152</v>
      </c>
      <c r="N75">
        <v>85.474400000000003</v>
      </c>
      <c r="O75">
        <v>92.782200000000003</v>
      </c>
      <c r="P75">
        <v>44.221699999999998</v>
      </c>
      <c r="Q75">
        <v>736</v>
      </c>
      <c r="R75">
        <v>172</v>
      </c>
      <c r="S75">
        <v>383.29480000000001</v>
      </c>
      <c r="T75">
        <v>10898.386200000001</v>
      </c>
      <c r="U75">
        <v>7.7899999999999997E-2</v>
      </c>
      <c r="V75">
        <v>10.2455</v>
      </c>
      <c r="W75">
        <v>90.675799999999995</v>
      </c>
      <c r="X75">
        <v>7.1266999999999996</v>
      </c>
      <c r="Y75">
        <v>84.411500000000004</v>
      </c>
      <c r="Z75">
        <v>1.8943000000000001</v>
      </c>
      <c r="AA75">
        <v>1.2261</v>
      </c>
      <c r="AB75">
        <v>19.8977</v>
      </c>
      <c r="AC75">
        <v>1.5639000000000001</v>
      </c>
      <c r="AD75">
        <v>18.523099999999999</v>
      </c>
      <c r="AE75">
        <v>14.3131</v>
      </c>
      <c r="AF75">
        <v>1.1249</v>
      </c>
      <c r="AG75">
        <v>13.324299999999999</v>
      </c>
      <c r="AH75">
        <v>507.42410000000001</v>
      </c>
      <c r="AI75">
        <v>277.59539999999998</v>
      </c>
      <c r="AJ75">
        <v>102.7269</v>
      </c>
      <c r="AK75">
        <v>131.67580000000001</v>
      </c>
      <c r="AL75">
        <v>79.903000000000006</v>
      </c>
      <c r="AM75" t="s">
        <v>33</v>
      </c>
      <c r="AN75">
        <v>401.08</v>
      </c>
      <c r="AO75">
        <v>11411.95</v>
      </c>
      <c r="AP75">
        <v>380.39</v>
      </c>
    </row>
    <row r="76" spans="1:42">
      <c r="A76">
        <v>2034</v>
      </c>
      <c r="B76">
        <v>0</v>
      </c>
      <c r="C76">
        <v>24.456</v>
      </c>
      <c r="D76">
        <v>29.991</v>
      </c>
      <c r="E76">
        <v>113</v>
      </c>
      <c r="F76" t="s">
        <v>50</v>
      </c>
      <c r="G76">
        <v>1415.6261999999999</v>
      </c>
      <c r="H76">
        <v>985.45650000000001</v>
      </c>
      <c r="I76">
        <v>430.16969999999998</v>
      </c>
      <c r="J76">
        <v>69.612799999999993</v>
      </c>
      <c r="K76">
        <v>7.5453999999999999</v>
      </c>
      <c r="L76">
        <v>1.2</v>
      </c>
      <c r="M76">
        <v>0.1525</v>
      </c>
      <c r="N76">
        <v>85.087100000000007</v>
      </c>
      <c r="O76">
        <v>92.633499999999998</v>
      </c>
      <c r="P76">
        <v>44.174900000000001</v>
      </c>
      <c r="Q76">
        <v>729</v>
      </c>
      <c r="R76">
        <v>159</v>
      </c>
      <c r="S76">
        <v>330.0487</v>
      </c>
      <c r="T76">
        <v>9401.3343999999997</v>
      </c>
      <c r="U76">
        <v>7.7600000000000002E-2</v>
      </c>
      <c r="V76">
        <v>10.4529</v>
      </c>
      <c r="W76">
        <v>90.894800000000004</v>
      </c>
      <c r="X76">
        <v>7.1212</v>
      </c>
      <c r="Y76">
        <v>84.6464</v>
      </c>
      <c r="Z76">
        <v>1.8864000000000001</v>
      </c>
      <c r="AA76">
        <v>1.2209000000000001</v>
      </c>
      <c r="AB76">
        <v>19.957799999999999</v>
      </c>
      <c r="AC76">
        <v>1.5636000000000001</v>
      </c>
      <c r="AD76">
        <v>18.585799999999999</v>
      </c>
      <c r="AE76">
        <v>14.3337</v>
      </c>
      <c r="AF76">
        <v>1.123</v>
      </c>
      <c r="AG76">
        <v>13.3483</v>
      </c>
      <c r="AH76">
        <v>469.52140000000003</v>
      </c>
      <c r="AI76">
        <v>234.7619</v>
      </c>
      <c r="AJ76">
        <v>89.071399999999997</v>
      </c>
      <c r="AK76">
        <v>118.456</v>
      </c>
      <c r="AL76">
        <v>73.645799999999994</v>
      </c>
      <c r="AM76" t="s">
        <v>33</v>
      </c>
      <c r="AN76">
        <v>351.6</v>
      </c>
      <c r="AO76">
        <v>10025.26</v>
      </c>
      <c r="AP76">
        <v>380.39</v>
      </c>
    </row>
    <row r="77" spans="1:42">
      <c r="A77">
        <v>2035</v>
      </c>
      <c r="B77">
        <v>0</v>
      </c>
      <c r="C77">
        <v>24.548999999999999</v>
      </c>
      <c r="D77">
        <v>30.099</v>
      </c>
      <c r="E77">
        <v>114</v>
      </c>
      <c r="F77" t="s">
        <v>50</v>
      </c>
      <c r="G77">
        <v>1617.9925000000001</v>
      </c>
      <c r="H77">
        <v>1101.0079000000001</v>
      </c>
      <c r="I77">
        <v>516.9846</v>
      </c>
      <c r="J77">
        <v>68.047799999999995</v>
      </c>
      <c r="K77">
        <v>7.5263</v>
      </c>
      <c r="L77">
        <v>1.2</v>
      </c>
      <c r="M77">
        <v>0.15260000000000001</v>
      </c>
      <c r="N77">
        <v>84.915899999999993</v>
      </c>
      <c r="O77">
        <v>92.571600000000004</v>
      </c>
      <c r="P77">
        <v>44.1554</v>
      </c>
      <c r="Q77">
        <v>722</v>
      </c>
      <c r="R77">
        <v>184</v>
      </c>
      <c r="S77">
        <v>421.38060000000002</v>
      </c>
      <c r="T77">
        <v>11996.4246</v>
      </c>
      <c r="U77">
        <v>7.7299999999999994E-2</v>
      </c>
      <c r="V77">
        <v>10.941700000000001</v>
      </c>
      <c r="W77">
        <v>91.515799999999999</v>
      </c>
      <c r="X77">
        <v>7.1470000000000002</v>
      </c>
      <c r="Y77">
        <v>85.256100000000004</v>
      </c>
      <c r="Z77">
        <v>1.8815999999999999</v>
      </c>
      <c r="AA77">
        <v>1.2178</v>
      </c>
      <c r="AB77">
        <v>20.110600000000002</v>
      </c>
      <c r="AC77">
        <v>1.5705</v>
      </c>
      <c r="AD77">
        <v>18.734999999999999</v>
      </c>
      <c r="AE77">
        <v>14.4124</v>
      </c>
      <c r="AF77">
        <v>1.1254999999999999</v>
      </c>
      <c r="AG77">
        <v>13.426600000000001</v>
      </c>
      <c r="AH77">
        <v>514.73410000000001</v>
      </c>
      <c r="AI77">
        <v>273.21469999999999</v>
      </c>
      <c r="AJ77">
        <v>100.7777</v>
      </c>
      <c r="AK77">
        <v>131.7587</v>
      </c>
      <c r="AL77">
        <v>80.522800000000004</v>
      </c>
      <c r="AM77" t="s">
        <v>33</v>
      </c>
      <c r="AN77">
        <v>438.83</v>
      </c>
      <c r="AO77">
        <v>12497.87</v>
      </c>
      <c r="AP77">
        <v>272.93</v>
      </c>
    </row>
    <row r="78" spans="1:42">
      <c r="A78">
        <v>2036</v>
      </c>
      <c r="B78">
        <v>0</v>
      </c>
      <c r="C78">
        <v>24.548999999999999</v>
      </c>
      <c r="D78">
        <v>30.099</v>
      </c>
      <c r="E78">
        <v>115</v>
      </c>
      <c r="F78" t="s">
        <v>50</v>
      </c>
      <c r="G78">
        <v>1460.4459999999999</v>
      </c>
      <c r="H78">
        <v>1166.748</v>
      </c>
      <c r="I78">
        <v>293.6979</v>
      </c>
      <c r="J78">
        <v>79.889799999999994</v>
      </c>
      <c r="K78">
        <v>7.508</v>
      </c>
      <c r="L78">
        <v>1.2</v>
      </c>
      <c r="M78">
        <v>0.15279999999999999</v>
      </c>
      <c r="N78">
        <v>84.915899999999993</v>
      </c>
      <c r="O78">
        <v>92.571600000000004</v>
      </c>
      <c r="P78">
        <v>44.1554</v>
      </c>
      <c r="Q78">
        <v>715</v>
      </c>
      <c r="R78">
        <v>183</v>
      </c>
      <c r="S78">
        <v>458.64769999999999</v>
      </c>
      <c r="T78">
        <v>13037.098400000001</v>
      </c>
      <c r="U78">
        <v>7.7100000000000002E-2</v>
      </c>
      <c r="V78">
        <v>10.4651</v>
      </c>
      <c r="W78">
        <v>91.214200000000005</v>
      </c>
      <c r="X78">
        <v>7.1006</v>
      </c>
      <c r="Y78">
        <v>85.006600000000006</v>
      </c>
      <c r="Z78">
        <v>1.877</v>
      </c>
      <c r="AA78">
        <v>1.2149000000000001</v>
      </c>
      <c r="AB78">
        <v>20.050599999999999</v>
      </c>
      <c r="AC78">
        <v>1.5609</v>
      </c>
      <c r="AD78">
        <v>18.6861</v>
      </c>
      <c r="AE78">
        <v>14.3574</v>
      </c>
      <c r="AF78">
        <v>1.1176999999999999</v>
      </c>
      <c r="AG78">
        <v>13.3803</v>
      </c>
      <c r="AH78">
        <v>530.39440000000002</v>
      </c>
      <c r="AI78">
        <v>303.32560000000001</v>
      </c>
      <c r="AJ78">
        <v>110.22880000000001</v>
      </c>
      <c r="AK78">
        <v>139.52119999999999</v>
      </c>
      <c r="AL78">
        <v>83.278000000000006</v>
      </c>
      <c r="AM78" t="s">
        <v>33</v>
      </c>
      <c r="AN78">
        <v>473.01</v>
      </c>
      <c r="AO78">
        <v>13450.3</v>
      </c>
      <c r="AP78">
        <v>380.39</v>
      </c>
    </row>
    <row r="79" spans="1:42">
      <c r="A79">
        <v>2037</v>
      </c>
      <c r="B79">
        <v>0</v>
      </c>
      <c r="C79">
        <v>24.693000000000001</v>
      </c>
      <c r="D79">
        <v>30.271000000000001</v>
      </c>
      <c r="E79">
        <v>116</v>
      </c>
      <c r="F79" t="s">
        <v>50</v>
      </c>
      <c r="G79">
        <v>1919.7683999999999</v>
      </c>
      <c r="H79">
        <v>1203.2777000000001</v>
      </c>
      <c r="I79">
        <v>716.49069999999995</v>
      </c>
      <c r="J79">
        <v>62.6783</v>
      </c>
      <c r="K79">
        <v>7.4352</v>
      </c>
      <c r="L79">
        <v>1.1982999999999999</v>
      </c>
      <c r="M79">
        <v>0.15359999999999999</v>
      </c>
      <c r="N79">
        <v>84.141800000000003</v>
      </c>
      <c r="O79">
        <v>92.332499999999996</v>
      </c>
      <c r="P79">
        <v>44.08</v>
      </c>
      <c r="Q79">
        <v>707</v>
      </c>
      <c r="R79">
        <v>214</v>
      </c>
      <c r="S79">
        <v>464.49709999999999</v>
      </c>
      <c r="T79">
        <v>13231.770699999999</v>
      </c>
      <c r="U79">
        <v>7.6799999999999993E-2</v>
      </c>
      <c r="V79">
        <v>11.317500000000001</v>
      </c>
      <c r="W79">
        <v>92.863799999999998</v>
      </c>
      <c r="X79">
        <v>7.2060000000000004</v>
      </c>
      <c r="Y79">
        <v>86.577299999999994</v>
      </c>
      <c r="Z79">
        <v>1.8562000000000001</v>
      </c>
      <c r="AA79">
        <v>1.2014</v>
      </c>
      <c r="AB79">
        <v>20.4422</v>
      </c>
      <c r="AC79">
        <v>1.5863</v>
      </c>
      <c r="AD79">
        <v>19.058299999999999</v>
      </c>
      <c r="AE79">
        <v>14.5831</v>
      </c>
      <c r="AF79">
        <v>1.1315999999999999</v>
      </c>
      <c r="AG79">
        <v>13.5959</v>
      </c>
      <c r="AH79">
        <v>566.16970000000003</v>
      </c>
      <c r="AI79">
        <v>297.48160000000001</v>
      </c>
      <c r="AJ79">
        <v>106.7076</v>
      </c>
      <c r="AK79">
        <v>144.95670000000001</v>
      </c>
      <c r="AL79">
        <v>87.962100000000007</v>
      </c>
      <c r="AM79" t="s">
        <v>33</v>
      </c>
      <c r="AN79">
        <v>472.68</v>
      </c>
      <c r="AO79">
        <v>13466.79</v>
      </c>
      <c r="AP79">
        <v>276.5</v>
      </c>
    </row>
    <row r="80" spans="1:42">
      <c r="A80">
        <v>2038</v>
      </c>
      <c r="B80">
        <v>0</v>
      </c>
      <c r="C80">
        <v>24.71</v>
      </c>
      <c r="D80">
        <v>30.291</v>
      </c>
      <c r="E80">
        <v>117</v>
      </c>
      <c r="F80" t="s">
        <v>50</v>
      </c>
      <c r="G80">
        <v>1333.5388</v>
      </c>
      <c r="H80">
        <v>1010.2292</v>
      </c>
      <c r="I80">
        <v>323.30959999999999</v>
      </c>
      <c r="J80">
        <v>75.755499999999998</v>
      </c>
      <c r="K80">
        <v>7.4356</v>
      </c>
      <c r="L80">
        <v>1.2</v>
      </c>
      <c r="M80">
        <v>0.15359999999999999</v>
      </c>
      <c r="N80">
        <v>84.078400000000002</v>
      </c>
      <c r="O80">
        <v>92.255399999999995</v>
      </c>
      <c r="P80">
        <v>44.055700000000002</v>
      </c>
      <c r="Q80">
        <v>700</v>
      </c>
      <c r="R80">
        <v>156</v>
      </c>
      <c r="S80">
        <v>370.5634</v>
      </c>
      <c r="T80">
        <v>10537.186900000001</v>
      </c>
      <c r="U80">
        <v>7.6600000000000001E-2</v>
      </c>
      <c r="V80">
        <v>10.956899999999999</v>
      </c>
      <c r="W80">
        <v>92.692300000000003</v>
      </c>
      <c r="X80">
        <v>7.1695000000000002</v>
      </c>
      <c r="Y80">
        <v>86.449700000000007</v>
      </c>
      <c r="Z80">
        <v>1.8589</v>
      </c>
      <c r="AA80">
        <v>1.2032</v>
      </c>
      <c r="AB80">
        <v>20.412299999999998</v>
      </c>
      <c r="AC80">
        <v>1.5788</v>
      </c>
      <c r="AD80">
        <v>19.037500000000001</v>
      </c>
      <c r="AE80">
        <v>14.546900000000001</v>
      </c>
      <c r="AF80">
        <v>1.1252</v>
      </c>
      <c r="AG80">
        <v>13.5672</v>
      </c>
      <c r="AH80">
        <v>470.34469999999999</v>
      </c>
      <c r="AI80">
        <v>250.49529999999999</v>
      </c>
      <c r="AJ80">
        <v>94.383200000000002</v>
      </c>
      <c r="AK80">
        <v>121.4512</v>
      </c>
      <c r="AL80">
        <v>73.554900000000004</v>
      </c>
      <c r="AM80" t="s">
        <v>33</v>
      </c>
      <c r="AN80">
        <v>383.87</v>
      </c>
      <c r="AO80">
        <v>10921.5</v>
      </c>
      <c r="AP80">
        <v>312.08</v>
      </c>
    </row>
    <row r="81" spans="1:42">
      <c r="A81">
        <v>2039</v>
      </c>
      <c r="B81">
        <v>0</v>
      </c>
      <c r="C81">
        <v>24.808</v>
      </c>
      <c r="D81">
        <v>30.408999999999999</v>
      </c>
      <c r="E81">
        <v>118</v>
      </c>
      <c r="F81" t="s">
        <v>50</v>
      </c>
      <c r="G81">
        <v>1508.7179000000001</v>
      </c>
      <c r="H81">
        <v>1045.0307</v>
      </c>
      <c r="I81">
        <v>463.68729999999999</v>
      </c>
      <c r="J81">
        <v>69.266099999999994</v>
      </c>
      <c r="K81">
        <v>7.3718000000000004</v>
      </c>
      <c r="L81">
        <v>1.2</v>
      </c>
      <c r="M81">
        <v>0.1542</v>
      </c>
      <c r="N81">
        <v>83.585700000000003</v>
      </c>
      <c r="O81">
        <v>92.148899999999998</v>
      </c>
      <c r="P81">
        <v>44.022100000000002</v>
      </c>
      <c r="Q81">
        <v>693</v>
      </c>
      <c r="R81">
        <v>173</v>
      </c>
      <c r="S81">
        <v>388.68040000000002</v>
      </c>
      <c r="T81">
        <v>11067.396699999999</v>
      </c>
      <c r="U81">
        <v>7.6300000000000007E-2</v>
      </c>
      <c r="V81">
        <v>10.872</v>
      </c>
      <c r="W81">
        <v>93.331800000000001</v>
      </c>
      <c r="X81">
        <v>7.1957000000000004</v>
      </c>
      <c r="Y81">
        <v>87.078800000000001</v>
      </c>
      <c r="Z81">
        <v>1.843</v>
      </c>
      <c r="AA81">
        <v>1.1929000000000001</v>
      </c>
      <c r="AB81">
        <v>20.569500000000001</v>
      </c>
      <c r="AC81">
        <v>1.5859000000000001</v>
      </c>
      <c r="AD81">
        <v>19.191400000000002</v>
      </c>
      <c r="AE81">
        <v>14.627800000000001</v>
      </c>
      <c r="AF81">
        <v>1.1277999999999999</v>
      </c>
      <c r="AG81">
        <v>13.6478</v>
      </c>
      <c r="AH81">
        <v>498.8417</v>
      </c>
      <c r="AI81">
        <v>248.6584</v>
      </c>
      <c r="AJ81">
        <v>92.789199999999994</v>
      </c>
      <c r="AK81">
        <v>127.1005</v>
      </c>
      <c r="AL81">
        <v>77.640799999999999</v>
      </c>
      <c r="AM81" t="s">
        <v>33</v>
      </c>
      <c r="AN81">
        <v>402.5</v>
      </c>
      <c r="AO81">
        <v>11470.37</v>
      </c>
      <c r="AP81">
        <v>380.39</v>
      </c>
    </row>
    <row r="82" spans="1:42">
      <c r="A82">
        <v>2040</v>
      </c>
      <c r="B82">
        <v>0</v>
      </c>
      <c r="C82">
        <v>24.934999999999999</v>
      </c>
      <c r="D82">
        <v>30.561</v>
      </c>
      <c r="E82">
        <v>119</v>
      </c>
      <c r="F82" t="s">
        <v>50</v>
      </c>
      <c r="G82">
        <v>1577.7346</v>
      </c>
      <c r="H82">
        <v>999.76990000000001</v>
      </c>
      <c r="I82">
        <v>577.96469999999999</v>
      </c>
      <c r="J82">
        <v>63.367400000000004</v>
      </c>
      <c r="K82">
        <v>7.3547000000000002</v>
      </c>
      <c r="L82">
        <v>1.2</v>
      </c>
      <c r="M82">
        <v>0.15440000000000001</v>
      </c>
      <c r="N82">
        <v>83.322000000000003</v>
      </c>
      <c r="O82">
        <v>91.970100000000002</v>
      </c>
      <c r="P82">
        <v>43.965699999999998</v>
      </c>
      <c r="Q82">
        <v>686</v>
      </c>
      <c r="R82">
        <v>166</v>
      </c>
      <c r="S82">
        <v>358.59230000000002</v>
      </c>
      <c r="T82">
        <v>10222.870199999999</v>
      </c>
      <c r="U82">
        <v>7.6100000000000001E-2</v>
      </c>
      <c r="V82">
        <v>11.5471</v>
      </c>
      <c r="W82">
        <v>94.238100000000003</v>
      </c>
      <c r="X82">
        <v>7.2420999999999998</v>
      </c>
      <c r="Y82">
        <v>87.957599999999999</v>
      </c>
      <c r="Z82">
        <v>1.8387</v>
      </c>
      <c r="AA82">
        <v>1.1900999999999999</v>
      </c>
      <c r="AB82">
        <v>20.7883</v>
      </c>
      <c r="AC82">
        <v>1.5975999999999999</v>
      </c>
      <c r="AD82">
        <v>19.402799999999999</v>
      </c>
      <c r="AE82">
        <v>14.747299999999999</v>
      </c>
      <c r="AF82">
        <v>1.1333</v>
      </c>
      <c r="AG82">
        <v>13.7644</v>
      </c>
      <c r="AH82">
        <v>483.23649999999998</v>
      </c>
      <c r="AI82">
        <v>232.5564</v>
      </c>
      <c r="AJ82">
        <v>87.410200000000003</v>
      </c>
      <c r="AK82">
        <v>121.586</v>
      </c>
      <c r="AL82">
        <v>74.980900000000005</v>
      </c>
      <c r="AM82" t="s">
        <v>33</v>
      </c>
      <c r="AN82">
        <v>377.04</v>
      </c>
      <c r="AO82">
        <v>10754.79</v>
      </c>
      <c r="AP82">
        <v>380.39</v>
      </c>
    </row>
    <row r="83" spans="1:42">
      <c r="A83">
        <v>2041</v>
      </c>
      <c r="B83">
        <v>0</v>
      </c>
      <c r="C83">
        <v>25.023</v>
      </c>
      <c r="D83">
        <v>30.667000000000002</v>
      </c>
      <c r="E83">
        <v>120</v>
      </c>
      <c r="F83" t="s">
        <v>50</v>
      </c>
      <c r="G83">
        <v>1492.4483</v>
      </c>
      <c r="H83">
        <v>1122.1529</v>
      </c>
      <c r="I83">
        <v>370.29539999999997</v>
      </c>
      <c r="J83">
        <v>75.188699999999997</v>
      </c>
      <c r="K83">
        <v>7.3531000000000004</v>
      </c>
      <c r="L83">
        <v>1.1982999999999999</v>
      </c>
      <c r="M83">
        <v>0.15440000000000001</v>
      </c>
      <c r="N83">
        <v>83.229200000000006</v>
      </c>
      <c r="O83">
        <v>91.873099999999994</v>
      </c>
      <c r="P83">
        <v>43.935099999999998</v>
      </c>
      <c r="Q83">
        <v>678</v>
      </c>
      <c r="R83">
        <v>181</v>
      </c>
      <c r="S83">
        <v>442.73</v>
      </c>
      <c r="T83">
        <v>12585.0126</v>
      </c>
      <c r="U83">
        <v>7.5800000000000006E-2</v>
      </c>
      <c r="V83">
        <v>11.2188</v>
      </c>
      <c r="W83">
        <v>94.198300000000003</v>
      </c>
      <c r="X83">
        <v>7.2157</v>
      </c>
      <c r="Y83">
        <v>87.955200000000005</v>
      </c>
      <c r="Z83">
        <v>1.8355999999999999</v>
      </c>
      <c r="AA83">
        <v>1.1880999999999999</v>
      </c>
      <c r="AB83">
        <v>20.790199999999999</v>
      </c>
      <c r="AC83">
        <v>1.5925</v>
      </c>
      <c r="AD83">
        <v>19.412299999999998</v>
      </c>
      <c r="AE83">
        <v>14.728300000000001</v>
      </c>
      <c r="AF83">
        <v>1.1282000000000001</v>
      </c>
      <c r="AG83">
        <v>13.7521</v>
      </c>
      <c r="AH83">
        <v>518.45699999999999</v>
      </c>
      <c r="AI83">
        <v>283.13749999999999</v>
      </c>
      <c r="AJ83">
        <v>104.1495</v>
      </c>
      <c r="AK83">
        <v>135.69929999999999</v>
      </c>
      <c r="AL83">
        <v>80.709599999999995</v>
      </c>
      <c r="AM83" t="s">
        <v>33</v>
      </c>
      <c r="AN83">
        <v>454.26</v>
      </c>
      <c r="AO83">
        <v>12924.05</v>
      </c>
      <c r="AP83">
        <v>168.61</v>
      </c>
    </row>
    <row r="84" spans="1:42">
      <c r="A84">
        <v>2042</v>
      </c>
      <c r="B84">
        <v>0</v>
      </c>
      <c r="C84">
        <v>25.146000000000001</v>
      </c>
      <c r="D84">
        <v>30.815000000000001</v>
      </c>
      <c r="E84">
        <v>121</v>
      </c>
      <c r="F84" t="s">
        <v>50</v>
      </c>
      <c r="G84">
        <v>1583.0079000000001</v>
      </c>
      <c r="H84">
        <v>1035.8488</v>
      </c>
      <c r="I84">
        <v>547.15909999999997</v>
      </c>
      <c r="J84">
        <v>65.435500000000005</v>
      </c>
      <c r="K84">
        <v>7.3175999999999997</v>
      </c>
      <c r="L84">
        <v>1.2</v>
      </c>
      <c r="M84">
        <v>0.15479999999999999</v>
      </c>
      <c r="N84">
        <v>82.875</v>
      </c>
      <c r="O84">
        <v>91.723100000000002</v>
      </c>
      <c r="P84">
        <v>43.887700000000002</v>
      </c>
      <c r="Q84">
        <v>671</v>
      </c>
      <c r="R84">
        <v>171</v>
      </c>
      <c r="S84">
        <v>377.9556</v>
      </c>
      <c r="T84">
        <v>10767.340099999999</v>
      </c>
      <c r="U84">
        <v>7.5600000000000001E-2</v>
      </c>
      <c r="V84">
        <v>11.3674</v>
      </c>
      <c r="W84">
        <v>95.238</v>
      </c>
      <c r="X84">
        <v>7.2716000000000003</v>
      </c>
      <c r="Y84">
        <v>88.959900000000005</v>
      </c>
      <c r="Z84">
        <v>1.8293999999999999</v>
      </c>
      <c r="AA84">
        <v>1.1840999999999999</v>
      </c>
      <c r="AB84">
        <v>21.0398</v>
      </c>
      <c r="AC84">
        <v>1.6064000000000001</v>
      </c>
      <c r="AD84">
        <v>19.652799999999999</v>
      </c>
      <c r="AE84">
        <v>14.8668</v>
      </c>
      <c r="AF84">
        <v>1.1351</v>
      </c>
      <c r="AG84">
        <v>13.886799999999999</v>
      </c>
      <c r="AH84">
        <v>499.42399999999998</v>
      </c>
      <c r="AI84">
        <v>242.43549999999999</v>
      </c>
      <c r="AJ84">
        <v>90.456299999999999</v>
      </c>
      <c r="AK84">
        <v>126.25</v>
      </c>
      <c r="AL84">
        <v>77.283000000000001</v>
      </c>
      <c r="AM84" t="s">
        <v>33</v>
      </c>
      <c r="AN84">
        <v>402.78</v>
      </c>
      <c r="AO84">
        <v>11503.29</v>
      </c>
      <c r="AP84">
        <v>336.11</v>
      </c>
    </row>
    <row r="85" spans="1:42">
      <c r="A85">
        <v>2043</v>
      </c>
      <c r="B85">
        <v>0</v>
      </c>
      <c r="C85">
        <v>25.218</v>
      </c>
      <c r="D85">
        <v>30.902000000000001</v>
      </c>
      <c r="E85">
        <v>122</v>
      </c>
      <c r="F85" t="s">
        <v>50</v>
      </c>
      <c r="G85">
        <v>1617.3142</v>
      </c>
      <c r="H85">
        <v>1170.4926</v>
      </c>
      <c r="I85">
        <v>446.82159999999999</v>
      </c>
      <c r="J85">
        <v>72.372600000000006</v>
      </c>
      <c r="K85">
        <v>7.3117999999999999</v>
      </c>
      <c r="L85">
        <v>1.2</v>
      </c>
      <c r="M85">
        <v>0.15490000000000001</v>
      </c>
      <c r="N85">
        <v>82.741</v>
      </c>
      <c r="O85">
        <v>91.609300000000005</v>
      </c>
      <c r="P85">
        <v>43.851799999999997</v>
      </c>
      <c r="Q85">
        <v>664</v>
      </c>
      <c r="R85">
        <v>199</v>
      </c>
      <c r="S85">
        <v>462.12560000000002</v>
      </c>
      <c r="T85">
        <v>13144.3228</v>
      </c>
      <c r="U85">
        <v>7.5300000000000006E-2</v>
      </c>
      <c r="V85">
        <v>11.315</v>
      </c>
      <c r="W85">
        <v>95.668599999999998</v>
      </c>
      <c r="X85">
        <v>7.2807000000000004</v>
      </c>
      <c r="Y85">
        <v>89.396500000000003</v>
      </c>
      <c r="Z85">
        <v>1.8280000000000001</v>
      </c>
      <c r="AA85">
        <v>1.1831</v>
      </c>
      <c r="AB85">
        <v>21.148800000000001</v>
      </c>
      <c r="AC85">
        <v>1.6094999999999999</v>
      </c>
      <c r="AD85">
        <v>19.7623</v>
      </c>
      <c r="AE85">
        <v>14.917199999999999</v>
      </c>
      <c r="AF85">
        <v>1.1352</v>
      </c>
      <c r="AG85">
        <v>13.9392</v>
      </c>
      <c r="AH85">
        <v>541.96410000000003</v>
      </c>
      <c r="AI85">
        <v>296.31200000000001</v>
      </c>
      <c r="AJ85">
        <v>106.95099999999999</v>
      </c>
      <c r="AK85">
        <v>141.22499999999999</v>
      </c>
      <c r="AL85">
        <v>84.040400000000005</v>
      </c>
      <c r="AM85" t="s">
        <v>33</v>
      </c>
      <c r="AN85">
        <v>472.32</v>
      </c>
      <c r="AO85">
        <v>13449.9</v>
      </c>
      <c r="AP85">
        <v>341.46</v>
      </c>
    </row>
    <row r="86" spans="1:42">
      <c r="A86">
        <v>2044</v>
      </c>
      <c r="B86">
        <v>0</v>
      </c>
      <c r="C86">
        <v>25.335000000000001</v>
      </c>
      <c r="D86">
        <v>31.044</v>
      </c>
      <c r="E86">
        <v>123</v>
      </c>
      <c r="F86" t="s">
        <v>50</v>
      </c>
      <c r="G86">
        <v>1577.4468999999999</v>
      </c>
      <c r="H86">
        <v>1068.5062</v>
      </c>
      <c r="I86">
        <v>508.94069999999999</v>
      </c>
      <c r="J86">
        <v>67.736400000000003</v>
      </c>
      <c r="K86">
        <v>7.2763999999999998</v>
      </c>
      <c r="L86">
        <v>1.2</v>
      </c>
      <c r="M86">
        <v>0.1552</v>
      </c>
      <c r="N86">
        <v>82.372699999999995</v>
      </c>
      <c r="O86">
        <v>91.443200000000004</v>
      </c>
      <c r="P86">
        <v>43.799199999999999</v>
      </c>
      <c r="Q86">
        <v>657</v>
      </c>
      <c r="R86">
        <v>173</v>
      </c>
      <c r="S86">
        <v>380.12790000000001</v>
      </c>
      <c r="T86">
        <v>10828.2091</v>
      </c>
      <c r="U86">
        <v>7.51E-2</v>
      </c>
      <c r="V86">
        <v>11.5306</v>
      </c>
      <c r="W86">
        <v>96.358999999999995</v>
      </c>
      <c r="X86">
        <v>7.3091999999999997</v>
      </c>
      <c r="Y86">
        <v>90.076400000000007</v>
      </c>
      <c r="Z86">
        <v>1.8190999999999999</v>
      </c>
      <c r="AA86">
        <v>1.1774</v>
      </c>
      <c r="AB86">
        <v>21.317900000000002</v>
      </c>
      <c r="AC86">
        <v>1.6171</v>
      </c>
      <c r="AD86">
        <v>19.928000000000001</v>
      </c>
      <c r="AE86">
        <v>15.005100000000001</v>
      </c>
      <c r="AF86">
        <v>1.1382000000000001</v>
      </c>
      <c r="AG86">
        <v>14.0268</v>
      </c>
      <c r="AH86">
        <v>518.34680000000003</v>
      </c>
      <c r="AI86">
        <v>245.63059999999999</v>
      </c>
      <c r="AJ86">
        <v>91.676699999999997</v>
      </c>
      <c r="AK86">
        <v>132.68719999999999</v>
      </c>
      <c r="AL86">
        <v>80.1648</v>
      </c>
      <c r="AM86" t="s">
        <v>33</v>
      </c>
      <c r="AN86">
        <v>398.38</v>
      </c>
      <c r="AO86">
        <v>11352.93</v>
      </c>
      <c r="AP86">
        <v>380.39</v>
      </c>
    </row>
    <row r="87" spans="1:42">
      <c r="A87">
        <v>2045</v>
      </c>
      <c r="B87">
        <v>0</v>
      </c>
      <c r="C87">
        <v>25.521000000000001</v>
      </c>
      <c r="D87">
        <v>31.27</v>
      </c>
      <c r="E87">
        <v>124</v>
      </c>
      <c r="F87" t="s">
        <v>50</v>
      </c>
      <c r="G87">
        <v>1785.4555</v>
      </c>
      <c r="H87">
        <v>1220.6523</v>
      </c>
      <c r="I87">
        <v>564.80319999999995</v>
      </c>
      <c r="J87">
        <v>68.366399999999999</v>
      </c>
      <c r="K87">
        <v>7.2656999999999998</v>
      </c>
      <c r="L87">
        <v>1.2</v>
      </c>
      <c r="M87">
        <v>0.15529999999999999</v>
      </c>
      <c r="N87">
        <v>82.094899999999996</v>
      </c>
      <c r="O87">
        <v>91.199399999999997</v>
      </c>
      <c r="P87">
        <v>43.722099999999998</v>
      </c>
      <c r="Q87">
        <v>650</v>
      </c>
      <c r="R87">
        <v>217</v>
      </c>
      <c r="S87">
        <v>466.93009999999998</v>
      </c>
      <c r="T87">
        <v>13293.4876</v>
      </c>
      <c r="U87">
        <v>7.4800000000000005E-2</v>
      </c>
      <c r="V87">
        <v>11.523999999999999</v>
      </c>
      <c r="W87">
        <v>97.576300000000003</v>
      </c>
      <c r="X87">
        <v>7.3773</v>
      </c>
      <c r="Y87">
        <v>91.249799999999993</v>
      </c>
      <c r="Z87">
        <v>1.8164</v>
      </c>
      <c r="AA87">
        <v>1.1757</v>
      </c>
      <c r="AB87">
        <v>21.608499999999999</v>
      </c>
      <c r="AC87">
        <v>1.6336999999999999</v>
      </c>
      <c r="AD87">
        <v>20.2075</v>
      </c>
      <c r="AE87">
        <v>15.168900000000001</v>
      </c>
      <c r="AF87">
        <v>1.1469</v>
      </c>
      <c r="AG87">
        <v>14.1854</v>
      </c>
      <c r="AH87">
        <v>577.90309999999999</v>
      </c>
      <c r="AI87">
        <v>297.23469999999998</v>
      </c>
      <c r="AJ87">
        <v>106.5202</v>
      </c>
      <c r="AK87">
        <v>149.8725</v>
      </c>
      <c r="AL87">
        <v>89.121899999999997</v>
      </c>
      <c r="AM87" t="s">
        <v>33</v>
      </c>
      <c r="AN87">
        <v>472.51</v>
      </c>
      <c r="AO87">
        <v>13460</v>
      </c>
      <c r="AP87">
        <v>364.83</v>
      </c>
    </row>
    <row r="88" spans="1:42">
      <c r="A88">
        <v>2046</v>
      </c>
      <c r="B88">
        <v>0</v>
      </c>
      <c r="C88">
        <v>25.553999999999998</v>
      </c>
      <c r="D88">
        <v>31.309000000000001</v>
      </c>
      <c r="E88">
        <v>125</v>
      </c>
      <c r="F88" t="s">
        <v>50</v>
      </c>
      <c r="G88">
        <v>1484.3787</v>
      </c>
      <c r="H88">
        <v>1145.1957</v>
      </c>
      <c r="I88">
        <v>339.18299999999999</v>
      </c>
      <c r="J88">
        <v>77.149799999999999</v>
      </c>
      <c r="K88">
        <v>7.2930000000000001</v>
      </c>
      <c r="L88">
        <v>1.2</v>
      </c>
      <c r="M88">
        <v>0.155</v>
      </c>
      <c r="N88">
        <v>82.234999999999999</v>
      </c>
      <c r="O88">
        <v>91.159499999999994</v>
      </c>
      <c r="P88">
        <v>43.709499999999998</v>
      </c>
      <c r="Q88">
        <v>643</v>
      </c>
      <c r="R88">
        <v>181</v>
      </c>
      <c r="S88">
        <v>446.6979</v>
      </c>
      <c r="T88">
        <v>12687.8696</v>
      </c>
      <c r="U88">
        <v>7.4499999999999997E-2</v>
      </c>
      <c r="V88">
        <v>11.4711</v>
      </c>
      <c r="W88">
        <v>97.186700000000002</v>
      </c>
      <c r="X88">
        <v>7.3236999999999997</v>
      </c>
      <c r="Y88">
        <v>90.921000000000006</v>
      </c>
      <c r="Z88">
        <v>1.8231999999999999</v>
      </c>
      <c r="AA88">
        <v>1.1800999999999999</v>
      </c>
      <c r="AB88">
        <v>21.528300000000002</v>
      </c>
      <c r="AC88">
        <v>1.6223000000000001</v>
      </c>
      <c r="AD88">
        <v>20.1404</v>
      </c>
      <c r="AE88">
        <v>15.100899999999999</v>
      </c>
      <c r="AF88">
        <v>1.1379999999999999</v>
      </c>
      <c r="AG88">
        <v>14.1273</v>
      </c>
      <c r="AH88">
        <v>528.97490000000005</v>
      </c>
      <c r="AI88">
        <v>289.0283</v>
      </c>
      <c r="AJ88">
        <v>105.50960000000001</v>
      </c>
      <c r="AK88">
        <v>139.69280000000001</v>
      </c>
      <c r="AL88">
        <v>81.990200000000002</v>
      </c>
      <c r="AM88" t="s">
        <v>33</v>
      </c>
      <c r="AN88">
        <v>463.1</v>
      </c>
      <c r="AO88">
        <v>13163.44</v>
      </c>
      <c r="AP88">
        <v>317.33</v>
      </c>
    </row>
    <row r="89" spans="1:42">
      <c r="A89">
        <v>2047</v>
      </c>
      <c r="B89">
        <v>0</v>
      </c>
      <c r="C89">
        <v>25.675999999999998</v>
      </c>
      <c r="D89">
        <v>31.46</v>
      </c>
      <c r="E89">
        <v>126</v>
      </c>
      <c r="F89" t="s">
        <v>50</v>
      </c>
      <c r="G89">
        <v>1696.5688</v>
      </c>
      <c r="H89">
        <v>1122.1226999999999</v>
      </c>
      <c r="I89">
        <v>574.4461</v>
      </c>
      <c r="J89">
        <v>66.140699999999995</v>
      </c>
      <c r="K89">
        <v>7.2325999999999997</v>
      </c>
      <c r="L89">
        <v>1.2</v>
      </c>
      <c r="M89">
        <v>0.15570000000000001</v>
      </c>
      <c r="N89">
        <v>81.677700000000002</v>
      </c>
      <c r="O89">
        <v>90.957800000000006</v>
      </c>
      <c r="P89">
        <v>43.645600000000002</v>
      </c>
      <c r="Q89">
        <v>636</v>
      </c>
      <c r="R89">
        <v>192</v>
      </c>
      <c r="S89">
        <v>414.44310000000002</v>
      </c>
      <c r="T89">
        <v>11806.606599999999</v>
      </c>
      <c r="U89">
        <v>7.4300000000000005E-2</v>
      </c>
      <c r="V89">
        <v>11.773099999999999</v>
      </c>
      <c r="W89">
        <v>98.237399999999994</v>
      </c>
      <c r="X89">
        <v>7.3784999999999998</v>
      </c>
      <c r="Y89">
        <v>91.940200000000004</v>
      </c>
      <c r="Z89">
        <v>1.8081</v>
      </c>
      <c r="AA89">
        <v>1.1702999999999999</v>
      </c>
      <c r="AB89">
        <v>21.7806</v>
      </c>
      <c r="AC89">
        <v>1.6358999999999999</v>
      </c>
      <c r="AD89">
        <v>20.384399999999999</v>
      </c>
      <c r="AE89">
        <v>15.240500000000001</v>
      </c>
      <c r="AF89">
        <v>1.1447000000000001</v>
      </c>
      <c r="AG89">
        <v>14.263500000000001</v>
      </c>
      <c r="AH89">
        <v>542.23270000000002</v>
      </c>
      <c r="AI89">
        <v>261.92099999999999</v>
      </c>
      <c r="AJ89">
        <v>95.755099999999999</v>
      </c>
      <c r="AK89">
        <v>138.75229999999999</v>
      </c>
      <c r="AL89">
        <v>83.461699999999993</v>
      </c>
      <c r="AM89" t="s">
        <v>33</v>
      </c>
      <c r="AN89">
        <v>422.07</v>
      </c>
      <c r="AO89">
        <v>12026.48</v>
      </c>
      <c r="AP89">
        <v>380.39</v>
      </c>
    </row>
    <row r="90" spans="1:42">
      <c r="A90">
        <v>2048</v>
      </c>
      <c r="B90">
        <v>0</v>
      </c>
      <c r="C90">
        <v>25.922999999999998</v>
      </c>
      <c r="D90">
        <v>31.762</v>
      </c>
      <c r="E90">
        <v>127</v>
      </c>
      <c r="F90" t="s">
        <v>50</v>
      </c>
      <c r="G90">
        <v>1836.4413</v>
      </c>
      <c r="H90">
        <v>1128.2131999999999</v>
      </c>
      <c r="I90">
        <v>708.22810000000004</v>
      </c>
      <c r="J90">
        <v>61.434800000000003</v>
      </c>
      <c r="K90">
        <v>7.2224000000000004</v>
      </c>
      <c r="L90">
        <v>1.2</v>
      </c>
      <c r="M90">
        <v>0.15579999999999999</v>
      </c>
      <c r="N90">
        <v>81.410200000000003</v>
      </c>
      <c r="O90">
        <v>90.721599999999995</v>
      </c>
      <c r="P90">
        <v>43.570700000000002</v>
      </c>
      <c r="Q90">
        <v>629</v>
      </c>
      <c r="R90">
        <v>194</v>
      </c>
      <c r="S90">
        <v>425.92880000000002</v>
      </c>
      <c r="T90">
        <v>12147.0337</v>
      </c>
      <c r="U90">
        <v>7.3999999999999996E-2</v>
      </c>
      <c r="V90">
        <v>12.1747</v>
      </c>
      <c r="W90">
        <v>100.158</v>
      </c>
      <c r="X90">
        <v>7.4978999999999996</v>
      </c>
      <c r="Y90">
        <v>93.774799999999999</v>
      </c>
      <c r="Z90">
        <v>1.8056000000000001</v>
      </c>
      <c r="AA90">
        <v>1.1687000000000001</v>
      </c>
      <c r="AB90">
        <v>22.233499999999999</v>
      </c>
      <c r="AC90">
        <v>1.6644000000000001</v>
      </c>
      <c r="AD90">
        <v>20.816600000000001</v>
      </c>
      <c r="AE90">
        <v>15.5053</v>
      </c>
      <c r="AF90">
        <v>1.1607000000000001</v>
      </c>
      <c r="AG90">
        <v>14.517099999999999</v>
      </c>
      <c r="AH90">
        <v>559.40940000000001</v>
      </c>
      <c r="AI90">
        <v>250.01150000000001</v>
      </c>
      <c r="AJ90">
        <v>91.366900000000001</v>
      </c>
      <c r="AK90">
        <v>141.74420000000001</v>
      </c>
      <c r="AL90">
        <v>85.681200000000004</v>
      </c>
      <c r="AM90" t="s">
        <v>33</v>
      </c>
      <c r="AN90">
        <v>435.65</v>
      </c>
      <c r="AO90">
        <v>12431.51</v>
      </c>
      <c r="AP90">
        <v>380.39</v>
      </c>
    </row>
    <row r="91" spans="1:42">
      <c r="A91">
        <v>2049</v>
      </c>
      <c r="B91">
        <v>0</v>
      </c>
      <c r="C91">
        <v>25.998000000000001</v>
      </c>
      <c r="D91">
        <v>31.853999999999999</v>
      </c>
      <c r="E91">
        <v>128</v>
      </c>
      <c r="F91" t="s">
        <v>50</v>
      </c>
      <c r="G91">
        <v>1404.9311</v>
      </c>
      <c r="H91">
        <v>1077.2356</v>
      </c>
      <c r="I91">
        <v>327.69549999999998</v>
      </c>
      <c r="J91">
        <v>76.675299999999993</v>
      </c>
      <c r="K91">
        <v>7.2803000000000004</v>
      </c>
      <c r="L91">
        <v>1.1980999999999999</v>
      </c>
      <c r="M91">
        <v>0.1552</v>
      </c>
      <c r="N91">
        <v>81.674899999999994</v>
      </c>
      <c r="O91">
        <v>90.601299999999995</v>
      </c>
      <c r="P91">
        <v>43.532499999999999</v>
      </c>
      <c r="Q91">
        <v>621</v>
      </c>
      <c r="R91">
        <v>167</v>
      </c>
      <c r="S91">
        <v>388.91320000000002</v>
      </c>
      <c r="T91">
        <v>11060.352699999999</v>
      </c>
      <c r="U91">
        <v>7.3800000000000004E-2</v>
      </c>
      <c r="V91">
        <v>11.617100000000001</v>
      </c>
      <c r="W91">
        <v>99.825699999999998</v>
      </c>
      <c r="X91">
        <v>7.4482999999999997</v>
      </c>
      <c r="Y91">
        <v>93.502600000000001</v>
      </c>
      <c r="Z91">
        <v>1.8171999999999999</v>
      </c>
      <c r="AA91">
        <v>1.1761999999999999</v>
      </c>
      <c r="AB91">
        <v>22.167999999999999</v>
      </c>
      <c r="AC91">
        <v>1.6539999999999999</v>
      </c>
      <c r="AD91">
        <v>20.7638</v>
      </c>
      <c r="AE91">
        <v>15.4437</v>
      </c>
      <c r="AF91">
        <v>1.1523000000000001</v>
      </c>
      <c r="AG91">
        <v>14.4655</v>
      </c>
      <c r="AH91">
        <v>513.79229999999995</v>
      </c>
      <c r="AI91">
        <v>255.60679999999999</v>
      </c>
      <c r="AJ91">
        <v>94.9452</v>
      </c>
      <c r="AK91">
        <v>133.68559999999999</v>
      </c>
      <c r="AL91">
        <v>79.205699999999993</v>
      </c>
      <c r="AM91" t="s">
        <v>33</v>
      </c>
      <c r="AN91">
        <v>398.62</v>
      </c>
      <c r="AO91">
        <v>11354.6</v>
      </c>
      <c r="AP91">
        <v>380.38</v>
      </c>
    </row>
    <row r="92" spans="1:42">
      <c r="A92">
        <v>2050</v>
      </c>
      <c r="B92">
        <v>0</v>
      </c>
      <c r="C92">
        <v>26.137</v>
      </c>
      <c r="D92">
        <v>32.024999999999999</v>
      </c>
      <c r="E92">
        <v>129</v>
      </c>
      <c r="F92" t="s">
        <v>50</v>
      </c>
      <c r="G92">
        <v>1771.9733000000001</v>
      </c>
      <c r="H92">
        <v>1124.3595</v>
      </c>
      <c r="I92">
        <v>647.61379999999997</v>
      </c>
      <c r="J92">
        <v>63.452399999999997</v>
      </c>
      <c r="K92">
        <v>7.2290000000000001</v>
      </c>
      <c r="L92">
        <v>1.2</v>
      </c>
      <c r="M92">
        <v>0.15570000000000001</v>
      </c>
      <c r="N92">
        <v>81.201800000000006</v>
      </c>
      <c r="O92">
        <v>90.427000000000007</v>
      </c>
      <c r="P92">
        <v>43.477200000000003</v>
      </c>
      <c r="Q92">
        <v>614</v>
      </c>
      <c r="R92">
        <v>209</v>
      </c>
      <c r="S92">
        <v>436.21589999999998</v>
      </c>
      <c r="T92">
        <v>12436.7801</v>
      </c>
      <c r="U92">
        <v>7.3499999999999996E-2</v>
      </c>
      <c r="V92">
        <v>12.456099999999999</v>
      </c>
      <c r="W92">
        <v>100.9435</v>
      </c>
      <c r="X92">
        <v>7.5067000000000004</v>
      </c>
      <c r="Y92">
        <v>94.587599999999995</v>
      </c>
      <c r="Z92">
        <v>1.8072999999999999</v>
      </c>
      <c r="AA92">
        <v>1.1697</v>
      </c>
      <c r="AB92">
        <v>22.435600000000001</v>
      </c>
      <c r="AC92">
        <v>1.6684000000000001</v>
      </c>
      <c r="AD92">
        <v>21.023</v>
      </c>
      <c r="AE92">
        <v>15.592700000000001</v>
      </c>
      <c r="AF92">
        <v>1.1596</v>
      </c>
      <c r="AG92">
        <v>14.610900000000001</v>
      </c>
      <c r="AH92">
        <v>542.67930000000001</v>
      </c>
      <c r="AI92">
        <v>263.87360000000001</v>
      </c>
      <c r="AJ92">
        <v>95.600800000000007</v>
      </c>
      <c r="AK92">
        <v>139.04640000000001</v>
      </c>
      <c r="AL92">
        <v>83.159400000000005</v>
      </c>
      <c r="AM92" t="s">
        <v>33</v>
      </c>
      <c r="AN92">
        <v>445.63</v>
      </c>
      <c r="AO92">
        <v>12708.35</v>
      </c>
      <c r="AP92">
        <v>257.22000000000003</v>
      </c>
    </row>
    <row r="93" spans="1:42">
      <c r="A93">
        <v>2051</v>
      </c>
      <c r="B93">
        <v>0</v>
      </c>
      <c r="C93">
        <v>26.321999999999999</v>
      </c>
      <c r="D93">
        <v>32.253999999999998</v>
      </c>
      <c r="E93">
        <v>130</v>
      </c>
      <c r="F93" t="s">
        <v>50</v>
      </c>
      <c r="G93">
        <v>1600.8771999999999</v>
      </c>
      <c r="H93">
        <v>1141.8072999999999</v>
      </c>
      <c r="I93">
        <v>459.06990000000002</v>
      </c>
      <c r="J93">
        <v>71.323899999999995</v>
      </c>
      <c r="K93">
        <v>7.2243000000000004</v>
      </c>
      <c r="L93">
        <v>1.198</v>
      </c>
      <c r="M93">
        <v>0.15579999999999999</v>
      </c>
      <c r="N93">
        <v>80.973399999999998</v>
      </c>
      <c r="O93">
        <v>90.195400000000006</v>
      </c>
      <c r="P93">
        <v>43.403700000000001</v>
      </c>
      <c r="Q93">
        <v>606</v>
      </c>
      <c r="R93">
        <v>173</v>
      </c>
      <c r="S93">
        <v>402.72620000000001</v>
      </c>
      <c r="T93">
        <v>11460.5082</v>
      </c>
      <c r="U93">
        <v>7.3300000000000004E-2</v>
      </c>
      <c r="V93">
        <v>11.798999999999999</v>
      </c>
      <c r="W93">
        <v>101.5963</v>
      </c>
      <c r="X93">
        <v>7.5301999999999998</v>
      </c>
      <c r="Y93">
        <v>95.239599999999996</v>
      </c>
      <c r="Z93">
        <v>1.8030999999999999</v>
      </c>
      <c r="AA93">
        <v>1.1671</v>
      </c>
      <c r="AB93">
        <v>22.5974</v>
      </c>
      <c r="AC93">
        <v>1.6749000000000001</v>
      </c>
      <c r="AD93">
        <v>21.183499999999999</v>
      </c>
      <c r="AE93">
        <v>15.6729</v>
      </c>
      <c r="AF93">
        <v>1.1617</v>
      </c>
      <c r="AG93">
        <v>14.692299999999999</v>
      </c>
      <c r="AH93">
        <v>559.30089999999996</v>
      </c>
      <c r="AI93">
        <v>256.97890000000001</v>
      </c>
      <c r="AJ93">
        <v>94.971800000000002</v>
      </c>
      <c r="AK93">
        <v>144.8502</v>
      </c>
      <c r="AL93">
        <v>85.705500000000001</v>
      </c>
      <c r="AM93" t="s">
        <v>33</v>
      </c>
      <c r="AN93">
        <v>420.19</v>
      </c>
      <c r="AO93">
        <v>11963.57</v>
      </c>
      <c r="AP93">
        <v>380.39</v>
      </c>
    </row>
    <row r="94" spans="1:42">
      <c r="A94">
        <v>2052</v>
      </c>
      <c r="B94">
        <v>0</v>
      </c>
      <c r="C94">
        <v>26.352</v>
      </c>
      <c r="D94">
        <v>32.290999999999997</v>
      </c>
      <c r="E94">
        <v>131</v>
      </c>
      <c r="F94" t="s">
        <v>50</v>
      </c>
      <c r="G94">
        <v>1470.2554</v>
      </c>
      <c r="H94">
        <v>1083.4776999999999</v>
      </c>
      <c r="I94">
        <v>386.77769999999998</v>
      </c>
      <c r="J94">
        <v>73.693200000000004</v>
      </c>
      <c r="K94">
        <v>7.2321</v>
      </c>
      <c r="L94">
        <v>1.2</v>
      </c>
      <c r="M94">
        <v>0.15570000000000001</v>
      </c>
      <c r="N94">
        <v>80.956400000000002</v>
      </c>
      <c r="O94">
        <v>90.116299999999995</v>
      </c>
      <c r="P94">
        <v>43.378500000000003</v>
      </c>
      <c r="Q94">
        <v>599</v>
      </c>
      <c r="R94">
        <v>169</v>
      </c>
      <c r="S94">
        <v>370.74680000000001</v>
      </c>
      <c r="T94">
        <v>10548.547699999999</v>
      </c>
      <c r="U94">
        <v>7.2999999999999995E-2</v>
      </c>
      <c r="V94">
        <v>11.7049</v>
      </c>
      <c r="W94">
        <v>101.4785</v>
      </c>
      <c r="X94">
        <v>7.4964000000000004</v>
      </c>
      <c r="Y94">
        <v>95.168099999999995</v>
      </c>
      <c r="Z94">
        <v>1.8080000000000001</v>
      </c>
      <c r="AA94">
        <v>1.1701999999999999</v>
      </c>
      <c r="AB94">
        <v>22.58</v>
      </c>
      <c r="AC94">
        <v>1.6679999999999999</v>
      </c>
      <c r="AD94">
        <v>21.175799999999999</v>
      </c>
      <c r="AE94">
        <v>15.643800000000001</v>
      </c>
      <c r="AF94">
        <v>1.1556</v>
      </c>
      <c r="AG94">
        <v>14.670999999999999</v>
      </c>
      <c r="AH94">
        <v>524.87580000000003</v>
      </c>
      <c r="AI94">
        <v>249.05940000000001</v>
      </c>
      <c r="AJ94">
        <v>92.509200000000007</v>
      </c>
      <c r="AK94">
        <v>136.42070000000001</v>
      </c>
      <c r="AL94">
        <v>80.6126</v>
      </c>
      <c r="AM94" t="s">
        <v>33</v>
      </c>
      <c r="AN94">
        <v>391.71</v>
      </c>
      <c r="AO94">
        <v>11150.98</v>
      </c>
      <c r="AP94">
        <v>380.39</v>
      </c>
    </row>
    <row r="95" spans="1:42">
      <c r="A95">
        <v>2053</v>
      </c>
      <c r="B95">
        <v>0</v>
      </c>
      <c r="C95">
        <v>26.574000000000002</v>
      </c>
      <c r="D95">
        <v>32.567</v>
      </c>
      <c r="E95">
        <v>132</v>
      </c>
      <c r="F95" t="s">
        <v>50</v>
      </c>
      <c r="G95">
        <v>1839.5081</v>
      </c>
      <c r="H95">
        <v>1142.1379999999999</v>
      </c>
      <c r="I95">
        <v>697.37019999999995</v>
      </c>
      <c r="J95">
        <v>62.089300000000001</v>
      </c>
      <c r="K95">
        <v>7.1647999999999996</v>
      </c>
      <c r="L95">
        <v>1.2</v>
      </c>
      <c r="M95">
        <v>0.15640000000000001</v>
      </c>
      <c r="N95">
        <v>80.319500000000005</v>
      </c>
      <c r="O95">
        <v>89.870400000000004</v>
      </c>
      <c r="P95">
        <v>43.3003</v>
      </c>
      <c r="Q95">
        <v>591</v>
      </c>
      <c r="R95">
        <v>202</v>
      </c>
      <c r="S95">
        <v>420.52120000000002</v>
      </c>
      <c r="T95">
        <v>11988.1373</v>
      </c>
      <c r="U95">
        <v>7.2800000000000004E-2</v>
      </c>
      <c r="V95">
        <v>12.4139</v>
      </c>
      <c r="W95">
        <v>102.83</v>
      </c>
      <c r="X95">
        <v>7.5835999999999997</v>
      </c>
      <c r="Y95">
        <v>96.638400000000004</v>
      </c>
      <c r="Z95">
        <v>1.7911999999999999</v>
      </c>
      <c r="AA95">
        <v>1.1594</v>
      </c>
      <c r="AB95">
        <v>22.903099999999998</v>
      </c>
      <c r="AC95">
        <v>1.6891</v>
      </c>
      <c r="AD95">
        <v>21.524000000000001</v>
      </c>
      <c r="AE95">
        <v>15.824400000000001</v>
      </c>
      <c r="AF95">
        <v>1.167</v>
      </c>
      <c r="AG95">
        <v>14.871600000000001</v>
      </c>
      <c r="AH95">
        <v>560.96720000000005</v>
      </c>
      <c r="AI95">
        <v>258.18419999999998</v>
      </c>
      <c r="AJ95">
        <v>93.923500000000004</v>
      </c>
      <c r="AK95">
        <v>143.5059</v>
      </c>
      <c r="AL95">
        <v>85.557100000000005</v>
      </c>
      <c r="AM95" t="s">
        <v>33</v>
      </c>
      <c r="AN95">
        <v>431.63</v>
      </c>
      <c r="AO95">
        <v>12309.63</v>
      </c>
      <c r="AP95">
        <v>380.39</v>
      </c>
    </row>
    <row r="96" spans="1:42">
      <c r="A96">
        <v>2054</v>
      </c>
      <c r="B96">
        <v>0</v>
      </c>
      <c r="C96">
        <v>26.713999999999999</v>
      </c>
      <c r="D96">
        <v>32.741</v>
      </c>
      <c r="E96">
        <v>133</v>
      </c>
      <c r="F96" t="s">
        <v>50</v>
      </c>
      <c r="G96">
        <v>1710.5434</v>
      </c>
      <c r="H96">
        <v>1067.1891000000001</v>
      </c>
      <c r="I96">
        <v>643.35429999999997</v>
      </c>
      <c r="J96">
        <v>62.3889</v>
      </c>
      <c r="K96">
        <v>7.19</v>
      </c>
      <c r="L96">
        <v>1.198</v>
      </c>
      <c r="M96">
        <v>0.15609999999999999</v>
      </c>
      <c r="N96">
        <v>80.313599999999994</v>
      </c>
      <c r="O96">
        <v>89.674800000000005</v>
      </c>
      <c r="P96">
        <v>43.238100000000003</v>
      </c>
      <c r="Q96">
        <v>582</v>
      </c>
      <c r="R96">
        <v>182</v>
      </c>
      <c r="S96">
        <v>383.17399999999998</v>
      </c>
      <c r="T96">
        <v>10925.4614</v>
      </c>
      <c r="U96">
        <v>7.2499999999999995E-2</v>
      </c>
      <c r="V96">
        <v>12.685</v>
      </c>
      <c r="W96">
        <v>103.8874</v>
      </c>
      <c r="X96">
        <v>7.6363000000000003</v>
      </c>
      <c r="Y96">
        <v>97.679000000000002</v>
      </c>
      <c r="Z96">
        <v>1.7945</v>
      </c>
      <c r="AA96">
        <v>1.1615</v>
      </c>
      <c r="AB96">
        <v>23.159600000000001</v>
      </c>
      <c r="AC96">
        <v>1.7023999999999999</v>
      </c>
      <c r="AD96">
        <v>21.775600000000001</v>
      </c>
      <c r="AE96">
        <v>15.960800000000001</v>
      </c>
      <c r="AF96">
        <v>1.1732</v>
      </c>
      <c r="AG96">
        <v>15.007</v>
      </c>
      <c r="AH96">
        <v>526.27819999999997</v>
      </c>
      <c r="AI96">
        <v>239.16309999999999</v>
      </c>
      <c r="AJ96">
        <v>88.399900000000002</v>
      </c>
      <c r="AK96">
        <v>133.22749999999999</v>
      </c>
      <c r="AL96">
        <v>80.120400000000004</v>
      </c>
      <c r="AM96" t="s">
        <v>33</v>
      </c>
      <c r="AN96">
        <v>395.89</v>
      </c>
      <c r="AO96">
        <v>11306.98</v>
      </c>
      <c r="AP96">
        <v>380.39</v>
      </c>
    </row>
    <row r="97" spans="1:42">
      <c r="A97">
        <v>2055</v>
      </c>
      <c r="B97">
        <v>0</v>
      </c>
      <c r="C97">
        <v>26.879000000000001</v>
      </c>
      <c r="D97">
        <v>32.947000000000003</v>
      </c>
      <c r="E97">
        <v>134</v>
      </c>
      <c r="F97" t="s">
        <v>50</v>
      </c>
      <c r="G97">
        <v>1633.3144</v>
      </c>
      <c r="H97">
        <v>1156.4429</v>
      </c>
      <c r="I97">
        <v>476.87150000000003</v>
      </c>
      <c r="J97">
        <v>70.803399999999996</v>
      </c>
      <c r="K97">
        <v>7.1562000000000001</v>
      </c>
      <c r="L97">
        <v>1.2</v>
      </c>
      <c r="M97">
        <v>0.1565</v>
      </c>
      <c r="N97">
        <v>79.955299999999994</v>
      </c>
      <c r="O97">
        <v>89.5047</v>
      </c>
      <c r="P97">
        <v>43.183900000000001</v>
      </c>
      <c r="Q97">
        <v>574</v>
      </c>
      <c r="R97">
        <v>178</v>
      </c>
      <c r="S97">
        <v>423.11279999999999</v>
      </c>
      <c r="T97">
        <v>12046.134899999999</v>
      </c>
      <c r="U97">
        <v>7.2300000000000003E-2</v>
      </c>
      <c r="V97">
        <v>12.150600000000001</v>
      </c>
      <c r="W97">
        <v>104.4885</v>
      </c>
      <c r="X97">
        <v>7.6550000000000002</v>
      </c>
      <c r="Y97">
        <v>98.2898</v>
      </c>
      <c r="Z97">
        <v>1.7889999999999999</v>
      </c>
      <c r="AA97">
        <v>1.1579999999999999</v>
      </c>
      <c r="AB97">
        <v>23.3096</v>
      </c>
      <c r="AC97">
        <v>1.7077</v>
      </c>
      <c r="AD97">
        <v>21.9268</v>
      </c>
      <c r="AE97">
        <v>16.033300000000001</v>
      </c>
      <c r="AF97">
        <v>1.1746000000000001</v>
      </c>
      <c r="AG97">
        <v>15.082100000000001</v>
      </c>
      <c r="AH97">
        <v>573.75310000000002</v>
      </c>
      <c r="AI97">
        <v>253.09100000000001</v>
      </c>
      <c r="AJ97">
        <v>93.480599999999995</v>
      </c>
      <c r="AK97">
        <v>148.63130000000001</v>
      </c>
      <c r="AL97">
        <v>87.486900000000006</v>
      </c>
      <c r="AM97" t="s">
        <v>33</v>
      </c>
      <c r="AN97">
        <v>435.51</v>
      </c>
      <c r="AO97">
        <v>12402.56</v>
      </c>
      <c r="AP97">
        <v>357.99</v>
      </c>
    </row>
    <row r="98" spans="1:42">
      <c r="A98">
        <v>2056</v>
      </c>
      <c r="B98">
        <v>0</v>
      </c>
      <c r="C98">
        <v>27.06</v>
      </c>
      <c r="D98">
        <v>33.173000000000002</v>
      </c>
      <c r="E98">
        <v>135</v>
      </c>
      <c r="F98" t="s">
        <v>50</v>
      </c>
      <c r="G98">
        <v>1863.6967999999999</v>
      </c>
      <c r="H98">
        <v>1137.5972999999999</v>
      </c>
      <c r="I98">
        <v>726.09950000000003</v>
      </c>
      <c r="J98">
        <v>61.0398</v>
      </c>
      <c r="K98">
        <v>7.1463999999999999</v>
      </c>
      <c r="L98">
        <v>1.2</v>
      </c>
      <c r="M98">
        <v>0.15659999999999999</v>
      </c>
      <c r="N98">
        <v>79.666399999999996</v>
      </c>
      <c r="O98">
        <v>89.237799999999993</v>
      </c>
      <c r="P98">
        <v>43.098799999999997</v>
      </c>
      <c r="Q98">
        <v>566</v>
      </c>
      <c r="R98">
        <v>207</v>
      </c>
      <c r="S98">
        <v>417.40390000000002</v>
      </c>
      <c r="T98">
        <v>11909.4941</v>
      </c>
      <c r="U98">
        <v>7.1999999999999995E-2</v>
      </c>
      <c r="V98">
        <v>12.9557</v>
      </c>
      <c r="W98">
        <v>105.8775</v>
      </c>
      <c r="X98">
        <v>7.7309000000000001</v>
      </c>
      <c r="Y98">
        <v>99.643100000000004</v>
      </c>
      <c r="Z98">
        <v>1.7866</v>
      </c>
      <c r="AA98">
        <v>1.1564000000000001</v>
      </c>
      <c r="AB98">
        <v>23.641400000000001</v>
      </c>
      <c r="AC98">
        <v>1.7262</v>
      </c>
      <c r="AD98">
        <v>22.249300000000002</v>
      </c>
      <c r="AE98">
        <v>16.219000000000001</v>
      </c>
      <c r="AF98">
        <v>1.1842999999999999</v>
      </c>
      <c r="AG98">
        <v>15.2639</v>
      </c>
      <c r="AH98">
        <v>562.82979999999998</v>
      </c>
      <c r="AI98">
        <v>253.82329999999999</v>
      </c>
      <c r="AJ98">
        <v>92.115499999999997</v>
      </c>
      <c r="AK98">
        <v>143.37459999999999</v>
      </c>
      <c r="AL98">
        <v>85.4542</v>
      </c>
      <c r="AM98" t="s">
        <v>33</v>
      </c>
      <c r="AN98">
        <v>425.06</v>
      </c>
      <c r="AO98">
        <v>12140.11</v>
      </c>
      <c r="AP98">
        <v>380.38</v>
      </c>
    </row>
    <row r="99" spans="1:42">
      <c r="A99">
        <v>2057</v>
      </c>
      <c r="B99">
        <v>0</v>
      </c>
      <c r="C99">
        <v>27.187000000000001</v>
      </c>
      <c r="D99">
        <v>33.332999999999998</v>
      </c>
      <c r="E99">
        <v>136</v>
      </c>
      <c r="F99" t="s">
        <v>50</v>
      </c>
      <c r="G99">
        <v>1918.4016999999999</v>
      </c>
      <c r="H99">
        <v>1234.3608999999999</v>
      </c>
      <c r="I99">
        <v>684.04079999999999</v>
      </c>
      <c r="J99">
        <v>64.343199999999996</v>
      </c>
      <c r="K99">
        <v>7.1436999999999999</v>
      </c>
      <c r="L99">
        <v>1.2</v>
      </c>
      <c r="M99">
        <v>0.15659999999999999</v>
      </c>
      <c r="N99">
        <v>79.524000000000001</v>
      </c>
      <c r="O99">
        <v>89.088999999999999</v>
      </c>
      <c r="P99">
        <v>43.051400000000001</v>
      </c>
      <c r="Q99">
        <v>558</v>
      </c>
      <c r="R99">
        <v>208</v>
      </c>
      <c r="S99">
        <v>456.72460000000001</v>
      </c>
      <c r="T99">
        <v>13009.641799999999</v>
      </c>
      <c r="U99">
        <v>7.17E-2</v>
      </c>
      <c r="V99">
        <v>13.0108</v>
      </c>
      <c r="W99">
        <v>107.4627</v>
      </c>
      <c r="X99">
        <v>7.8205</v>
      </c>
      <c r="Y99">
        <v>101.1829</v>
      </c>
      <c r="Z99">
        <v>1.7859</v>
      </c>
      <c r="AA99">
        <v>1.1558999999999999</v>
      </c>
      <c r="AB99">
        <v>24.0184</v>
      </c>
      <c r="AC99">
        <v>1.7479</v>
      </c>
      <c r="AD99">
        <v>22.614899999999999</v>
      </c>
      <c r="AE99">
        <v>16.4328</v>
      </c>
      <c r="AF99">
        <v>1.1959</v>
      </c>
      <c r="AG99">
        <v>15.4725</v>
      </c>
      <c r="AH99">
        <v>609.01549999999997</v>
      </c>
      <c r="AI99">
        <v>276.47730000000001</v>
      </c>
      <c r="AJ99">
        <v>99.195400000000006</v>
      </c>
      <c r="AK99">
        <v>157.3441</v>
      </c>
      <c r="AL99">
        <v>92.328599999999994</v>
      </c>
      <c r="AM99" t="s">
        <v>33</v>
      </c>
      <c r="AN99">
        <v>466.36</v>
      </c>
      <c r="AO99">
        <v>13292.08</v>
      </c>
      <c r="AP99">
        <v>270.02999999999997</v>
      </c>
    </row>
    <row r="100" spans="1:42">
      <c r="A100">
        <v>2058</v>
      </c>
      <c r="B100">
        <v>0</v>
      </c>
      <c r="C100">
        <v>27.231999999999999</v>
      </c>
      <c r="D100">
        <v>33.39</v>
      </c>
      <c r="E100">
        <v>137</v>
      </c>
      <c r="F100" t="s">
        <v>50</v>
      </c>
      <c r="G100">
        <v>1526.0591999999999</v>
      </c>
      <c r="H100">
        <v>1128.0035</v>
      </c>
      <c r="I100">
        <v>398.0557</v>
      </c>
      <c r="J100">
        <v>73.9161</v>
      </c>
      <c r="K100">
        <v>7.1105999999999998</v>
      </c>
      <c r="L100">
        <v>1.1978</v>
      </c>
      <c r="M100">
        <v>0.157</v>
      </c>
      <c r="N100">
        <v>79.274900000000002</v>
      </c>
      <c r="O100">
        <v>89.040899999999993</v>
      </c>
      <c r="P100">
        <v>43.036000000000001</v>
      </c>
      <c r="Q100">
        <v>549</v>
      </c>
      <c r="R100">
        <v>174</v>
      </c>
      <c r="S100">
        <v>386.71730000000002</v>
      </c>
      <c r="T100">
        <v>11005.6296</v>
      </c>
      <c r="U100">
        <v>7.1499999999999994E-2</v>
      </c>
      <c r="V100">
        <v>12.3155</v>
      </c>
      <c r="W100">
        <v>107.3079</v>
      </c>
      <c r="X100">
        <v>7.7832999999999997</v>
      </c>
      <c r="Y100">
        <v>101.0883</v>
      </c>
      <c r="Z100">
        <v>1.7745</v>
      </c>
      <c r="AA100">
        <v>1.1485000000000001</v>
      </c>
      <c r="AB100">
        <v>23.9954</v>
      </c>
      <c r="AC100">
        <v>1.7403999999999999</v>
      </c>
      <c r="AD100">
        <v>22.604600000000001</v>
      </c>
      <c r="AE100">
        <v>16.394600000000001</v>
      </c>
      <c r="AF100">
        <v>1.1891</v>
      </c>
      <c r="AG100">
        <v>15.4444</v>
      </c>
      <c r="AH100">
        <v>558.6499</v>
      </c>
      <c r="AI100">
        <v>247.73079999999999</v>
      </c>
      <c r="AJ100">
        <v>91.403999999999996</v>
      </c>
      <c r="AK100">
        <v>145.26910000000001</v>
      </c>
      <c r="AL100">
        <v>84.949700000000007</v>
      </c>
      <c r="AM100" t="s">
        <v>33</v>
      </c>
      <c r="AN100">
        <v>401.25</v>
      </c>
      <c r="AO100">
        <v>11423.37</v>
      </c>
      <c r="AP100">
        <v>380.38</v>
      </c>
    </row>
    <row r="101" spans="1:42">
      <c r="A101">
        <v>2059</v>
      </c>
      <c r="B101">
        <v>0</v>
      </c>
      <c r="C101">
        <v>27.321000000000002</v>
      </c>
      <c r="D101">
        <v>33.503</v>
      </c>
      <c r="E101">
        <v>138</v>
      </c>
      <c r="F101" t="s">
        <v>50</v>
      </c>
      <c r="G101">
        <v>1722.6723999999999</v>
      </c>
      <c r="H101">
        <v>1132.6038000000001</v>
      </c>
      <c r="I101">
        <v>590.06859999999995</v>
      </c>
      <c r="J101">
        <v>65.746899999999997</v>
      </c>
      <c r="K101">
        <v>7.0195999999999996</v>
      </c>
      <c r="L101">
        <v>1.2</v>
      </c>
      <c r="M101">
        <v>0.158</v>
      </c>
      <c r="N101">
        <v>78.589600000000004</v>
      </c>
      <c r="O101">
        <v>88.9191</v>
      </c>
      <c r="P101">
        <v>42.997100000000003</v>
      </c>
      <c r="Q101">
        <v>541</v>
      </c>
      <c r="R101">
        <v>186</v>
      </c>
      <c r="S101">
        <v>407.40910000000002</v>
      </c>
      <c r="T101">
        <v>11602.647199999999</v>
      </c>
      <c r="U101">
        <v>7.1199999999999999E-2</v>
      </c>
      <c r="V101">
        <v>12.9335</v>
      </c>
      <c r="W101">
        <v>107.78619999999999</v>
      </c>
      <c r="X101">
        <v>7.7918000000000003</v>
      </c>
      <c r="Y101">
        <v>101.5882</v>
      </c>
      <c r="Z101">
        <v>1.7548999999999999</v>
      </c>
      <c r="AA101">
        <v>1.1358999999999999</v>
      </c>
      <c r="AB101">
        <v>24.1173</v>
      </c>
      <c r="AC101">
        <v>1.7434000000000001</v>
      </c>
      <c r="AD101">
        <v>22.730499999999999</v>
      </c>
      <c r="AE101">
        <v>16.449200000000001</v>
      </c>
      <c r="AF101">
        <v>1.1891</v>
      </c>
      <c r="AG101">
        <v>15.503299999999999</v>
      </c>
      <c r="AH101">
        <v>557.66849999999999</v>
      </c>
      <c r="AI101">
        <v>253.18709999999999</v>
      </c>
      <c r="AJ101">
        <v>92.719700000000003</v>
      </c>
      <c r="AK101">
        <v>144.4391</v>
      </c>
      <c r="AL101">
        <v>84.589500000000001</v>
      </c>
      <c r="AM101" t="s">
        <v>33</v>
      </c>
      <c r="AN101">
        <v>421.42</v>
      </c>
      <c r="AO101">
        <v>12006.75</v>
      </c>
      <c r="AP101">
        <v>380.38</v>
      </c>
    </row>
    <row r="102" spans="1:42">
      <c r="A102">
        <v>2060</v>
      </c>
      <c r="B102">
        <v>0</v>
      </c>
      <c r="C102">
        <v>27.5</v>
      </c>
      <c r="D102">
        <v>33.732999999999997</v>
      </c>
      <c r="E102">
        <v>139</v>
      </c>
      <c r="F102" t="s">
        <v>50</v>
      </c>
      <c r="G102">
        <v>1655.4906000000001</v>
      </c>
      <c r="H102">
        <v>1091.6863000000001</v>
      </c>
      <c r="I102">
        <v>563.80430000000001</v>
      </c>
      <c r="J102">
        <v>65.943399999999997</v>
      </c>
      <c r="K102">
        <v>6.9641999999999999</v>
      </c>
      <c r="L102">
        <v>1.2</v>
      </c>
      <c r="M102">
        <v>0.15859999999999999</v>
      </c>
      <c r="N102">
        <v>78.024299999999997</v>
      </c>
      <c r="O102">
        <v>88.6738</v>
      </c>
      <c r="P102">
        <v>42.918799999999997</v>
      </c>
      <c r="Q102">
        <v>533</v>
      </c>
      <c r="R102">
        <v>169</v>
      </c>
      <c r="S102">
        <v>382.1096</v>
      </c>
      <c r="T102">
        <v>10885.0257</v>
      </c>
      <c r="U102">
        <v>7.0999999999999994E-2</v>
      </c>
      <c r="V102">
        <v>13.07</v>
      </c>
      <c r="W102">
        <v>108.4143</v>
      </c>
      <c r="X102">
        <v>7.8109000000000002</v>
      </c>
      <c r="Y102">
        <v>102.23050000000001</v>
      </c>
      <c r="Z102">
        <v>1.7411000000000001</v>
      </c>
      <c r="AA102">
        <v>1.1269</v>
      </c>
      <c r="AB102">
        <v>24.273900000000001</v>
      </c>
      <c r="AC102">
        <v>1.7488999999999999</v>
      </c>
      <c r="AD102">
        <v>22.889399999999998</v>
      </c>
      <c r="AE102">
        <v>16.525200000000002</v>
      </c>
      <c r="AF102">
        <v>1.1906000000000001</v>
      </c>
      <c r="AG102">
        <v>15.582599999999999</v>
      </c>
      <c r="AH102">
        <v>548.78719999999998</v>
      </c>
      <c r="AI102">
        <v>232.05170000000001</v>
      </c>
      <c r="AJ102">
        <v>86.421499999999995</v>
      </c>
      <c r="AK102">
        <v>141.32769999999999</v>
      </c>
      <c r="AL102">
        <v>83.098299999999995</v>
      </c>
      <c r="AM102" t="s">
        <v>33</v>
      </c>
      <c r="AN102">
        <v>402.05</v>
      </c>
      <c r="AO102">
        <v>11469.34</v>
      </c>
      <c r="AP102">
        <v>380.38</v>
      </c>
    </row>
    <row r="103" spans="1:42">
      <c r="A103">
        <v>2061</v>
      </c>
      <c r="B103">
        <v>0</v>
      </c>
      <c r="C103">
        <v>27.673999999999999</v>
      </c>
      <c r="D103">
        <v>33.956000000000003</v>
      </c>
      <c r="E103">
        <v>140</v>
      </c>
      <c r="F103" t="s">
        <v>50</v>
      </c>
      <c r="G103">
        <v>1759.2231999999999</v>
      </c>
      <c r="H103">
        <v>1064.6331</v>
      </c>
      <c r="I103">
        <v>694.59</v>
      </c>
      <c r="J103">
        <v>60.517200000000003</v>
      </c>
      <c r="K103">
        <v>6.9550999999999998</v>
      </c>
      <c r="L103">
        <v>1.2</v>
      </c>
      <c r="M103">
        <v>0.15870000000000001</v>
      </c>
      <c r="N103">
        <v>77.777199999999993</v>
      </c>
      <c r="O103">
        <v>88.447400000000002</v>
      </c>
      <c r="P103">
        <v>42.846400000000003</v>
      </c>
      <c r="Q103">
        <v>525</v>
      </c>
      <c r="R103">
        <v>178</v>
      </c>
      <c r="S103">
        <v>385.69940000000003</v>
      </c>
      <c r="T103">
        <v>11005.249900000001</v>
      </c>
      <c r="U103">
        <v>7.0699999999999999E-2</v>
      </c>
      <c r="V103">
        <v>13.2783</v>
      </c>
      <c r="W103">
        <v>109.8912</v>
      </c>
      <c r="X103">
        <v>7.8906999999999998</v>
      </c>
      <c r="Y103">
        <v>103.675</v>
      </c>
      <c r="Z103">
        <v>1.7387999999999999</v>
      </c>
      <c r="AA103">
        <v>1.1254</v>
      </c>
      <c r="AB103">
        <v>24.6267</v>
      </c>
      <c r="AC103">
        <v>1.7683</v>
      </c>
      <c r="AD103">
        <v>23.233599999999999</v>
      </c>
      <c r="AE103">
        <v>16.722999999999999</v>
      </c>
      <c r="AF103">
        <v>1.2008000000000001</v>
      </c>
      <c r="AG103">
        <v>15.777100000000001</v>
      </c>
      <c r="AH103">
        <v>545.95759999999996</v>
      </c>
      <c r="AI103">
        <v>217.21109999999999</v>
      </c>
      <c r="AJ103">
        <v>81.269300000000001</v>
      </c>
      <c r="AK103">
        <v>137.87039999999999</v>
      </c>
      <c r="AL103">
        <v>82.324700000000007</v>
      </c>
      <c r="AM103" t="s">
        <v>33</v>
      </c>
      <c r="AN103">
        <v>404.45</v>
      </c>
      <c r="AO103">
        <v>11554.91</v>
      </c>
      <c r="AP103">
        <v>380.39</v>
      </c>
    </row>
    <row r="104" spans="1:42">
      <c r="A104">
        <v>2062</v>
      </c>
      <c r="B104">
        <v>0</v>
      </c>
      <c r="C104">
        <v>27.800999999999998</v>
      </c>
      <c r="D104">
        <v>34.119999999999997</v>
      </c>
      <c r="E104">
        <v>141</v>
      </c>
      <c r="F104" t="s">
        <v>50</v>
      </c>
      <c r="G104">
        <v>1586.498</v>
      </c>
      <c r="H104">
        <v>1258.1248000000001</v>
      </c>
      <c r="I104">
        <v>328.37329999999997</v>
      </c>
      <c r="J104">
        <v>79.302000000000007</v>
      </c>
      <c r="K104">
        <v>6.9410999999999996</v>
      </c>
      <c r="L104">
        <v>1.2</v>
      </c>
      <c r="M104">
        <v>0.15890000000000001</v>
      </c>
      <c r="N104">
        <v>77.585899999999995</v>
      </c>
      <c r="O104">
        <v>88.325199999999995</v>
      </c>
      <c r="P104">
        <v>42.807299999999998</v>
      </c>
      <c r="Q104">
        <v>517</v>
      </c>
      <c r="R104">
        <v>197</v>
      </c>
      <c r="S104">
        <v>485.73950000000002</v>
      </c>
      <c r="T104">
        <v>13815.337</v>
      </c>
      <c r="U104">
        <v>7.0499999999999993E-2</v>
      </c>
      <c r="V104">
        <v>12.0167</v>
      </c>
      <c r="W104">
        <v>109.7431</v>
      </c>
      <c r="X104">
        <v>7.8536000000000001</v>
      </c>
      <c r="Y104">
        <v>103.58759999999999</v>
      </c>
      <c r="Z104">
        <v>1.7353000000000001</v>
      </c>
      <c r="AA104">
        <v>1.1232</v>
      </c>
      <c r="AB104">
        <v>24.605699999999999</v>
      </c>
      <c r="AC104">
        <v>1.7608999999999999</v>
      </c>
      <c r="AD104">
        <v>23.2255</v>
      </c>
      <c r="AE104">
        <v>16.6874</v>
      </c>
      <c r="AF104">
        <v>1.1941999999999999</v>
      </c>
      <c r="AG104">
        <v>15.7515</v>
      </c>
      <c r="AH104">
        <v>614.76900000000001</v>
      </c>
      <c r="AI104">
        <v>284.25299999999999</v>
      </c>
      <c r="AJ104">
        <v>102.1588</v>
      </c>
      <c r="AK104">
        <v>163.8306</v>
      </c>
      <c r="AL104">
        <v>93.113399999999999</v>
      </c>
      <c r="AM104" t="s">
        <v>33</v>
      </c>
      <c r="AN104">
        <v>494.77</v>
      </c>
      <c r="AO104">
        <v>14075</v>
      </c>
      <c r="AP104">
        <v>213.55</v>
      </c>
    </row>
    <row r="105" spans="1:42">
      <c r="A105">
        <v>2063</v>
      </c>
      <c r="B105">
        <v>0</v>
      </c>
      <c r="C105">
        <v>27.937999999999999</v>
      </c>
      <c r="D105">
        <v>34.295999999999999</v>
      </c>
      <c r="E105">
        <v>142</v>
      </c>
      <c r="F105" t="s">
        <v>50</v>
      </c>
      <c r="G105">
        <v>1782.4875</v>
      </c>
      <c r="H105">
        <v>1149.6393</v>
      </c>
      <c r="I105">
        <v>632.84820000000002</v>
      </c>
      <c r="J105">
        <v>64.496300000000005</v>
      </c>
      <c r="K105">
        <v>6.9013</v>
      </c>
      <c r="L105">
        <v>1.2</v>
      </c>
      <c r="M105">
        <v>0.1593</v>
      </c>
      <c r="N105">
        <v>77.198899999999995</v>
      </c>
      <c r="O105">
        <v>88.171899999999994</v>
      </c>
      <c r="P105">
        <v>42.758200000000002</v>
      </c>
      <c r="Q105">
        <v>509</v>
      </c>
      <c r="R105">
        <v>198</v>
      </c>
      <c r="S105">
        <v>420.4128</v>
      </c>
      <c r="T105">
        <v>11985.3205</v>
      </c>
      <c r="U105">
        <v>7.0199999999999999E-2</v>
      </c>
      <c r="V105">
        <v>13.038600000000001</v>
      </c>
      <c r="W105">
        <v>110.12730000000001</v>
      </c>
      <c r="X105">
        <v>7.8544999999999998</v>
      </c>
      <c r="Y105">
        <v>104.00369999999999</v>
      </c>
      <c r="Z105">
        <v>1.7253000000000001</v>
      </c>
      <c r="AA105">
        <v>1.1167</v>
      </c>
      <c r="AB105">
        <v>24.706099999999999</v>
      </c>
      <c r="AC105">
        <v>1.7621</v>
      </c>
      <c r="AD105">
        <v>23.3323</v>
      </c>
      <c r="AE105">
        <v>16.728200000000001</v>
      </c>
      <c r="AF105">
        <v>1.1931</v>
      </c>
      <c r="AG105">
        <v>15.7981</v>
      </c>
      <c r="AH105">
        <v>576.22349999999994</v>
      </c>
      <c r="AI105">
        <v>247.3142</v>
      </c>
      <c r="AJ105">
        <v>89.848200000000006</v>
      </c>
      <c r="AK105">
        <v>149.21199999999999</v>
      </c>
      <c r="AL105">
        <v>87.041399999999996</v>
      </c>
      <c r="AM105" t="s">
        <v>33</v>
      </c>
      <c r="AN105">
        <v>431.23</v>
      </c>
      <c r="AO105">
        <v>12295.86</v>
      </c>
      <c r="AP105">
        <v>380.39</v>
      </c>
    </row>
    <row r="106" spans="1:42">
      <c r="A106">
        <v>2064</v>
      </c>
      <c r="B106">
        <v>0</v>
      </c>
      <c r="C106">
        <v>27.997</v>
      </c>
      <c r="D106">
        <v>34.372999999999998</v>
      </c>
      <c r="E106">
        <v>143</v>
      </c>
      <c r="F106" t="s">
        <v>50</v>
      </c>
      <c r="G106">
        <v>1500.4034999999999</v>
      </c>
      <c r="H106">
        <v>1121.6420000000001</v>
      </c>
      <c r="I106">
        <v>378.76150000000001</v>
      </c>
      <c r="J106">
        <v>74.756</v>
      </c>
      <c r="K106">
        <v>6.8648999999999996</v>
      </c>
      <c r="L106">
        <v>1.2</v>
      </c>
      <c r="M106">
        <v>0.15970000000000001</v>
      </c>
      <c r="N106">
        <v>76.911500000000004</v>
      </c>
      <c r="O106">
        <v>88.112399999999994</v>
      </c>
      <c r="P106">
        <v>42.739100000000001</v>
      </c>
      <c r="Q106">
        <v>502</v>
      </c>
      <c r="R106">
        <v>179</v>
      </c>
      <c r="S106">
        <v>405.18200000000002</v>
      </c>
      <c r="T106">
        <v>11524.041300000001</v>
      </c>
      <c r="U106">
        <v>7.0000000000000007E-2</v>
      </c>
      <c r="V106">
        <v>12.7233</v>
      </c>
      <c r="W106">
        <v>109.85299999999999</v>
      </c>
      <c r="X106">
        <v>7.7929000000000004</v>
      </c>
      <c r="Y106">
        <v>103.592</v>
      </c>
      <c r="Z106">
        <v>1.7161999999999999</v>
      </c>
      <c r="AA106">
        <v>1.1108</v>
      </c>
      <c r="AB106">
        <v>24.652999999999999</v>
      </c>
      <c r="AC106">
        <v>1.7488999999999999</v>
      </c>
      <c r="AD106">
        <v>23.247900000000001</v>
      </c>
      <c r="AE106">
        <v>16.676300000000001</v>
      </c>
      <c r="AF106">
        <v>1.1830000000000001</v>
      </c>
      <c r="AG106">
        <v>15.7258</v>
      </c>
      <c r="AH106">
        <v>551.04750000000001</v>
      </c>
      <c r="AI106">
        <v>249.98480000000001</v>
      </c>
      <c r="AJ106">
        <v>91.888900000000007</v>
      </c>
      <c r="AK106">
        <v>145.35300000000001</v>
      </c>
      <c r="AL106">
        <v>83.367699999999999</v>
      </c>
      <c r="AM106" t="s">
        <v>33</v>
      </c>
      <c r="AN106">
        <v>419.14</v>
      </c>
      <c r="AO106">
        <v>11926.07</v>
      </c>
      <c r="AP106">
        <v>380.39</v>
      </c>
    </row>
    <row r="107" spans="1:42">
      <c r="A107">
        <v>2065</v>
      </c>
      <c r="B107">
        <v>0</v>
      </c>
      <c r="C107">
        <v>28.161999999999999</v>
      </c>
      <c r="D107">
        <v>34.588999999999999</v>
      </c>
      <c r="E107">
        <v>144</v>
      </c>
      <c r="F107" t="s">
        <v>50</v>
      </c>
      <c r="G107">
        <v>1664.9091000000001</v>
      </c>
      <c r="H107">
        <v>1109.7320999999999</v>
      </c>
      <c r="I107">
        <v>555.17700000000002</v>
      </c>
      <c r="J107">
        <v>66.654200000000003</v>
      </c>
      <c r="K107">
        <v>6.8007999999999997</v>
      </c>
      <c r="L107">
        <v>1.2</v>
      </c>
      <c r="M107">
        <v>0.1605</v>
      </c>
      <c r="N107">
        <v>76.312100000000001</v>
      </c>
      <c r="O107">
        <v>87.901399999999995</v>
      </c>
      <c r="P107">
        <v>42.671500000000002</v>
      </c>
      <c r="Q107">
        <v>495</v>
      </c>
      <c r="R107">
        <v>186</v>
      </c>
      <c r="S107">
        <v>393.64370000000002</v>
      </c>
      <c r="T107">
        <v>11210.463100000001</v>
      </c>
      <c r="U107">
        <v>6.9699999999999998E-2</v>
      </c>
      <c r="V107">
        <v>13.2408</v>
      </c>
      <c r="W107">
        <v>110.2405</v>
      </c>
      <c r="X107">
        <v>7.7934000000000001</v>
      </c>
      <c r="Y107">
        <v>104.0061</v>
      </c>
      <c r="Z107">
        <v>1.7001999999999999</v>
      </c>
      <c r="AA107">
        <v>1.1004</v>
      </c>
      <c r="AB107">
        <v>24.753</v>
      </c>
      <c r="AC107">
        <v>1.7499</v>
      </c>
      <c r="AD107">
        <v>23.353100000000001</v>
      </c>
      <c r="AE107">
        <v>16.719200000000001</v>
      </c>
      <c r="AF107">
        <v>1.1819999999999999</v>
      </c>
      <c r="AG107">
        <v>15.7737</v>
      </c>
      <c r="AH107">
        <v>553.20809999999994</v>
      </c>
      <c r="AI107">
        <v>241.2604</v>
      </c>
      <c r="AJ107">
        <v>88.387200000000007</v>
      </c>
      <c r="AK107">
        <v>143.41319999999999</v>
      </c>
      <c r="AL107">
        <v>83.463300000000004</v>
      </c>
      <c r="AM107" t="s">
        <v>33</v>
      </c>
      <c r="AN107">
        <v>405.18</v>
      </c>
      <c r="AO107">
        <v>11563.27</v>
      </c>
      <c r="AP107">
        <v>380.39</v>
      </c>
    </row>
    <row r="108" spans="1:42">
      <c r="A108">
        <v>2066</v>
      </c>
      <c r="B108">
        <v>0</v>
      </c>
      <c r="C108">
        <v>28.242000000000001</v>
      </c>
      <c r="D108">
        <v>34.695</v>
      </c>
      <c r="E108">
        <v>145</v>
      </c>
      <c r="F108" t="s">
        <v>50</v>
      </c>
      <c r="G108">
        <v>1526.9450999999999</v>
      </c>
      <c r="H108">
        <v>1104.4269999999999</v>
      </c>
      <c r="I108">
        <v>422.5181</v>
      </c>
      <c r="J108">
        <v>72.3292</v>
      </c>
      <c r="K108">
        <v>6.7900999999999998</v>
      </c>
      <c r="L108">
        <v>1.1976</v>
      </c>
      <c r="M108">
        <v>0.16059999999999999</v>
      </c>
      <c r="N108">
        <v>76.169499999999999</v>
      </c>
      <c r="O108">
        <v>87.812200000000004</v>
      </c>
      <c r="P108">
        <v>42.642899999999997</v>
      </c>
      <c r="Q108">
        <v>487</v>
      </c>
      <c r="R108">
        <v>176</v>
      </c>
      <c r="S108">
        <v>412.60700000000003</v>
      </c>
      <c r="T108">
        <v>11739.9493</v>
      </c>
      <c r="U108">
        <v>6.9500000000000006E-2</v>
      </c>
      <c r="V108">
        <v>12.9627</v>
      </c>
      <c r="W108">
        <v>109.9884</v>
      </c>
      <c r="X108">
        <v>7.7489999999999997</v>
      </c>
      <c r="Y108">
        <v>103.8203</v>
      </c>
      <c r="Z108">
        <v>1.6940999999999999</v>
      </c>
      <c r="AA108">
        <v>1.0965</v>
      </c>
      <c r="AB108">
        <v>24.706600000000002</v>
      </c>
      <c r="AC108">
        <v>1.7405999999999999</v>
      </c>
      <c r="AD108">
        <v>23.321100000000001</v>
      </c>
      <c r="AE108">
        <v>16.668500000000002</v>
      </c>
      <c r="AF108">
        <v>1.1742999999999999</v>
      </c>
      <c r="AG108">
        <v>15.7338</v>
      </c>
      <c r="AH108">
        <v>549.10829999999999</v>
      </c>
      <c r="AI108">
        <v>240.42789999999999</v>
      </c>
      <c r="AJ108">
        <v>88.322000000000003</v>
      </c>
      <c r="AK108">
        <v>143.69390000000001</v>
      </c>
      <c r="AL108">
        <v>82.874799999999993</v>
      </c>
      <c r="AM108" t="s">
        <v>33</v>
      </c>
      <c r="AN108">
        <v>427.21</v>
      </c>
      <c r="AO108">
        <v>12160.12</v>
      </c>
      <c r="AP108">
        <v>380.39</v>
      </c>
    </row>
    <row r="109" spans="1:42">
      <c r="A109">
        <v>2067</v>
      </c>
      <c r="B109">
        <v>0</v>
      </c>
      <c r="C109">
        <v>28.373999999999999</v>
      </c>
      <c r="D109">
        <v>34.869</v>
      </c>
      <c r="E109">
        <v>146</v>
      </c>
      <c r="F109" t="s">
        <v>50</v>
      </c>
      <c r="G109">
        <v>1714.4183</v>
      </c>
      <c r="H109">
        <v>1208.3707999999999</v>
      </c>
      <c r="I109">
        <v>506.04750000000001</v>
      </c>
      <c r="J109">
        <v>70.482799999999997</v>
      </c>
      <c r="K109">
        <v>6.7210000000000001</v>
      </c>
      <c r="L109">
        <v>1.2</v>
      </c>
      <c r="M109">
        <v>0.16139999999999999</v>
      </c>
      <c r="N109">
        <v>75.543700000000001</v>
      </c>
      <c r="O109">
        <v>87.614000000000004</v>
      </c>
      <c r="P109">
        <v>42.5794</v>
      </c>
      <c r="Q109">
        <v>480</v>
      </c>
      <c r="R109">
        <v>203</v>
      </c>
      <c r="S109">
        <v>470.62169999999998</v>
      </c>
      <c r="T109">
        <v>13390.292100000001</v>
      </c>
      <c r="U109">
        <v>6.9199999999999998E-2</v>
      </c>
      <c r="V109">
        <v>13.0802</v>
      </c>
      <c r="W109">
        <v>110.2743</v>
      </c>
      <c r="X109">
        <v>7.7423000000000002</v>
      </c>
      <c r="Y109">
        <v>104.14019999999999</v>
      </c>
      <c r="Z109">
        <v>1.6802999999999999</v>
      </c>
      <c r="AA109">
        <v>1.0874999999999999</v>
      </c>
      <c r="AB109">
        <v>24.783300000000001</v>
      </c>
      <c r="AC109">
        <v>1.74</v>
      </c>
      <c r="AD109">
        <v>23.404699999999998</v>
      </c>
      <c r="AE109">
        <v>16.696899999999999</v>
      </c>
      <c r="AF109">
        <v>1.1722999999999999</v>
      </c>
      <c r="AG109">
        <v>15.7681</v>
      </c>
      <c r="AH109">
        <v>593.92309999999998</v>
      </c>
      <c r="AI109">
        <v>270.59199999999998</v>
      </c>
      <c r="AJ109">
        <v>97.21</v>
      </c>
      <c r="AK109">
        <v>157.13339999999999</v>
      </c>
      <c r="AL109">
        <v>89.512299999999996</v>
      </c>
      <c r="AM109" t="s">
        <v>33</v>
      </c>
      <c r="AN109">
        <v>474.99</v>
      </c>
      <c r="AO109">
        <v>13518.14</v>
      </c>
      <c r="AP109">
        <v>353.43</v>
      </c>
    </row>
    <row r="110" spans="1:42">
      <c r="A110">
        <v>2068</v>
      </c>
      <c r="B110">
        <v>0</v>
      </c>
      <c r="C110">
        <v>28.617999999999999</v>
      </c>
      <c r="D110">
        <v>35.192999999999998</v>
      </c>
      <c r="E110">
        <v>147</v>
      </c>
      <c r="F110" t="s">
        <v>50</v>
      </c>
      <c r="G110">
        <v>1782.9767999999999</v>
      </c>
      <c r="H110">
        <v>1101.3236999999999</v>
      </c>
      <c r="I110">
        <v>681.65309999999999</v>
      </c>
      <c r="J110">
        <v>61.768799999999999</v>
      </c>
      <c r="K110">
        <v>6.6906999999999996</v>
      </c>
      <c r="L110">
        <v>1.2</v>
      </c>
      <c r="M110">
        <v>0.1618</v>
      </c>
      <c r="N110">
        <v>75.120999999999995</v>
      </c>
      <c r="O110">
        <v>87.345399999999998</v>
      </c>
      <c r="P110">
        <v>42.493099999999998</v>
      </c>
      <c r="Q110">
        <v>473</v>
      </c>
      <c r="R110">
        <v>183</v>
      </c>
      <c r="S110">
        <v>405.63040000000001</v>
      </c>
      <c r="T110">
        <v>11565.6615</v>
      </c>
      <c r="U110">
        <v>6.8900000000000003E-2</v>
      </c>
      <c r="V110">
        <v>13.4969</v>
      </c>
      <c r="W110">
        <v>111.5924</v>
      </c>
      <c r="X110">
        <v>7.8075999999999999</v>
      </c>
      <c r="Y110">
        <v>105.4362</v>
      </c>
      <c r="Z110">
        <v>1.6727000000000001</v>
      </c>
      <c r="AA110">
        <v>1.0826</v>
      </c>
      <c r="AB110">
        <v>25.0989</v>
      </c>
      <c r="AC110">
        <v>1.7561</v>
      </c>
      <c r="AD110">
        <v>23.714300000000001</v>
      </c>
      <c r="AE110">
        <v>16.873200000000001</v>
      </c>
      <c r="AF110">
        <v>1.1805000000000001</v>
      </c>
      <c r="AG110">
        <v>15.942399999999999</v>
      </c>
      <c r="AH110">
        <v>563.9221</v>
      </c>
      <c r="AI110">
        <v>224.9933</v>
      </c>
      <c r="AJ110">
        <v>82.687899999999999</v>
      </c>
      <c r="AK110">
        <v>145.0933</v>
      </c>
      <c r="AL110">
        <v>84.627099999999999</v>
      </c>
      <c r="AM110" t="s">
        <v>33</v>
      </c>
      <c r="AN110">
        <v>422.72</v>
      </c>
      <c r="AO110">
        <v>12060.45</v>
      </c>
      <c r="AP110">
        <v>380.39</v>
      </c>
    </row>
    <row r="111" spans="1:42">
      <c r="A111">
        <v>2069</v>
      </c>
      <c r="B111">
        <v>0</v>
      </c>
      <c r="C111">
        <v>28.699000000000002</v>
      </c>
      <c r="D111">
        <v>35.299999999999997</v>
      </c>
      <c r="E111">
        <v>148</v>
      </c>
      <c r="F111" t="s">
        <v>50</v>
      </c>
      <c r="G111">
        <v>1607.4408000000001</v>
      </c>
      <c r="H111">
        <v>1190.0497</v>
      </c>
      <c r="I111">
        <v>417.39120000000003</v>
      </c>
      <c r="J111">
        <v>74.033799999999999</v>
      </c>
      <c r="K111">
        <v>6.7157999999999998</v>
      </c>
      <c r="L111">
        <v>1.1975</v>
      </c>
      <c r="M111">
        <v>0.1615</v>
      </c>
      <c r="N111">
        <v>75.205100000000002</v>
      </c>
      <c r="O111">
        <v>87.236500000000007</v>
      </c>
      <c r="P111">
        <v>42.458100000000002</v>
      </c>
      <c r="Q111">
        <v>465</v>
      </c>
      <c r="R111">
        <v>184</v>
      </c>
      <c r="S111">
        <v>425.8639</v>
      </c>
      <c r="T111">
        <v>12105.4426</v>
      </c>
      <c r="U111">
        <v>6.8699999999999997E-2</v>
      </c>
      <c r="V111">
        <v>13.0006</v>
      </c>
      <c r="W111">
        <v>111.36799999999999</v>
      </c>
      <c r="X111">
        <v>7.7651000000000003</v>
      </c>
      <c r="Y111">
        <v>105.27930000000001</v>
      </c>
      <c r="Z111">
        <v>1.6754</v>
      </c>
      <c r="AA111">
        <v>1.0844</v>
      </c>
      <c r="AB111">
        <v>25.059100000000001</v>
      </c>
      <c r="AC111">
        <v>1.7472000000000001</v>
      </c>
      <c r="AD111">
        <v>23.6891</v>
      </c>
      <c r="AE111">
        <v>16.8264</v>
      </c>
      <c r="AF111">
        <v>1.1732</v>
      </c>
      <c r="AG111">
        <v>15.906499999999999</v>
      </c>
      <c r="AH111">
        <v>590.36919999999998</v>
      </c>
      <c r="AI111">
        <v>259.66039999999998</v>
      </c>
      <c r="AJ111">
        <v>94.498000000000005</v>
      </c>
      <c r="AK111">
        <v>156.67449999999999</v>
      </c>
      <c r="AL111">
        <v>88.8476</v>
      </c>
      <c r="AM111" t="s">
        <v>33</v>
      </c>
      <c r="AN111">
        <v>441.28</v>
      </c>
      <c r="AO111">
        <v>12565.41</v>
      </c>
      <c r="AP111">
        <v>380.37</v>
      </c>
    </row>
    <row r="112" spans="1:42">
      <c r="A112">
        <v>2070</v>
      </c>
      <c r="B112">
        <v>0</v>
      </c>
      <c r="C112">
        <v>28.824000000000002</v>
      </c>
      <c r="D112">
        <v>35.468000000000004</v>
      </c>
      <c r="E112">
        <v>149</v>
      </c>
      <c r="F112" t="s">
        <v>50</v>
      </c>
      <c r="G112">
        <v>1494.2156</v>
      </c>
      <c r="H112">
        <v>1094.0802000000001</v>
      </c>
      <c r="I112">
        <v>400.1354</v>
      </c>
      <c r="J112">
        <v>73.221000000000004</v>
      </c>
      <c r="K112">
        <v>6.6424000000000003</v>
      </c>
      <c r="L112">
        <v>1.2</v>
      </c>
      <c r="M112">
        <v>0.16239999999999999</v>
      </c>
      <c r="N112">
        <v>74.607799999999997</v>
      </c>
      <c r="O112">
        <v>87.112700000000004</v>
      </c>
      <c r="P112">
        <v>42.418300000000002</v>
      </c>
      <c r="Q112">
        <v>458</v>
      </c>
      <c r="R112">
        <v>169</v>
      </c>
      <c r="S112">
        <v>400.69580000000002</v>
      </c>
      <c r="T112">
        <v>11399.2582</v>
      </c>
      <c r="U112">
        <v>6.8400000000000002E-2</v>
      </c>
      <c r="V112">
        <v>12.961600000000001</v>
      </c>
      <c r="W112">
        <v>110.9452</v>
      </c>
      <c r="X112">
        <v>7.7087000000000003</v>
      </c>
      <c r="Y112">
        <v>104.93219999999999</v>
      </c>
      <c r="Z112">
        <v>1.6606000000000001</v>
      </c>
      <c r="AA112">
        <v>1.0748</v>
      </c>
      <c r="AB112">
        <v>24.972100000000001</v>
      </c>
      <c r="AC112">
        <v>1.7351000000000001</v>
      </c>
      <c r="AD112">
        <v>23.618600000000001</v>
      </c>
      <c r="AE112">
        <v>16.7529</v>
      </c>
      <c r="AF112">
        <v>1.1639999999999999</v>
      </c>
      <c r="AG112">
        <v>15.845000000000001</v>
      </c>
      <c r="AH112">
        <v>547.40150000000006</v>
      </c>
      <c r="AI112">
        <v>233.8229</v>
      </c>
      <c r="AJ112">
        <v>86.307199999999995</v>
      </c>
      <c r="AK112">
        <v>144.15219999999999</v>
      </c>
      <c r="AL112">
        <v>82.396500000000003</v>
      </c>
      <c r="AM112" t="s">
        <v>33</v>
      </c>
      <c r="AN112">
        <v>420.97</v>
      </c>
      <c r="AO112">
        <v>11984.61</v>
      </c>
      <c r="AP112">
        <v>333.57</v>
      </c>
    </row>
    <row r="113" spans="1:42">
      <c r="A113">
        <v>2071</v>
      </c>
      <c r="B113">
        <v>0</v>
      </c>
      <c r="C113">
        <v>28.893000000000001</v>
      </c>
      <c r="D113">
        <v>35.561999999999998</v>
      </c>
      <c r="E113">
        <v>150</v>
      </c>
      <c r="F113" t="s">
        <v>50</v>
      </c>
      <c r="G113">
        <v>1744.8013000000001</v>
      </c>
      <c r="H113">
        <v>1085.9822999999999</v>
      </c>
      <c r="I113">
        <v>658.81910000000005</v>
      </c>
      <c r="J113">
        <v>62.241</v>
      </c>
      <c r="K113">
        <v>6.6044</v>
      </c>
      <c r="L113">
        <v>1.2</v>
      </c>
      <c r="M113">
        <v>0.1628</v>
      </c>
      <c r="N113">
        <v>74.224400000000003</v>
      </c>
      <c r="O113">
        <v>86.9589</v>
      </c>
      <c r="P113">
        <v>42.368899999999996</v>
      </c>
      <c r="Q113">
        <v>451</v>
      </c>
      <c r="R113">
        <v>200</v>
      </c>
      <c r="S113">
        <v>416.1576</v>
      </c>
      <c r="T113">
        <v>11874.3334</v>
      </c>
      <c r="U113">
        <v>6.8199999999999997E-2</v>
      </c>
      <c r="V113">
        <v>13.5345</v>
      </c>
      <c r="W113">
        <v>111.9135</v>
      </c>
      <c r="X113">
        <v>7.7488999999999999</v>
      </c>
      <c r="Y113">
        <v>105.9016</v>
      </c>
      <c r="Z113">
        <v>1.6511</v>
      </c>
      <c r="AA113">
        <v>1.0687</v>
      </c>
      <c r="AB113">
        <v>25.207100000000001</v>
      </c>
      <c r="AC113">
        <v>1.7453000000000001</v>
      </c>
      <c r="AD113">
        <v>23.853000000000002</v>
      </c>
      <c r="AE113">
        <v>16.878900000000002</v>
      </c>
      <c r="AF113">
        <v>1.1687000000000001</v>
      </c>
      <c r="AG113">
        <v>15.972200000000001</v>
      </c>
      <c r="AH113">
        <v>553.41610000000003</v>
      </c>
      <c r="AI113">
        <v>225.2217</v>
      </c>
      <c r="AJ113">
        <v>82.104799999999997</v>
      </c>
      <c r="AK113">
        <v>142.33029999999999</v>
      </c>
      <c r="AL113">
        <v>82.909400000000005</v>
      </c>
      <c r="AM113" t="s">
        <v>33</v>
      </c>
      <c r="AN113">
        <v>422.4</v>
      </c>
      <c r="AO113">
        <v>12056.44</v>
      </c>
      <c r="AP113">
        <v>315.92</v>
      </c>
    </row>
    <row r="114" spans="1:42">
      <c r="A114">
        <v>2072</v>
      </c>
      <c r="B114">
        <v>0</v>
      </c>
      <c r="C114">
        <v>28.908999999999999</v>
      </c>
      <c r="D114">
        <v>35.584000000000003</v>
      </c>
      <c r="E114">
        <v>151</v>
      </c>
      <c r="F114" t="s">
        <v>50</v>
      </c>
      <c r="G114">
        <v>1430.2281</v>
      </c>
      <c r="H114">
        <v>1050.5564999999999</v>
      </c>
      <c r="I114">
        <v>379.67169999999999</v>
      </c>
      <c r="J114">
        <v>73.453800000000001</v>
      </c>
      <c r="K114">
        <v>6.5377999999999998</v>
      </c>
      <c r="L114">
        <v>1.1973</v>
      </c>
      <c r="M114">
        <v>0.16370000000000001</v>
      </c>
      <c r="N114">
        <v>73.754099999999994</v>
      </c>
      <c r="O114">
        <v>86.945300000000003</v>
      </c>
      <c r="P114">
        <v>42.3645</v>
      </c>
      <c r="Q114">
        <v>443</v>
      </c>
      <c r="R114">
        <v>162</v>
      </c>
      <c r="S114">
        <v>363.9246</v>
      </c>
      <c r="T114">
        <v>10359.453100000001</v>
      </c>
      <c r="U114">
        <v>6.7900000000000002E-2</v>
      </c>
      <c r="V114">
        <v>12.950799999999999</v>
      </c>
      <c r="W114">
        <v>111.4354</v>
      </c>
      <c r="X114">
        <v>7.6890999999999998</v>
      </c>
      <c r="Y114">
        <v>105.50709999999999</v>
      </c>
      <c r="Z114">
        <v>1.6308</v>
      </c>
      <c r="AA114">
        <v>1.0556000000000001</v>
      </c>
      <c r="AB114">
        <v>25.109000000000002</v>
      </c>
      <c r="AC114">
        <v>1.7324999999999999</v>
      </c>
      <c r="AD114">
        <v>23.773199999999999</v>
      </c>
      <c r="AE114">
        <v>16.7956</v>
      </c>
      <c r="AF114">
        <v>1.1589</v>
      </c>
      <c r="AG114">
        <v>15.902100000000001</v>
      </c>
      <c r="AH114">
        <v>537.84550000000002</v>
      </c>
      <c r="AI114">
        <v>212.89869999999999</v>
      </c>
      <c r="AJ114">
        <v>79.229500000000002</v>
      </c>
      <c r="AK114">
        <v>139.8261</v>
      </c>
      <c r="AL114">
        <v>80.756600000000006</v>
      </c>
      <c r="AM114" t="s">
        <v>33</v>
      </c>
      <c r="AN114">
        <v>384.81</v>
      </c>
      <c r="AO114">
        <v>10962.03</v>
      </c>
      <c r="AP114">
        <v>380.39</v>
      </c>
    </row>
    <row r="115" spans="1:42">
      <c r="A115">
        <v>2073</v>
      </c>
      <c r="B115">
        <v>0</v>
      </c>
      <c r="C115">
        <v>28.972000000000001</v>
      </c>
      <c r="D115">
        <v>35.668999999999997</v>
      </c>
      <c r="E115">
        <v>152</v>
      </c>
      <c r="F115" t="s">
        <v>50</v>
      </c>
      <c r="G115">
        <v>1332.8431</v>
      </c>
      <c r="H115">
        <v>1129.7896000000001</v>
      </c>
      <c r="I115">
        <v>203.05340000000001</v>
      </c>
      <c r="J115">
        <v>84.7654</v>
      </c>
      <c r="K115">
        <v>6.4297000000000004</v>
      </c>
      <c r="L115">
        <v>1.2</v>
      </c>
      <c r="M115">
        <v>0.16500000000000001</v>
      </c>
      <c r="N115">
        <v>72.974999999999994</v>
      </c>
      <c r="O115">
        <v>86.925799999999995</v>
      </c>
      <c r="P115">
        <v>42.358199999999997</v>
      </c>
      <c r="Q115">
        <v>436</v>
      </c>
      <c r="R115">
        <v>169</v>
      </c>
      <c r="S115">
        <v>434.51510000000002</v>
      </c>
      <c r="T115">
        <v>12333.0949</v>
      </c>
      <c r="U115">
        <v>6.7699999999999996E-2</v>
      </c>
      <c r="V115">
        <v>12.5501</v>
      </c>
      <c r="W115">
        <v>109.8279</v>
      </c>
      <c r="X115">
        <v>7.5517000000000003</v>
      </c>
      <c r="Y115">
        <v>104.0395</v>
      </c>
      <c r="Z115">
        <v>1.6073999999999999</v>
      </c>
      <c r="AA115">
        <v>1.0404</v>
      </c>
      <c r="AB115">
        <v>24.747800000000002</v>
      </c>
      <c r="AC115">
        <v>1.7016</v>
      </c>
      <c r="AD115">
        <v>23.4435</v>
      </c>
      <c r="AE115">
        <v>16.552199999999999</v>
      </c>
      <c r="AF115">
        <v>1.1380999999999999</v>
      </c>
      <c r="AG115">
        <v>15.6799</v>
      </c>
      <c r="AH115">
        <v>550.83130000000006</v>
      </c>
      <c r="AI115">
        <v>253.33789999999999</v>
      </c>
      <c r="AJ115">
        <v>92.753100000000003</v>
      </c>
      <c r="AK115">
        <v>149.88130000000001</v>
      </c>
      <c r="AL115">
        <v>82.986000000000004</v>
      </c>
      <c r="AM115" t="s">
        <v>33</v>
      </c>
      <c r="AN115">
        <v>451.14</v>
      </c>
      <c r="AO115">
        <v>12810.45</v>
      </c>
      <c r="AP115">
        <v>315.10000000000002</v>
      </c>
    </row>
    <row r="116" spans="1:42">
      <c r="A116">
        <v>2074</v>
      </c>
      <c r="B116">
        <v>0</v>
      </c>
      <c r="C116">
        <v>28.972000000000001</v>
      </c>
      <c r="D116">
        <v>35.668999999999997</v>
      </c>
      <c r="E116">
        <v>153</v>
      </c>
      <c r="F116" t="s">
        <v>50</v>
      </c>
      <c r="G116">
        <v>1484.8438000000001</v>
      </c>
      <c r="H116">
        <v>1084.2720999999999</v>
      </c>
      <c r="I116">
        <v>400.57170000000002</v>
      </c>
      <c r="J116">
        <v>73.022599999999997</v>
      </c>
      <c r="K116">
        <v>6.3585000000000003</v>
      </c>
      <c r="L116">
        <v>1.2</v>
      </c>
      <c r="M116">
        <v>0.16600000000000001</v>
      </c>
      <c r="N116">
        <v>72.974999999999994</v>
      </c>
      <c r="O116">
        <v>86.925799999999995</v>
      </c>
      <c r="P116">
        <v>42.358199999999997</v>
      </c>
      <c r="Q116">
        <v>429</v>
      </c>
      <c r="R116">
        <v>184</v>
      </c>
      <c r="S116">
        <v>420.12790000000001</v>
      </c>
      <c r="T116">
        <v>11956.2745</v>
      </c>
      <c r="U116">
        <v>6.7400000000000002E-2</v>
      </c>
      <c r="V116">
        <v>12.6754</v>
      </c>
      <c r="W116">
        <v>109.2653</v>
      </c>
      <c r="X116">
        <v>7.4866999999999999</v>
      </c>
      <c r="Y116">
        <v>103.5615</v>
      </c>
      <c r="Z116">
        <v>1.5895999999999999</v>
      </c>
      <c r="AA116">
        <v>1.0288999999999999</v>
      </c>
      <c r="AB116">
        <v>24.629000000000001</v>
      </c>
      <c r="AC116">
        <v>1.6875</v>
      </c>
      <c r="AD116">
        <v>23.343299999999999</v>
      </c>
      <c r="AE116">
        <v>16.458600000000001</v>
      </c>
      <c r="AF116">
        <v>1.1276999999999999</v>
      </c>
      <c r="AG116">
        <v>15.599500000000001</v>
      </c>
      <c r="AH116">
        <v>536.72460000000001</v>
      </c>
      <c r="AI116">
        <v>238.22450000000001</v>
      </c>
      <c r="AJ116">
        <v>86.639600000000002</v>
      </c>
      <c r="AK116">
        <v>142.08109999999999</v>
      </c>
      <c r="AL116">
        <v>80.6023</v>
      </c>
      <c r="AM116" t="s">
        <v>33</v>
      </c>
      <c r="AN116">
        <v>430</v>
      </c>
      <c r="AO116">
        <v>12241.08</v>
      </c>
      <c r="AP116">
        <v>355.22</v>
      </c>
    </row>
    <row r="117" spans="1:42">
      <c r="A117">
        <v>2075</v>
      </c>
      <c r="B117">
        <v>0</v>
      </c>
      <c r="C117">
        <v>29.100999999999999</v>
      </c>
      <c r="D117">
        <v>35.848999999999997</v>
      </c>
      <c r="E117">
        <v>154</v>
      </c>
      <c r="F117" t="s">
        <v>50</v>
      </c>
      <c r="G117">
        <v>1567.6112000000001</v>
      </c>
      <c r="H117">
        <v>965.65279999999996</v>
      </c>
      <c r="I117">
        <v>601.95839999999998</v>
      </c>
      <c r="J117">
        <v>61.600299999999997</v>
      </c>
      <c r="K117">
        <v>6.2564000000000002</v>
      </c>
      <c r="L117">
        <v>1.2</v>
      </c>
      <c r="M117">
        <v>0.1673</v>
      </c>
      <c r="N117">
        <v>71.574600000000004</v>
      </c>
      <c r="O117">
        <v>86.748000000000005</v>
      </c>
      <c r="P117">
        <v>42.301000000000002</v>
      </c>
      <c r="Q117">
        <v>422</v>
      </c>
      <c r="R117">
        <v>169</v>
      </c>
      <c r="S117">
        <v>369.92529999999999</v>
      </c>
      <c r="T117">
        <v>10543.462100000001</v>
      </c>
      <c r="U117">
        <v>6.7199999999999996E-2</v>
      </c>
      <c r="V117">
        <v>13.440799999999999</v>
      </c>
      <c r="W117">
        <v>109.6973</v>
      </c>
      <c r="X117">
        <v>7.4898999999999996</v>
      </c>
      <c r="Y117">
        <v>104.027</v>
      </c>
      <c r="Z117">
        <v>1.5641</v>
      </c>
      <c r="AA117">
        <v>1.0124</v>
      </c>
      <c r="AB117">
        <v>24.741299999999999</v>
      </c>
      <c r="AC117">
        <v>1.6893</v>
      </c>
      <c r="AD117">
        <v>23.462399999999999</v>
      </c>
      <c r="AE117">
        <v>16.5076</v>
      </c>
      <c r="AF117">
        <v>1.1271</v>
      </c>
      <c r="AG117">
        <v>15.654299999999999</v>
      </c>
      <c r="AH117">
        <v>496.74799999999999</v>
      </c>
      <c r="AI117">
        <v>194.5044</v>
      </c>
      <c r="AJ117">
        <v>72.891999999999996</v>
      </c>
      <c r="AK117">
        <v>127.1987</v>
      </c>
      <c r="AL117">
        <v>74.309700000000007</v>
      </c>
      <c r="AM117" t="s">
        <v>33</v>
      </c>
      <c r="AN117">
        <v>388.23</v>
      </c>
      <c r="AO117">
        <v>11088.84</v>
      </c>
      <c r="AP117">
        <v>349.07</v>
      </c>
    </row>
    <row r="118" spans="1:42">
      <c r="A118">
        <v>2076</v>
      </c>
      <c r="B118">
        <v>0</v>
      </c>
      <c r="C118">
        <v>29.225000000000001</v>
      </c>
      <c r="D118">
        <v>36.024000000000001</v>
      </c>
      <c r="E118">
        <v>155</v>
      </c>
      <c r="F118" t="s">
        <v>50</v>
      </c>
      <c r="G118">
        <v>1603.0277000000001</v>
      </c>
      <c r="H118">
        <v>1127.6581000000001</v>
      </c>
      <c r="I118">
        <v>475.36959999999999</v>
      </c>
      <c r="J118">
        <v>70.345500000000001</v>
      </c>
      <c r="K118">
        <v>6.2161999999999997</v>
      </c>
      <c r="L118">
        <v>1.2</v>
      </c>
      <c r="M118">
        <v>0.1678</v>
      </c>
      <c r="N118">
        <v>71.132499999999993</v>
      </c>
      <c r="O118">
        <v>86.559600000000003</v>
      </c>
      <c r="P118">
        <v>42.240299999999998</v>
      </c>
      <c r="Q118">
        <v>415</v>
      </c>
      <c r="R118">
        <v>179</v>
      </c>
      <c r="S118">
        <v>413.82990000000001</v>
      </c>
      <c r="T118">
        <v>11776.5875</v>
      </c>
      <c r="U118">
        <v>6.6900000000000001E-2</v>
      </c>
      <c r="V118">
        <v>12.939399999999999</v>
      </c>
      <c r="W118">
        <v>110.0976</v>
      </c>
      <c r="X118">
        <v>7.4908000000000001</v>
      </c>
      <c r="Y118">
        <v>104.4639</v>
      </c>
      <c r="Z118">
        <v>1.5541</v>
      </c>
      <c r="AA118">
        <v>1.0059</v>
      </c>
      <c r="AB118">
        <v>24.846399999999999</v>
      </c>
      <c r="AC118">
        <v>1.6904999999999999</v>
      </c>
      <c r="AD118">
        <v>23.574999999999999</v>
      </c>
      <c r="AE118">
        <v>16.5519</v>
      </c>
      <c r="AF118">
        <v>1.1262000000000001</v>
      </c>
      <c r="AG118">
        <v>15.705</v>
      </c>
      <c r="AH118">
        <v>581.68640000000005</v>
      </c>
      <c r="AI118">
        <v>224.33510000000001</v>
      </c>
      <c r="AJ118">
        <v>81.854799999999997</v>
      </c>
      <c r="AK118">
        <v>152.76560000000001</v>
      </c>
      <c r="AL118">
        <v>87.016199999999998</v>
      </c>
      <c r="AM118" t="s">
        <v>33</v>
      </c>
      <c r="AN118">
        <v>436.54</v>
      </c>
      <c r="AO118">
        <v>12427.9</v>
      </c>
      <c r="AP118">
        <v>380.39</v>
      </c>
    </row>
    <row r="119" spans="1:42">
      <c r="A119">
        <v>2077</v>
      </c>
      <c r="B119">
        <v>0</v>
      </c>
      <c r="C119">
        <v>29.385000000000002</v>
      </c>
      <c r="D119">
        <v>36.249000000000002</v>
      </c>
      <c r="E119">
        <v>156</v>
      </c>
      <c r="F119" t="s">
        <v>50</v>
      </c>
      <c r="G119">
        <v>1805.4575</v>
      </c>
      <c r="H119">
        <v>1155.3553999999999</v>
      </c>
      <c r="I119">
        <v>650.10209999999995</v>
      </c>
      <c r="J119">
        <v>63.992400000000004</v>
      </c>
      <c r="K119">
        <v>6.1726999999999999</v>
      </c>
      <c r="L119">
        <v>1.2</v>
      </c>
      <c r="M119">
        <v>0.16839999999999999</v>
      </c>
      <c r="N119">
        <v>70.689899999999994</v>
      </c>
      <c r="O119">
        <v>86.404700000000005</v>
      </c>
      <c r="P119">
        <v>42.190300000000001</v>
      </c>
      <c r="Q119">
        <v>408</v>
      </c>
      <c r="R119">
        <v>208</v>
      </c>
      <c r="S119">
        <v>467.07679999999999</v>
      </c>
      <c r="T119">
        <v>13304.3843</v>
      </c>
      <c r="U119">
        <v>6.6699999999999995E-2</v>
      </c>
      <c r="V119">
        <v>13.3177</v>
      </c>
      <c r="W119">
        <v>111.0795</v>
      </c>
      <c r="X119">
        <v>7.5309999999999997</v>
      </c>
      <c r="Y119">
        <v>105.4543</v>
      </c>
      <c r="Z119">
        <v>1.5431999999999999</v>
      </c>
      <c r="AA119">
        <v>0.99880000000000002</v>
      </c>
      <c r="AB119">
        <v>25.0869</v>
      </c>
      <c r="AC119">
        <v>1.7008000000000001</v>
      </c>
      <c r="AD119">
        <v>23.816400000000002</v>
      </c>
      <c r="AE119">
        <v>16.679600000000001</v>
      </c>
      <c r="AF119">
        <v>1.1308</v>
      </c>
      <c r="AG119">
        <v>15.834899999999999</v>
      </c>
      <c r="AH119">
        <v>588.55100000000004</v>
      </c>
      <c r="AI119">
        <v>239.7131</v>
      </c>
      <c r="AJ119">
        <v>85.300200000000004</v>
      </c>
      <c r="AK119">
        <v>153.95590000000001</v>
      </c>
      <c r="AL119">
        <v>87.8352</v>
      </c>
      <c r="AM119" t="s">
        <v>33</v>
      </c>
      <c r="AN119">
        <v>477.84</v>
      </c>
      <c r="AO119">
        <v>13614.82</v>
      </c>
      <c r="AP119">
        <v>212.17</v>
      </c>
    </row>
    <row r="120" spans="1:42">
      <c r="A120">
        <v>2078</v>
      </c>
      <c r="B120">
        <v>0</v>
      </c>
      <c r="C120">
        <v>29.385000000000002</v>
      </c>
      <c r="D120">
        <v>36.249000000000002</v>
      </c>
      <c r="E120">
        <v>157</v>
      </c>
      <c r="F120" t="s">
        <v>50</v>
      </c>
      <c r="G120">
        <v>1189.0866000000001</v>
      </c>
      <c r="H120">
        <v>1164.4698000000001</v>
      </c>
      <c r="I120">
        <v>24.616900000000001</v>
      </c>
      <c r="J120">
        <v>97.9298</v>
      </c>
      <c r="K120">
        <v>6.1444000000000001</v>
      </c>
      <c r="L120">
        <v>1.2</v>
      </c>
      <c r="M120">
        <v>0.16880000000000001</v>
      </c>
      <c r="N120">
        <v>70.689899999999994</v>
      </c>
      <c r="O120">
        <v>86.404700000000005</v>
      </c>
      <c r="P120">
        <v>42.190300000000001</v>
      </c>
      <c r="Q120">
        <v>401</v>
      </c>
      <c r="R120">
        <v>174</v>
      </c>
      <c r="S120">
        <v>457.0684</v>
      </c>
      <c r="T120">
        <v>12969.1896</v>
      </c>
      <c r="U120">
        <v>6.6400000000000001E-2</v>
      </c>
      <c r="V120">
        <v>11.442</v>
      </c>
      <c r="W120">
        <v>109.1737</v>
      </c>
      <c r="X120">
        <v>7.3757000000000001</v>
      </c>
      <c r="Y120">
        <v>103.7038</v>
      </c>
      <c r="Z120">
        <v>1.5361</v>
      </c>
      <c r="AA120">
        <v>0.99419999999999997</v>
      </c>
      <c r="AB120">
        <v>24.656500000000001</v>
      </c>
      <c r="AC120">
        <v>1.6657999999999999</v>
      </c>
      <c r="AD120">
        <v>23.421099999999999</v>
      </c>
      <c r="AE120">
        <v>16.3934</v>
      </c>
      <c r="AF120">
        <v>1.1074999999999999</v>
      </c>
      <c r="AG120">
        <v>15.572100000000001</v>
      </c>
      <c r="AH120">
        <v>571.30579999999998</v>
      </c>
      <c r="AI120">
        <v>256.81700000000001</v>
      </c>
      <c r="AJ120">
        <v>93.311999999999998</v>
      </c>
      <c r="AK120">
        <v>157.2482</v>
      </c>
      <c r="AL120">
        <v>85.786699999999996</v>
      </c>
      <c r="AM120" t="s">
        <v>33</v>
      </c>
      <c r="AN120">
        <v>472.98</v>
      </c>
      <c r="AO120">
        <v>13426.77</v>
      </c>
      <c r="AP120">
        <v>242.35</v>
      </c>
    </row>
    <row r="121" spans="1:42">
      <c r="A121">
        <v>2079</v>
      </c>
      <c r="B121">
        <v>0</v>
      </c>
      <c r="C121">
        <v>29.577999999999999</v>
      </c>
      <c r="D121">
        <v>36.527000000000001</v>
      </c>
      <c r="E121">
        <v>158</v>
      </c>
      <c r="F121" t="s">
        <v>50</v>
      </c>
      <c r="G121">
        <v>1743.2061000000001</v>
      </c>
      <c r="H121">
        <v>1066.6819</v>
      </c>
      <c r="I121">
        <v>676.52409999999998</v>
      </c>
      <c r="J121">
        <v>61.190800000000003</v>
      </c>
      <c r="K121">
        <v>6.0389999999999997</v>
      </c>
      <c r="L121">
        <v>1.1970000000000001</v>
      </c>
      <c r="M121">
        <v>0.17030000000000001</v>
      </c>
      <c r="N121">
        <v>69.474400000000003</v>
      </c>
      <c r="O121">
        <v>86.145899999999997</v>
      </c>
      <c r="P121">
        <v>42.106900000000003</v>
      </c>
      <c r="Q121">
        <v>393</v>
      </c>
      <c r="R121">
        <v>199</v>
      </c>
      <c r="S121">
        <v>420.12610000000001</v>
      </c>
      <c r="T121">
        <v>11971.354499999999</v>
      </c>
      <c r="U121">
        <v>6.6100000000000006E-2</v>
      </c>
      <c r="V121">
        <v>13.2212</v>
      </c>
      <c r="W121">
        <v>109.04040000000001</v>
      </c>
      <c r="X121">
        <v>7.3410000000000002</v>
      </c>
      <c r="Y121">
        <v>103.6416</v>
      </c>
      <c r="Z121">
        <v>1.506</v>
      </c>
      <c r="AA121">
        <v>0.97470000000000001</v>
      </c>
      <c r="AB121">
        <v>24.6402</v>
      </c>
      <c r="AC121">
        <v>1.6589</v>
      </c>
      <c r="AD121">
        <v>23.420300000000001</v>
      </c>
      <c r="AE121">
        <v>16.359300000000001</v>
      </c>
      <c r="AF121">
        <v>1.1013999999999999</v>
      </c>
      <c r="AG121">
        <v>15.5494</v>
      </c>
      <c r="AH121">
        <v>541.12249999999995</v>
      </c>
      <c r="AI121">
        <v>222.82810000000001</v>
      </c>
      <c r="AJ121">
        <v>80.536500000000004</v>
      </c>
      <c r="AK121">
        <v>141.39529999999999</v>
      </c>
      <c r="AL121">
        <v>80.799599999999998</v>
      </c>
      <c r="AM121" t="s">
        <v>33</v>
      </c>
      <c r="AN121">
        <v>434.08</v>
      </c>
      <c r="AO121">
        <v>12375.68</v>
      </c>
      <c r="AP121">
        <v>380.39</v>
      </c>
    </row>
    <row r="122" spans="1:42">
      <c r="A122">
        <v>2080</v>
      </c>
      <c r="B122">
        <v>0</v>
      </c>
      <c r="C122">
        <v>29.696000000000002</v>
      </c>
      <c r="D122">
        <v>36.697000000000003</v>
      </c>
      <c r="E122">
        <v>159</v>
      </c>
      <c r="F122" t="s">
        <v>50</v>
      </c>
      <c r="G122">
        <v>1507.7679000000001</v>
      </c>
      <c r="H122">
        <v>945.2473</v>
      </c>
      <c r="I122">
        <v>562.52070000000003</v>
      </c>
      <c r="J122">
        <v>62.691800000000001</v>
      </c>
      <c r="K122">
        <v>6.0094000000000003</v>
      </c>
      <c r="L122">
        <v>1.1969000000000001</v>
      </c>
      <c r="M122">
        <v>0.17069999999999999</v>
      </c>
      <c r="N122">
        <v>69.126000000000005</v>
      </c>
      <c r="O122">
        <v>85.982900000000001</v>
      </c>
      <c r="P122">
        <v>42.054200000000002</v>
      </c>
      <c r="Q122">
        <v>385</v>
      </c>
      <c r="R122">
        <v>162</v>
      </c>
      <c r="S122">
        <v>341.3734</v>
      </c>
      <c r="T122">
        <v>9731.4132000000009</v>
      </c>
      <c r="U122">
        <v>6.59E-2</v>
      </c>
      <c r="V122">
        <v>13.2583</v>
      </c>
      <c r="W122">
        <v>109.31270000000001</v>
      </c>
      <c r="X122">
        <v>7.3337000000000003</v>
      </c>
      <c r="Y122">
        <v>103.9666</v>
      </c>
      <c r="Z122">
        <v>1.4984999999999999</v>
      </c>
      <c r="AA122">
        <v>0.96989999999999998</v>
      </c>
      <c r="AB122">
        <v>24.718499999999999</v>
      </c>
      <c r="AC122">
        <v>1.6583000000000001</v>
      </c>
      <c r="AD122">
        <v>23.509599999999999</v>
      </c>
      <c r="AE122">
        <v>16.383299999999998</v>
      </c>
      <c r="AF122">
        <v>1.0991</v>
      </c>
      <c r="AG122">
        <v>15.582100000000001</v>
      </c>
      <c r="AH122">
        <v>491.62279999999998</v>
      </c>
      <c r="AI122">
        <v>184.61789999999999</v>
      </c>
      <c r="AJ122">
        <v>69.267099999999999</v>
      </c>
      <c r="AK122">
        <v>126.52119999999999</v>
      </c>
      <c r="AL122">
        <v>73.218199999999996</v>
      </c>
      <c r="AM122" t="s">
        <v>33</v>
      </c>
      <c r="AN122">
        <v>354.57</v>
      </c>
      <c r="AO122">
        <v>10123.709999999999</v>
      </c>
      <c r="AP122">
        <v>380.39</v>
      </c>
    </row>
    <row r="123" spans="1:42">
      <c r="A123">
        <v>2081</v>
      </c>
      <c r="B123">
        <v>0</v>
      </c>
      <c r="C123">
        <v>29.87</v>
      </c>
      <c r="D123">
        <v>36.951999999999998</v>
      </c>
      <c r="E123">
        <v>160</v>
      </c>
      <c r="F123" t="s">
        <v>50</v>
      </c>
      <c r="G123">
        <v>1540.3309999999999</v>
      </c>
      <c r="H123">
        <v>1033.4389000000001</v>
      </c>
      <c r="I123">
        <v>506.89210000000003</v>
      </c>
      <c r="J123">
        <v>67.091999999999999</v>
      </c>
      <c r="K123">
        <v>5.9417</v>
      </c>
      <c r="L123">
        <v>1.2</v>
      </c>
      <c r="M123">
        <v>0.17169999999999999</v>
      </c>
      <c r="N123">
        <v>68.448599999999999</v>
      </c>
      <c r="O123">
        <v>85.781800000000004</v>
      </c>
      <c r="P123">
        <v>41.9893</v>
      </c>
      <c r="Q123">
        <v>378</v>
      </c>
      <c r="R123">
        <v>176</v>
      </c>
      <c r="S123">
        <v>396.97750000000002</v>
      </c>
      <c r="T123">
        <v>11301.2552</v>
      </c>
      <c r="U123">
        <v>6.5600000000000006E-2</v>
      </c>
      <c r="V123">
        <v>13.126799999999999</v>
      </c>
      <c r="W123">
        <v>109.5694</v>
      </c>
      <c r="X123">
        <v>7.3249000000000004</v>
      </c>
      <c r="Y123">
        <v>104.2736</v>
      </c>
      <c r="Z123">
        <v>1.4854000000000001</v>
      </c>
      <c r="AA123">
        <v>0.96140000000000003</v>
      </c>
      <c r="AB123">
        <v>24.791699999999999</v>
      </c>
      <c r="AC123">
        <v>1.6574</v>
      </c>
      <c r="AD123">
        <v>23.593399999999999</v>
      </c>
      <c r="AE123">
        <v>16.407</v>
      </c>
      <c r="AF123">
        <v>1.0968</v>
      </c>
      <c r="AG123">
        <v>15.614000000000001</v>
      </c>
      <c r="AH123">
        <v>533.92160000000001</v>
      </c>
      <c r="AI123">
        <v>205.37989999999999</v>
      </c>
      <c r="AJ123">
        <v>75.454400000000007</v>
      </c>
      <c r="AK123">
        <v>139.1388</v>
      </c>
      <c r="AL123">
        <v>79.544200000000004</v>
      </c>
      <c r="AM123" t="s">
        <v>33</v>
      </c>
      <c r="AN123">
        <v>415.53</v>
      </c>
      <c r="AO123">
        <v>11844.1</v>
      </c>
      <c r="AP123">
        <v>341.1</v>
      </c>
    </row>
    <row r="124" spans="1:42">
      <c r="A124">
        <v>2082</v>
      </c>
      <c r="B124">
        <v>0</v>
      </c>
      <c r="C124">
        <v>30.128</v>
      </c>
      <c r="D124">
        <v>37.33</v>
      </c>
      <c r="E124">
        <v>161</v>
      </c>
      <c r="F124" t="s">
        <v>50</v>
      </c>
      <c r="G124">
        <v>1884.3438000000001</v>
      </c>
      <c r="H124">
        <v>1224.5485000000001</v>
      </c>
      <c r="I124">
        <v>659.79539999999997</v>
      </c>
      <c r="J124">
        <v>64.985399999999998</v>
      </c>
      <c r="K124">
        <v>5.9145000000000003</v>
      </c>
      <c r="L124">
        <v>1.2</v>
      </c>
      <c r="M124">
        <v>0.1721</v>
      </c>
      <c r="N124">
        <v>67.967100000000002</v>
      </c>
      <c r="O124">
        <v>85.414400000000001</v>
      </c>
      <c r="P124">
        <v>41.870399999999997</v>
      </c>
      <c r="Q124">
        <v>371</v>
      </c>
      <c r="R124">
        <v>238</v>
      </c>
      <c r="S124">
        <v>480.65109999999999</v>
      </c>
      <c r="T124">
        <v>13685.7415</v>
      </c>
      <c r="U124">
        <v>6.54E-2</v>
      </c>
      <c r="V124">
        <v>13.3245</v>
      </c>
      <c r="W124">
        <v>110.6277</v>
      </c>
      <c r="X124">
        <v>7.3695000000000004</v>
      </c>
      <c r="Y124">
        <v>105.3455</v>
      </c>
      <c r="Z124">
        <v>1.4785999999999999</v>
      </c>
      <c r="AA124">
        <v>0.95699999999999996</v>
      </c>
      <c r="AB124">
        <v>25.0518</v>
      </c>
      <c r="AC124">
        <v>1.6688000000000001</v>
      </c>
      <c r="AD124">
        <v>23.855599999999999</v>
      </c>
      <c r="AE124">
        <v>16.545400000000001</v>
      </c>
      <c r="AF124">
        <v>1.1022000000000001</v>
      </c>
      <c r="AG124">
        <v>15.7554</v>
      </c>
      <c r="AH124">
        <v>622.44680000000005</v>
      </c>
      <c r="AI124">
        <v>255.0966</v>
      </c>
      <c r="AJ124">
        <v>89.647099999999995</v>
      </c>
      <c r="AK124">
        <v>164.81039999999999</v>
      </c>
      <c r="AL124">
        <v>92.547600000000003</v>
      </c>
      <c r="AM124" t="s">
        <v>33</v>
      </c>
      <c r="AN124">
        <v>488.35</v>
      </c>
      <c r="AO124">
        <v>13906.19</v>
      </c>
      <c r="AP124">
        <v>280.54000000000002</v>
      </c>
    </row>
    <row r="125" spans="1:42">
      <c r="A125">
        <v>2083</v>
      </c>
      <c r="B125">
        <v>0</v>
      </c>
      <c r="C125">
        <v>30.231999999999999</v>
      </c>
      <c r="D125">
        <v>37.484000000000002</v>
      </c>
      <c r="E125">
        <v>162</v>
      </c>
      <c r="F125" t="s">
        <v>50</v>
      </c>
      <c r="G125">
        <v>1638.1813999999999</v>
      </c>
      <c r="H125">
        <v>1127.0053</v>
      </c>
      <c r="I125">
        <v>511.17619999999999</v>
      </c>
      <c r="J125">
        <v>68.796099999999996</v>
      </c>
      <c r="K125">
        <v>5.9241000000000001</v>
      </c>
      <c r="L125">
        <v>1.2</v>
      </c>
      <c r="M125">
        <v>0.1719</v>
      </c>
      <c r="N125">
        <v>67.989400000000003</v>
      </c>
      <c r="O125">
        <v>85.335899999999995</v>
      </c>
      <c r="P125">
        <v>41.844999999999999</v>
      </c>
      <c r="Q125">
        <v>364</v>
      </c>
      <c r="R125">
        <v>204</v>
      </c>
      <c r="S125">
        <v>466.6755</v>
      </c>
      <c r="T125">
        <v>13281.737999999999</v>
      </c>
      <c r="U125">
        <v>6.5100000000000005E-2</v>
      </c>
      <c r="V125">
        <v>13.3233</v>
      </c>
      <c r="W125">
        <v>110.71599999999999</v>
      </c>
      <c r="X125">
        <v>7.3493000000000004</v>
      </c>
      <c r="Y125">
        <v>105.4958</v>
      </c>
      <c r="Z125">
        <v>1.4810000000000001</v>
      </c>
      <c r="AA125">
        <v>0.95860000000000001</v>
      </c>
      <c r="AB125">
        <v>25.085799999999999</v>
      </c>
      <c r="AC125">
        <v>1.6652</v>
      </c>
      <c r="AD125">
        <v>23.902999999999999</v>
      </c>
      <c r="AE125">
        <v>16.544799999999999</v>
      </c>
      <c r="AF125">
        <v>1.0982000000000001</v>
      </c>
      <c r="AG125">
        <v>15.764699999999999</v>
      </c>
      <c r="AH125">
        <v>570.91679999999997</v>
      </c>
      <c r="AI125">
        <v>235.65639999999999</v>
      </c>
      <c r="AJ125">
        <v>84.241600000000005</v>
      </c>
      <c r="AK125">
        <v>151.2533</v>
      </c>
      <c r="AL125">
        <v>84.936999999999998</v>
      </c>
      <c r="AM125" t="s">
        <v>33</v>
      </c>
      <c r="AN125">
        <v>474.53</v>
      </c>
      <c r="AO125">
        <v>13507.15</v>
      </c>
      <c r="AP125">
        <v>321.23</v>
      </c>
    </row>
    <row r="126" spans="1:42">
      <c r="A126">
        <v>2084</v>
      </c>
      <c r="B126">
        <v>0</v>
      </c>
      <c r="C126">
        <v>30.443999999999999</v>
      </c>
      <c r="D126">
        <v>37.798999999999999</v>
      </c>
      <c r="E126">
        <v>163</v>
      </c>
      <c r="F126" t="s">
        <v>50</v>
      </c>
      <c r="G126">
        <v>1531.7158999999999</v>
      </c>
      <c r="H126">
        <v>1033.8459</v>
      </c>
      <c r="I126">
        <v>497.87</v>
      </c>
      <c r="J126">
        <v>67.495900000000006</v>
      </c>
      <c r="K126">
        <v>5.86</v>
      </c>
      <c r="L126">
        <v>1.2</v>
      </c>
      <c r="M126">
        <v>0.17280000000000001</v>
      </c>
      <c r="N126">
        <v>67.325400000000002</v>
      </c>
      <c r="O126">
        <v>85.119600000000005</v>
      </c>
      <c r="P126">
        <v>41.774999999999999</v>
      </c>
      <c r="Q126">
        <v>357</v>
      </c>
      <c r="R126">
        <v>174</v>
      </c>
      <c r="S126">
        <v>393.51799999999997</v>
      </c>
      <c r="T126">
        <v>11201.301299999999</v>
      </c>
      <c r="U126">
        <v>6.4899999999999999E-2</v>
      </c>
      <c r="V126">
        <v>13.4413</v>
      </c>
      <c r="W126">
        <v>110.60850000000001</v>
      </c>
      <c r="X126">
        <v>7.3162000000000003</v>
      </c>
      <c r="Y126">
        <v>105.4611</v>
      </c>
      <c r="Z126">
        <v>1.4650000000000001</v>
      </c>
      <c r="AA126">
        <v>0.94820000000000004</v>
      </c>
      <c r="AB126">
        <v>25.0746</v>
      </c>
      <c r="AC126">
        <v>1.6586000000000001</v>
      </c>
      <c r="AD126">
        <v>23.907699999999998</v>
      </c>
      <c r="AE126">
        <v>16.516100000000002</v>
      </c>
      <c r="AF126">
        <v>1.0925</v>
      </c>
      <c r="AG126">
        <v>15.7475</v>
      </c>
      <c r="AH126">
        <v>534.62720000000002</v>
      </c>
      <c r="AI126">
        <v>204.56399999999999</v>
      </c>
      <c r="AJ126">
        <v>74.686499999999995</v>
      </c>
      <c r="AK126">
        <v>140.47890000000001</v>
      </c>
      <c r="AL126">
        <v>79.4893</v>
      </c>
      <c r="AM126" t="s">
        <v>33</v>
      </c>
      <c r="AN126">
        <v>412.16</v>
      </c>
      <c r="AO126">
        <v>11738.4</v>
      </c>
      <c r="AP126">
        <v>376.2</v>
      </c>
    </row>
    <row r="127" spans="1:42">
      <c r="A127">
        <v>2085</v>
      </c>
      <c r="B127">
        <v>0</v>
      </c>
      <c r="C127">
        <v>30.541</v>
      </c>
      <c r="D127">
        <v>37.942</v>
      </c>
      <c r="E127">
        <v>164</v>
      </c>
      <c r="F127" t="s">
        <v>50</v>
      </c>
      <c r="G127">
        <v>1285.3415</v>
      </c>
      <c r="H127">
        <v>1000.6394</v>
      </c>
      <c r="I127">
        <v>284.70209999999997</v>
      </c>
      <c r="J127">
        <v>77.850099999999998</v>
      </c>
      <c r="K127">
        <v>5.8437999999999999</v>
      </c>
      <c r="L127">
        <v>1.1966000000000001</v>
      </c>
      <c r="M127">
        <v>0.1731</v>
      </c>
      <c r="N127">
        <v>67.048699999999997</v>
      </c>
      <c r="O127">
        <v>84.911299999999997</v>
      </c>
      <c r="P127">
        <v>41.7074</v>
      </c>
      <c r="Q127">
        <v>349</v>
      </c>
      <c r="R127">
        <v>153</v>
      </c>
      <c r="S127">
        <v>356.61169999999998</v>
      </c>
      <c r="T127">
        <v>10130.2793</v>
      </c>
      <c r="U127">
        <v>6.4600000000000005E-2</v>
      </c>
      <c r="V127">
        <v>12.777699999999999</v>
      </c>
      <c r="W127">
        <v>109.1803</v>
      </c>
      <c r="X127">
        <v>7.1965000000000003</v>
      </c>
      <c r="Y127">
        <v>104.17359999999999</v>
      </c>
      <c r="Z127">
        <v>1.4569000000000001</v>
      </c>
      <c r="AA127">
        <v>0.94299999999999995</v>
      </c>
      <c r="AB127">
        <v>24.7575</v>
      </c>
      <c r="AC127">
        <v>1.6318999999999999</v>
      </c>
      <c r="AD127">
        <v>23.622199999999999</v>
      </c>
      <c r="AE127">
        <v>16.296500000000002</v>
      </c>
      <c r="AF127">
        <v>1.0742</v>
      </c>
      <c r="AG127">
        <v>15.549099999999999</v>
      </c>
      <c r="AH127">
        <v>507.56729999999999</v>
      </c>
      <c r="AI127">
        <v>205.67269999999999</v>
      </c>
      <c r="AJ127">
        <v>76.2517</v>
      </c>
      <c r="AK127">
        <v>135.56190000000001</v>
      </c>
      <c r="AL127">
        <v>75.585700000000003</v>
      </c>
      <c r="AM127" t="s">
        <v>33</v>
      </c>
      <c r="AN127">
        <v>379.43</v>
      </c>
      <c r="AO127">
        <v>10787.84</v>
      </c>
      <c r="AP127">
        <v>380.39</v>
      </c>
    </row>
    <row r="128" spans="1:42">
      <c r="A128">
        <v>2086</v>
      </c>
      <c r="B128">
        <v>0</v>
      </c>
      <c r="C128">
        <v>30.686</v>
      </c>
      <c r="D128">
        <v>38.161000000000001</v>
      </c>
      <c r="E128">
        <v>165</v>
      </c>
      <c r="F128" t="s">
        <v>50</v>
      </c>
      <c r="G128">
        <v>1472.9509</v>
      </c>
      <c r="H128">
        <v>1072.5547999999999</v>
      </c>
      <c r="I128">
        <v>400.39609999999999</v>
      </c>
      <c r="J128">
        <v>72.816699999999997</v>
      </c>
      <c r="K128">
        <v>5.7561</v>
      </c>
      <c r="L128">
        <v>1.2</v>
      </c>
      <c r="M128">
        <v>0.1744</v>
      </c>
      <c r="N128">
        <v>66.226900000000001</v>
      </c>
      <c r="O128">
        <v>84.751199999999997</v>
      </c>
      <c r="P128">
        <v>41.655500000000004</v>
      </c>
      <c r="Q128">
        <v>342</v>
      </c>
      <c r="R128">
        <v>179</v>
      </c>
      <c r="S128">
        <v>434.06349999999998</v>
      </c>
      <c r="T128">
        <v>12341.2081</v>
      </c>
      <c r="U128">
        <v>6.4399999999999999E-2</v>
      </c>
      <c r="V128">
        <v>12.671900000000001</v>
      </c>
      <c r="W128">
        <v>108.49890000000001</v>
      </c>
      <c r="X128">
        <v>7.1262999999999996</v>
      </c>
      <c r="Y128">
        <v>103.5933</v>
      </c>
      <c r="Z128">
        <v>1.4390000000000001</v>
      </c>
      <c r="AA128">
        <v>0.93140000000000001</v>
      </c>
      <c r="AB128">
        <v>24.613</v>
      </c>
      <c r="AC128">
        <v>1.6166</v>
      </c>
      <c r="AD128">
        <v>23.5002</v>
      </c>
      <c r="AE128">
        <v>16.185600000000001</v>
      </c>
      <c r="AF128">
        <v>1.0630999999999999</v>
      </c>
      <c r="AG128">
        <v>15.453799999999999</v>
      </c>
      <c r="AH128">
        <v>543.16160000000002</v>
      </c>
      <c r="AI128">
        <v>222.5651</v>
      </c>
      <c r="AJ128">
        <v>80.496700000000004</v>
      </c>
      <c r="AK128">
        <v>145.55410000000001</v>
      </c>
      <c r="AL128">
        <v>80.7774</v>
      </c>
      <c r="AM128" t="s">
        <v>33</v>
      </c>
      <c r="AN128">
        <v>440.91</v>
      </c>
      <c r="AO128">
        <v>12537.41</v>
      </c>
      <c r="AP128">
        <v>320.7</v>
      </c>
    </row>
    <row r="129" spans="1:42">
      <c r="A129">
        <v>2087</v>
      </c>
      <c r="B129">
        <v>0</v>
      </c>
      <c r="C129">
        <v>30.863</v>
      </c>
      <c r="D129">
        <v>38.43</v>
      </c>
      <c r="E129">
        <v>166</v>
      </c>
      <c r="F129" t="s">
        <v>50</v>
      </c>
      <c r="G129">
        <v>1720.8967</v>
      </c>
      <c r="H129">
        <v>1097.3510000000001</v>
      </c>
      <c r="I129">
        <v>623.54560000000004</v>
      </c>
      <c r="J129">
        <v>63.766199999999998</v>
      </c>
      <c r="K129">
        <v>5.7057000000000002</v>
      </c>
      <c r="L129">
        <v>1.2</v>
      </c>
      <c r="M129">
        <v>0.17519999999999999</v>
      </c>
      <c r="N129">
        <v>65.674199999999999</v>
      </c>
      <c r="O129">
        <v>84.550700000000006</v>
      </c>
      <c r="P129">
        <v>41.590400000000002</v>
      </c>
      <c r="Q129">
        <v>335</v>
      </c>
      <c r="R129">
        <v>200</v>
      </c>
      <c r="S129">
        <v>459.51119999999997</v>
      </c>
      <c r="T129">
        <v>13081.784299999999</v>
      </c>
      <c r="U129">
        <v>6.4100000000000004E-2</v>
      </c>
      <c r="V129">
        <v>13.1752</v>
      </c>
      <c r="W129">
        <v>108.94540000000001</v>
      </c>
      <c r="X129">
        <v>7.1303000000000001</v>
      </c>
      <c r="Y129">
        <v>104.0916</v>
      </c>
      <c r="Z129">
        <v>1.4263999999999999</v>
      </c>
      <c r="AA129">
        <v>0.92330000000000001</v>
      </c>
      <c r="AB129">
        <v>24.732099999999999</v>
      </c>
      <c r="AC129">
        <v>1.6187</v>
      </c>
      <c r="AD129">
        <v>23.630199999999999</v>
      </c>
      <c r="AE129">
        <v>16.2362</v>
      </c>
      <c r="AF129">
        <v>1.0626</v>
      </c>
      <c r="AG129">
        <v>15.5128</v>
      </c>
      <c r="AH129">
        <v>565.70010000000002</v>
      </c>
      <c r="AI129">
        <v>219.8502</v>
      </c>
      <c r="AJ129">
        <v>78.898099999999999</v>
      </c>
      <c r="AK129">
        <v>149.02930000000001</v>
      </c>
      <c r="AL129">
        <v>83.8733</v>
      </c>
      <c r="AM129" t="s">
        <v>33</v>
      </c>
      <c r="AN129">
        <v>472.19</v>
      </c>
      <c r="AO129">
        <v>13446.02</v>
      </c>
      <c r="AP129">
        <v>303.33</v>
      </c>
    </row>
    <row r="130" spans="1:42">
      <c r="A130">
        <v>2088</v>
      </c>
      <c r="B130">
        <v>0</v>
      </c>
      <c r="C130">
        <v>31.015999999999998</v>
      </c>
      <c r="D130">
        <v>38.664999999999999</v>
      </c>
      <c r="E130">
        <v>167</v>
      </c>
      <c r="F130" t="s">
        <v>50</v>
      </c>
      <c r="G130">
        <v>1656.5107</v>
      </c>
      <c r="H130">
        <v>1108.758</v>
      </c>
      <c r="I130">
        <v>547.7527</v>
      </c>
      <c r="J130">
        <v>66.933300000000003</v>
      </c>
      <c r="K130">
        <v>5.6677</v>
      </c>
      <c r="L130">
        <v>1.2</v>
      </c>
      <c r="M130">
        <v>0.1757</v>
      </c>
      <c r="N130">
        <v>65.258300000000006</v>
      </c>
      <c r="O130">
        <v>84.402100000000004</v>
      </c>
      <c r="P130">
        <v>41.542099999999998</v>
      </c>
      <c r="Q130">
        <v>328</v>
      </c>
      <c r="R130">
        <v>197</v>
      </c>
      <c r="S130">
        <v>448.72570000000002</v>
      </c>
      <c r="T130">
        <v>12775.3521</v>
      </c>
      <c r="U130">
        <v>6.3899999999999998E-2</v>
      </c>
      <c r="V130">
        <v>13.0479</v>
      </c>
      <c r="W130">
        <v>109.2538</v>
      </c>
      <c r="X130">
        <v>7.1252000000000004</v>
      </c>
      <c r="Y130">
        <v>104.4602</v>
      </c>
      <c r="Z130">
        <v>1.4169</v>
      </c>
      <c r="AA130">
        <v>0.91710000000000003</v>
      </c>
      <c r="AB130">
        <v>24.819099999999999</v>
      </c>
      <c r="AC130">
        <v>1.6186</v>
      </c>
      <c r="AD130">
        <v>23.7302</v>
      </c>
      <c r="AE130">
        <v>16.266999999999999</v>
      </c>
      <c r="AF130">
        <v>1.0609</v>
      </c>
      <c r="AG130">
        <v>15.5533</v>
      </c>
      <c r="AH130">
        <v>570.4008</v>
      </c>
      <c r="AI130">
        <v>222.02770000000001</v>
      </c>
      <c r="AJ130">
        <v>79.7042</v>
      </c>
      <c r="AK130">
        <v>152.11199999999999</v>
      </c>
      <c r="AL130">
        <v>84.513300000000001</v>
      </c>
      <c r="AM130" t="s">
        <v>33</v>
      </c>
      <c r="AN130">
        <v>456.2</v>
      </c>
      <c r="AO130">
        <v>12994.96</v>
      </c>
      <c r="AP130">
        <v>292.5</v>
      </c>
    </row>
    <row r="131" spans="1:42">
      <c r="A131">
        <v>2089</v>
      </c>
      <c r="B131">
        <v>0</v>
      </c>
      <c r="C131">
        <v>31.076000000000001</v>
      </c>
      <c r="D131">
        <v>38.756999999999998</v>
      </c>
      <c r="E131">
        <v>168</v>
      </c>
      <c r="F131" t="s">
        <v>50</v>
      </c>
      <c r="G131">
        <v>1509.7528</v>
      </c>
      <c r="H131">
        <v>1007.1352000000001</v>
      </c>
      <c r="I131">
        <v>502.61759999999998</v>
      </c>
      <c r="J131">
        <v>66.708600000000004</v>
      </c>
      <c r="K131">
        <v>5.6170999999999998</v>
      </c>
      <c r="L131">
        <v>1.2</v>
      </c>
      <c r="M131">
        <v>0.17649999999999999</v>
      </c>
      <c r="N131">
        <v>64.773200000000003</v>
      </c>
      <c r="O131">
        <v>84.309200000000004</v>
      </c>
      <c r="P131">
        <v>41.511899999999997</v>
      </c>
      <c r="Q131">
        <v>321</v>
      </c>
      <c r="R131">
        <v>177</v>
      </c>
      <c r="S131">
        <v>364.56119999999999</v>
      </c>
      <c r="T131">
        <v>10375.354499999999</v>
      </c>
      <c r="U131">
        <v>6.3600000000000004E-2</v>
      </c>
      <c r="V131">
        <v>13.194900000000001</v>
      </c>
      <c r="W131">
        <v>109.0093</v>
      </c>
      <c r="X131">
        <v>7.0842000000000001</v>
      </c>
      <c r="Y131">
        <v>104.3022</v>
      </c>
      <c r="Z131">
        <v>1.4043000000000001</v>
      </c>
      <c r="AA131">
        <v>0.90890000000000004</v>
      </c>
      <c r="AB131">
        <v>24.7774</v>
      </c>
      <c r="AC131">
        <v>1.6102000000000001</v>
      </c>
      <c r="AD131">
        <v>23.7075</v>
      </c>
      <c r="AE131">
        <v>16.218599999999999</v>
      </c>
      <c r="AF131">
        <v>1.054</v>
      </c>
      <c r="AG131">
        <v>15.5183</v>
      </c>
      <c r="AH131">
        <v>518.86130000000003</v>
      </c>
      <c r="AI131">
        <v>200.565</v>
      </c>
      <c r="AJ131">
        <v>73.635199999999998</v>
      </c>
      <c r="AK131">
        <v>137.20269999999999</v>
      </c>
      <c r="AL131">
        <v>76.870800000000003</v>
      </c>
      <c r="AM131" t="s">
        <v>33</v>
      </c>
      <c r="AN131">
        <v>380.61</v>
      </c>
      <c r="AO131">
        <v>10845.29</v>
      </c>
      <c r="AP131">
        <v>380.38</v>
      </c>
    </row>
    <row r="132" spans="1:42">
      <c r="A132">
        <v>2090</v>
      </c>
      <c r="B132">
        <v>0</v>
      </c>
      <c r="C132">
        <v>31.224</v>
      </c>
      <c r="D132">
        <v>38.988</v>
      </c>
      <c r="E132">
        <v>169</v>
      </c>
      <c r="F132" t="s">
        <v>50</v>
      </c>
      <c r="G132">
        <v>1541.8172</v>
      </c>
      <c r="H132">
        <v>983.87599999999998</v>
      </c>
      <c r="I132">
        <v>557.94119999999998</v>
      </c>
      <c r="J132">
        <v>63.812800000000003</v>
      </c>
      <c r="K132">
        <v>5.5232000000000001</v>
      </c>
      <c r="L132">
        <v>1.1962999999999999</v>
      </c>
      <c r="M132">
        <v>0.17799999999999999</v>
      </c>
      <c r="N132">
        <v>63.856299999999997</v>
      </c>
      <c r="O132">
        <v>84.135400000000004</v>
      </c>
      <c r="P132">
        <v>41.455399999999997</v>
      </c>
      <c r="Q132">
        <v>313</v>
      </c>
      <c r="R132">
        <v>188</v>
      </c>
      <c r="S132">
        <v>395.07400000000001</v>
      </c>
      <c r="T132">
        <v>11254.374900000001</v>
      </c>
      <c r="U132">
        <v>6.3299999999999995E-2</v>
      </c>
      <c r="V132">
        <v>13.3285</v>
      </c>
      <c r="W132">
        <v>108.7749</v>
      </c>
      <c r="X132">
        <v>7.0445000000000002</v>
      </c>
      <c r="Y132">
        <v>104.1631</v>
      </c>
      <c r="Z132">
        <v>1.3765000000000001</v>
      </c>
      <c r="AA132">
        <v>0.89090000000000003</v>
      </c>
      <c r="AB132">
        <v>24.7409</v>
      </c>
      <c r="AC132">
        <v>1.6023000000000001</v>
      </c>
      <c r="AD132">
        <v>23.692</v>
      </c>
      <c r="AE132">
        <v>16.169799999999999</v>
      </c>
      <c r="AF132">
        <v>1.0471999999999999</v>
      </c>
      <c r="AG132">
        <v>15.4842</v>
      </c>
      <c r="AH132">
        <v>510.2774</v>
      </c>
      <c r="AI132">
        <v>193.63140000000001</v>
      </c>
      <c r="AJ132">
        <v>70.7971</v>
      </c>
      <c r="AK132">
        <v>133.69489999999999</v>
      </c>
      <c r="AL132">
        <v>75.475200000000001</v>
      </c>
      <c r="AM132" t="s">
        <v>33</v>
      </c>
      <c r="AN132">
        <v>401.52</v>
      </c>
      <c r="AO132">
        <v>11438.94</v>
      </c>
      <c r="AP132">
        <v>380.39</v>
      </c>
    </row>
    <row r="133" spans="1:42">
      <c r="A133">
        <v>2091</v>
      </c>
      <c r="B133">
        <v>0</v>
      </c>
      <c r="C133">
        <v>31.359000000000002</v>
      </c>
      <c r="D133">
        <v>39.201999999999998</v>
      </c>
      <c r="E133">
        <v>170</v>
      </c>
      <c r="F133" t="s">
        <v>50</v>
      </c>
      <c r="G133">
        <v>1654.2035000000001</v>
      </c>
      <c r="H133">
        <v>964.66369999999995</v>
      </c>
      <c r="I133">
        <v>689.53980000000001</v>
      </c>
      <c r="J133">
        <v>58.315899999999999</v>
      </c>
      <c r="K133">
        <v>5.4497999999999998</v>
      </c>
      <c r="L133">
        <v>1.2</v>
      </c>
      <c r="M133">
        <v>0.1792</v>
      </c>
      <c r="N133">
        <v>63.070599999999999</v>
      </c>
      <c r="O133">
        <v>83.909499999999994</v>
      </c>
      <c r="P133">
        <v>41.381799999999998</v>
      </c>
      <c r="Q133">
        <v>307</v>
      </c>
      <c r="R133">
        <v>188</v>
      </c>
      <c r="S133">
        <v>347.2217</v>
      </c>
      <c r="T133">
        <v>9903.6630999999998</v>
      </c>
      <c r="U133">
        <v>6.3100000000000003E-2</v>
      </c>
      <c r="V133">
        <v>13.5625</v>
      </c>
      <c r="W133">
        <v>110.0874</v>
      </c>
      <c r="X133">
        <v>7.0812999999999997</v>
      </c>
      <c r="Y133">
        <v>105.15770000000001</v>
      </c>
      <c r="Z133">
        <v>1.3625</v>
      </c>
      <c r="AA133">
        <v>0.88180000000000003</v>
      </c>
      <c r="AB133">
        <v>25.062799999999999</v>
      </c>
      <c r="AC133">
        <v>1.6121000000000001</v>
      </c>
      <c r="AD133">
        <v>23.9405</v>
      </c>
      <c r="AE133">
        <v>16.3461</v>
      </c>
      <c r="AF133">
        <v>1.0513999999999999</v>
      </c>
      <c r="AG133">
        <v>15.6142</v>
      </c>
      <c r="AH133">
        <v>515.07140000000004</v>
      </c>
      <c r="AI133">
        <v>176.14769999999999</v>
      </c>
      <c r="AJ133">
        <v>65.072299999999998</v>
      </c>
      <c r="AK133">
        <v>132.3997</v>
      </c>
      <c r="AL133">
        <v>75.9726</v>
      </c>
      <c r="AM133" t="s">
        <v>33</v>
      </c>
      <c r="AN133">
        <v>362.78</v>
      </c>
      <c r="AO133">
        <v>10351.620000000001</v>
      </c>
      <c r="AP133">
        <v>380.39</v>
      </c>
    </row>
    <row r="134" spans="1:42">
      <c r="A134">
        <v>2092</v>
      </c>
      <c r="B134">
        <v>0</v>
      </c>
      <c r="C134">
        <v>31.515000000000001</v>
      </c>
      <c r="D134">
        <v>39.451999999999998</v>
      </c>
      <c r="E134">
        <v>171</v>
      </c>
      <c r="F134" t="s">
        <v>50</v>
      </c>
      <c r="G134">
        <v>1443.1239</v>
      </c>
      <c r="H134">
        <v>1034.181</v>
      </c>
      <c r="I134">
        <v>408.94279999999998</v>
      </c>
      <c r="J134">
        <v>71.662700000000001</v>
      </c>
      <c r="K134">
        <v>5.4039000000000001</v>
      </c>
      <c r="L134">
        <v>1.2</v>
      </c>
      <c r="M134">
        <v>0.18</v>
      </c>
      <c r="N134">
        <v>62.540700000000001</v>
      </c>
      <c r="O134">
        <v>83.716399999999993</v>
      </c>
      <c r="P134">
        <v>41.318899999999999</v>
      </c>
      <c r="Q134">
        <v>301</v>
      </c>
      <c r="R134">
        <v>176</v>
      </c>
      <c r="S134">
        <v>417.90359999999998</v>
      </c>
      <c r="T134">
        <v>11879.641600000001</v>
      </c>
      <c r="U134">
        <v>6.2799999999999995E-2</v>
      </c>
      <c r="V134">
        <v>13.350199999999999</v>
      </c>
      <c r="W134">
        <v>109.6673</v>
      </c>
      <c r="X134">
        <v>7.0285000000000002</v>
      </c>
      <c r="Y134">
        <v>104.8249</v>
      </c>
      <c r="Z134">
        <v>1.351</v>
      </c>
      <c r="AA134">
        <v>0.87439999999999996</v>
      </c>
      <c r="AB134">
        <v>24.978999999999999</v>
      </c>
      <c r="AC134">
        <v>1.6009</v>
      </c>
      <c r="AD134">
        <v>23.876100000000001</v>
      </c>
      <c r="AE134">
        <v>16.2745</v>
      </c>
      <c r="AF134">
        <v>1.0429999999999999</v>
      </c>
      <c r="AG134">
        <v>15.555899999999999</v>
      </c>
      <c r="AH134">
        <v>535.00919999999996</v>
      </c>
      <c r="AI134">
        <v>202.2166</v>
      </c>
      <c r="AJ134">
        <v>74.059899999999999</v>
      </c>
      <c r="AK134">
        <v>143.75280000000001</v>
      </c>
      <c r="AL134">
        <v>79.142600000000002</v>
      </c>
      <c r="AM134" t="s">
        <v>33</v>
      </c>
      <c r="AN134">
        <v>432.43</v>
      </c>
      <c r="AO134">
        <v>12296.76</v>
      </c>
      <c r="AP134">
        <v>290.49</v>
      </c>
    </row>
    <row r="135" spans="1:42">
      <c r="A135">
        <v>2093</v>
      </c>
      <c r="B135">
        <v>0</v>
      </c>
      <c r="C135">
        <v>31.654</v>
      </c>
      <c r="D135">
        <v>39.676000000000002</v>
      </c>
      <c r="E135">
        <v>172</v>
      </c>
      <c r="F135" t="s">
        <v>50</v>
      </c>
      <c r="G135">
        <v>1508.1583000000001</v>
      </c>
      <c r="H135">
        <v>977.68330000000003</v>
      </c>
      <c r="I135">
        <v>530.47500000000002</v>
      </c>
      <c r="J135">
        <v>64.826300000000003</v>
      </c>
      <c r="K135">
        <v>5.3657000000000004</v>
      </c>
      <c r="L135">
        <v>1.196</v>
      </c>
      <c r="M135">
        <v>0.18060000000000001</v>
      </c>
      <c r="N135">
        <v>62.086300000000001</v>
      </c>
      <c r="O135">
        <v>83.537199999999999</v>
      </c>
      <c r="P135">
        <v>41.2605</v>
      </c>
      <c r="Q135">
        <v>294</v>
      </c>
      <c r="R135">
        <v>174</v>
      </c>
      <c r="S135">
        <v>401.47879999999998</v>
      </c>
      <c r="T135">
        <v>11432.8932</v>
      </c>
      <c r="U135">
        <v>6.2600000000000003E-2</v>
      </c>
      <c r="V135">
        <v>13.3584</v>
      </c>
      <c r="W135">
        <v>109.53919999999999</v>
      </c>
      <c r="X135">
        <v>6.9950999999999999</v>
      </c>
      <c r="Y135">
        <v>104.7796</v>
      </c>
      <c r="Z135">
        <v>1.337</v>
      </c>
      <c r="AA135">
        <v>0.86539999999999995</v>
      </c>
      <c r="AB135">
        <v>24.9664</v>
      </c>
      <c r="AC135">
        <v>1.5943000000000001</v>
      </c>
      <c r="AD135">
        <v>23.881599999999999</v>
      </c>
      <c r="AE135">
        <v>16.242699999999999</v>
      </c>
      <c r="AF135">
        <v>1.0371999999999999</v>
      </c>
      <c r="AG135">
        <v>15.536899999999999</v>
      </c>
      <c r="AH135">
        <v>515.76900000000001</v>
      </c>
      <c r="AI135">
        <v>183.06030000000001</v>
      </c>
      <c r="AJ135">
        <v>67.245900000000006</v>
      </c>
      <c r="AK135">
        <v>135.47710000000001</v>
      </c>
      <c r="AL135">
        <v>76.130899999999997</v>
      </c>
      <c r="AM135" t="s">
        <v>33</v>
      </c>
      <c r="AN135">
        <v>415.42</v>
      </c>
      <c r="AO135">
        <v>11833.52</v>
      </c>
      <c r="AP135">
        <v>270.27</v>
      </c>
    </row>
    <row r="136" spans="1:42">
      <c r="A136">
        <v>2094</v>
      </c>
      <c r="B136">
        <v>0</v>
      </c>
      <c r="C136">
        <v>31.8</v>
      </c>
      <c r="D136">
        <v>39.912999999999997</v>
      </c>
      <c r="E136">
        <v>173</v>
      </c>
      <c r="F136" t="s">
        <v>50</v>
      </c>
      <c r="G136">
        <v>1507.6826000000001</v>
      </c>
      <c r="H136">
        <v>951.31029999999998</v>
      </c>
      <c r="I136">
        <v>556.3723</v>
      </c>
      <c r="J136">
        <v>63.097499999999997</v>
      </c>
      <c r="K136">
        <v>5.3005000000000004</v>
      </c>
      <c r="L136">
        <v>1.2</v>
      </c>
      <c r="M136">
        <v>0.1817</v>
      </c>
      <c r="N136">
        <v>61.372199999999999</v>
      </c>
      <c r="O136">
        <v>83.334599999999995</v>
      </c>
      <c r="P136">
        <v>41.194400000000002</v>
      </c>
      <c r="Q136">
        <v>288</v>
      </c>
      <c r="R136">
        <v>181</v>
      </c>
      <c r="S136">
        <v>377.48050000000001</v>
      </c>
      <c r="T136">
        <v>10759.9499</v>
      </c>
      <c r="U136">
        <v>6.2300000000000001E-2</v>
      </c>
      <c r="V136">
        <v>13.3316</v>
      </c>
      <c r="W136">
        <v>109.97280000000001</v>
      </c>
      <c r="X136">
        <v>6.9970999999999997</v>
      </c>
      <c r="Y136">
        <v>105.2668</v>
      </c>
      <c r="Z136">
        <v>1.3250999999999999</v>
      </c>
      <c r="AA136">
        <v>0.85770000000000002</v>
      </c>
      <c r="AB136">
        <v>25.0838</v>
      </c>
      <c r="AC136">
        <v>1.5960000000000001</v>
      </c>
      <c r="AD136">
        <v>24.010400000000001</v>
      </c>
      <c r="AE136">
        <v>16.293199999999999</v>
      </c>
      <c r="AF136">
        <v>1.0367</v>
      </c>
      <c r="AG136">
        <v>15.596</v>
      </c>
      <c r="AH136">
        <v>503.3168</v>
      </c>
      <c r="AI136">
        <v>177.47409999999999</v>
      </c>
      <c r="AJ136">
        <v>65.261799999999994</v>
      </c>
      <c r="AK136">
        <v>131.0642</v>
      </c>
      <c r="AL136">
        <v>74.193299999999994</v>
      </c>
      <c r="AM136" t="s">
        <v>33</v>
      </c>
      <c r="AN136">
        <v>394.19</v>
      </c>
      <c r="AO136">
        <v>11241.28</v>
      </c>
      <c r="AP136">
        <v>380.38</v>
      </c>
    </row>
    <row r="137" spans="1:42">
      <c r="A137">
        <v>2095</v>
      </c>
      <c r="B137">
        <v>0</v>
      </c>
      <c r="C137">
        <v>31.981999999999999</v>
      </c>
      <c r="D137">
        <v>40.213000000000001</v>
      </c>
      <c r="E137">
        <v>174</v>
      </c>
      <c r="F137" t="s">
        <v>50</v>
      </c>
      <c r="G137">
        <v>1276.3001999999999</v>
      </c>
      <c r="H137">
        <v>986.89390000000003</v>
      </c>
      <c r="I137">
        <v>289.40629999999999</v>
      </c>
      <c r="J137">
        <v>77.324600000000004</v>
      </c>
      <c r="K137">
        <v>5.2542999999999997</v>
      </c>
      <c r="L137">
        <v>1.2</v>
      </c>
      <c r="M137">
        <v>0.1825</v>
      </c>
      <c r="N137">
        <v>60.844099999999997</v>
      </c>
      <c r="O137">
        <v>83.162800000000004</v>
      </c>
      <c r="P137">
        <v>41.138300000000001</v>
      </c>
      <c r="Q137">
        <v>282</v>
      </c>
      <c r="R137">
        <v>164</v>
      </c>
      <c r="S137">
        <v>401.75909999999999</v>
      </c>
      <c r="T137">
        <v>11416.0067</v>
      </c>
      <c r="U137">
        <v>6.2100000000000002E-2</v>
      </c>
      <c r="V137">
        <v>12.668100000000001</v>
      </c>
      <c r="W137">
        <v>108.92440000000001</v>
      </c>
      <c r="X137">
        <v>6.9051</v>
      </c>
      <c r="Y137">
        <v>104.3369</v>
      </c>
      <c r="Z137">
        <v>1.3136000000000001</v>
      </c>
      <c r="AA137">
        <v>0.85019999999999996</v>
      </c>
      <c r="AB137">
        <v>24.853300000000001</v>
      </c>
      <c r="AC137">
        <v>1.5754999999999999</v>
      </c>
      <c r="AD137">
        <v>23.8066</v>
      </c>
      <c r="AE137">
        <v>16.131599999999999</v>
      </c>
      <c r="AF137">
        <v>1.0226</v>
      </c>
      <c r="AG137">
        <v>15.452199999999999</v>
      </c>
      <c r="AH137">
        <v>510.3913</v>
      </c>
      <c r="AI137">
        <v>192.86959999999999</v>
      </c>
      <c r="AJ137">
        <v>70.684200000000004</v>
      </c>
      <c r="AK137">
        <v>137.5308</v>
      </c>
      <c r="AL137">
        <v>75.418099999999995</v>
      </c>
      <c r="AM137" t="s">
        <v>33</v>
      </c>
      <c r="AN137">
        <v>422.36</v>
      </c>
      <c r="AO137">
        <v>12010.57</v>
      </c>
      <c r="AP137">
        <v>375.83</v>
      </c>
    </row>
    <row r="138" spans="1:42">
      <c r="A138">
        <v>2096</v>
      </c>
      <c r="B138">
        <v>0</v>
      </c>
      <c r="C138">
        <v>32.225999999999999</v>
      </c>
      <c r="D138">
        <v>40.616</v>
      </c>
      <c r="E138">
        <v>175</v>
      </c>
      <c r="F138" t="s">
        <v>50</v>
      </c>
      <c r="G138">
        <v>1782.056</v>
      </c>
      <c r="H138">
        <v>1012.2105</v>
      </c>
      <c r="I138">
        <v>769.84559999999999</v>
      </c>
      <c r="J138">
        <v>56.8001</v>
      </c>
      <c r="K138">
        <v>5.2220000000000004</v>
      </c>
      <c r="L138">
        <v>1.1957</v>
      </c>
      <c r="M138">
        <v>0.183</v>
      </c>
      <c r="N138">
        <v>60.348399999999998</v>
      </c>
      <c r="O138">
        <v>82.845299999999995</v>
      </c>
      <c r="P138">
        <v>41.034500000000001</v>
      </c>
      <c r="Q138">
        <v>275</v>
      </c>
      <c r="R138">
        <v>209</v>
      </c>
      <c r="S138">
        <v>422.79579999999999</v>
      </c>
      <c r="T138">
        <v>12061.746300000001</v>
      </c>
      <c r="U138">
        <v>6.1800000000000001E-2</v>
      </c>
      <c r="V138">
        <v>13.6584</v>
      </c>
      <c r="W138">
        <v>109.6647</v>
      </c>
      <c r="X138">
        <v>6.9272</v>
      </c>
      <c r="Y138">
        <v>105.1302</v>
      </c>
      <c r="Z138">
        <v>1.3008999999999999</v>
      </c>
      <c r="AA138">
        <v>0.84199999999999997</v>
      </c>
      <c r="AB138">
        <v>25.046399999999998</v>
      </c>
      <c r="AC138">
        <v>1.5821000000000001</v>
      </c>
      <c r="AD138">
        <v>24.0108</v>
      </c>
      <c r="AE138">
        <v>16.224</v>
      </c>
      <c r="AF138">
        <v>1.0247999999999999</v>
      </c>
      <c r="AG138">
        <v>15.553100000000001</v>
      </c>
      <c r="AH138">
        <v>539.83050000000003</v>
      </c>
      <c r="AI138">
        <v>185.59899999999999</v>
      </c>
      <c r="AJ138">
        <v>66.929699999999997</v>
      </c>
      <c r="AK138">
        <v>140.4529</v>
      </c>
      <c r="AL138">
        <v>79.398300000000006</v>
      </c>
      <c r="AM138" t="s">
        <v>33</v>
      </c>
      <c r="AN138">
        <v>432.44</v>
      </c>
      <c r="AO138">
        <v>12339.6</v>
      </c>
      <c r="AP138">
        <v>380.38</v>
      </c>
    </row>
    <row r="139" spans="1:42">
      <c r="A139">
        <v>2097</v>
      </c>
      <c r="B139">
        <v>0</v>
      </c>
      <c r="C139">
        <v>32.432000000000002</v>
      </c>
      <c r="D139">
        <v>40.959000000000003</v>
      </c>
      <c r="E139">
        <v>176</v>
      </c>
      <c r="F139" t="s">
        <v>50</v>
      </c>
      <c r="G139">
        <v>1455.1672000000001</v>
      </c>
      <c r="H139">
        <v>923.96230000000003</v>
      </c>
      <c r="I139">
        <v>531.20489999999995</v>
      </c>
      <c r="J139">
        <v>63.4953</v>
      </c>
      <c r="K139">
        <v>5.1947000000000001</v>
      </c>
      <c r="L139">
        <v>1.1956</v>
      </c>
      <c r="M139">
        <v>0.1835</v>
      </c>
      <c r="N139">
        <v>59.9345</v>
      </c>
      <c r="O139">
        <v>82.583299999999994</v>
      </c>
      <c r="P139">
        <v>40.948799999999999</v>
      </c>
      <c r="Q139">
        <v>268</v>
      </c>
      <c r="R139">
        <v>167</v>
      </c>
      <c r="S139">
        <v>361.72379999999998</v>
      </c>
      <c r="T139">
        <v>10301.6607</v>
      </c>
      <c r="U139">
        <v>6.1600000000000002E-2</v>
      </c>
      <c r="V139">
        <v>13.439500000000001</v>
      </c>
      <c r="W139">
        <v>109.4965</v>
      </c>
      <c r="X139">
        <v>6.8918999999999997</v>
      </c>
      <c r="Y139">
        <v>105.056</v>
      </c>
      <c r="Z139">
        <v>1.2939000000000001</v>
      </c>
      <c r="AA139">
        <v>0.83750000000000002</v>
      </c>
      <c r="AB139">
        <v>25.0261</v>
      </c>
      <c r="AC139">
        <v>1.5751999999999999</v>
      </c>
      <c r="AD139">
        <v>24.011099999999999</v>
      </c>
      <c r="AE139">
        <v>16.186299999999999</v>
      </c>
      <c r="AF139">
        <v>1.0187999999999999</v>
      </c>
      <c r="AG139">
        <v>15.5299</v>
      </c>
      <c r="AH139">
        <v>492.23610000000002</v>
      </c>
      <c r="AI139">
        <v>168.30119999999999</v>
      </c>
      <c r="AJ139">
        <v>62.473999999999997</v>
      </c>
      <c r="AK139">
        <v>128.5334</v>
      </c>
      <c r="AL139">
        <v>72.417699999999996</v>
      </c>
      <c r="AM139" t="s">
        <v>33</v>
      </c>
      <c r="AN139">
        <v>377.83</v>
      </c>
      <c r="AO139">
        <v>10775.62</v>
      </c>
      <c r="AP139">
        <v>380.38</v>
      </c>
    </row>
    <row r="140" spans="1:42">
      <c r="A140">
        <v>2098</v>
      </c>
      <c r="B140">
        <v>0</v>
      </c>
      <c r="C140">
        <v>32.520000000000003</v>
      </c>
      <c r="D140">
        <v>41.106000000000002</v>
      </c>
      <c r="E140">
        <v>177</v>
      </c>
      <c r="F140" t="s">
        <v>50</v>
      </c>
      <c r="G140">
        <v>1297.9146000000001</v>
      </c>
      <c r="H140">
        <v>927.85149999999999</v>
      </c>
      <c r="I140">
        <v>370.06319999999999</v>
      </c>
      <c r="J140">
        <v>71.487899999999996</v>
      </c>
      <c r="K140">
        <v>5.1478999999999999</v>
      </c>
      <c r="L140">
        <v>1.2</v>
      </c>
      <c r="M140">
        <v>0.18429999999999999</v>
      </c>
      <c r="N140">
        <v>59.413699999999999</v>
      </c>
      <c r="O140">
        <v>82.437100000000001</v>
      </c>
      <c r="P140">
        <v>40.9009</v>
      </c>
      <c r="Q140">
        <v>262</v>
      </c>
      <c r="R140">
        <v>161</v>
      </c>
      <c r="S140">
        <v>377.745</v>
      </c>
      <c r="T140">
        <v>10744.233899999999</v>
      </c>
      <c r="U140">
        <v>6.13E-2</v>
      </c>
      <c r="V140">
        <v>13.1431</v>
      </c>
      <c r="W140">
        <v>108.623</v>
      </c>
      <c r="X140">
        <v>6.8121</v>
      </c>
      <c r="Y140">
        <v>104.2984</v>
      </c>
      <c r="Z140">
        <v>1.2869999999999999</v>
      </c>
      <c r="AA140">
        <v>0.83299999999999996</v>
      </c>
      <c r="AB140">
        <v>24.837299999999999</v>
      </c>
      <c r="AC140">
        <v>1.5576000000000001</v>
      </c>
      <c r="AD140">
        <v>23.848500000000001</v>
      </c>
      <c r="AE140">
        <v>16.049700000000001</v>
      </c>
      <c r="AF140">
        <v>1.0065</v>
      </c>
      <c r="AG140">
        <v>15.4107</v>
      </c>
      <c r="AH140">
        <v>488.80349999999999</v>
      </c>
      <c r="AI140">
        <v>173.29599999999999</v>
      </c>
      <c r="AJ140">
        <v>63.821599999999997</v>
      </c>
      <c r="AK140">
        <v>129.9092</v>
      </c>
      <c r="AL140">
        <v>72.021199999999993</v>
      </c>
      <c r="AM140" t="s">
        <v>33</v>
      </c>
      <c r="AN140">
        <v>394.23</v>
      </c>
      <c r="AO140">
        <v>11219.84</v>
      </c>
      <c r="AP140">
        <v>279.97000000000003</v>
      </c>
    </row>
    <row r="141" spans="1:42">
      <c r="A141">
        <v>2099</v>
      </c>
      <c r="B141">
        <v>0</v>
      </c>
      <c r="C141">
        <v>32.566000000000003</v>
      </c>
      <c r="D141">
        <v>41.186</v>
      </c>
      <c r="E141">
        <v>178</v>
      </c>
      <c r="F141" t="s">
        <v>50</v>
      </c>
      <c r="G141">
        <v>1290.0024000000001</v>
      </c>
      <c r="H141">
        <v>1020.07</v>
      </c>
      <c r="I141">
        <v>269.93239999999997</v>
      </c>
      <c r="J141">
        <v>79.075000000000003</v>
      </c>
      <c r="K141">
        <v>5.0686999999999998</v>
      </c>
      <c r="L141">
        <v>1.2</v>
      </c>
      <c r="M141">
        <v>0.18579999999999999</v>
      </c>
      <c r="N141">
        <v>58.666400000000003</v>
      </c>
      <c r="O141">
        <v>82.431100000000001</v>
      </c>
      <c r="P141">
        <v>40.898899999999998</v>
      </c>
      <c r="Q141">
        <v>256</v>
      </c>
      <c r="R141">
        <v>181</v>
      </c>
      <c r="S141">
        <v>453.60059999999999</v>
      </c>
      <c r="T141">
        <v>12878.620699999999</v>
      </c>
      <c r="U141">
        <v>6.1100000000000002E-2</v>
      </c>
      <c r="V141">
        <v>12.379799999999999</v>
      </c>
      <c r="W141">
        <v>107.33629999999999</v>
      </c>
      <c r="X141">
        <v>6.7069999999999999</v>
      </c>
      <c r="Y141">
        <v>103.145</v>
      </c>
      <c r="Z141">
        <v>1.2672000000000001</v>
      </c>
      <c r="AA141">
        <v>0.82020000000000004</v>
      </c>
      <c r="AB141">
        <v>24.5639</v>
      </c>
      <c r="AC141">
        <v>1.5348999999999999</v>
      </c>
      <c r="AD141">
        <v>23.604800000000001</v>
      </c>
      <c r="AE141">
        <v>15.853999999999999</v>
      </c>
      <c r="AF141">
        <v>0.99060000000000004</v>
      </c>
      <c r="AG141">
        <v>15.2349</v>
      </c>
      <c r="AH141">
        <v>519.1798</v>
      </c>
      <c r="AI141">
        <v>207.06360000000001</v>
      </c>
      <c r="AJ141">
        <v>74.834400000000002</v>
      </c>
      <c r="AK141">
        <v>142.45939999999999</v>
      </c>
      <c r="AL141">
        <v>76.532799999999995</v>
      </c>
      <c r="AM141" t="s">
        <v>33</v>
      </c>
      <c r="AN141">
        <v>467.47</v>
      </c>
      <c r="AO141">
        <v>13283.08</v>
      </c>
      <c r="AP141">
        <v>183.3</v>
      </c>
    </row>
    <row r="143" spans="1:42">
      <c r="A143" t="s">
        <v>37</v>
      </c>
    </row>
    <row r="144" spans="1:42">
      <c r="A144" t="s">
        <v>62</v>
      </c>
    </row>
    <row r="145" spans="1:1">
      <c r="A145" t="s">
        <v>38</v>
      </c>
    </row>
    <row r="146" spans="1:1">
      <c r="A146" t="s">
        <v>79</v>
      </c>
    </row>
    <row r="147" spans="1:1">
      <c r="A147" t="s">
        <v>39</v>
      </c>
    </row>
    <row r="150" spans="1:1">
      <c r="A150" t="s">
        <v>51</v>
      </c>
    </row>
    <row r="151" spans="1:1">
      <c r="A151" t="s">
        <v>52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56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topLeftCell="A109" workbookViewId="0">
      <selection activeCell="A49" sqref="A49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50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>
        <v>20.441800000000001</v>
      </c>
      <c r="X3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>
        <v>152.98859999999999</v>
      </c>
      <c r="AI3">
        <v>33.012700000000002</v>
      </c>
      <c r="AJ3">
        <v>12.756399999999999</v>
      </c>
      <c r="AK3">
        <v>27.573399999999999</v>
      </c>
      <c r="AL3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50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>
        <v>21.665900000000001</v>
      </c>
      <c r="X4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>
        <v>149.21870000000001</v>
      </c>
      <c r="AI4">
        <v>33.6327</v>
      </c>
      <c r="AJ4">
        <v>13.281499999999999</v>
      </c>
      <c r="AK4">
        <v>26.967400000000001</v>
      </c>
      <c r="AL4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50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>
        <v>23.512799999999999</v>
      </c>
      <c r="X5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>
        <v>189.97730000000001</v>
      </c>
      <c r="AI5">
        <v>41.827399999999997</v>
      </c>
      <c r="AJ5">
        <v>15.7766</v>
      </c>
      <c r="AK5">
        <v>36.7898</v>
      </c>
      <c r="AL5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50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>
        <v>24.9618</v>
      </c>
      <c r="X6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>
        <v>176.47409999999999</v>
      </c>
      <c r="AI6">
        <v>38.345999999999997</v>
      </c>
      <c r="AJ6">
        <v>15.112399999999999</v>
      </c>
      <c r="AK6">
        <v>34.1342</v>
      </c>
      <c r="AL6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50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>
        <v>26.7166</v>
      </c>
      <c r="X7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>
        <v>189.51349999999999</v>
      </c>
      <c r="AI7">
        <v>42.395099999999999</v>
      </c>
      <c r="AJ7">
        <v>16.443999999999999</v>
      </c>
      <c r="AK7">
        <v>37.958199999999998</v>
      </c>
      <c r="AL7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50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>
        <v>28.591000000000001</v>
      </c>
      <c r="X8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>
        <v>211.6782</v>
      </c>
      <c r="AI8">
        <v>46.7776</v>
      </c>
      <c r="AJ8">
        <v>18.057700000000001</v>
      </c>
      <c r="AK8">
        <v>43.478999999999999</v>
      </c>
      <c r="AL8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50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>
        <v>29.990300000000001</v>
      </c>
      <c r="X9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>
        <v>206.17</v>
      </c>
      <c r="AI9">
        <v>50.581800000000001</v>
      </c>
      <c r="AJ9">
        <v>19.519300000000001</v>
      </c>
      <c r="AK9">
        <v>42.421799999999998</v>
      </c>
      <c r="AL9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50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>
        <v>31.869</v>
      </c>
      <c r="X10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>
        <v>228.76169999999999</v>
      </c>
      <c r="AI10">
        <v>54.100900000000003</v>
      </c>
      <c r="AJ10">
        <v>20.715199999999999</v>
      </c>
      <c r="AK10">
        <v>48.662799999999997</v>
      </c>
      <c r="AL10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50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>
        <v>33.881</v>
      </c>
      <c r="X1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>
        <v>231.80189999999999</v>
      </c>
      <c r="AI11">
        <v>51.342199999999998</v>
      </c>
      <c r="AJ11">
        <v>20.0791</v>
      </c>
      <c r="AK11">
        <v>49.745600000000003</v>
      </c>
      <c r="AL11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50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>
        <v>35.930199999999999</v>
      </c>
      <c r="X12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>
        <v>256.30169999999998</v>
      </c>
      <c r="AI12">
        <v>63.185099999999998</v>
      </c>
      <c r="AJ12">
        <v>23.9619</v>
      </c>
      <c r="AK12">
        <v>56.434699999999999</v>
      </c>
      <c r="AL12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50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>
        <v>37.953299999999999</v>
      </c>
      <c r="X13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>
        <v>255.96250000000001</v>
      </c>
      <c r="AI13">
        <v>59.288899999999998</v>
      </c>
      <c r="AJ13">
        <v>23.018899999999999</v>
      </c>
      <c r="AK13">
        <v>56.490400000000001</v>
      </c>
      <c r="AL13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50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>
        <v>40.013599999999997</v>
      </c>
      <c r="X14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>
        <v>268.89490000000001</v>
      </c>
      <c r="AI14">
        <v>65.758799999999994</v>
      </c>
      <c r="AJ14">
        <v>25.256900000000002</v>
      </c>
      <c r="AK14">
        <v>60.299599999999998</v>
      </c>
      <c r="AL14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50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>
        <v>41.899000000000001</v>
      </c>
      <c r="X15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>
        <v>266.02440000000001</v>
      </c>
      <c r="AI15">
        <v>62.683399999999999</v>
      </c>
      <c r="AJ15">
        <v>24.681799999999999</v>
      </c>
      <c r="AK15">
        <v>59.729500000000002</v>
      </c>
      <c r="AL15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50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>
        <v>44.048999999999999</v>
      </c>
      <c r="X16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>
        <v>276.13400000000001</v>
      </c>
      <c r="AI16">
        <v>67.295699999999997</v>
      </c>
      <c r="AJ16">
        <v>26.196100000000001</v>
      </c>
      <c r="AK16">
        <v>62.616</v>
      </c>
      <c r="AL16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50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245.2192</v>
      </c>
      <c r="T17">
        <v>6989.2660999999998</v>
      </c>
      <c r="U17">
        <v>9.2600000000000002E-2</v>
      </c>
      <c r="V17">
        <v>5.5754000000000001</v>
      </c>
      <c r="W17">
        <v>46.172899999999998</v>
      </c>
      <c r="X17">
        <v>4.2850000000000001</v>
      </c>
      <c r="Y17">
        <v>41.98</v>
      </c>
      <c r="Z17">
        <v>0.62219999999999998</v>
      </c>
      <c r="AA17">
        <v>0.4027</v>
      </c>
      <c r="AB17">
        <v>9.1706000000000003</v>
      </c>
      <c r="AC17">
        <v>0.85109999999999997</v>
      </c>
      <c r="AD17">
        <v>8.3378999999999994</v>
      </c>
      <c r="AE17">
        <v>7.8166000000000002</v>
      </c>
      <c r="AF17">
        <v>0.72540000000000004</v>
      </c>
      <c r="AG17">
        <v>7.1067999999999998</v>
      </c>
      <c r="AH17">
        <v>314.9683</v>
      </c>
      <c r="AI17">
        <v>76.608099999999993</v>
      </c>
      <c r="AJ17">
        <v>29.4589</v>
      </c>
      <c r="AK17">
        <v>72.888999999999996</v>
      </c>
      <c r="AL17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15.465</v>
      </c>
      <c r="D18">
        <v>15.292</v>
      </c>
      <c r="E18">
        <v>55</v>
      </c>
      <c r="F18" t="s">
        <v>50</v>
      </c>
      <c r="G18">
        <v>909.09749999999997</v>
      </c>
      <c r="H18">
        <v>507.00729999999999</v>
      </c>
      <c r="I18">
        <v>402.09019999999998</v>
      </c>
      <c r="J18">
        <v>55.770400000000002</v>
      </c>
      <c r="K18">
        <v>3.6436999999999999</v>
      </c>
      <c r="L18">
        <v>0.85560000000000003</v>
      </c>
      <c r="M18">
        <v>0.22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201.41409999999999</v>
      </c>
      <c r="T18">
        <v>5747.6822000000002</v>
      </c>
      <c r="U18">
        <v>9.2399999999999996E-2</v>
      </c>
      <c r="V18">
        <v>5.8029000000000002</v>
      </c>
      <c r="W18">
        <v>48.139899999999997</v>
      </c>
      <c r="X18">
        <v>4.4553000000000003</v>
      </c>
      <c r="Y18">
        <v>43.780799999999999</v>
      </c>
      <c r="Z18">
        <v>0.64949999999999997</v>
      </c>
      <c r="AA18">
        <v>0.4204</v>
      </c>
      <c r="AB18">
        <v>9.6661999999999999</v>
      </c>
      <c r="AC18">
        <v>0.89459999999999995</v>
      </c>
      <c r="AD18">
        <v>8.7909000000000006</v>
      </c>
      <c r="AE18">
        <v>8.1265999999999998</v>
      </c>
      <c r="AF18">
        <v>0.75209999999999999</v>
      </c>
      <c r="AG18">
        <v>7.3907999999999996</v>
      </c>
      <c r="AH18">
        <v>293.16640000000001</v>
      </c>
      <c r="AI18">
        <v>69.622200000000007</v>
      </c>
      <c r="AJ18">
        <v>27.678999999999998</v>
      </c>
      <c r="AK18">
        <v>67.720699999999994</v>
      </c>
      <c r="AL18">
        <v>48.819000000000003</v>
      </c>
      <c r="AM18" t="s">
        <v>33</v>
      </c>
      <c r="AN18">
        <v>234.01</v>
      </c>
      <c r="AO18">
        <v>6695.15</v>
      </c>
      <c r="AP18">
        <v>380.39</v>
      </c>
    </row>
    <row r="19" spans="1:42">
      <c r="A19">
        <v>1977</v>
      </c>
      <c r="B19">
        <v>0</v>
      </c>
      <c r="C19">
        <v>15.667</v>
      </c>
      <c r="D19">
        <v>15.56</v>
      </c>
      <c r="E19">
        <v>56</v>
      </c>
      <c r="F19" t="s">
        <v>50</v>
      </c>
      <c r="G19">
        <v>857.04070000000002</v>
      </c>
      <c r="H19">
        <v>506.96570000000003</v>
      </c>
      <c r="I19">
        <v>350.07499999999999</v>
      </c>
      <c r="J19">
        <v>59.153100000000002</v>
      </c>
      <c r="K19">
        <v>3.6431</v>
      </c>
      <c r="L19">
        <v>0.88980000000000004</v>
      </c>
      <c r="M19">
        <v>0.22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205.614</v>
      </c>
      <c r="T19">
        <v>5865.8006999999998</v>
      </c>
      <c r="U19">
        <v>9.2100000000000001E-2</v>
      </c>
      <c r="V19">
        <v>5.9161999999999999</v>
      </c>
      <c r="W19">
        <v>49.792200000000001</v>
      </c>
      <c r="X19">
        <v>4.5955000000000004</v>
      </c>
      <c r="Y19">
        <v>45.296399999999998</v>
      </c>
      <c r="Z19">
        <v>0.67530000000000001</v>
      </c>
      <c r="AA19">
        <v>0.43709999999999999</v>
      </c>
      <c r="AB19">
        <v>10.0831</v>
      </c>
      <c r="AC19">
        <v>0.93059999999999998</v>
      </c>
      <c r="AD19">
        <v>9.1727000000000007</v>
      </c>
      <c r="AE19">
        <v>8.3859999999999992</v>
      </c>
      <c r="AF19">
        <v>0.77400000000000002</v>
      </c>
      <c r="AG19">
        <v>7.6288</v>
      </c>
      <c r="AH19">
        <v>291.41419999999999</v>
      </c>
      <c r="AI19">
        <v>71.081500000000005</v>
      </c>
      <c r="AJ19">
        <v>28.385899999999999</v>
      </c>
      <c r="AK19">
        <v>67.581500000000005</v>
      </c>
      <c r="AL19">
        <v>48.502699999999997</v>
      </c>
      <c r="AM19" t="s">
        <v>33</v>
      </c>
      <c r="AN19">
        <v>237.04</v>
      </c>
      <c r="AO19">
        <v>6814.42</v>
      </c>
      <c r="AP19">
        <v>380.39</v>
      </c>
    </row>
    <row r="20" spans="1:42">
      <c r="A20">
        <v>1978</v>
      </c>
      <c r="B20">
        <v>0</v>
      </c>
      <c r="C20">
        <v>15.925000000000001</v>
      </c>
      <c r="D20">
        <v>15.907999999999999</v>
      </c>
      <c r="E20">
        <v>57</v>
      </c>
      <c r="F20" t="s">
        <v>50</v>
      </c>
      <c r="G20">
        <v>1082.0281</v>
      </c>
      <c r="H20">
        <v>582.08749999999998</v>
      </c>
      <c r="I20">
        <v>499.94060000000002</v>
      </c>
      <c r="J20">
        <v>53.795999999999999</v>
      </c>
      <c r="K20">
        <v>3.6425999999999998</v>
      </c>
      <c r="L20">
        <v>0.91949999999999998</v>
      </c>
      <c r="M20">
        <v>0.22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264.7244</v>
      </c>
      <c r="T20">
        <v>7552.4843000000001</v>
      </c>
      <c r="U20">
        <v>9.1899999999999996E-2</v>
      </c>
      <c r="V20">
        <v>6.5580999999999996</v>
      </c>
      <c r="W20">
        <v>52.102899999999998</v>
      </c>
      <c r="X20">
        <v>4.7954999999999997</v>
      </c>
      <c r="Y20">
        <v>47.411900000000003</v>
      </c>
      <c r="Z20">
        <v>0.69779999999999998</v>
      </c>
      <c r="AA20">
        <v>0.4516</v>
      </c>
      <c r="AB20">
        <v>10.664</v>
      </c>
      <c r="AC20">
        <v>0.98150000000000004</v>
      </c>
      <c r="AD20">
        <v>9.7037999999999993</v>
      </c>
      <c r="AE20">
        <v>8.7477999999999998</v>
      </c>
      <c r="AF20">
        <v>0.80510000000000004</v>
      </c>
      <c r="AG20">
        <v>7.9603000000000002</v>
      </c>
      <c r="AH20">
        <v>334.27429999999998</v>
      </c>
      <c r="AI20">
        <v>82.048599999999993</v>
      </c>
      <c r="AJ20">
        <v>31.762899999999998</v>
      </c>
      <c r="AK20">
        <v>78.669899999999998</v>
      </c>
      <c r="AL20">
        <v>55.331800000000001</v>
      </c>
      <c r="AM20" t="s">
        <v>33</v>
      </c>
      <c r="AN20">
        <v>292.01</v>
      </c>
      <c r="AO20">
        <v>8338.49</v>
      </c>
      <c r="AP20">
        <v>380.39</v>
      </c>
    </row>
    <row r="21" spans="1:42">
      <c r="A21">
        <v>1979</v>
      </c>
      <c r="B21">
        <v>0</v>
      </c>
      <c r="C21">
        <v>16.187000000000001</v>
      </c>
      <c r="D21">
        <v>16.265000000000001</v>
      </c>
      <c r="E21">
        <v>58</v>
      </c>
      <c r="F21" t="s">
        <v>50</v>
      </c>
      <c r="G21">
        <v>1074.8995</v>
      </c>
      <c r="H21">
        <v>606.59490000000005</v>
      </c>
      <c r="I21">
        <v>468.30459999999999</v>
      </c>
      <c r="J21">
        <v>56.432699999999997</v>
      </c>
      <c r="K21">
        <v>3.6419000000000001</v>
      </c>
      <c r="L21">
        <v>0.95920000000000005</v>
      </c>
      <c r="M21">
        <v>0.22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273.17630000000003</v>
      </c>
      <c r="T21">
        <v>7800.5012999999999</v>
      </c>
      <c r="U21">
        <v>9.1600000000000001E-2</v>
      </c>
      <c r="V21">
        <v>6.6794000000000002</v>
      </c>
      <c r="W21">
        <v>54.525300000000001</v>
      </c>
      <c r="X21">
        <v>5.0045999999999999</v>
      </c>
      <c r="Y21">
        <v>49.630299999999998</v>
      </c>
      <c r="Z21">
        <v>0.72770000000000001</v>
      </c>
      <c r="AA21">
        <v>0.47099999999999997</v>
      </c>
      <c r="AB21">
        <v>11.272399999999999</v>
      </c>
      <c r="AC21">
        <v>1.0346</v>
      </c>
      <c r="AD21">
        <v>10.2605</v>
      </c>
      <c r="AE21">
        <v>9.1259999999999994</v>
      </c>
      <c r="AF21">
        <v>0.83760000000000001</v>
      </c>
      <c r="AG21">
        <v>8.3068000000000008</v>
      </c>
      <c r="AH21">
        <v>349.94080000000002</v>
      </c>
      <c r="AI21">
        <v>83.443899999999999</v>
      </c>
      <c r="AJ21">
        <v>32.351700000000001</v>
      </c>
      <c r="AK21">
        <v>83.116799999999998</v>
      </c>
      <c r="AL21">
        <v>57.741700000000002</v>
      </c>
      <c r="AM21" t="s">
        <v>33</v>
      </c>
      <c r="AN21">
        <v>299.01</v>
      </c>
      <c r="AO21">
        <v>8543.35</v>
      </c>
      <c r="AP21">
        <v>380.38</v>
      </c>
    </row>
    <row r="22" spans="1:42">
      <c r="A22">
        <v>1980</v>
      </c>
      <c r="B22">
        <v>0</v>
      </c>
      <c r="C22">
        <v>16.385999999999999</v>
      </c>
      <c r="D22">
        <v>16.539000000000001</v>
      </c>
      <c r="E22">
        <v>59</v>
      </c>
      <c r="F22" t="s">
        <v>50</v>
      </c>
      <c r="G22">
        <v>931.52419999999995</v>
      </c>
      <c r="H22">
        <v>558.54870000000005</v>
      </c>
      <c r="I22">
        <v>372.97550000000001</v>
      </c>
      <c r="J22">
        <v>59.960700000000003</v>
      </c>
      <c r="K22">
        <v>3.6413000000000002</v>
      </c>
      <c r="L22">
        <v>1.0005999999999999</v>
      </c>
      <c r="M22">
        <v>0.22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231.68709999999999</v>
      </c>
      <c r="T22">
        <v>6617.9044000000004</v>
      </c>
      <c r="U22">
        <v>9.1300000000000006E-2</v>
      </c>
      <c r="V22">
        <v>6.6548999999999996</v>
      </c>
      <c r="W22">
        <v>56.344000000000001</v>
      </c>
      <c r="X22">
        <v>5.1570999999999998</v>
      </c>
      <c r="Y22">
        <v>51.3003</v>
      </c>
      <c r="Z22">
        <v>0.7591</v>
      </c>
      <c r="AA22">
        <v>0.49130000000000001</v>
      </c>
      <c r="AB22">
        <v>11.7302</v>
      </c>
      <c r="AC22">
        <v>1.0737000000000001</v>
      </c>
      <c r="AD22">
        <v>10.680199999999999</v>
      </c>
      <c r="AE22">
        <v>9.4087999999999994</v>
      </c>
      <c r="AF22">
        <v>0.86119999999999997</v>
      </c>
      <c r="AG22">
        <v>8.5664999999999996</v>
      </c>
      <c r="AH22">
        <v>321.27929999999998</v>
      </c>
      <c r="AI22">
        <v>77.480599999999995</v>
      </c>
      <c r="AJ22">
        <v>31.0352</v>
      </c>
      <c r="AK22">
        <v>75.743899999999996</v>
      </c>
      <c r="AL22">
        <v>53.009599999999999</v>
      </c>
      <c r="AM22" t="s">
        <v>33</v>
      </c>
      <c r="AN22">
        <v>251.26</v>
      </c>
      <c r="AO22">
        <v>7181.12</v>
      </c>
      <c r="AP22">
        <v>380.39</v>
      </c>
    </row>
    <row r="23" spans="1:42">
      <c r="A23">
        <v>1981</v>
      </c>
      <c r="B23">
        <v>0</v>
      </c>
      <c r="C23">
        <v>16.587</v>
      </c>
      <c r="D23">
        <v>16.818000000000001</v>
      </c>
      <c r="E23">
        <v>60</v>
      </c>
      <c r="F23" t="s">
        <v>50</v>
      </c>
      <c r="G23">
        <v>1033.3438000000001</v>
      </c>
      <c r="H23">
        <v>605.05989999999997</v>
      </c>
      <c r="I23">
        <v>428.28390000000002</v>
      </c>
      <c r="J23">
        <v>58.553600000000003</v>
      </c>
      <c r="K23">
        <v>3.6408</v>
      </c>
      <c r="L23">
        <v>1.0325</v>
      </c>
      <c r="M23">
        <v>0.22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270.27620000000002</v>
      </c>
      <c r="T23">
        <v>7715.6493</v>
      </c>
      <c r="U23">
        <v>9.11E-2</v>
      </c>
      <c r="V23">
        <v>6.9611000000000001</v>
      </c>
      <c r="W23">
        <v>58.292499999999997</v>
      </c>
      <c r="X23">
        <v>5.3205999999999998</v>
      </c>
      <c r="Y23">
        <v>53.089500000000001</v>
      </c>
      <c r="Z23">
        <v>0.78320000000000001</v>
      </c>
      <c r="AA23">
        <v>0.50690000000000002</v>
      </c>
      <c r="AB23">
        <v>12.2202</v>
      </c>
      <c r="AC23">
        <v>1.1153999999999999</v>
      </c>
      <c r="AD23">
        <v>11.1295</v>
      </c>
      <c r="AE23">
        <v>9.7108000000000008</v>
      </c>
      <c r="AF23">
        <v>0.88639999999999997</v>
      </c>
      <c r="AG23">
        <v>8.8440999999999992</v>
      </c>
      <c r="AH23">
        <v>343.87459999999999</v>
      </c>
      <c r="AI23">
        <v>87.947900000000004</v>
      </c>
      <c r="AJ23">
        <v>34.433900000000001</v>
      </c>
      <c r="AK23">
        <v>82.206400000000002</v>
      </c>
      <c r="AL23">
        <v>56.597099999999998</v>
      </c>
      <c r="AM23" t="s">
        <v>33</v>
      </c>
      <c r="AN23">
        <v>294.3</v>
      </c>
      <c r="AO23">
        <v>8411.17</v>
      </c>
      <c r="AP23">
        <v>380.39</v>
      </c>
    </row>
    <row r="24" spans="1:42">
      <c r="A24">
        <v>1982</v>
      </c>
      <c r="B24">
        <v>0</v>
      </c>
      <c r="C24">
        <v>16.739000000000001</v>
      </c>
      <c r="D24">
        <v>17.030999999999999</v>
      </c>
      <c r="E24">
        <v>61</v>
      </c>
      <c r="F24" t="s">
        <v>50</v>
      </c>
      <c r="G24">
        <v>948.67070000000001</v>
      </c>
      <c r="H24">
        <v>617.62220000000002</v>
      </c>
      <c r="I24">
        <v>331.04849999999999</v>
      </c>
      <c r="J24">
        <v>65.103999999999999</v>
      </c>
      <c r="K24">
        <v>3.6402999999999999</v>
      </c>
      <c r="L24">
        <v>1.0654999999999999</v>
      </c>
      <c r="M24">
        <v>0.22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260.72320000000002</v>
      </c>
      <c r="T24">
        <v>7437.3432000000003</v>
      </c>
      <c r="U24">
        <v>9.0800000000000006E-2</v>
      </c>
      <c r="V24">
        <v>6.9279000000000002</v>
      </c>
      <c r="W24">
        <v>59.765099999999997</v>
      </c>
      <c r="X24">
        <v>5.4398</v>
      </c>
      <c r="Y24">
        <v>54.446100000000001</v>
      </c>
      <c r="Z24">
        <v>0.80810000000000004</v>
      </c>
      <c r="AA24">
        <v>0.52300000000000002</v>
      </c>
      <c r="AB24">
        <v>12.5915</v>
      </c>
      <c r="AC24">
        <v>1.1460999999999999</v>
      </c>
      <c r="AD24">
        <v>11.4709</v>
      </c>
      <c r="AE24">
        <v>9.9381000000000004</v>
      </c>
      <c r="AF24">
        <v>0.90459999999999996</v>
      </c>
      <c r="AG24">
        <v>9.0535999999999994</v>
      </c>
      <c r="AH24">
        <v>348.58460000000002</v>
      </c>
      <c r="AI24">
        <v>91.615799999999993</v>
      </c>
      <c r="AJ24">
        <v>35.857300000000002</v>
      </c>
      <c r="AK24">
        <v>84.132099999999994</v>
      </c>
      <c r="AL24">
        <v>57.432400000000001</v>
      </c>
      <c r="AM24" t="s">
        <v>33</v>
      </c>
      <c r="AN24">
        <v>292.29000000000002</v>
      </c>
      <c r="AO24">
        <v>8344.65</v>
      </c>
      <c r="AP24">
        <v>380.39</v>
      </c>
    </row>
    <row r="25" spans="1:42">
      <c r="A25">
        <v>1983</v>
      </c>
      <c r="B25">
        <v>0</v>
      </c>
      <c r="C25">
        <v>16.908000000000001</v>
      </c>
      <c r="D25">
        <v>17.268000000000001</v>
      </c>
      <c r="E25">
        <v>62</v>
      </c>
      <c r="F25" t="s">
        <v>50</v>
      </c>
      <c r="G25">
        <v>988.21529999999996</v>
      </c>
      <c r="H25">
        <v>609.03120000000001</v>
      </c>
      <c r="I25">
        <v>379.1841</v>
      </c>
      <c r="J25">
        <v>61.629399999999997</v>
      </c>
      <c r="K25">
        <v>3.6398999999999999</v>
      </c>
      <c r="L25">
        <v>1.0904</v>
      </c>
      <c r="M25">
        <v>0.22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260.4323</v>
      </c>
      <c r="T25">
        <v>7435.6774999999998</v>
      </c>
      <c r="U25">
        <v>9.06E-2</v>
      </c>
      <c r="V25">
        <v>7.0575999999999999</v>
      </c>
      <c r="W25">
        <v>61.441499999999998</v>
      </c>
      <c r="X25">
        <v>5.5768000000000004</v>
      </c>
      <c r="Y25">
        <v>55.9893</v>
      </c>
      <c r="Z25">
        <v>0.82689999999999997</v>
      </c>
      <c r="AA25">
        <v>0.53520000000000001</v>
      </c>
      <c r="AB25">
        <v>13.013400000000001</v>
      </c>
      <c r="AC25">
        <v>1.1812</v>
      </c>
      <c r="AD25">
        <v>11.858599999999999</v>
      </c>
      <c r="AE25">
        <v>10.196199999999999</v>
      </c>
      <c r="AF25">
        <v>0.92549999999999999</v>
      </c>
      <c r="AG25">
        <v>9.2913999999999994</v>
      </c>
      <c r="AH25">
        <v>346.38049999999998</v>
      </c>
      <c r="AI25">
        <v>87.972399999999993</v>
      </c>
      <c r="AJ25">
        <v>34.783000000000001</v>
      </c>
      <c r="AK25">
        <v>83.019400000000005</v>
      </c>
      <c r="AL25">
        <v>56.875799999999998</v>
      </c>
      <c r="AM25" t="s">
        <v>33</v>
      </c>
      <c r="AN25">
        <v>285.89999999999998</v>
      </c>
      <c r="AO25">
        <v>8167.62</v>
      </c>
      <c r="AP25">
        <v>380.38</v>
      </c>
    </row>
    <row r="26" spans="1:42">
      <c r="A26">
        <v>1984</v>
      </c>
      <c r="B26">
        <v>0</v>
      </c>
      <c r="C26">
        <v>17.108000000000001</v>
      </c>
      <c r="D26">
        <v>17.553000000000001</v>
      </c>
      <c r="E26">
        <v>63</v>
      </c>
      <c r="F26" t="s">
        <v>50</v>
      </c>
      <c r="G26">
        <v>1103.4692</v>
      </c>
      <c r="H26">
        <v>651.16319999999996</v>
      </c>
      <c r="I26">
        <v>452.30599999999998</v>
      </c>
      <c r="J26">
        <v>59.0105</v>
      </c>
      <c r="K26">
        <v>3.6395</v>
      </c>
      <c r="L26">
        <v>1.1188</v>
      </c>
      <c r="M26">
        <v>0.22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286.93009999999998</v>
      </c>
      <c r="T26">
        <v>8194.0095000000001</v>
      </c>
      <c r="U26">
        <v>9.0300000000000005E-2</v>
      </c>
      <c r="V26">
        <v>7.4625000000000004</v>
      </c>
      <c r="W26">
        <v>63.3523</v>
      </c>
      <c r="X26">
        <v>5.7398999999999996</v>
      </c>
      <c r="Y26">
        <v>57.805500000000002</v>
      </c>
      <c r="Z26">
        <v>0.84830000000000005</v>
      </c>
      <c r="AA26">
        <v>0.54910000000000003</v>
      </c>
      <c r="AB26">
        <v>13.495699999999999</v>
      </c>
      <c r="AC26">
        <v>1.2226999999999999</v>
      </c>
      <c r="AD26">
        <v>12.3141</v>
      </c>
      <c r="AE26">
        <v>10.489100000000001</v>
      </c>
      <c r="AF26">
        <v>0.95030000000000003</v>
      </c>
      <c r="AG26">
        <v>9.5707000000000004</v>
      </c>
      <c r="AH26">
        <v>369.74160000000001</v>
      </c>
      <c r="AI26">
        <v>94.611000000000004</v>
      </c>
      <c r="AJ26">
        <v>36.959099999999999</v>
      </c>
      <c r="AK26">
        <v>89.348399999999998</v>
      </c>
      <c r="AL26">
        <v>60.503100000000003</v>
      </c>
      <c r="AM26" t="s">
        <v>33</v>
      </c>
      <c r="AN26">
        <v>310.60000000000002</v>
      </c>
      <c r="AO26">
        <v>8892.59</v>
      </c>
      <c r="AP26">
        <v>380.39</v>
      </c>
    </row>
    <row r="27" spans="1:42">
      <c r="A27">
        <v>1985</v>
      </c>
      <c r="B27">
        <v>0</v>
      </c>
      <c r="C27">
        <v>17.274000000000001</v>
      </c>
      <c r="D27">
        <v>17.792999999999999</v>
      </c>
      <c r="E27">
        <v>64</v>
      </c>
      <c r="F27" t="s">
        <v>50</v>
      </c>
      <c r="G27">
        <v>1110.6288</v>
      </c>
      <c r="H27">
        <v>697.29639999999995</v>
      </c>
      <c r="I27">
        <v>413.33229999999998</v>
      </c>
      <c r="J27">
        <v>62.783900000000003</v>
      </c>
      <c r="K27">
        <v>3.6391</v>
      </c>
      <c r="L27">
        <v>1.1525000000000001</v>
      </c>
      <c r="M27">
        <v>0.22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321.5548</v>
      </c>
      <c r="T27">
        <v>9173.2811000000002</v>
      </c>
      <c r="U27">
        <v>9.01E-2</v>
      </c>
      <c r="V27">
        <v>7.7119999999999997</v>
      </c>
      <c r="W27">
        <v>65.063000000000002</v>
      </c>
      <c r="X27">
        <v>5.8783000000000003</v>
      </c>
      <c r="Y27">
        <v>59.383600000000001</v>
      </c>
      <c r="Z27">
        <v>0.87370000000000003</v>
      </c>
      <c r="AA27">
        <v>0.5655</v>
      </c>
      <c r="AB27">
        <v>13.928100000000001</v>
      </c>
      <c r="AC27">
        <v>1.2584</v>
      </c>
      <c r="AD27">
        <v>12.712300000000001</v>
      </c>
      <c r="AE27">
        <v>10.750299999999999</v>
      </c>
      <c r="AF27">
        <v>0.97130000000000005</v>
      </c>
      <c r="AG27">
        <v>9.8118999999999996</v>
      </c>
      <c r="AH27">
        <v>391.64760000000001</v>
      </c>
      <c r="AI27">
        <v>105.422</v>
      </c>
      <c r="AJ27">
        <v>40.397500000000001</v>
      </c>
      <c r="AK27">
        <v>95.760900000000007</v>
      </c>
      <c r="AL27">
        <v>64.068399999999997</v>
      </c>
      <c r="AM27" t="s">
        <v>33</v>
      </c>
      <c r="AN27">
        <v>347.73</v>
      </c>
      <c r="AO27">
        <v>9929.1</v>
      </c>
      <c r="AP27">
        <v>380.39</v>
      </c>
    </row>
    <row r="28" spans="1:42">
      <c r="A28">
        <v>1986</v>
      </c>
      <c r="B28">
        <v>0</v>
      </c>
      <c r="C28">
        <v>17.414999999999999</v>
      </c>
      <c r="D28">
        <v>17.995999999999999</v>
      </c>
      <c r="E28">
        <v>65</v>
      </c>
      <c r="F28" t="s">
        <v>50</v>
      </c>
      <c r="G28">
        <v>1070.7383</v>
      </c>
      <c r="H28">
        <v>705.07190000000003</v>
      </c>
      <c r="I28">
        <v>365.66640000000001</v>
      </c>
      <c r="J28">
        <v>65.849100000000007</v>
      </c>
      <c r="K28">
        <v>3.6387</v>
      </c>
      <c r="L28">
        <v>1.1805000000000001</v>
      </c>
      <c r="M28">
        <v>0.22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317.0521</v>
      </c>
      <c r="T28">
        <v>9036.0787</v>
      </c>
      <c r="U28">
        <v>8.9800000000000005E-2</v>
      </c>
      <c r="V28">
        <v>7.8826999999999998</v>
      </c>
      <c r="W28">
        <v>66.4649</v>
      </c>
      <c r="X28">
        <v>5.9881000000000002</v>
      </c>
      <c r="Y28">
        <v>60.680700000000002</v>
      </c>
      <c r="Z28">
        <v>0.89490000000000003</v>
      </c>
      <c r="AA28">
        <v>0.57920000000000005</v>
      </c>
      <c r="AB28">
        <v>14.2836</v>
      </c>
      <c r="AC28">
        <v>1.2868999999999999</v>
      </c>
      <c r="AD28">
        <v>13.0405</v>
      </c>
      <c r="AE28">
        <v>10.9633</v>
      </c>
      <c r="AF28">
        <v>0.98770000000000002</v>
      </c>
      <c r="AG28">
        <v>10.0092</v>
      </c>
      <c r="AH28">
        <v>389.18970000000002</v>
      </c>
      <c r="AI28">
        <v>112.96550000000001</v>
      </c>
      <c r="AJ28">
        <v>43.0503</v>
      </c>
      <c r="AK28">
        <v>96.210499999999996</v>
      </c>
      <c r="AL28">
        <v>63.655900000000003</v>
      </c>
      <c r="AM28" t="s">
        <v>33</v>
      </c>
      <c r="AN28">
        <v>332.85</v>
      </c>
      <c r="AO28">
        <v>9494.27</v>
      </c>
      <c r="AP28">
        <v>370.47</v>
      </c>
    </row>
    <row r="29" spans="1:42">
      <c r="A29">
        <v>1987</v>
      </c>
      <c r="B29">
        <v>0</v>
      </c>
      <c r="C29">
        <v>17.559000000000001</v>
      </c>
      <c r="D29">
        <v>18.206</v>
      </c>
      <c r="E29">
        <v>66</v>
      </c>
      <c r="F29" t="s">
        <v>50</v>
      </c>
      <c r="G29">
        <v>1031.2672</v>
      </c>
      <c r="H29">
        <v>648.46119999999996</v>
      </c>
      <c r="I29">
        <v>382.80599999999998</v>
      </c>
      <c r="J29">
        <v>62.88</v>
      </c>
      <c r="K29">
        <v>3.6505999999999998</v>
      </c>
      <c r="L29">
        <v>1.1988000000000001</v>
      </c>
      <c r="M29">
        <v>0.21959999999999999</v>
      </c>
      <c r="N29">
        <v>0</v>
      </c>
      <c r="O29">
        <v>0</v>
      </c>
      <c r="P29">
        <v>0</v>
      </c>
      <c r="Q29">
        <v>974</v>
      </c>
      <c r="R29">
        <v>142</v>
      </c>
      <c r="S29">
        <v>262.97239999999999</v>
      </c>
      <c r="T29">
        <v>7505.9993999999997</v>
      </c>
      <c r="U29">
        <v>8.9599999999999999E-2</v>
      </c>
      <c r="V29">
        <v>8.1038999999999994</v>
      </c>
      <c r="W29">
        <v>67.867099999999994</v>
      </c>
      <c r="X29">
        <v>6.0971000000000002</v>
      </c>
      <c r="Y29">
        <v>61.978999999999999</v>
      </c>
      <c r="Z29">
        <v>0.91169999999999995</v>
      </c>
      <c r="AA29">
        <v>0.59009999999999996</v>
      </c>
      <c r="AB29">
        <v>14.6411</v>
      </c>
      <c r="AC29">
        <v>1.3152999999999999</v>
      </c>
      <c r="AD29">
        <v>13.370799999999999</v>
      </c>
      <c r="AE29">
        <v>11.175000000000001</v>
      </c>
      <c r="AF29">
        <v>1.004</v>
      </c>
      <c r="AG29">
        <v>10.205500000000001</v>
      </c>
      <c r="AH29">
        <v>366.69299999999998</v>
      </c>
      <c r="AI29">
        <v>95.051699999999997</v>
      </c>
      <c r="AJ29">
        <v>37.921599999999998</v>
      </c>
      <c r="AK29">
        <v>88.990200000000002</v>
      </c>
      <c r="AL29">
        <v>59.804699999999997</v>
      </c>
      <c r="AM29" t="s">
        <v>33</v>
      </c>
      <c r="AN29">
        <v>292.45</v>
      </c>
      <c r="AO29">
        <v>8366.52</v>
      </c>
      <c r="AP29">
        <v>380.39</v>
      </c>
    </row>
    <row r="30" spans="1:42">
      <c r="A30">
        <v>1988</v>
      </c>
      <c r="B30">
        <v>0</v>
      </c>
      <c r="C30">
        <v>17.753</v>
      </c>
      <c r="D30">
        <v>18.491</v>
      </c>
      <c r="E30">
        <v>67</v>
      </c>
      <c r="F30" t="s">
        <v>50</v>
      </c>
      <c r="G30">
        <v>1229.4188999999999</v>
      </c>
      <c r="H30">
        <v>762.46199999999999</v>
      </c>
      <c r="I30">
        <v>466.95690000000002</v>
      </c>
      <c r="J30">
        <v>62.018099999999997</v>
      </c>
      <c r="K30">
        <v>3.7204999999999999</v>
      </c>
      <c r="L30">
        <v>1.1988000000000001</v>
      </c>
      <c r="M30">
        <v>0.2175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322.21499999999997</v>
      </c>
      <c r="T30">
        <v>9192.2150999999994</v>
      </c>
      <c r="U30">
        <v>8.9300000000000004E-2</v>
      </c>
      <c r="V30">
        <v>8.3756000000000004</v>
      </c>
      <c r="W30">
        <v>69.798100000000005</v>
      </c>
      <c r="X30">
        <v>6.2529000000000003</v>
      </c>
      <c r="Y30">
        <v>63.761099999999999</v>
      </c>
      <c r="Z30">
        <v>0.92920000000000003</v>
      </c>
      <c r="AA30">
        <v>0.60140000000000005</v>
      </c>
      <c r="AB30">
        <v>15.128</v>
      </c>
      <c r="AC30">
        <v>1.3552</v>
      </c>
      <c r="AD30">
        <v>13.8195</v>
      </c>
      <c r="AE30">
        <v>11.467000000000001</v>
      </c>
      <c r="AF30">
        <v>1.0273000000000001</v>
      </c>
      <c r="AG30">
        <v>10.475199999999999</v>
      </c>
      <c r="AH30">
        <v>425.46789999999999</v>
      </c>
      <c r="AI30">
        <v>117.6002</v>
      </c>
      <c r="AJ30">
        <v>44.675899999999999</v>
      </c>
      <c r="AK30">
        <v>105.5779</v>
      </c>
      <c r="AL30">
        <v>69.140100000000004</v>
      </c>
      <c r="AM30" t="s">
        <v>33</v>
      </c>
      <c r="AN30">
        <v>332.55</v>
      </c>
      <c r="AO30">
        <v>9495.64</v>
      </c>
      <c r="AP30">
        <v>380.39</v>
      </c>
    </row>
    <row r="31" spans="1:42">
      <c r="A31">
        <v>1989</v>
      </c>
      <c r="B31">
        <v>0</v>
      </c>
      <c r="C31">
        <v>17.922000000000001</v>
      </c>
      <c r="D31">
        <v>18.741</v>
      </c>
      <c r="E31">
        <v>68</v>
      </c>
      <c r="F31" t="s">
        <v>50</v>
      </c>
      <c r="G31">
        <v>1145.4165</v>
      </c>
      <c r="H31">
        <v>724.94370000000004</v>
      </c>
      <c r="I31">
        <v>420.47269999999997</v>
      </c>
      <c r="J31">
        <v>63.290799999999997</v>
      </c>
      <c r="K31">
        <v>3.8214999999999999</v>
      </c>
      <c r="L31">
        <v>1.2</v>
      </c>
      <c r="M31">
        <v>0.21460000000000001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276.84210000000002</v>
      </c>
      <c r="T31">
        <v>7902.0599000000002</v>
      </c>
      <c r="U31">
        <v>8.9099999999999999E-2</v>
      </c>
      <c r="V31">
        <v>8.3569999999999993</v>
      </c>
      <c r="W31">
        <v>71.656099999999995</v>
      </c>
      <c r="X31">
        <v>6.4010999999999996</v>
      </c>
      <c r="Y31">
        <v>65.4773</v>
      </c>
      <c r="Z31">
        <v>0.95540000000000003</v>
      </c>
      <c r="AA31">
        <v>0.61839999999999995</v>
      </c>
      <c r="AB31">
        <v>15.5923</v>
      </c>
      <c r="AC31">
        <v>1.3929</v>
      </c>
      <c r="AD31">
        <v>14.2478</v>
      </c>
      <c r="AE31">
        <v>11.7479</v>
      </c>
      <c r="AF31">
        <v>1.0494000000000001</v>
      </c>
      <c r="AG31">
        <v>10.7349</v>
      </c>
      <c r="AH31">
        <v>407.91890000000001</v>
      </c>
      <c r="AI31">
        <v>108.21939999999999</v>
      </c>
      <c r="AJ31">
        <v>42.181899999999999</v>
      </c>
      <c r="AK31">
        <v>100.4594</v>
      </c>
      <c r="AL31">
        <v>66.164299999999997</v>
      </c>
      <c r="AM31" t="s">
        <v>33</v>
      </c>
      <c r="AN31">
        <v>302.37</v>
      </c>
      <c r="AO31">
        <v>8666.43</v>
      </c>
      <c r="AP31">
        <v>380.39</v>
      </c>
    </row>
    <row r="32" spans="1:42">
      <c r="A32">
        <v>1990</v>
      </c>
      <c r="B32">
        <v>0</v>
      </c>
      <c r="C32">
        <v>18.059999999999999</v>
      </c>
      <c r="D32">
        <v>18.948</v>
      </c>
      <c r="E32">
        <v>69</v>
      </c>
      <c r="F32" t="s">
        <v>50</v>
      </c>
      <c r="G32">
        <v>1131.7077999999999</v>
      </c>
      <c r="H32">
        <v>775.80079999999998</v>
      </c>
      <c r="I32">
        <v>355.90710000000001</v>
      </c>
      <c r="J32">
        <v>68.551299999999998</v>
      </c>
      <c r="K32">
        <v>3.9131999999999998</v>
      </c>
      <c r="L32">
        <v>1.1988000000000001</v>
      </c>
      <c r="M32">
        <v>0.21210000000000001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321.77879999999999</v>
      </c>
      <c r="T32">
        <v>9177.5388999999996</v>
      </c>
      <c r="U32">
        <v>8.8800000000000004E-2</v>
      </c>
      <c r="V32">
        <v>8.3137000000000008</v>
      </c>
      <c r="W32">
        <v>72.963200000000001</v>
      </c>
      <c r="X32">
        <v>6.4992999999999999</v>
      </c>
      <c r="Y32">
        <v>66.691199999999995</v>
      </c>
      <c r="Z32">
        <v>0.97729999999999995</v>
      </c>
      <c r="AA32">
        <v>0.63249999999999995</v>
      </c>
      <c r="AB32">
        <v>15.9214</v>
      </c>
      <c r="AC32">
        <v>1.4181999999999999</v>
      </c>
      <c r="AD32">
        <v>14.5527</v>
      </c>
      <c r="AE32">
        <v>11.9434</v>
      </c>
      <c r="AF32">
        <v>1.0639000000000001</v>
      </c>
      <c r="AG32">
        <v>10.916700000000001</v>
      </c>
      <c r="AH32">
        <v>432.35520000000002</v>
      </c>
      <c r="AI32">
        <v>119.3642</v>
      </c>
      <c r="AJ32">
        <v>45.723300000000002</v>
      </c>
      <c r="AK32">
        <v>108.13849999999999</v>
      </c>
      <c r="AL32">
        <v>70.219499999999996</v>
      </c>
      <c r="AM32" t="s">
        <v>33</v>
      </c>
      <c r="AN32">
        <v>345.92</v>
      </c>
      <c r="AO32">
        <v>9871.15</v>
      </c>
      <c r="AP32">
        <v>380.38</v>
      </c>
    </row>
    <row r="33" spans="1:42">
      <c r="A33">
        <v>1991</v>
      </c>
      <c r="B33">
        <v>0</v>
      </c>
      <c r="C33">
        <v>18.187000000000001</v>
      </c>
      <c r="D33">
        <v>19.138000000000002</v>
      </c>
      <c r="E33">
        <v>70</v>
      </c>
      <c r="F33" t="s">
        <v>50</v>
      </c>
      <c r="G33">
        <v>1196.1355000000001</v>
      </c>
      <c r="H33">
        <v>789.62440000000004</v>
      </c>
      <c r="I33">
        <v>406.51119999999997</v>
      </c>
      <c r="J33">
        <v>66.014600000000002</v>
      </c>
      <c r="K33">
        <v>3.9832000000000001</v>
      </c>
      <c r="L33">
        <v>1.2</v>
      </c>
      <c r="M33">
        <v>0.2102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336.27620000000002</v>
      </c>
      <c r="T33">
        <v>9585.6079000000009</v>
      </c>
      <c r="U33">
        <v>8.8499999999999995E-2</v>
      </c>
      <c r="V33">
        <v>8.7429000000000006</v>
      </c>
      <c r="W33">
        <v>74.349199999999996</v>
      </c>
      <c r="X33">
        <v>6.6039000000000003</v>
      </c>
      <c r="Y33">
        <v>67.977699999999999</v>
      </c>
      <c r="Z33">
        <v>0.99580000000000002</v>
      </c>
      <c r="AA33">
        <v>0.64449999999999996</v>
      </c>
      <c r="AB33">
        <v>16.2666</v>
      </c>
      <c r="AC33">
        <v>1.4448000000000001</v>
      </c>
      <c r="AD33">
        <v>14.8726</v>
      </c>
      <c r="AE33">
        <v>12.151199999999999</v>
      </c>
      <c r="AF33">
        <v>1.0792999999999999</v>
      </c>
      <c r="AG33">
        <v>11.1099</v>
      </c>
      <c r="AH33">
        <v>436.13209999999998</v>
      </c>
      <c r="AI33">
        <v>125.5389</v>
      </c>
      <c r="AJ33">
        <v>47.902299999999997</v>
      </c>
      <c r="AK33">
        <v>109.32129999999999</v>
      </c>
      <c r="AL33">
        <v>70.729799999999997</v>
      </c>
      <c r="AM33" t="s">
        <v>33</v>
      </c>
      <c r="AN33">
        <v>357.58</v>
      </c>
      <c r="AO33">
        <v>10202.91</v>
      </c>
      <c r="AP33">
        <v>380.39</v>
      </c>
    </row>
    <row r="34" spans="1:42">
      <c r="A34">
        <v>1992</v>
      </c>
      <c r="B34">
        <v>0</v>
      </c>
      <c r="C34">
        <v>18.283999999999999</v>
      </c>
      <c r="D34">
        <v>19.286000000000001</v>
      </c>
      <c r="E34">
        <v>71</v>
      </c>
      <c r="F34" t="s">
        <v>50</v>
      </c>
      <c r="G34">
        <v>1051.3140000000001</v>
      </c>
      <c r="H34">
        <v>748.0598</v>
      </c>
      <c r="I34">
        <v>303.25420000000003</v>
      </c>
      <c r="J34">
        <v>71.154700000000005</v>
      </c>
      <c r="K34">
        <v>4.0506000000000002</v>
      </c>
      <c r="L34">
        <v>1.2</v>
      </c>
      <c r="M34">
        <v>0.20849999999999999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269.15870000000001</v>
      </c>
      <c r="T34">
        <v>7669.7236999999996</v>
      </c>
      <c r="U34">
        <v>8.8300000000000003E-2</v>
      </c>
      <c r="V34">
        <v>8.6963000000000008</v>
      </c>
      <c r="W34">
        <v>75.326300000000003</v>
      </c>
      <c r="X34">
        <v>6.6715</v>
      </c>
      <c r="Y34">
        <v>68.890900000000002</v>
      </c>
      <c r="Z34">
        <v>1.0125999999999999</v>
      </c>
      <c r="AA34">
        <v>0.65539999999999998</v>
      </c>
      <c r="AB34">
        <v>16.510899999999999</v>
      </c>
      <c r="AC34">
        <v>1.4622999999999999</v>
      </c>
      <c r="AD34">
        <v>15.1004</v>
      </c>
      <c r="AE34">
        <v>12.2966</v>
      </c>
      <c r="AF34">
        <v>1.0891</v>
      </c>
      <c r="AG34">
        <v>11.246</v>
      </c>
      <c r="AH34">
        <v>415.8261</v>
      </c>
      <c r="AI34">
        <v>115.52200000000001</v>
      </c>
      <c r="AJ34">
        <v>45.308500000000002</v>
      </c>
      <c r="AK34">
        <v>103.9405</v>
      </c>
      <c r="AL34">
        <v>67.462699999999998</v>
      </c>
      <c r="AM34" t="s">
        <v>33</v>
      </c>
      <c r="AN34">
        <v>295.95999999999998</v>
      </c>
      <c r="AO34">
        <v>8441.99</v>
      </c>
      <c r="AP34">
        <v>380.39</v>
      </c>
    </row>
    <row r="35" spans="1:42">
      <c r="A35">
        <v>1993</v>
      </c>
      <c r="B35">
        <v>0</v>
      </c>
      <c r="C35">
        <v>18.387</v>
      </c>
      <c r="D35">
        <v>19.443000000000001</v>
      </c>
      <c r="E35">
        <v>72</v>
      </c>
      <c r="F35" t="s">
        <v>50</v>
      </c>
      <c r="G35">
        <v>1098.8361</v>
      </c>
      <c r="H35">
        <v>759.37869999999998</v>
      </c>
      <c r="I35">
        <v>339.45740000000001</v>
      </c>
      <c r="J35">
        <v>69.107500000000002</v>
      </c>
      <c r="K35">
        <v>4.1002999999999998</v>
      </c>
      <c r="L35">
        <v>1.1987000000000001</v>
      </c>
      <c r="M35">
        <v>0.2072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300.39550000000003</v>
      </c>
      <c r="T35">
        <v>8560.2106000000003</v>
      </c>
      <c r="U35">
        <v>8.7999999999999995E-2</v>
      </c>
      <c r="V35">
        <v>8.8049999999999997</v>
      </c>
      <c r="W35">
        <v>76.349400000000003</v>
      </c>
      <c r="X35">
        <v>6.7427000000000001</v>
      </c>
      <c r="Y35">
        <v>69.846999999999994</v>
      </c>
      <c r="Z35">
        <v>1.024</v>
      </c>
      <c r="AA35">
        <v>0.66279999999999994</v>
      </c>
      <c r="AB35">
        <v>16.767800000000001</v>
      </c>
      <c r="AC35">
        <v>1.4807999999999999</v>
      </c>
      <c r="AD35">
        <v>15.3398</v>
      </c>
      <c r="AE35">
        <v>12.4476</v>
      </c>
      <c r="AF35">
        <v>1.0992999999999999</v>
      </c>
      <c r="AG35">
        <v>11.387499999999999</v>
      </c>
      <c r="AH35">
        <v>419.00529999999998</v>
      </c>
      <c r="AI35">
        <v>120.6883</v>
      </c>
      <c r="AJ35">
        <v>46.927199999999999</v>
      </c>
      <c r="AK35">
        <v>104.9115</v>
      </c>
      <c r="AL35">
        <v>67.846400000000003</v>
      </c>
      <c r="AM35" t="s">
        <v>33</v>
      </c>
      <c r="AN35">
        <v>323.32</v>
      </c>
      <c r="AO35">
        <v>9231.91</v>
      </c>
      <c r="AP35">
        <v>380.38</v>
      </c>
    </row>
    <row r="36" spans="1:42">
      <c r="A36">
        <v>1994</v>
      </c>
      <c r="B36">
        <v>0</v>
      </c>
      <c r="C36">
        <v>18.515999999999998</v>
      </c>
      <c r="D36">
        <v>19.638999999999999</v>
      </c>
      <c r="E36">
        <v>73</v>
      </c>
      <c r="F36" t="s">
        <v>50</v>
      </c>
      <c r="G36">
        <v>1191.0341000000001</v>
      </c>
      <c r="H36">
        <v>778.33770000000004</v>
      </c>
      <c r="I36">
        <v>412.69650000000001</v>
      </c>
      <c r="J36">
        <v>65.349699999999999</v>
      </c>
      <c r="K36">
        <v>4.1494999999999997</v>
      </c>
      <c r="L36">
        <v>1.2</v>
      </c>
      <c r="M36">
        <v>0.2059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293.11739999999998</v>
      </c>
      <c r="T36">
        <v>8360.5653999999995</v>
      </c>
      <c r="U36">
        <v>8.7800000000000003E-2</v>
      </c>
      <c r="V36">
        <v>9.1557999999999993</v>
      </c>
      <c r="W36">
        <v>77.7898</v>
      </c>
      <c r="X36">
        <v>6.8501000000000003</v>
      </c>
      <c r="Y36">
        <v>71.185299999999998</v>
      </c>
      <c r="Z36">
        <v>1.0374000000000001</v>
      </c>
      <c r="AA36">
        <v>0.6714</v>
      </c>
      <c r="AB36">
        <v>17.1236</v>
      </c>
      <c r="AC36">
        <v>1.5079</v>
      </c>
      <c r="AD36">
        <v>15.6698</v>
      </c>
      <c r="AE36">
        <v>12.6622</v>
      </c>
      <c r="AF36">
        <v>1.115</v>
      </c>
      <c r="AG36">
        <v>11.5871</v>
      </c>
      <c r="AH36">
        <v>433.98750000000001</v>
      </c>
      <c r="AI36">
        <v>119.53019999999999</v>
      </c>
      <c r="AJ36">
        <v>46.415999999999997</v>
      </c>
      <c r="AK36">
        <v>108.3528</v>
      </c>
      <c r="AL36">
        <v>70.051299999999998</v>
      </c>
      <c r="AM36" t="s">
        <v>33</v>
      </c>
      <c r="AN36">
        <v>310.27999999999997</v>
      </c>
      <c r="AO36">
        <v>8853.1200000000008</v>
      </c>
      <c r="AP36">
        <v>380.39</v>
      </c>
    </row>
    <row r="37" spans="1:42">
      <c r="A37">
        <v>1995</v>
      </c>
      <c r="B37">
        <v>0</v>
      </c>
      <c r="C37">
        <v>18.684999999999999</v>
      </c>
      <c r="D37">
        <v>19.899999999999999</v>
      </c>
      <c r="E37">
        <v>74</v>
      </c>
      <c r="F37" t="s">
        <v>50</v>
      </c>
      <c r="G37">
        <v>1252.5681999999999</v>
      </c>
      <c r="H37">
        <v>804.2174</v>
      </c>
      <c r="I37">
        <v>448.35079999999999</v>
      </c>
      <c r="J37">
        <v>64.205500000000001</v>
      </c>
      <c r="K37">
        <v>4.22</v>
      </c>
      <c r="L37">
        <v>1.1987000000000001</v>
      </c>
      <c r="M37">
        <v>0.20419999999999999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313.95159999999998</v>
      </c>
      <c r="T37">
        <v>8965.1805000000004</v>
      </c>
      <c r="U37">
        <v>8.7499999999999994E-2</v>
      </c>
      <c r="V37">
        <v>9.2035</v>
      </c>
      <c r="W37">
        <v>79.590900000000005</v>
      </c>
      <c r="X37">
        <v>6.9885000000000002</v>
      </c>
      <c r="Y37">
        <v>72.854900000000001</v>
      </c>
      <c r="Z37">
        <v>1.0539000000000001</v>
      </c>
      <c r="AA37">
        <v>0.68210000000000004</v>
      </c>
      <c r="AB37">
        <v>17.567699999999999</v>
      </c>
      <c r="AC37">
        <v>1.5425</v>
      </c>
      <c r="AD37">
        <v>16.0809</v>
      </c>
      <c r="AE37">
        <v>12.9297</v>
      </c>
      <c r="AF37">
        <v>1.1353</v>
      </c>
      <c r="AG37">
        <v>11.8354</v>
      </c>
      <c r="AH37">
        <v>450.8254</v>
      </c>
      <c r="AI37">
        <v>121.4902</v>
      </c>
      <c r="AJ37">
        <v>46.910699999999999</v>
      </c>
      <c r="AK37">
        <v>112.5068</v>
      </c>
      <c r="AL37">
        <v>72.484300000000005</v>
      </c>
      <c r="AM37" t="s">
        <v>33</v>
      </c>
      <c r="AN37">
        <v>338.67</v>
      </c>
      <c r="AO37">
        <v>9717.7000000000007</v>
      </c>
      <c r="AP37">
        <v>368.04</v>
      </c>
    </row>
    <row r="38" spans="1:42">
      <c r="A38">
        <v>1996</v>
      </c>
      <c r="B38">
        <v>0</v>
      </c>
      <c r="C38">
        <v>18.803000000000001</v>
      </c>
      <c r="D38">
        <v>20.082999999999998</v>
      </c>
      <c r="E38">
        <v>75</v>
      </c>
      <c r="F38" t="s">
        <v>50</v>
      </c>
      <c r="G38">
        <v>1233.6703</v>
      </c>
      <c r="H38">
        <v>848.08270000000005</v>
      </c>
      <c r="I38">
        <v>385.58760000000001</v>
      </c>
      <c r="J38">
        <v>68.744699999999995</v>
      </c>
      <c r="K38">
        <v>4.3144</v>
      </c>
      <c r="L38">
        <v>1.2</v>
      </c>
      <c r="M38">
        <v>0.2019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339.06319999999999</v>
      </c>
      <c r="T38">
        <v>9664.8557999999994</v>
      </c>
      <c r="U38">
        <v>8.7300000000000003E-2</v>
      </c>
      <c r="V38">
        <v>9.3452999999999999</v>
      </c>
      <c r="W38">
        <v>80.845299999999995</v>
      </c>
      <c r="X38">
        <v>7.0854999999999997</v>
      </c>
      <c r="Y38">
        <v>74.102999999999994</v>
      </c>
      <c r="Z38">
        <v>1.0786</v>
      </c>
      <c r="AA38">
        <v>0.69810000000000005</v>
      </c>
      <c r="AB38">
        <v>17.8779</v>
      </c>
      <c r="AC38">
        <v>1.5669</v>
      </c>
      <c r="AD38">
        <v>16.387</v>
      </c>
      <c r="AE38">
        <v>13.1143</v>
      </c>
      <c r="AF38">
        <v>1.1494</v>
      </c>
      <c r="AG38">
        <v>12.0206</v>
      </c>
      <c r="AH38">
        <v>467.81569999999999</v>
      </c>
      <c r="AI38">
        <v>135.29679999999999</v>
      </c>
      <c r="AJ38">
        <v>51.520899999999997</v>
      </c>
      <c r="AK38">
        <v>118.1147</v>
      </c>
      <c r="AL38">
        <v>75.334699999999998</v>
      </c>
      <c r="AM38" t="s">
        <v>33</v>
      </c>
      <c r="AN38">
        <v>355.74</v>
      </c>
      <c r="AO38">
        <v>10151.969999999999</v>
      </c>
      <c r="AP38">
        <v>380.39</v>
      </c>
    </row>
    <row r="39" spans="1:42">
      <c r="A39">
        <v>1997</v>
      </c>
      <c r="B39">
        <v>0</v>
      </c>
      <c r="C39">
        <v>18.934999999999999</v>
      </c>
      <c r="D39">
        <v>20.29</v>
      </c>
      <c r="E39">
        <v>76</v>
      </c>
      <c r="F39" t="s">
        <v>50</v>
      </c>
      <c r="G39">
        <v>1412.9321</v>
      </c>
      <c r="H39">
        <v>972.11699999999996</v>
      </c>
      <c r="I39">
        <v>440.81509999999997</v>
      </c>
      <c r="J39">
        <v>68.801400000000001</v>
      </c>
      <c r="K39">
        <v>4.3752000000000004</v>
      </c>
      <c r="L39">
        <v>1.2</v>
      </c>
      <c r="M39">
        <v>0.20050000000000001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404.23939999999999</v>
      </c>
      <c r="T39">
        <v>11516.754499999999</v>
      </c>
      <c r="U39">
        <v>8.6999999999999994E-2</v>
      </c>
      <c r="V39">
        <v>9.4801000000000002</v>
      </c>
      <c r="W39">
        <v>82.474299999999999</v>
      </c>
      <c r="X39">
        <v>7.2073999999999998</v>
      </c>
      <c r="Y39">
        <v>75.618700000000004</v>
      </c>
      <c r="Z39">
        <v>1.0938000000000001</v>
      </c>
      <c r="AA39">
        <v>0.70799999999999996</v>
      </c>
      <c r="AB39">
        <v>18.277799999999999</v>
      </c>
      <c r="AC39">
        <v>1.5972999999999999</v>
      </c>
      <c r="AD39">
        <v>16.758500000000002</v>
      </c>
      <c r="AE39">
        <v>13.354900000000001</v>
      </c>
      <c r="AF39">
        <v>1.1671</v>
      </c>
      <c r="AG39">
        <v>12.2448</v>
      </c>
      <c r="AH39">
        <v>531.34429999999998</v>
      </c>
      <c r="AI39">
        <v>159.5497</v>
      </c>
      <c r="AJ39">
        <v>58.948700000000002</v>
      </c>
      <c r="AK39">
        <v>136.92420000000001</v>
      </c>
      <c r="AL39">
        <v>85.350099999999998</v>
      </c>
      <c r="AM39" t="s">
        <v>33</v>
      </c>
      <c r="AN39">
        <v>418.91</v>
      </c>
      <c r="AO39">
        <v>11938.89</v>
      </c>
      <c r="AP39">
        <v>319.52</v>
      </c>
    </row>
    <row r="40" spans="1:42">
      <c r="A40">
        <v>1998</v>
      </c>
      <c r="B40">
        <v>0</v>
      </c>
      <c r="C40">
        <v>19.077000000000002</v>
      </c>
      <c r="D40">
        <v>20.513999999999999</v>
      </c>
      <c r="E40">
        <v>77</v>
      </c>
      <c r="F40" t="s">
        <v>50</v>
      </c>
      <c r="G40">
        <v>1327.5518</v>
      </c>
      <c r="H40">
        <v>884.11620000000005</v>
      </c>
      <c r="I40">
        <v>443.43560000000002</v>
      </c>
      <c r="J40">
        <v>66.597499999999997</v>
      </c>
      <c r="K40">
        <v>4.4466000000000001</v>
      </c>
      <c r="L40">
        <v>1.2</v>
      </c>
      <c r="M40">
        <v>0.19889999999999999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361.75229999999999</v>
      </c>
      <c r="T40">
        <v>10307.879000000001</v>
      </c>
      <c r="U40">
        <v>8.6800000000000002E-2</v>
      </c>
      <c r="V40">
        <v>9.8773999999999997</v>
      </c>
      <c r="W40">
        <v>83.910700000000006</v>
      </c>
      <c r="X40">
        <v>7.3116000000000003</v>
      </c>
      <c r="Y40">
        <v>76.958500000000001</v>
      </c>
      <c r="Z40">
        <v>1.1115999999999999</v>
      </c>
      <c r="AA40">
        <v>0.71950000000000003</v>
      </c>
      <c r="AB40">
        <v>18.630199999999999</v>
      </c>
      <c r="AC40">
        <v>1.6233</v>
      </c>
      <c r="AD40">
        <v>17.086600000000001</v>
      </c>
      <c r="AE40">
        <v>13.566000000000001</v>
      </c>
      <c r="AF40">
        <v>1.1820999999999999</v>
      </c>
      <c r="AG40">
        <v>12.442</v>
      </c>
      <c r="AH40">
        <v>479.26589999999999</v>
      </c>
      <c r="AI40">
        <v>149.78120000000001</v>
      </c>
      <c r="AJ40">
        <v>56.181800000000003</v>
      </c>
      <c r="AK40">
        <v>122.02460000000001</v>
      </c>
      <c r="AL40">
        <v>76.862700000000004</v>
      </c>
      <c r="AM40" t="s">
        <v>33</v>
      </c>
      <c r="AN40">
        <v>376.49</v>
      </c>
      <c r="AO40">
        <v>10746.15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20.667999999999999</v>
      </c>
      <c r="E41">
        <v>78</v>
      </c>
      <c r="F41" t="s">
        <v>50</v>
      </c>
      <c r="G41">
        <v>1225.9342999999999</v>
      </c>
      <c r="H41">
        <v>893.75220000000002</v>
      </c>
      <c r="I41">
        <v>332.18209999999999</v>
      </c>
      <c r="J41">
        <v>72.903800000000004</v>
      </c>
      <c r="K41">
        <v>4.5252999999999997</v>
      </c>
      <c r="L41">
        <v>1.2</v>
      </c>
      <c r="M41">
        <v>0.19719999999999999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355.62790000000001</v>
      </c>
      <c r="T41">
        <v>10124.972400000001</v>
      </c>
      <c r="U41">
        <v>8.6499999999999994E-2</v>
      </c>
      <c r="V41">
        <v>9.7156000000000002</v>
      </c>
      <c r="W41">
        <v>84.929299999999998</v>
      </c>
      <c r="X41">
        <v>7.3788</v>
      </c>
      <c r="Y41">
        <v>77.915800000000004</v>
      </c>
      <c r="Z41">
        <v>1.1313</v>
      </c>
      <c r="AA41">
        <v>0.73219999999999996</v>
      </c>
      <c r="AB41">
        <v>18.8813</v>
      </c>
      <c r="AC41">
        <v>1.6404000000000001</v>
      </c>
      <c r="AD41">
        <v>17.322099999999999</v>
      </c>
      <c r="AE41">
        <v>13.7142</v>
      </c>
      <c r="AF41">
        <v>1.1915</v>
      </c>
      <c r="AG41">
        <v>12.5817</v>
      </c>
      <c r="AH41">
        <v>486.26170000000002</v>
      </c>
      <c r="AI41">
        <v>148.71899999999999</v>
      </c>
      <c r="AJ41">
        <v>56.317</v>
      </c>
      <c r="AK41">
        <v>124.4055</v>
      </c>
      <c r="AL41">
        <v>78.048900000000003</v>
      </c>
      <c r="AM41" t="s">
        <v>33</v>
      </c>
      <c r="AN41">
        <v>382.96</v>
      </c>
      <c r="AO41">
        <v>10914.68</v>
      </c>
      <c r="AP41">
        <v>380.39</v>
      </c>
    </row>
    <row r="42" spans="1:42">
      <c r="A42">
        <v>2000</v>
      </c>
      <c r="B42">
        <v>0</v>
      </c>
      <c r="C42">
        <v>19.308</v>
      </c>
      <c r="D42">
        <v>20.882000000000001</v>
      </c>
      <c r="E42">
        <v>79</v>
      </c>
      <c r="F42" t="s">
        <v>50</v>
      </c>
      <c r="G42">
        <v>1334.2493999999999</v>
      </c>
      <c r="H42">
        <v>901.01329999999996</v>
      </c>
      <c r="I42">
        <v>433.2362</v>
      </c>
      <c r="J42">
        <v>67.529600000000002</v>
      </c>
      <c r="K42">
        <v>4.5735999999999999</v>
      </c>
      <c r="L42">
        <v>1.2</v>
      </c>
      <c r="M42">
        <v>0.1961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355.13740000000001</v>
      </c>
      <c r="T42">
        <v>10128.851000000001</v>
      </c>
      <c r="U42">
        <v>8.6300000000000002E-2</v>
      </c>
      <c r="V42">
        <v>10.0844</v>
      </c>
      <c r="W42">
        <v>86.269499999999994</v>
      </c>
      <c r="X42">
        <v>7.4733000000000001</v>
      </c>
      <c r="Y42">
        <v>79.168899999999994</v>
      </c>
      <c r="Z42">
        <v>1.1434</v>
      </c>
      <c r="AA42">
        <v>0.74009999999999998</v>
      </c>
      <c r="AB42">
        <v>19.209</v>
      </c>
      <c r="AC42">
        <v>1.6639999999999999</v>
      </c>
      <c r="AD42">
        <v>17.6279</v>
      </c>
      <c r="AE42">
        <v>13.9101</v>
      </c>
      <c r="AF42">
        <v>1.2050000000000001</v>
      </c>
      <c r="AG42">
        <v>12.7652</v>
      </c>
      <c r="AH42">
        <v>491.4701</v>
      </c>
      <c r="AI42">
        <v>149.62</v>
      </c>
      <c r="AJ42">
        <v>56.0702</v>
      </c>
      <c r="AK42">
        <v>125.2017</v>
      </c>
      <c r="AL42">
        <v>78.651200000000003</v>
      </c>
      <c r="AM42" t="s">
        <v>33</v>
      </c>
      <c r="AN42">
        <v>365.69</v>
      </c>
      <c r="AO42">
        <v>10439.18</v>
      </c>
      <c r="AP42">
        <v>380.38</v>
      </c>
    </row>
    <row r="43" spans="1:42">
      <c r="A43">
        <v>2001</v>
      </c>
      <c r="B43">
        <v>0</v>
      </c>
      <c r="C43">
        <v>19.388999999999999</v>
      </c>
      <c r="D43">
        <v>21.012</v>
      </c>
      <c r="E43">
        <v>80</v>
      </c>
      <c r="F43" t="s">
        <v>50</v>
      </c>
      <c r="G43">
        <v>1211.1953000000001</v>
      </c>
      <c r="H43">
        <v>892.45730000000003</v>
      </c>
      <c r="I43">
        <v>318.738</v>
      </c>
      <c r="J43">
        <v>73.683999999999997</v>
      </c>
      <c r="K43">
        <v>4.6482000000000001</v>
      </c>
      <c r="L43">
        <v>1.2</v>
      </c>
      <c r="M43">
        <v>0.19450000000000001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342.22239999999999</v>
      </c>
      <c r="T43">
        <v>9741.5887000000002</v>
      </c>
      <c r="U43">
        <v>8.5999999999999993E-2</v>
      </c>
      <c r="V43">
        <v>10.1465</v>
      </c>
      <c r="W43">
        <v>86.992699999999999</v>
      </c>
      <c r="X43">
        <v>7.5137999999999998</v>
      </c>
      <c r="Y43">
        <v>79.856300000000005</v>
      </c>
      <c r="Z43">
        <v>1.1620999999999999</v>
      </c>
      <c r="AA43">
        <v>0.75209999999999999</v>
      </c>
      <c r="AB43">
        <v>19.388200000000001</v>
      </c>
      <c r="AC43">
        <v>1.6746000000000001</v>
      </c>
      <c r="AD43">
        <v>17.797699999999999</v>
      </c>
      <c r="AE43">
        <v>14.013500000000001</v>
      </c>
      <c r="AF43">
        <v>1.2103999999999999</v>
      </c>
      <c r="AG43">
        <v>12.863899999999999</v>
      </c>
      <c r="AH43">
        <v>479.84390000000002</v>
      </c>
      <c r="AI43">
        <v>153.7679</v>
      </c>
      <c r="AJ43">
        <v>58.215699999999998</v>
      </c>
      <c r="AK43">
        <v>123.71559999999999</v>
      </c>
      <c r="AL43">
        <v>76.914199999999994</v>
      </c>
      <c r="AM43" t="s">
        <v>33</v>
      </c>
      <c r="AN43">
        <v>361.04</v>
      </c>
      <c r="AO43">
        <v>10315.77</v>
      </c>
      <c r="AP43">
        <v>335.7</v>
      </c>
    </row>
    <row r="44" spans="1:42">
      <c r="A44">
        <v>2002</v>
      </c>
      <c r="B44">
        <v>0</v>
      </c>
      <c r="C44">
        <v>19.451000000000001</v>
      </c>
      <c r="D44">
        <v>21.113</v>
      </c>
      <c r="E44">
        <v>81</v>
      </c>
      <c r="F44" t="s">
        <v>50</v>
      </c>
      <c r="G44">
        <v>1193.8797</v>
      </c>
      <c r="H44">
        <v>898.7586</v>
      </c>
      <c r="I44">
        <v>295.12110000000001</v>
      </c>
      <c r="J44">
        <v>75.280500000000004</v>
      </c>
      <c r="K44">
        <v>4.6856999999999998</v>
      </c>
      <c r="L44">
        <v>1.2</v>
      </c>
      <c r="M44">
        <v>0.19370000000000001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362.7706</v>
      </c>
      <c r="T44">
        <v>10331.1967</v>
      </c>
      <c r="U44">
        <v>8.5699999999999998E-2</v>
      </c>
      <c r="V44">
        <v>9.9991000000000003</v>
      </c>
      <c r="W44">
        <v>87.681100000000001</v>
      </c>
      <c r="X44">
        <v>7.5510000000000002</v>
      </c>
      <c r="Y44">
        <v>80.512100000000004</v>
      </c>
      <c r="Z44">
        <v>1.1714</v>
      </c>
      <c r="AA44">
        <v>0.75819999999999999</v>
      </c>
      <c r="AB44">
        <v>19.558800000000002</v>
      </c>
      <c r="AC44">
        <v>1.6843999999999999</v>
      </c>
      <c r="AD44">
        <v>17.959599999999998</v>
      </c>
      <c r="AE44">
        <v>14.111599999999999</v>
      </c>
      <c r="AF44">
        <v>1.2153</v>
      </c>
      <c r="AG44">
        <v>12.957800000000001</v>
      </c>
      <c r="AH44">
        <v>484.16419999999999</v>
      </c>
      <c r="AI44">
        <v>154.1497</v>
      </c>
      <c r="AJ44">
        <v>58.237400000000001</v>
      </c>
      <c r="AK44">
        <v>124.6563</v>
      </c>
      <c r="AL44">
        <v>77.550899999999999</v>
      </c>
      <c r="AM44" t="s">
        <v>33</v>
      </c>
      <c r="AN44">
        <v>383.19</v>
      </c>
      <c r="AO44">
        <v>10929.6</v>
      </c>
      <c r="AP44">
        <v>346.53</v>
      </c>
    </row>
    <row r="45" spans="1:42">
      <c r="A45">
        <v>2003</v>
      </c>
      <c r="B45">
        <v>0</v>
      </c>
      <c r="C45">
        <v>19.552</v>
      </c>
      <c r="D45">
        <v>21.277000000000001</v>
      </c>
      <c r="E45">
        <v>82</v>
      </c>
      <c r="F45" t="s">
        <v>50</v>
      </c>
      <c r="G45">
        <v>1255.4404999999999</v>
      </c>
      <c r="H45">
        <v>895.69839999999999</v>
      </c>
      <c r="I45">
        <v>359.74209999999999</v>
      </c>
      <c r="J45">
        <v>71.345399999999998</v>
      </c>
      <c r="K45">
        <v>4.7100999999999997</v>
      </c>
      <c r="L45">
        <v>1.1987000000000001</v>
      </c>
      <c r="M45">
        <v>0.19320000000000001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325.32740000000001</v>
      </c>
      <c r="T45">
        <v>9273.0612999999994</v>
      </c>
      <c r="U45">
        <v>8.5500000000000007E-2</v>
      </c>
      <c r="V45">
        <v>10.0845</v>
      </c>
      <c r="W45">
        <v>88.555700000000002</v>
      </c>
      <c r="X45">
        <v>7.6039000000000003</v>
      </c>
      <c r="Y45">
        <v>81.339799999999997</v>
      </c>
      <c r="Z45">
        <v>1.1761999999999999</v>
      </c>
      <c r="AA45">
        <v>0.76129999999999998</v>
      </c>
      <c r="AB45">
        <v>19.775200000000002</v>
      </c>
      <c r="AC45">
        <v>1.698</v>
      </c>
      <c r="AD45">
        <v>18.163799999999998</v>
      </c>
      <c r="AE45">
        <v>14.235900000000001</v>
      </c>
      <c r="AF45">
        <v>1.2223999999999999</v>
      </c>
      <c r="AG45">
        <v>13.075900000000001</v>
      </c>
      <c r="AH45">
        <v>491.60120000000001</v>
      </c>
      <c r="AI45">
        <v>144.35679999999999</v>
      </c>
      <c r="AJ45">
        <v>55.3611</v>
      </c>
      <c r="AK45">
        <v>125.82859999999999</v>
      </c>
      <c r="AL45">
        <v>78.550799999999995</v>
      </c>
      <c r="AM45" t="s">
        <v>33</v>
      </c>
      <c r="AN45">
        <v>346.61</v>
      </c>
      <c r="AO45">
        <v>9912.39</v>
      </c>
      <c r="AP45">
        <v>380.39</v>
      </c>
    </row>
    <row r="46" spans="1:42">
      <c r="A46">
        <v>2004</v>
      </c>
      <c r="B46">
        <v>0</v>
      </c>
      <c r="C46">
        <v>19.654</v>
      </c>
      <c r="D46">
        <v>21.442</v>
      </c>
      <c r="E46">
        <v>83</v>
      </c>
      <c r="F46" t="s">
        <v>50</v>
      </c>
      <c r="G46">
        <v>1274.4078</v>
      </c>
      <c r="H46">
        <v>871.39419999999996</v>
      </c>
      <c r="I46">
        <v>403.0136</v>
      </c>
      <c r="J46">
        <v>68.376400000000004</v>
      </c>
      <c r="K46">
        <v>4.7572999999999999</v>
      </c>
      <c r="L46">
        <v>1.2</v>
      </c>
      <c r="M46">
        <v>0.1923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312.78339999999997</v>
      </c>
      <c r="T46">
        <v>8919.2260000000006</v>
      </c>
      <c r="U46">
        <v>8.5199999999999998E-2</v>
      </c>
      <c r="V46">
        <v>10.3169</v>
      </c>
      <c r="W46">
        <v>89.720399999999998</v>
      </c>
      <c r="X46">
        <v>7.6810999999999998</v>
      </c>
      <c r="Y46">
        <v>82.434100000000001</v>
      </c>
      <c r="Z46">
        <v>1.1893</v>
      </c>
      <c r="AA46">
        <v>0.76980000000000004</v>
      </c>
      <c r="AB46">
        <v>20.058900000000001</v>
      </c>
      <c r="AC46">
        <v>1.7173</v>
      </c>
      <c r="AD46">
        <v>18.4299</v>
      </c>
      <c r="AE46">
        <v>14.404299999999999</v>
      </c>
      <c r="AF46">
        <v>1.2332000000000001</v>
      </c>
      <c r="AG46">
        <v>13.234500000000001</v>
      </c>
      <c r="AH46">
        <v>480.12540000000001</v>
      </c>
      <c r="AI46">
        <v>139.43799999999999</v>
      </c>
      <c r="AJ46">
        <v>53.837200000000003</v>
      </c>
      <c r="AK46">
        <v>121.4558</v>
      </c>
      <c r="AL46">
        <v>76.537800000000004</v>
      </c>
      <c r="AM46" t="s">
        <v>33</v>
      </c>
      <c r="AN46">
        <v>340.8</v>
      </c>
      <c r="AO46">
        <v>9723.39</v>
      </c>
      <c r="AP46">
        <v>380.39</v>
      </c>
    </row>
    <row r="47" spans="1:42">
      <c r="A47">
        <v>2005</v>
      </c>
      <c r="B47">
        <v>0</v>
      </c>
      <c r="C47">
        <v>19.71</v>
      </c>
      <c r="D47">
        <v>21.533999999999999</v>
      </c>
      <c r="E47">
        <v>84</v>
      </c>
      <c r="F47" t="s">
        <v>50</v>
      </c>
      <c r="G47">
        <v>1236.1419000000001</v>
      </c>
      <c r="H47">
        <v>962.49159999999995</v>
      </c>
      <c r="I47">
        <v>273.65030000000002</v>
      </c>
      <c r="J47">
        <v>77.862499999999997</v>
      </c>
      <c r="K47">
        <v>4.8101000000000003</v>
      </c>
      <c r="L47">
        <v>1.1987000000000001</v>
      </c>
      <c r="M47">
        <v>0.19120000000000001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379.54759999999999</v>
      </c>
      <c r="T47">
        <v>10791.688399999999</v>
      </c>
      <c r="U47">
        <v>8.5000000000000006E-2</v>
      </c>
      <c r="V47">
        <v>10.276999999999999</v>
      </c>
      <c r="W47">
        <v>90.022800000000004</v>
      </c>
      <c r="X47">
        <v>7.6840999999999999</v>
      </c>
      <c r="Y47">
        <v>82.736900000000006</v>
      </c>
      <c r="Z47">
        <v>1.2012</v>
      </c>
      <c r="AA47">
        <v>0.77749999999999997</v>
      </c>
      <c r="AB47">
        <v>20.138100000000001</v>
      </c>
      <c r="AC47">
        <v>1.7189000000000001</v>
      </c>
      <c r="AD47">
        <v>18.508299999999998</v>
      </c>
      <c r="AE47">
        <v>14.443099999999999</v>
      </c>
      <c r="AF47">
        <v>1.2327999999999999</v>
      </c>
      <c r="AG47">
        <v>13.2742</v>
      </c>
      <c r="AH47">
        <v>509.94170000000003</v>
      </c>
      <c r="AI47">
        <v>173.1978</v>
      </c>
      <c r="AJ47">
        <v>64.394099999999995</v>
      </c>
      <c r="AK47">
        <v>133.41720000000001</v>
      </c>
      <c r="AL47">
        <v>81.540899999999993</v>
      </c>
      <c r="AM47" t="s">
        <v>33</v>
      </c>
      <c r="AN47">
        <v>399.35</v>
      </c>
      <c r="AO47">
        <v>11361.34</v>
      </c>
      <c r="AP47">
        <v>243.45</v>
      </c>
    </row>
    <row r="48" spans="1:42">
      <c r="A48">
        <v>2006</v>
      </c>
      <c r="B48">
        <v>0</v>
      </c>
      <c r="C48">
        <v>19.79</v>
      </c>
      <c r="D48">
        <v>21.664999999999999</v>
      </c>
      <c r="E48">
        <v>85</v>
      </c>
      <c r="F48" t="s">
        <v>50</v>
      </c>
      <c r="G48">
        <v>1279.7907</v>
      </c>
      <c r="H48">
        <v>988.14390000000003</v>
      </c>
      <c r="I48">
        <v>291.64670000000001</v>
      </c>
      <c r="J48">
        <v>77.211399999999998</v>
      </c>
      <c r="K48">
        <v>4.8246000000000002</v>
      </c>
      <c r="L48">
        <v>1.1987000000000001</v>
      </c>
      <c r="M48">
        <v>0.19089999999999999</v>
      </c>
      <c r="N48">
        <v>0</v>
      </c>
      <c r="O48">
        <v>0</v>
      </c>
      <c r="P48">
        <v>0</v>
      </c>
      <c r="Q48">
        <v>898</v>
      </c>
      <c r="R48">
        <v>176</v>
      </c>
      <c r="S48">
        <v>368.1798</v>
      </c>
      <c r="T48">
        <v>10478.337</v>
      </c>
      <c r="U48">
        <v>8.4699999999999998E-2</v>
      </c>
      <c r="V48">
        <v>9.9993999999999996</v>
      </c>
      <c r="W48">
        <v>90.512699999999995</v>
      </c>
      <c r="X48">
        <v>7.7115999999999998</v>
      </c>
      <c r="Y48">
        <v>83.305099999999996</v>
      </c>
      <c r="Z48">
        <v>1.2048000000000001</v>
      </c>
      <c r="AA48">
        <v>0.77980000000000005</v>
      </c>
      <c r="AB48">
        <v>20.263300000000001</v>
      </c>
      <c r="AC48">
        <v>1.7263999999999999</v>
      </c>
      <c r="AD48">
        <v>18.649699999999999</v>
      </c>
      <c r="AE48">
        <v>14.5085</v>
      </c>
      <c r="AF48">
        <v>1.2361</v>
      </c>
      <c r="AG48">
        <v>13.3531</v>
      </c>
      <c r="AH48">
        <v>529.49680000000001</v>
      </c>
      <c r="AI48">
        <v>171.45150000000001</v>
      </c>
      <c r="AJ48">
        <v>63.714399999999998</v>
      </c>
      <c r="AK48">
        <v>138.98920000000001</v>
      </c>
      <c r="AL48">
        <v>84.492000000000004</v>
      </c>
      <c r="AM48" t="s">
        <v>33</v>
      </c>
      <c r="AN48">
        <v>386.86</v>
      </c>
      <c r="AO48">
        <v>11021.22</v>
      </c>
      <c r="AP48">
        <v>380.38</v>
      </c>
    </row>
    <row r="49" spans="1:42">
      <c r="A49">
        <v>2007</v>
      </c>
      <c r="B49">
        <v>0</v>
      </c>
      <c r="C49">
        <v>19.869</v>
      </c>
      <c r="D49">
        <v>21.797000000000001</v>
      </c>
      <c r="E49">
        <v>86</v>
      </c>
      <c r="F49" t="s">
        <v>50</v>
      </c>
      <c r="G49">
        <v>1334.1605</v>
      </c>
      <c r="H49">
        <v>943.06489999999997</v>
      </c>
      <c r="I49">
        <v>391.09559999999999</v>
      </c>
      <c r="J49">
        <v>70.686000000000007</v>
      </c>
      <c r="K49">
        <v>4.8507999999999996</v>
      </c>
      <c r="L49">
        <v>1.2</v>
      </c>
      <c r="M49">
        <v>0.19040000000000001</v>
      </c>
      <c r="N49">
        <v>0</v>
      </c>
      <c r="O49">
        <v>0</v>
      </c>
      <c r="P49">
        <v>0</v>
      </c>
      <c r="Q49">
        <v>893</v>
      </c>
      <c r="R49">
        <v>177</v>
      </c>
      <c r="S49">
        <v>370.36599999999999</v>
      </c>
      <c r="T49">
        <v>10543.698</v>
      </c>
      <c r="U49">
        <v>8.4500000000000006E-2</v>
      </c>
      <c r="V49">
        <v>10.625999999999999</v>
      </c>
      <c r="W49">
        <v>91.161600000000007</v>
      </c>
      <c r="X49">
        <v>7.7438000000000002</v>
      </c>
      <c r="Y49">
        <v>83.928200000000004</v>
      </c>
      <c r="Z49">
        <v>1.2126999999999999</v>
      </c>
      <c r="AA49">
        <v>0.78490000000000004</v>
      </c>
      <c r="AB49">
        <v>20.424800000000001</v>
      </c>
      <c r="AC49">
        <v>1.7350000000000001</v>
      </c>
      <c r="AD49">
        <v>18.804099999999998</v>
      </c>
      <c r="AE49">
        <v>14.5983</v>
      </c>
      <c r="AF49">
        <v>1.2401</v>
      </c>
      <c r="AG49">
        <v>13.44</v>
      </c>
      <c r="AH49">
        <v>500.43560000000002</v>
      </c>
      <c r="AI49">
        <v>169.65600000000001</v>
      </c>
      <c r="AJ49">
        <v>63.297600000000003</v>
      </c>
      <c r="AK49">
        <v>129.94399999999999</v>
      </c>
      <c r="AL49">
        <v>79.731800000000007</v>
      </c>
      <c r="AM49" t="s">
        <v>33</v>
      </c>
      <c r="AN49">
        <v>388.57</v>
      </c>
      <c r="AO49">
        <v>11088.56</v>
      </c>
      <c r="AP49">
        <v>361.18</v>
      </c>
    </row>
    <row r="50" spans="1:42">
      <c r="A50">
        <v>2008</v>
      </c>
      <c r="B50">
        <v>0</v>
      </c>
      <c r="C50">
        <v>19.963000000000001</v>
      </c>
      <c r="D50">
        <v>21.952000000000002</v>
      </c>
      <c r="E50">
        <v>87</v>
      </c>
      <c r="F50" t="s">
        <v>50</v>
      </c>
      <c r="G50">
        <v>1236.9336000000001</v>
      </c>
      <c r="H50">
        <v>871.39210000000003</v>
      </c>
      <c r="I50">
        <v>365.54140000000001</v>
      </c>
      <c r="J50">
        <v>70.447800000000001</v>
      </c>
      <c r="K50">
        <v>4.8822999999999999</v>
      </c>
      <c r="L50">
        <v>1.1987000000000001</v>
      </c>
      <c r="M50">
        <v>0.1898</v>
      </c>
      <c r="N50">
        <v>0</v>
      </c>
      <c r="O50">
        <v>0</v>
      </c>
      <c r="P50">
        <v>0</v>
      </c>
      <c r="Q50">
        <v>887</v>
      </c>
      <c r="R50">
        <v>158</v>
      </c>
      <c r="S50">
        <v>306.1225</v>
      </c>
      <c r="T50">
        <v>8733.1191999999992</v>
      </c>
      <c r="U50">
        <v>8.4199999999999997E-2</v>
      </c>
      <c r="V50">
        <v>10.508100000000001</v>
      </c>
      <c r="W50">
        <v>92.046099999999996</v>
      </c>
      <c r="X50">
        <v>7.7956000000000003</v>
      </c>
      <c r="Y50">
        <v>84.769300000000001</v>
      </c>
      <c r="Z50">
        <v>1.2192000000000001</v>
      </c>
      <c r="AA50">
        <v>0.78910000000000002</v>
      </c>
      <c r="AB50">
        <v>20.6434</v>
      </c>
      <c r="AC50">
        <v>1.7483</v>
      </c>
      <c r="AD50">
        <v>19.011399999999998</v>
      </c>
      <c r="AE50">
        <v>14.7216</v>
      </c>
      <c r="AF50">
        <v>1.2467999999999999</v>
      </c>
      <c r="AG50">
        <v>13.557700000000001</v>
      </c>
      <c r="AH50">
        <v>478.04750000000001</v>
      </c>
      <c r="AI50">
        <v>141.71270000000001</v>
      </c>
      <c r="AJ50">
        <v>54.696800000000003</v>
      </c>
      <c r="AK50">
        <v>121.0104</v>
      </c>
      <c r="AL50">
        <v>75.924800000000005</v>
      </c>
      <c r="AM50" t="s">
        <v>33</v>
      </c>
      <c r="AN50">
        <v>327.83</v>
      </c>
      <c r="AO50">
        <v>9362.84</v>
      </c>
      <c r="AP50">
        <v>380.39</v>
      </c>
    </row>
    <row r="51" spans="1:42">
      <c r="A51">
        <v>2009</v>
      </c>
      <c r="B51">
        <v>0</v>
      </c>
      <c r="C51">
        <v>20.062999999999999</v>
      </c>
      <c r="D51">
        <v>22.117999999999999</v>
      </c>
      <c r="E51">
        <v>88</v>
      </c>
      <c r="F51" t="s">
        <v>50</v>
      </c>
      <c r="G51">
        <v>1364.7719</v>
      </c>
      <c r="H51">
        <v>997.5489</v>
      </c>
      <c r="I51">
        <v>367.22300000000001</v>
      </c>
      <c r="J51">
        <v>73.092699999999994</v>
      </c>
      <c r="K51">
        <v>4.9184999999999999</v>
      </c>
      <c r="L51">
        <v>1.1986000000000001</v>
      </c>
      <c r="M51">
        <v>0.18909999999999999</v>
      </c>
      <c r="N51">
        <v>0</v>
      </c>
      <c r="O51">
        <v>0</v>
      </c>
      <c r="P51">
        <v>0</v>
      </c>
      <c r="Q51">
        <v>881</v>
      </c>
      <c r="R51">
        <v>179</v>
      </c>
      <c r="S51">
        <v>373.17700000000002</v>
      </c>
      <c r="T51">
        <v>10627.4732</v>
      </c>
      <c r="U51">
        <v>8.4000000000000005E-2</v>
      </c>
      <c r="V51">
        <v>10.4573</v>
      </c>
      <c r="W51">
        <v>92.867800000000003</v>
      </c>
      <c r="X51">
        <v>7.8418000000000001</v>
      </c>
      <c r="Y51">
        <v>85.553100000000001</v>
      </c>
      <c r="Z51">
        <v>1.2282</v>
      </c>
      <c r="AA51">
        <v>0.79500000000000004</v>
      </c>
      <c r="AB51">
        <v>20.846699999999998</v>
      </c>
      <c r="AC51">
        <v>1.7603</v>
      </c>
      <c r="AD51">
        <v>19.204699999999999</v>
      </c>
      <c r="AE51">
        <v>14.8353</v>
      </c>
      <c r="AF51">
        <v>1.2526999999999999</v>
      </c>
      <c r="AG51">
        <v>13.6668</v>
      </c>
      <c r="AH51">
        <v>538.71040000000005</v>
      </c>
      <c r="AI51">
        <v>169.85319999999999</v>
      </c>
      <c r="AJ51">
        <v>63.404800000000002</v>
      </c>
      <c r="AK51">
        <v>140.03139999999999</v>
      </c>
      <c r="AL51">
        <v>85.549199999999999</v>
      </c>
      <c r="AM51" t="s">
        <v>33</v>
      </c>
      <c r="AN51">
        <v>391.84</v>
      </c>
      <c r="AO51">
        <v>11172.59</v>
      </c>
      <c r="AP51">
        <v>380.39</v>
      </c>
    </row>
    <row r="52" spans="1:42">
      <c r="A52">
        <v>2010</v>
      </c>
      <c r="B52">
        <v>0</v>
      </c>
      <c r="C52">
        <v>20.178000000000001</v>
      </c>
      <c r="D52">
        <v>22.312999999999999</v>
      </c>
      <c r="E52">
        <v>89</v>
      </c>
      <c r="F52" t="s">
        <v>50</v>
      </c>
      <c r="G52">
        <v>1394.7979</v>
      </c>
      <c r="H52">
        <v>935.49980000000005</v>
      </c>
      <c r="I52">
        <v>459.29820000000001</v>
      </c>
      <c r="J52">
        <v>67.070599999999999</v>
      </c>
      <c r="K52">
        <v>4.9592000000000001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327.49369999999999</v>
      </c>
      <c r="T52">
        <v>9339.5691000000006</v>
      </c>
      <c r="U52">
        <v>8.3699999999999997E-2</v>
      </c>
      <c r="V52">
        <v>10.8779</v>
      </c>
      <c r="W52">
        <v>94.108900000000006</v>
      </c>
      <c r="X52">
        <v>7.9226999999999999</v>
      </c>
      <c r="Y52">
        <v>86.723299999999995</v>
      </c>
      <c r="Z52">
        <v>1.2398</v>
      </c>
      <c r="AA52">
        <v>0.80249999999999999</v>
      </c>
      <c r="AB52">
        <v>21.1479</v>
      </c>
      <c r="AC52">
        <v>1.7804</v>
      </c>
      <c r="AD52">
        <v>19.488299999999999</v>
      </c>
      <c r="AE52">
        <v>15.011900000000001</v>
      </c>
      <c r="AF52">
        <v>1.2638</v>
      </c>
      <c r="AG52">
        <v>13.8338</v>
      </c>
      <c r="AH52">
        <v>512.83019999999999</v>
      </c>
      <c r="AI52">
        <v>152.02209999999999</v>
      </c>
      <c r="AJ52">
        <v>58.15</v>
      </c>
      <c r="AK52">
        <v>131.31569999999999</v>
      </c>
      <c r="AL52">
        <v>81.181799999999996</v>
      </c>
      <c r="AM52" t="s">
        <v>33</v>
      </c>
      <c r="AN52">
        <v>348.84</v>
      </c>
      <c r="AO52">
        <v>9962.83</v>
      </c>
      <c r="AP52">
        <v>380.39</v>
      </c>
    </row>
    <row r="53" spans="1:42">
      <c r="A53">
        <v>2011</v>
      </c>
      <c r="B53">
        <v>0</v>
      </c>
      <c r="C53">
        <v>20.248999999999999</v>
      </c>
      <c r="D53">
        <v>22.431999999999999</v>
      </c>
      <c r="E53">
        <v>90</v>
      </c>
      <c r="F53" t="s">
        <v>50</v>
      </c>
      <c r="G53">
        <v>1304.9469999999999</v>
      </c>
      <c r="H53">
        <v>1007.8505</v>
      </c>
      <c r="I53">
        <v>297.09649999999999</v>
      </c>
      <c r="J53">
        <v>77.233099999999993</v>
      </c>
      <c r="K53">
        <v>5.0179</v>
      </c>
      <c r="L53">
        <v>1.2</v>
      </c>
      <c r="M53">
        <v>0.18720000000000001</v>
      </c>
      <c r="N53">
        <v>0</v>
      </c>
      <c r="O53">
        <v>0</v>
      </c>
      <c r="P53">
        <v>0</v>
      </c>
      <c r="Q53">
        <v>871</v>
      </c>
      <c r="R53">
        <v>171</v>
      </c>
      <c r="S53">
        <v>384.14240000000001</v>
      </c>
      <c r="T53">
        <v>10929.191000000001</v>
      </c>
      <c r="U53">
        <v>8.3500000000000005E-2</v>
      </c>
      <c r="V53">
        <v>10.757099999999999</v>
      </c>
      <c r="W53">
        <v>94.547799999999995</v>
      </c>
      <c r="X53">
        <v>7.9356999999999998</v>
      </c>
      <c r="Y53">
        <v>87.154799999999994</v>
      </c>
      <c r="Z53">
        <v>1.2544999999999999</v>
      </c>
      <c r="AA53">
        <v>0.81200000000000006</v>
      </c>
      <c r="AB53">
        <v>21.258500000000002</v>
      </c>
      <c r="AC53">
        <v>1.7843</v>
      </c>
      <c r="AD53">
        <v>19.5962</v>
      </c>
      <c r="AE53">
        <v>15.0701</v>
      </c>
      <c r="AF53">
        <v>1.2648999999999999</v>
      </c>
      <c r="AG53">
        <v>13.8917</v>
      </c>
      <c r="AH53">
        <v>539.93920000000003</v>
      </c>
      <c r="AI53">
        <v>174.99430000000001</v>
      </c>
      <c r="AJ53">
        <v>65.469700000000003</v>
      </c>
      <c r="AK53">
        <v>141.72239999999999</v>
      </c>
      <c r="AL53">
        <v>85.724800000000002</v>
      </c>
      <c r="AM53" t="s">
        <v>33</v>
      </c>
      <c r="AN53">
        <v>399.25</v>
      </c>
      <c r="AO53">
        <v>11374.73</v>
      </c>
      <c r="AP53">
        <v>315.14</v>
      </c>
    </row>
    <row r="54" spans="1:42">
      <c r="A54">
        <v>2012</v>
      </c>
      <c r="B54">
        <v>0</v>
      </c>
      <c r="C54">
        <v>20.361999999999998</v>
      </c>
      <c r="D54">
        <v>22.623000000000001</v>
      </c>
      <c r="E54">
        <v>91</v>
      </c>
      <c r="F54" t="s">
        <v>50</v>
      </c>
      <c r="G54">
        <v>1445.1079999999999</v>
      </c>
      <c r="H54">
        <v>1039.817</v>
      </c>
      <c r="I54">
        <v>405.291</v>
      </c>
      <c r="J54">
        <v>71.954300000000003</v>
      </c>
      <c r="K54">
        <v>5.0423</v>
      </c>
      <c r="L54">
        <v>1.2</v>
      </c>
      <c r="M54">
        <v>0.1867</v>
      </c>
      <c r="N54">
        <v>0</v>
      </c>
      <c r="O54">
        <v>0</v>
      </c>
      <c r="P54">
        <v>0</v>
      </c>
      <c r="Q54">
        <v>866</v>
      </c>
      <c r="R54">
        <v>184</v>
      </c>
      <c r="S54">
        <v>383.50029999999998</v>
      </c>
      <c r="T54">
        <v>10929.054400000001</v>
      </c>
      <c r="U54">
        <v>8.3199999999999996E-2</v>
      </c>
      <c r="V54">
        <v>10.668100000000001</v>
      </c>
      <c r="W54">
        <v>95.725999999999999</v>
      </c>
      <c r="X54">
        <v>8.0104000000000006</v>
      </c>
      <c r="Y54">
        <v>88.268299999999996</v>
      </c>
      <c r="Z54">
        <v>1.2605999999999999</v>
      </c>
      <c r="AA54">
        <v>0.81589999999999996</v>
      </c>
      <c r="AB54">
        <v>21.544</v>
      </c>
      <c r="AC54">
        <v>1.8028</v>
      </c>
      <c r="AD54">
        <v>19.865600000000001</v>
      </c>
      <c r="AE54">
        <v>15.2369</v>
      </c>
      <c r="AF54">
        <v>1.2749999999999999</v>
      </c>
      <c r="AG54">
        <v>14.049799999999999</v>
      </c>
      <c r="AH54">
        <v>564.50909999999999</v>
      </c>
      <c r="AI54">
        <v>174.57640000000001</v>
      </c>
      <c r="AJ54">
        <v>64.787300000000002</v>
      </c>
      <c r="AK54">
        <v>146.69659999999999</v>
      </c>
      <c r="AL54">
        <v>89.247600000000006</v>
      </c>
      <c r="AM54" t="s">
        <v>33</v>
      </c>
      <c r="AN54">
        <v>397.41</v>
      </c>
      <c r="AO54">
        <v>11331.03</v>
      </c>
      <c r="AP54">
        <v>380.39</v>
      </c>
    </row>
    <row r="55" spans="1:42">
      <c r="A55">
        <v>2013</v>
      </c>
      <c r="B55">
        <v>0</v>
      </c>
      <c r="C55">
        <v>20.486000000000001</v>
      </c>
      <c r="D55">
        <v>22.837</v>
      </c>
      <c r="E55">
        <v>92</v>
      </c>
      <c r="F55" t="s">
        <v>50</v>
      </c>
      <c r="G55">
        <v>1520.9882</v>
      </c>
      <c r="H55">
        <v>1024.2429999999999</v>
      </c>
      <c r="I55">
        <v>496.74520000000001</v>
      </c>
      <c r="J55">
        <v>67.340599999999995</v>
      </c>
      <c r="K55">
        <v>5.0991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861</v>
      </c>
      <c r="R55">
        <v>189</v>
      </c>
      <c r="S55">
        <v>379.79840000000002</v>
      </c>
      <c r="T55">
        <v>10831.2621</v>
      </c>
      <c r="U55">
        <v>8.2900000000000001E-2</v>
      </c>
      <c r="V55">
        <v>11.240399999999999</v>
      </c>
      <c r="W55">
        <v>97.061000000000007</v>
      </c>
      <c r="X55">
        <v>8.0975000000000001</v>
      </c>
      <c r="Y55">
        <v>89.527100000000004</v>
      </c>
      <c r="Z55">
        <v>1.2747999999999999</v>
      </c>
      <c r="AA55">
        <v>0.82509999999999994</v>
      </c>
      <c r="AB55">
        <v>21.866</v>
      </c>
      <c r="AC55">
        <v>1.8242</v>
      </c>
      <c r="AD55">
        <v>20.168800000000001</v>
      </c>
      <c r="AE55">
        <v>15.426500000000001</v>
      </c>
      <c r="AF55">
        <v>1.2869999999999999</v>
      </c>
      <c r="AG55">
        <v>14.229100000000001</v>
      </c>
      <c r="AH55">
        <v>554.28319999999997</v>
      </c>
      <c r="AI55">
        <v>174.2552</v>
      </c>
      <c r="AJ55">
        <v>64.889499999999998</v>
      </c>
      <c r="AK55">
        <v>143.37960000000001</v>
      </c>
      <c r="AL55">
        <v>87.435500000000005</v>
      </c>
      <c r="AM55" t="s">
        <v>33</v>
      </c>
      <c r="AN55">
        <v>394.54</v>
      </c>
      <c r="AO55">
        <v>11279.73</v>
      </c>
      <c r="AP55">
        <v>380.39</v>
      </c>
    </row>
    <row r="56" spans="1:42">
      <c r="A56">
        <v>2014</v>
      </c>
      <c r="B56">
        <v>0</v>
      </c>
      <c r="C56">
        <v>20.620999999999999</v>
      </c>
      <c r="D56">
        <v>23.068999999999999</v>
      </c>
      <c r="E56">
        <v>93</v>
      </c>
      <c r="F56" t="s">
        <v>50</v>
      </c>
      <c r="G56">
        <v>1541.3746000000001</v>
      </c>
      <c r="H56">
        <v>1027.6791000000001</v>
      </c>
      <c r="I56">
        <v>513.69560000000001</v>
      </c>
      <c r="J56">
        <v>66.672899999999998</v>
      </c>
      <c r="K56">
        <v>5.1653000000000002</v>
      </c>
      <c r="L56">
        <v>1.2</v>
      </c>
      <c r="M56">
        <v>0.1845</v>
      </c>
      <c r="N56">
        <v>0</v>
      </c>
      <c r="O56">
        <v>0</v>
      </c>
      <c r="P56">
        <v>0</v>
      </c>
      <c r="Q56">
        <v>856</v>
      </c>
      <c r="R56">
        <v>182</v>
      </c>
      <c r="S56">
        <v>382.0462</v>
      </c>
      <c r="T56">
        <v>10891.611000000001</v>
      </c>
      <c r="U56">
        <v>8.2699999999999996E-2</v>
      </c>
      <c r="V56">
        <v>11.5448</v>
      </c>
      <c r="W56">
        <v>98.685100000000006</v>
      </c>
      <c r="X56">
        <v>8.2080000000000002</v>
      </c>
      <c r="Y56">
        <v>91.0535</v>
      </c>
      <c r="Z56">
        <v>1.2912999999999999</v>
      </c>
      <c r="AA56">
        <v>0.83579999999999999</v>
      </c>
      <c r="AB56">
        <v>22.255800000000001</v>
      </c>
      <c r="AC56">
        <v>1.8511</v>
      </c>
      <c r="AD56">
        <v>20.534700000000001</v>
      </c>
      <c r="AE56">
        <v>15.658300000000001</v>
      </c>
      <c r="AF56">
        <v>1.3024</v>
      </c>
      <c r="AG56">
        <v>14.4474</v>
      </c>
      <c r="AH56">
        <v>558.99540000000002</v>
      </c>
      <c r="AI56">
        <v>172.0857</v>
      </c>
      <c r="AJ56">
        <v>64.440100000000001</v>
      </c>
      <c r="AK56">
        <v>144.21700000000001</v>
      </c>
      <c r="AL56">
        <v>87.940799999999996</v>
      </c>
      <c r="AM56" t="s">
        <v>33</v>
      </c>
      <c r="AN56">
        <v>395.22</v>
      </c>
      <c r="AO56">
        <v>11280.45</v>
      </c>
      <c r="AP56">
        <v>380.39</v>
      </c>
    </row>
    <row r="57" spans="1:42">
      <c r="A57">
        <v>2015</v>
      </c>
      <c r="B57">
        <v>0</v>
      </c>
      <c r="C57">
        <v>20.734999999999999</v>
      </c>
      <c r="D57">
        <v>23.266999999999999</v>
      </c>
      <c r="E57">
        <v>94</v>
      </c>
      <c r="F57" t="s">
        <v>50</v>
      </c>
      <c r="G57">
        <v>1459.0788</v>
      </c>
      <c r="H57">
        <v>1056.2674</v>
      </c>
      <c r="I57">
        <v>402.81139999999999</v>
      </c>
      <c r="J57">
        <v>72.392799999999994</v>
      </c>
      <c r="K57">
        <v>5.24</v>
      </c>
      <c r="L57">
        <v>1.1986000000000001</v>
      </c>
      <c r="M57">
        <v>0.18310000000000001</v>
      </c>
      <c r="N57">
        <v>0</v>
      </c>
      <c r="O57">
        <v>0</v>
      </c>
      <c r="P57">
        <v>0</v>
      </c>
      <c r="Q57">
        <v>850</v>
      </c>
      <c r="R57">
        <v>183</v>
      </c>
      <c r="S57">
        <v>386.3297</v>
      </c>
      <c r="T57">
        <v>11009.174499999999</v>
      </c>
      <c r="U57">
        <v>8.2400000000000001E-2</v>
      </c>
      <c r="V57">
        <v>11.3843</v>
      </c>
      <c r="W57">
        <v>99.692099999999996</v>
      </c>
      <c r="X57">
        <v>8.2666000000000004</v>
      </c>
      <c r="Y57">
        <v>92.011899999999997</v>
      </c>
      <c r="Z57">
        <v>1.3085</v>
      </c>
      <c r="AA57">
        <v>0.84689999999999999</v>
      </c>
      <c r="AB57">
        <v>22.500499999999999</v>
      </c>
      <c r="AC57">
        <v>1.8657999999999999</v>
      </c>
      <c r="AD57">
        <v>20.766999999999999</v>
      </c>
      <c r="AE57">
        <v>15.7979</v>
      </c>
      <c r="AF57">
        <v>1.31</v>
      </c>
      <c r="AG57">
        <v>14.5808</v>
      </c>
      <c r="AH57">
        <v>569.04909999999995</v>
      </c>
      <c r="AI57">
        <v>182.24170000000001</v>
      </c>
      <c r="AJ57">
        <v>67.644999999999996</v>
      </c>
      <c r="AK57">
        <v>147.73910000000001</v>
      </c>
      <c r="AL57">
        <v>89.592500000000001</v>
      </c>
      <c r="AM57" t="s">
        <v>33</v>
      </c>
      <c r="AN57">
        <v>393.01</v>
      </c>
      <c r="AO57">
        <v>11201.35</v>
      </c>
      <c r="AP57">
        <v>380.39</v>
      </c>
    </row>
    <row r="58" spans="1:42">
      <c r="A58">
        <v>2016</v>
      </c>
      <c r="B58">
        <v>0</v>
      </c>
      <c r="C58">
        <v>20.841999999999999</v>
      </c>
      <c r="D58">
        <v>23.454000000000001</v>
      </c>
      <c r="E58">
        <v>95</v>
      </c>
      <c r="F58" t="s">
        <v>50</v>
      </c>
      <c r="G58">
        <v>1478.9191000000001</v>
      </c>
      <c r="H58">
        <v>1018.7564</v>
      </c>
      <c r="I58">
        <v>460.16269999999997</v>
      </c>
      <c r="J58">
        <v>68.885199999999998</v>
      </c>
      <c r="K58">
        <v>5.2926000000000002</v>
      </c>
      <c r="L58">
        <v>1.2</v>
      </c>
      <c r="M58">
        <v>0.1822</v>
      </c>
      <c r="N58">
        <v>0</v>
      </c>
      <c r="O58">
        <v>0</v>
      </c>
      <c r="P58">
        <v>0</v>
      </c>
      <c r="Q58">
        <v>845</v>
      </c>
      <c r="R58">
        <v>173</v>
      </c>
      <c r="S58">
        <v>356.61279999999999</v>
      </c>
      <c r="T58">
        <v>10168.168100000001</v>
      </c>
      <c r="U58">
        <v>8.2199999999999995E-2</v>
      </c>
      <c r="V58">
        <v>11.684799999999999</v>
      </c>
      <c r="W58">
        <v>100.8845</v>
      </c>
      <c r="X58">
        <v>8.3399000000000001</v>
      </c>
      <c r="Y58">
        <v>93.141499999999994</v>
      </c>
      <c r="Z58">
        <v>1.3231999999999999</v>
      </c>
      <c r="AA58">
        <v>0.85640000000000005</v>
      </c>
      <c r="AB58">
        <v>22.787299999999998</v>
      </c>
      <c r="AC58">
        <v>1.8837999999999999</v>
      </c>
      <c r="AD58">
        <v>21.0383</v>
      </c>
      <c r="AE58">
        <v>15.9658</v>
      </c>
      <c r="AF58">
        <v>1.3199000000000001</v>
      </c>
      <c r="AG58">
        <v>14.740399999999999</v>
      </c>
      <c r="AH58">
        <v>554.98620000000005</v>
      </c>
      <c r="AI58">
        <v>169.48869999999999</v>
      </c>
      <c r="AJ58">
        <v>64.007300000000001</v>
      </c>
      <c r="AK58">
        <v>143.04480000000001</v>
      </c>
      <c r="AL58">
        <v>87.229399999999998</v>
      </c>
      <c r="AM58" t="s">
        <v>33</v>
      </c>
      <c r="AN58">
        <v>374.69</v>
      </c>
      <c r="AO58">
        <v>10690.68</v>
      </c>
      <c r="AP58">
        <v>380.39</v>
      </c>
    </row>
    <row r="59" spans="1:42">
      <c r="A59">
        <v>2017</v>
      </c>
      <c r="B59">
        <v>0</v>
      </c>
      <c r="C59">
        <v>20.885000000000002</v>
      </c>
      <c r="D59">
        <v>23.529</v>
      </c>
      <c r="E59">
        <v>96</v>
      </c>
      <c r="F59" t="s">
        <v>50</v>
      </c>
      <c r="G59">
        <v>1348.5640000000001</v>
      </c>
      <c r="H59">
        <v>982.09280000000001</v>
      </c>
      <c r="I59">
        <v>366.47120000000001</v>
      </c>
      <c r="J59">
        <v>72.825100000000006</v>
      </c>
      <c r="K59">
        <v>5.3460999999999999</v>
      </c>
      <c r="L59">
        <v>1.2</v>
      </c>
      <c r="M59">
        <v>0.18129999999999999</v>
      </c>
      <c r="N59">
        <v>0</v>
      </c>
      <c r="O59">
        <v>0</v>
      </c>
      <c r="P59">
        <v>0</v>
      </c>
      <c r="Q59">
        <v>840</v>
      </c>
      <c r="R59">
        <v>156</v>
      </c>
      <c r="S59">
        <v>322.40339999999998</v>
      </c>
      <c r="T59">
        <v>9181.6880000000001</v>
      </c>
      <c r="U59">
        <v>8.1900000000000001E-2</v>
      </c>
      <c r="V59">
        <v>11.744899999999999</v>
      </c>
      <c r="W59">
        <v>101.5592</v>
      </c>
      <c r="X59">
        <v>8.3699999999999992</v>
      </c>
      <c r="Y59">
        <v>93.793700000000001</v>
      </c>
      <c r="Z59">
        <v>1.3365</v>
      </c>
      <c r="AA59">
        <v>0.86509999999999998</v>
      </c>
      <c r="AB59">
        <v>22.951699999999999</v>
      </c>
      <c r="AC59">
        <v>1.8915999999999999</v>
      </c>
      <c r="AD59">
        <v>21.1968</v>
      </c>
      <c r="AE59">
        <v>16.057700000000001</v>
      </c>
      <c r="AF59">
        <v>1.3233999999999999</v>
      </c>
      <c r="AG59">
        <v>14.829800000000001</v>
      </c>
      <c r="AH59">
        <v>529.71169999999995</v>
      </c>
      <c r="AI59">
        <v>167.2627</v>
      </c>
      <c r="AJ59">
        <v>63.741999999999997</v>
      </c>
      <c r="AK59">
        <v>138.05289999999999</v>
      </c>
      <c r="AL59">
        <v>83.323499999999996</v>
      </c>
      <c r="AM59" t="s">
        <v>33</v>
      </c>
      <c r="AN59">
        <v>338.06</v>
      </c>
      <c r="AO59">
        <v>9633.2800000000007</v>
      </c>
      <c r="AP59">
        <v>380.39</v>
      </c>
    </row>
    <row r="60" spans="1:42">
      <c r="A60">
        <v>2018</v>
      </c>
      <c r="B60">
        <v>0</v>
      </c>
      <c r="C60">
        <v>21.018000000000001</v>
      </c>
      <c r="D60">
        <v>23.763999999999999</v>
      </c>
      <c r="E60">
        <v>97</v>
      </c>
      <c r="F60" t="s">
        <v>50</v>
      </c>
      <c r="G60">
        <v>1475.5229999999999</v>
      </c>
      <c r="H60">
        <v>1080.8711000000001</v>
      </c>
      <c r="I60">
        <v>394.65190000000001</v>
      </c>
      <c r="J60">
        <v>73.253399999999999</v>
      </c>
      <c r="K60">
        <v>5.3483999999999998</v>
      </c>
      <c r="L60">
        <v>1.2</v>
      </c>
      <c r="M60">
        <v>0.18129999999999999</v>
      </c>
      <c r="N60">
        <v>0</v>
      </c>
      <c r="O60">
        <v>0</v>
      </c>
      <c r="P60">
        <v>0</v>
      </c>
      <c r="Q60">
        <v>834</v>
      </c>
      <c r="R60">
        <v>178</v>
      </c>
      <c r="S60">
        <v>377.34190000000001</v>
      </c>
      <c r="T60">
        <v>10747.7709</v>
      </c>
      <c r="U60">
        <v>8.1699999999999995E-2</v>
      </c>
      <c r="V60">
        <v>11.573499999999999</v>
      </c>
      <c r="W60">
        <v>102.4636</v>
      </c>
      <c r="X60">
        <v>8.4286999999999992</v>
      </c>
      <c r="Y60">
        <v>94.772000000000006</v>
      </c>
      <c r="Z60">
        <v>1.3371</v>
      </c>
      <c r="AA60">
        <v>0.86539999999999995</v>
      </c>
      <c r="AB60">
        <v>23.171399999999998</v>
      </c>
      <c r="AC60">
        <v>1.9060999999999999</v>
      </c>
      <c r="AD60">
        <v>21.431999999999999</v>
      </c>
      <c r="AE60">
        <v>16.1815</v>
      </c>
      <c r="AF60">
        <v>1.3310999999999999</v>
      </c>
      <c r="AG60">
        <v>14.966799999999999</v>
      </c>
      <c r="AH60">
        <v>585.22609999999997</v>
      </c>
      <c r="AI60">
        <v>182.5718</v>
      </c>
      <c r="AJ60">
        <v>68.156800000000004</v>
      </c>
      <c r="AK60">
        <v>153.0369</v>
      </c>
      <c r="AL60">
        <v>91.879599999999996</v>
      </c>
      <c r="AM60" t="s">
        <v>33</v>
      </c>
      <c r="AN60">
        <v>393.53</v>
      </c>
      <c r="AO60">
        <v>11227.36</v>
      </c>
      <c r="AP60">
        <v>380.39</v>
      </c>
    </row>
    <row r="61" spans="1:42">
      <c r="A61">
        <v>2019</v>
      </c>
      <c r="B61">
        <v>0</v>
      </c>
      <c r="C61">
        <v>21.088000000000001</v>
      </c>
      <c r="D61">
        <v>23.888999999999999</v>
      </c>
      <c r="E61">
        <v>98</v>
      </c>
      <c r="F61" t="s">
        <v>50</v>
      </c>
      <c r="G61">
        <v>1429.8578</v>
      </c>
      <c r="H61">
        <v>1050.3378</v>
      </c>
      <c r="I61">
        <v>379.52</v>
      </c>
      <c r="J61">
        <v>73.457499999999996</v>
      </c>
      <c r="K61">
        <v>5.4161000000000001</v>
      </c>
      <c r="L61">
        <v>1.2</v>
      </c>
      <c r="M61">
        <v>0.18010000000000001</v>
      </c>
      <c r="N61">
        <v>0</v>
      </c>
      <c r="O61">
        <v>0</v>
      </c>
      <c r="P61">
        <v>0</v>
      </c>
      <c r="Q61">
        <v>828</v>
      </c>
      <c r="R61">
        <v>171</v>
      </c>
      <c r="S61">
        <v>376.69229999999999</v>
      </c>
      <c r="T61">
        <v>10724.3797</v>
      </c>
      <c r="U61">
        <v>8.14E-2</v>
      </c>
      <c r="V61">
        <v>11.8422</v>
      </c>
      <c r="W61">
        <v>102.91670000000001</v>
      </c>
      <c r="X61">
        <v>8.44</v>
      </c>
      <c r="Y61">
        <v>95.222499999999997</v>
      </c>
      <c r="Z61">
        <v>1.3540000000000001</v>
      </c>
      <c r="AA61">
        <v>0.87639999999999996</v>
      </c>
      <c r="AB61">
        <v>23.284500000000001</v>
      </c>
      <c r="AC61">
        <v>1.9095</v>
      </c>
      <c r="AD61">
        <v>21.543700000000001</v>
      </c>
      <c r="AE61">
        <v>16.2392</v>
      </c>
      <c r="AF61">
        <v>1.3317000000000001</v>
      </c>
      <c r="AG61">
        <v>15.0251</v>
      </c>
      <c r="AH61">
        <v>563.89959999999996</v>
      </c>
      <c r="AI61">
        <v>182.0061</v>
      </c>
      <c r="AJ61">
        <v>68.2834</v>
      </c>
      <c r="AK61">
        <v>147.56280000000001</v>
      </c>
      <c r="AL61">
        <v>88.585899999999995</v>
      </c>
      <c r="AM61" t="s">
        <v>33</v>
      </c>
      <c r="AN61">
        <v>398.89</v>
      </c>
      <c r="AO61">
        <v>11361.61</v>
      </c>
      <c r="AP61">
        <v>380.38</v>
      </c>
    </row>
    <row r="62" spans="1:42">
      <c r="A62">
        <v>2020</v>
      </c>
      <c r="B62">
        <v>0</v>
      </c>
      <c r="C62">
        <v>21.202999999999999</v>
      </c>
      <c r="D62">
        <v>24.094000000000001</v>
      </c>
      <c r="E62">
        <v>99</v>
      </c>
      <c r="F62" t="s">
        <v>50</v>
      </c>
      <c r="G62">
        <v>1502.6249</v>
      </c>
      <c r="H62">
        <v>1069.491</v>
      </c>
      <c r="I62">
        <v>433.13389999999998</v>
      </c>
      <c r="J62">
        <v>71.174899999999994</v>
      </c>
      <c r="K62">
        <v>5.4339000000000004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822</v>
      </c>
      <c r="R62">
        <v>176</v>
      </c>
      <c r="S62">
        <v>370.47219999999999</v>
      </c>
      <c r="T62">
        <v>10557.2276</v>
      </c>
      <c r="U62">
        <v>8.1199999999999994E-2</v>
      </c>
      <c r="V62">
        <v>11.848699999999999</v>
      </c>
      <c r="W62">
        <v>103.92870000000001</v>
      </c>
      <c r="X62">
        <v>8.4968000000000004</v>
      </c>
      <c r="Y62">
        <v>96.1905</v>
      </c>
      <c r="Z62">
        <v>1.3585</v>
      </c>
      <c r="AA62">
        <v>0.87929999999999997</v>
      </c>
      <c r="AB62">
        <v>23.5289</v>
      </c>
      <c r="AC62">
        <v>1.9236</v>
      </c>
      <c r="AD62">
        <v>21.777000000000001</v>
      </c>
      <c r="AE62">
        <v>16.378399999999999</v>
      </c>
      <c r="AF62">
        <v>1.339</v>
      </c>
      <c r="AG62">
        <v>15.159000000000001</v>
      </c>
      <c r="AH62">
        <v>579.23630000000003</v>
      </c>
      <c r="AI62">
        <v>181.28360000000001</v>
      </c>
      <c r="AJ62">
        <v>67.751599999999996</v>
      </c>
      <c r="AK62">
        <v>150.52010000000001</v>
      </c>
      <c r="AL62">
        <v>90.6995</v>
      </c>
      <c r="AM62" t="s">
        <v>33</v>
      </c>
      <c r="AN62">
        <v>387.92</v>
      </c>
      <c r="AO62">
        <v>11060</v>
      </c>
      <c r="AP62">
        <v>380.38</v>
      </c>
    </row>
    <row r="63" spans="1:42">
      <c r="A63">
        <v>2021</v>
      </c>
      <c r="B63">
        <v>0</v>
      </c>
      <c r="C63">
        <v>21.302</v>
      </c>
      <c r="D63">
        <v>24.273</v>
      </c>
      <c r="E63">
        <v>100</v>
      </c>
      <c r="F63" t="s">
        <v>50</v>
      </c>
      <c r="G63">
        <v>1489.3194000000001</v>
      </c>
      <c r="H63">
        <v>1046.5616</v>
      </c>
      <c r="I63">
        <v>442.75779999999997</v>
      </c>
      <c r="J63">
        <v>70.271100000000004</v>
      </c>
      <c r="K63">
        <v>5.4867999999999997</v>
      </c>
      <c r="L63">
        <v>1.2</v>
      </c>
      <c r="M63">
        <v>0.1789</v>
      </c>
      <c r="N63">
        <v>0</v>
      </c>
      <c r="O63">
        <v>0</v>
      </c>
      <c r="P63">
        <v>0</v>
      </c>
      <c r="Q63">
        <v>816</v>
      </c>
      <c r="R63">
        <v>173</v>
      </c>
      <c r="S63">
        <v>359.60899999999998</v>
      </c>
      <c r="T63">
        <v>10250.4491</v>
      </c>
      <c r="U63">
        <v>8.09E-2</v>
      </c>
      <c r="V63">
        <v>12.0692</v>
      </c>
      <c r="W63">
        <v>104.8325</v>
      </c>
      <c r="X63">
        <v>8.5442999999999998</v>
      </c>
      <c r="Y63">
        <v>97.059100000000001</v>
      </c>
      <c r="Z63">
        <v>1.3716999999999999</v>
      </c>
      <c r="AA63">
        <v>0.88780000000000003</v>
      </c>
      <c r="AB63">
        <v>23.747499999999999</v>
      </c>
      <c r="AC63">
        <v>1.9355</v>
      </c>
      <c r="AD63">
        <v>21.986599999999999</v>
      </c>
      <c r="AE63">
        <v>16.5017</v>
      </c>
      <c r="AF63">
        <v>1.345</v>
      </c>
      <c r="AG63">
        <v>15.278</v>
      </c>
      <c r="AH63">
        <v>567.45460000000003</v>
      </c>
      <c r="AI63">
        <v>176.726</v>
      </c>
      <c r="AJ63">
        <v>66.436999999999998</v>
      </c>
      <c r="AK63">
        <v>147.16909999999999</v>
      </c>
      <c r="AL63">
        <v>88.774900000000002</v>
      </c>
      <c r="AM63" t="s">
        <v>33</v>
      </c>
      <c r="AN63">
        <v>376.51</v>
      </c>
      <c r="AO63">
        <v>10736.87</v>
      </c>
      <c r="AP63">
        <v>380.38</v>
      </c>
    </row>
    <row r="64" spans="1:42">
      <c r="A64">
        <v>2022</v>
      </c>
      <c r="B64">
        <v>0</v>
      </c>
      <c r="C64">
        <v>21.376999999999999</v>
      </c>
      <c r="D64">
        <v>24.408000000000001</v>
      </c>
      <c r="E64">
        <v>101</v>
      </c>
      <c r="F64" t="s">
        <v>50</v>
      </c>
      <c r="G64">
        <v>1422.2899</v>
      </c>
      <c r="H64">
        <v>1061.1585</v>
      </c>
      <c r="I64">
        <v>361.13139999999999</v>
      </c>
      <c r="J64">
        <v>74.609200000000001</v>
      </c>
      <c r="K64">
        <v>5.5275999999999996</v>
      </c>
      <c r="L64">
        <v>1.2</v>
      </c>
      <c r="M64">
        <v>0.17829999999999999</v>
      </c>
      <c r="N64">
        <v>0</v>
      </c>
      <c r="O64">
        <v>0</v>
      </c>
      <c r="P64">
        <v>0</v>
      </c>
      <c r="Q64">
        <v>810</v>
      </c>
      <c r="R64">
        <v>168</v>
      </c>
      <c r="S64">
        <v>372.81119999999999</v>
      </c>
      <c r="T64">
        <v>10612.631299999999</v>
      </c>
      <c r="U64">
        <v>8.0699999999999994E-2</v>
      </c>
      <c r="V64">
        <v>12.0807</v>
      </c>
      <c r="W64">
        <v>105.2796</v>
      </c>
      <c r="X64">
        <v>8.5541999999999998</v>
      </c>
      <c r="Y64">
        <v>97.505300000000005</v>
      </c>
      <c r="Z64">
        <v>1.3818999999999999</v>
      </c>
      <c r="AA64">
        <v>0.89439999999999997</v>
      </c>
      <c r="AB64">
        <v>23.858599999999999</v>
      </c>
      <c r="AC64">
        <v>1.9386000000000001</v>
      </c>
      <c r="AD64">
        <v>22.096800000000002</v>
      </c>
      <c r="AE64">
        <v>16.558</v>
      </c>
      <c r="AF64">
        <v>1.3453999999999999</v>
      </c>
      <c r="AG64">
        <v>15.3353</v>
      </c>
      <c r="AH64">
        <v>567.80619999999999</v>
      </c>
      <c r="AI64">
        <v>186.14250000000001</v>
      </c>
      <c r="AJ64">
        <v>69.795699999999997</v>
      </c>
      <c r="AK64">
        <v>148.50810000000001</v>
      </c>
      <c r="AL64">
        <v>88.906000000000006</v>
      </c>
      <c r="AM64" t="s">
        <v>33</v>
      </c>
      <c r="AN64">
        <v>390.04</v>
      </c>
      <c r="AO64">
        <v>11115.47</v>
      </c>
      <c r="AP64">
        <v>323.8</v>
      </c>
    </row>
    <row r="65" spans="1:42">
      <c r="A65">
        <v>2023</v>
      </c>
      <c r="B65">
        <v>0</v>
      </c>
      <c r="C65">
        <v>21.420999999999999</v>
      </c>
      <c r="D65">
        <v>24.488</v>
      </c>
      <c r="E65">
        <v>102</v>
      </c>
      <c r="F65" t="s">
        <v>50</v>
      </c>
      <c r="G65">
        <v>1340.6387999999999</v>
      </c>
      <c r="H65">
        <v>1104.5354</v>
      </c>
      <c r="I65">
        <v>236.10339999999999</v>
      </c>
      <c r="J65">
        <v>82.3887</v>
      </c>
      <c r="K65">
        <v>5.5479000000000003</v>
      </c>
      <c r="L65">
        <v>1.1984999999999999</v>
      </c>
      <c r="M65">
        <v>0.1779</v>
      </c>
      <c r="N65">
        <v>0</v>
      </c>
      <c r="O65">
        <v>0</v>
      </c>
      <c r="P65">
        <v>0</v>
      </c>
      <c r="Q65">
        <v>803</v>
      </c>
      <c r="R65">
        <v>169</v>
      </c>
      <c r="S65">
        <v>389.44600000000003</v>
      </c>
      <c r="T65">
        <v>11080.516100000001</v>
      </c>
      <c r="U65">
        <v>8.0399999999999999E-2</v>
      </c>
      <c r="V65">
        <v>11.5273</v>
      </c>
      <c r="W65">
        <v>105.0809</v>
      </c>
      <c r="X65">
        <v>8.5115999999999996</v>
      </c>
      <c r="Y65">
        <v>97.354500000000002</v>
      </c>
      <c r="Z65">
        <v>1.3853</v>
      </c>
      <c r="AA65">
        <v>0.89659999999999995</v>
      </c>
      <c r="AB65">
        <v>23.819199999999999</v>
      </c>
      <c r="AC65">
        <v>1.9294</v>
      </c>
      <c r="AD65">
        <v>22.067799999999998</v>
      </c>
      <c r="AE65">
        <v>16.518699999999999</v>
      </c>
      <c r="AF65">
        <v>1.3380000000000001</v>
      </c>
      <c r="AG65">
        <v>15.3041</v>
      </c>
      <c r="AH65">
        <v>588.68730000000005</v>
      </c>
      <c r="AI65">
        <v>194.92429999999999</v>
      </c>
      <c r="AJ65">
        <v>72.537000000000006</v>
      </c>
      <c r="AK65">
        <v>156.0753</v>
      </c>
      <c r="AL65">
        <v>92.311400000000006</v>
      </c>
      <c r="AM65" t="s">
        <v>33</v>
      </c>
      <c r="AN65">
        <v>405.25</v>
      </c>
      <c r="AO65">
        <v>11534.25</v>
      </c>
      <c r="AP65">
        <v>380.37</v>
      </c>
    </row>
    <row r="66" spans="1:42">
      <c r="A66">
        <v>2024</v>
      </c>
      <c r="B66">
        <v>0</v>
      </c>
      <c r="C66">
        <v>21.564</v>
      </c>
      <c r="D66">
        <v>24.75</v>
      </c>
      <c r="E66">
        <v>103</v>
      </c>
      <c r="F66" t="s">
        <v>50</v>
      </c>
      <c r="G66">
        <v>1812.9382000000001</v>
      </c>
      <c r="H66">
        <v>1200.5166999999999</v>
      </c>
      <c r="I66">
        <v>612.42150000000004</v>
      </c>
      <c r="J66">
        <v>66.219399999999993</v>
      </c>
      <c r="K66">
        <v>5.5361000000000002</v>
      </c>
      <c r="L66">
        <v>1.2</v>
      </c>
      <c r="M66">
        <v>0.17810000000000001</v>
      </c>
      <c r="N66">
        <v>0</v>
      </c>
      <c r="O66">
        <v>0</v>
      </c>
      <c r="P66">
        <v>0</v>
      </c>
      <c r="Q66">
        <v>797</v>
      </c>
      <c r="R66">
        <v>215</v>
      </c>
      <c r="S66">
        <v>442.77850000000001</v>
      </c>
      <c r="T66">
        <v>12624.783100000001</v>
      </c>
      <c r="U66">
        <v>8.0100000000000005E-2</v>
      </c>
      <c r="V66">
        <v>12.3508</v>
      </c>
      <c r="W66">
        <v>106.7193</v>
      </c>
      <c r="X66">
        <v>8.6174999999999997</v>
      </c>
      <c r="Y66">
        <v>98.905199999999994</v>
      </c>
      <c r="Z66">
        <v>1.3839999999999999</v>
      </c>
      <c r="AA66">
        <v>0.89580000000000004</v>
      </c>
      <c r="AB66">
        <v>24.209700000000002</v>
      </c>
      <c r="AC66">
        <v>1.9549000000000001</v>
      </c>
      <c r="AD66">
        <v>22.437100000000001</v>
      </c>
      <c r="AE66">
        <v>16.7484</v>
      </c>
      <c r="AF66">
        <v>1.3524</v>
      </c>
      <c r="AG66">
        <v>15.5221</v>
      </c>
      <c r="AH66">
        <v>645.24850000000004</v>
      </c>
      <c r="AI66">
        <v>210.49359999999999</v>
      </c>
      <c r="AJ66">
        <v>75.857900000000001</v>
      </c>
      <c r="AK66">
        <v>168.4402</v>
      </c>
      <c r="AL66">
        <v>100.4765</v>
      </c>
      <c r="AM66" t="s">
        <v>33</v>
      </c>
      <c r="AN66">
        <v>452.39</v>
      </c>
      <c r="AO66">
        <v>12900.42</v>
      </c>
      <c r="AP66">
        <v>282.82</v>
      </c>
    </row>
    <row r="67" spans="1:42">
      <c r="A67">
        <v>2025</v>
      </c>
      <c r="B67">
        <v>0</v>
      </c>
      <c r="C67">
        <v>21.564</v>
      </c>
      <c r="D67">
        <v>24.75</v>
      </c>
      <c r="E67">
        <v>104</v>
      </c>
      <c r="F67" t="s">
        <v>50</v>
      </c>
      <c r="G67">
        <v>1205.6436000000001</v>
      </c>
      <c r="H67">
        <v>1268.2361000000001</v>
      </c>
      <c r="I67">
        <v>-62.592500000000001</v>
      </c>
      <c r="J67">
        <v>105.19159999999999</v>
      </c>
      <c r="K67">
        <v>5.6124000000000001</v>
      </c>
      <c r="L67">
        <v>1.1984999999999999</v>
      </c>
      <c r="M67">
        <v>0.1769</v>
      </c>
      <c r="N67">
        <v>0</v>
      </c>
      <c r="O67">
        <v>0</v>
      </c>
      <c r="P67">
        <v>0</v>
      </c>
      <c r="Q67">
        <v>790</v>
      </c>
      <c r="R67">
        <v>192</v>
      </c>
      <c r="S67">
        <v>485.75650000000002</v>
      </c>
      <c r="T67">
        <v>13796.7245</v>
      </c>
      <c r="U67">
        <v>7.9899999999999999E-2</v>
      </c>
      <c r="V67">
        <v>9.7630999999999997</v>
      </c>
      <c r="W67">
        <v>105.782</v>
      </c>
      <c r="X67">
        <v>8.5152000000000001</v>
      </c>
      <c r="Y67">
        <v>98.0702</v>
      </c>
      <c r="Z67">
        <v>1.4013</v>
      </c>
      <c r="AA67">
        <v>0.90700000000000003</v>
      </c>
      <c r="AB67">
        <v>23.9971</v>
      </c>
      <c r="AC67">
        <v>1.9317</v>
      </c>
      <c r="AD67">
        <v>22.247599999999998</v>
      </c>
      <c r="AE67">
        <v>16.601299999999998</v>
      </c>
      <c r="AF67">
        <v>1.3364</v>
      </c>
      <c r="AG67">
        <v>15.391</v>
      </c>
      <c r="AH67">
        <v>651.84050000000002</v>
      </c>
      <c r="AI67">
        <v>245.1524</v>
      </c>
      <c r="AJ67">
        <v>88.601100000000002</v>
      </c>
      <c r="AK67">
        <v>180.34309999999999</v>
      </c>
      <c r="AL67">
        <v>102.29900000000001</v>
      </c>
      <c r="AM67" t="s">
        <v>33</v>
      </c>
      <c r="AN67">
        <v>499.8</v>
      </c>
      <c r="AO67">
        <v>13755.58</v>
      </c>
      <c r="AP67">
        <v>160.08000000000001</v>
      </c>
    </row>
    <row r="68" spans="1:42">
      <c r="A68">
        <v>2026</v>
      </c>
      <c r="B68">
        <v>0</v>
      </c>
      <c r="C68">
        <v>21.564</v>
      </c>
      <c r="D68">
        <v>24.75</v>
      </c>
      <c r="E68">
        <v>105</v>
      </c>
      <c r="F68" t="s">
        <v>50</v>
      </c>
      <c r="G68">
        <v>1230.3232</v>
      </c>
      <c r="H68">
        <v>1160.5761</v>
      </c>
      <c r="I68">
        <v>69.747100000000003</v>
      </c>
      <c r="J68">
        <v>94.331000000000003</v>
      </c>
      <c r="K68">
        <v>5.5631000000000004</v>
      </c>
      <c r="L68">
        <v>1.2</v>
      </c>
      <c r="M68">
        <v>0.1777</v>
      </c>
      <c r="N68">
        <v>0</v>
      </c>
      <c r="O68">
        <v>0</v>
      </c>
      <c r="P68">
        <v>0</v>
      </c>
      <c r="Q68">
        <v>784</v>
      </c>
      <c r="R68">
        <v>179</v>
      </c>
      <c r="S68">
        <v>434.84809999999999</v>
      </c>
      <c r="T68">
        <v>12354.932500000001</v>
      </c>
      <c r="U68">
        <v>7.9600000000000004E-2</v>
      </c>
      <c r="V68">
        <v>8.5366</v>
      </c>
      <c r="W68">
        <v>104.9785</v>
      </c>
      <c r="X68">
        <v>8.4240999999999993</v>
      </c>
      <c r="Y68">
        <v>97.357900000000001</v>
      </c>
      <c r="Z68">
        <v>1.3908</v>
      </c>
      <c r="AA68">
        <v>0.9002</v>
      </c>
      <c r="AB68">
        <v>23.814800000000002</v>
      </c>
      <c r="AC68">
        <v>1.911</v>
      </c>
      <c r="AD68">
        <v>22.085999999999999</v>
      </c>
      <c r="AE68">
        <v>16.475200000000001</v>
      </c>
      <c r="AF68">
        <v>1.3221000000000001</v>
      </c>
      <c r="AG68">
        <v>15.279199999999999</v>
      </c>
      <c r="AH68">
        <v>600.60429999999997</v>
      </c>
      <c r="AI68">
        <v>221.6961</v>
      </c>
      <c r="AJ68">
        <v>80.963999999999999</v>
      </c>
      <c r="AK68">
        <v>163.05369999999999</v>
      </c>
      <c r="AL68">
        <v>94.257999999999996</v>
      </c>
      <c r="AM68" t="s">
        <v>33</v>
      </c>
      <c r="AN68">
        <v>451.38</v>
      </c>
      <c r="AO68">
        <v>12832.76</v>
      </c>
      <c r="AP68">
        <v>255.47</v>
      </c>
    </row>
    <row r="69" spans="1:42">
      <c r="A69">
        <v>2027</v>
      </c>
      <c r="B69">
        <v>0</v>
      </c>
      <c r="C69">
        <v>21.564</v>
      </c>
      <c r="D69">
        <v>24.75</v>
      </c>
      <c r="E69">
        <v>106</v>
      </c>
      <c r="F69" t="s">
        <v>50</v>
      </c>
      <c r="G69">
        <v>1414.6790000000001</v>
      </c>
      <c r="H69">
        <v>1038.0024000000001</v>
      </c>
      <c r="I69">
        <v>376.67669999999998</v>
      </c>
      <c r="J69">
        <v>73.373699999999999</v>
      </c>
      <c r="K69">
        <v>5.5208000000000004</v>
      </c>
      <c r="L69">
        <v>1.1984999999999999</v>
      </c>
      <c r="M69">
        <v>0.1784</v>
      </c>
      <c r="N69">
        <v>0</v>
      </c>
      <c r="O69">
        <v>0</v>
      </c>
      <c r="P69">
        <v>0</v>
      </c>
      <c r="Q69">
        <v>777</v>
      </c>
      <c r="R69">
        <v>169</v>
      </c>
      <c r="S69">
        <v>388.55990000000003</v>
      </c>
      <c r="T69">
        <v>11053.5146</v>
      </c>
      <c r="U69">
        <v>7.9399999999999998E-2</v>
      </c>
      <c r="V69">
        <v>10.391400000000001</v>
      </c>
      <c r="W69">
        <v>104.0412</v>
      </c>
      <c r="X69">
        <v>8.3228000000000009</v>
      </c>
      <c r="Y69">
        <v>96.521900000000002</v>
      </c>
      <c r="Z69">
        <v>1.3784000000000001</v>
      </c>
      <c r="AA69">
        <v>0.89219999999999999</v>
      </c>
      <c r="AB69">
        <v>23.6022</v>
      </c>
      <c r="AC69">
        <v>1.8880999999999999</v>
      </c>
      <c r="AD69">
        <v>21.8964</v>
      </c>
      <c r="AE69">
        <v>16.328099999999999</v>
      </c>
      <c r="AF69">
        <v>1.3062</v>
      </c>
      <c r="AG69">
        <v>15.148</v>
      </c>
      <c r="AH69">
        <v>539.62490000000003</v>
      </c>
      <c r="AI69">
        <v>196.1935</v>
      </c>
      <c r="AJ69">
        <v>72.942700000000002</v>
      </c>
      <c r="AK69">
        <v>144.5532</v>
      </c>
      <c r="AL69">
        <v>84.688000000000002</v>
      </c>
      <c r="AM69" t="s">
        <v>33</v>
      </c>
      <c r="AN69">
        <v>403.22</v>
      </c>
      <c r="AO69">
        <v>11474.59</v>
      </c>
      <c r="AP69">
        <v>370.57</v>
      </c>
    </row>
    <row r="70" spans="1:42">
      <c r="A70">
        <v>2028</v>
      </c>
      <c r="B70">
        <v>0</v>
      </c>
      <c r="C70">
        <v>21.564</v>
      </c>
      <c r="D70">
        <v>24.75</v>
      </c>
      <c r="E70">
        <v>107</v>
      </c>
      <c r="F70" t="s">
        <v>50</v>
      </c>
      <c r="G70">
        <v>1392.5717</v>
      </c>
      <c r="H70">
        <v>1068.5319999999999</v>
      </c>
      <c r="I70">
        <v>324.03969999999998</v>
      </c>
      <c r="J70">
        <v>76.730800000000002</v>
      </c>
      <c r="K70">
        <v>5.4714999999999998</v>
      </c>
      <c r="L70">
        <v>1.2</v>
      </c>
      <c r="M70">
        <v>0.1792</v>
      </c>
      <c r="N70">
        <v>0</v>
      </c>
      <c r="O70">
        <v>0</v>
      </c>
      <c r="P70">
        <v>0</v>
      </c>
      <c r="Q70">
        <v>771</v>
      </c>
      <c r="R70">
        <v>171</v>
      </c>
      <c r="S70">
        <v>402.9787</v>
      </c>
      <c r="T70">
        <v>11459.245999999999</v>
      </c>
      <c r="U70">
        <v>7.9100000000000004E-2</v>
      </c>
      <c r="V70">
        <v>11.7422</v>
      </c>
      <c r="W70">
        <v>103.23779999999999</v>
      </c>
      <c r="X70">
        <v>8.2324999999999999</v>
      </c>
      <c r="Y70">
        <v>95.808700000000002</v>
      </c>
      <c r="Z70">
        <v>1.3678999999999999</v>
      </c>
      <c r="AA70">
        <v>0.88539999999999996</v>
      </c>
      <c r="AB70">
        <v>23.419899999999998</v>
      </c>
      <c r="AC70">
        <v>1.8675999999999999</v>
      </c>
      <c r="AD70">
        <v>21.7346</v>
      </c>
      <c r="AE70">
        <v>16.202000000000002</v>
      </c>
      <c r="AF70">
        <v>1.292</v>
      </c>
      <c r="AG70">
        <v>15.036099999999999</v>
      </c>
      <c r="AH70">
        <v>560.18050000000005</v>
      </c>
      <c r="AI70">
        <v>197.0703</v>
      </c>
      <c r="AJ70">
        <v>73.081400000000002</v>
      </c>
      <c r="AK70">
        <v>150.28579999999999</v>
      </c>
      <c r="AL70">
        <v>87.914000000000001</v>
      </c>
      <c r="AM70" t="s">
        <v>33</v>
      </c>
      <c r="AN70">
        <v>419.26</v>
      </c>
      <c r="AO70">
        <v>11926.62</v>
      </c>
      <c r="AP70">
        <v>338.01</v>
      </c>
    </row>
    <row r="71" spans="1:42">
      <c r="A71">
        <v>2029</v>
      </c>
      <c r="B71">
        <v>0</v>
      </c>
      <c r="C71">
        <v>21.628</v>
      </c>
      <c r="D71">
        <v>24.867999999999999</v>
      </c>
      <c r="E71">
        <v>108</v>
      </c>
      <c r="F71" t="s">
        <v>50</v>
      </c>
      <c r="G71">
        <v>1396.6692</v>
      </c>
      <c r="H71">
        <v>1040.4529</v>
      </c>
      <c r="I71">
        <v>356.21629999999999</v>
      </c>
      <c r="J71">
        <v>74.4953</v>
      </c>
      <c r="K71">
        <v>5.4292999999999996</v>
      </c>
      <c r="L71">
        <v>1.2</v>
      </c>
      <c r="M71">
        <v>0.1799</v>
      </c>
      <c r="N71">
        <v>0</v>
      </c>
      <c r="O71">
        <v>0</v>
      </c>
      <c r="P71">
        <v>0</v>
      </c>
      <c r="Q71">
        <v>765</v>
      </c>
      <c r="R71">
        <v>168</v>
      </c>
      <c r="S71">
        <v>389.61619999999999</v>
      </c>
      <c r="T71">
        <v>11093.9769</v>
      </c>
      <c r="U71">
        <v>7.8899999999999998E-2</v>
      </c>
      <c r="V71">
        <v>12.091200000000001</v>
      </c>
      <c r="W71">
        <v>103.39870000000001</v>
      </c>
      <c r="X71">
        <v>8.2193000000000005</v>
      </c>
      <c r="Y71">
        <v>95.990300000000005</v>
      </c>
      <c r="Z71">
        <v>1.3573</v>
      </c>
      <c r="AA71">
        <v>0.87849999999999995</v>
      </c>
      <c r="AB71">
        <v>23.464099999999998</v>
      </c>
      <c r="AC71">
        <v>1.8652</v>
      </c>
      <c r="AD71">
        <v>21.782900000000001</v>
      </c>
      <c r="AE71">
        <v>16.216000000000001</v>
      </c>
      <c r="AF71">
        <v>1.2889999999999999</v>
      </c>
      <c r="AG71">
        <v>15.0541</v>
      </c>
      <c r="AH71">
        <v>552.81380000000001</v>
      </c>
      <c r="AI71">
        <v>185.96180000000001</v>
      </c>
      <c r="AJ71">
        <v>69.262799999999999</v>
      </c>
      <c r="AK71">
        <v>146.03659999999999</v>
      </c>
      <c r="AL71">
        <v>86.378</v>
      </c>
      <c r="AM71" t="s">
        <v>33</v>
      </c>
      <c r="AN71">
        <v>409.94</v>
      </c>
      <c r="AO71">
        <v>11700.29</v>
      </c>
      <c r="AP71">
        <v>298.70999999999998</v>
      </c>
    </row>
    <row r="72" spans="1:42">
      <c r="A72">
        <v>2030</v>
      </c>
      <c r="B72">
        <v>0</v>
      </c>
      <c r="C72">
        <v>21.707000000000001</v>
      </c>
      <c r="D72">
        <v>25.013999999999999</v>
      </c>
      <c r="E72">
        <v>109</v>
      </c>
      <c r="F72" t="s">
        <v>50</v>
      </c>
      <c r="G72">
        <v>1516.2093</v>
      </c>
      <c r="H72">
        <v>1114.0328</v>
      </c>
      <c r="I72">
        <v>402.17649999999998</v>
      </c>
      <c r="J72">
        <v>73.474900000000005</v>
      </c>
      <c r="K72">
        <v>5.4385000000000003</v>
      </c>
      <c r="L72">
        <v>1.2</v>
      </c>
      <c r="M72">
        <v>0.1797</v>
      </c>
      <c r="N72">
        <v>0</v>
      </c>
      <c r="O72">
        <v>0</v>
      </c>
      <c r="P72">
        <v>0</v>
      </c>
      <c r="Q72">
        <v>759</v>
      </c>
      <c r="R72">
        <v>172</v>
      </c>
      <c r="S72">
        <v>395.55700000000002</v>
      </c>
      <c r="T72">
        <v>11248.363499999999</v>
      </c>
      <c r="U72">
        <v>7.8600000000000003E-2</v>
      </c>
      <c r="V72">
        <v>12.2255</v>
      </c>
      <c r="W72">
        <v>104.0324</v>
      </c>
      <c r="X72">
        <v>8.2434999999999992</v>
      </c>
      <c r="Y72">
        <v>96.6113</v>
      </c>
      <c r="Z72">
        <v>1.3595999999999999</v>
      </c>
      <c r="AA72">
        <v>0.88</v>
      </c>
      <c r="AB72">
        <v>23.619299999999999</v>
      </c>
      <c r="AC72">
        <v>1.8715999999999999</v>
      </c>
      <c r="AD72">
        <v>21.9344</v>
      </c>
      <c r="AE72">
        <v>16.2986</v>
      </c>
      <c r="AF72">
        <v>1.2915000000000001</v>
      </c>
      <c r="AG72">
        <v>15.135899999999999</v>
      </c>
      <c r="AH72">
        <v>591.82069999999999</v>
      </c>
      <c r="AI72">
        <v>198.6378</v>
      </c>
      <c r="AJ72">
        <v>73.512</v>
      </c>
      <c r="AK72">
        <v>157.8124</v>
      </c>
      <c r="AL72">
        <v>92.25</v>
      </c>
      <c r="AM72" t="s">
        <v>33</v>
      </c>
      <c r="AN72">
        <v>415.31</v>
      </c>
      <c r="AO72">
        <v>11815.49</v>
      </c>
      <c r="AP72">
        <v>344.66</v>
      </c>
    </row>
    <row r="73" spans="1:42">
      <c r="A73">
        <v>2031</v>
      </c>
      <c r="B73">
        <v>0</v>
      </c>
      <c r="C73">
        <v>21.832000000000001</v>
      </c>
      <c r="D73">
        <v>25.247</v>
      </c>
      <c r="E73">
        <v>110</v>
      </c>
      <c r="F73" t="s">
        <v>50</v>
      </c>
      <c r="G73">
        <v>1489.2905000000001</v>
      </c>
      <c r="H73">
        <v>1068.8924999999999</v>
      </c>
      <c r="I73">
        <v>420.39800000000002</v>
      </c>
      <c r="J73">
        <v>71.771900000000002</v>
      </c>
      <c r="K73">
        <v>5.4591000000000003</v>
      </c>
      <c r="L73">
        <v>1.2</v>
      </c>
      <c r="M73">
        <v>0.1794</v>
      </c>
      <c r="N73">
        <v>0</v>
      </c>
      <c r="O73">
        <v>0</v>
      </c>
      <c r="P73">
        <v>0</v>
      </c>
      <c r="Q73">
        <v>752</v>
      </c>
      <c r="R73">
        <v>167</v>
      </c>
      <c r="S73">
        <v>364.87650000000002</v>
      </c>
      <c r="T73">
        <v>10390.361699999999</v>
      </c>
      <c r="U73">
        <v>7.8399999999999997E-2</v>
      </c>
      <c r="V73">
        <v>11.7925</v>
      </c>
      <c r="W73">
        <v>105.0509</v>
      </c>
      <c r="X73">
        <v>8.3087999999999997</v>
      </c>
      <c r="Y73">
        <v>97.72</v>
      </c>
      <c r="Z73">
        <v>1.3648</v>
      </c>
      <c r="AA73">
        <v>0.88339999999999996</v>
      </c>
      <c r="AB73">
        <v>23.8657</v>
      </c>
      <c r="AC73">
        <v>1.8875999999999999</v>
      </c>
      <c r="AD73">
        <v>22.200199999999999</v>
      </c>
      <c r="AE73">
        <v>16.435199999999998</v>
      </c>
      <c r="AF73">
        <v>1.2999000000000001</v>
      </c>
      <c r="AG73">
        <v>15.2883</v>
      </c>
      <c r="AH73">
        <v>576.05399999999997</v>
      </c>
      <c r="AI73">
        <v>183.60169999999999</v>
      </c>
      <c r="AJ73">
        <v>68.619200000000006</v>
      </c>
      <c r="AK73">
        <v>151.14340000000001</v>
      </c>
      <c r="AL73">
        <v>89.474299999999999</v>
      </c>
      <c r="AM73" t="s">
        <v>33</v>
      </c>
      <c r="AN73">
        <v>384.85</v>
      </c>
      <c r="AO73">
        <v>10964.75</v>
      </c>
      <c r="AP73">
        <v>380.39</v>
      </c>
    </row>
    <row r="74" spans="1:42">
      <c r="A74">
        <v>2032</v>
      </c>
      <c r="B74">
        <v>0</v>
      </c>
      <c r="C74">
        <v>21.885000000000002</v>
      </c>
      <c r="D74">
        <v>25.344000000000001</v>
      </c>
      <c r="E74">
        <v>111</v>
      </c>
      <c r="F74" t="s">
        <v>50</v>
      </c>
      <c r="G74">
        <v>1506.7080000000001</v>
      </c>
      <c r="H74">
        <v>1130.3358000000001</v>
      </c>
      <c r="I74">
        <v>376.37220000000002</v>
      </c>
      <c r="J74">
        <v>75.020200000000003</v>
      </c>
      <c r="K74">
        <v>5.5095000000000001</v>
      </c>
      <c r="L74">
        <v>1.1983999999999999</v>
      </c>
      <c r="M74">
        <v>0.17849999999999999</v>
      </c>
      <c r="N74">
        <v>0</v>
      </c>
      <c r="O74">
        <v>0</v>
      </c>
      <c r="P74">
        <v>0</v>
      </c>
      <c r="Q74">
        <v>744</v>
      </c>
      <c r="R74">
        <v>178</v>
      </c>
      <c r="S74">
        <v>407.30130000000003</v>
      </c>
      <c r="T74">
        <v>11582.1162</v>
      </c>
      <c r="U74">
        <v>7.8100000000000003E-2</v>
      </c>
      <c r="V74">
        <v>11.922800000000001</v>
      </c>
      <c r="W74">
        <v>105.1649</v>
      </c>
      <c r="X74">
        <v>8.2916000000000007</v>
      </c>
      <c r="Y74">
        <v>97.862700000000004</v>
      </c>
      <c r="Z74">
        <v>1.3754999999999999</v>
      </c>
      <c r="AA74">
        <v>0.89029999999999998</v>
      </c>
      <c r="AB74">
        <v>23.900600000000001</v>
      </c>
      <c r="AC74">
        <v>1.8844000000000001</v>
      </c>
      <c r="AD74">
        <v>22.241</v>
      </c>
      <c r="AE74">
        <v>16.439</v>
      </c>
      <c r="AF74">
        <v>1.2961</v>
      </c>
      <c r="AG74">
        <v>15.297599999999999</v>
      </c>
      <c r="AH74">
        <v>593.86419999999998</v>
      </c>
      <c r="AI74">
        <v>208.19329999999999</v>
      </c>
      <c r="AJ74">
        <v>76.432599999999994</v>
      </c>
      <c r="AK74">
        <v>159.41130000000001</v>
      </c>
      <c r="AL74">
        <v>92.434399999999997</v>
      </c>
      <c r="AM74" t="s">
        <v>33</v>
      </c>
      <c r="AN74">
        <v>424.23</v>
      </c>
      <c r="AO74">
        <v>12074.46</v>
      </c>
      <c r="AP74">
        <v>243.22</v>
      </c>
    </row>
    <row r="75" spans="1:42">
      <c r="A75">
        <v>2033</v>
      </c>
      <c r="B75">
        <v>0</v>
      </c>
      <c r="C75">
        <v>21.948</v>
      </c>
      <c r="D75">
        <v>25.463000000000001</v>
      </c>
      <c r="E75">
        <v>112</v>
      </c>
      <c r="F75" t="s">
        <v>50</v>
      </c>
      <c r="G75">
        <v>1345.7399</v>
      </c>
      <c r="H75">
        <v>1109.1518000000001</v>
      </c>
      <c r="I75">
        <v>236.5881</v>
      </c>
      <c r="J75">
        <v>82.419499999999999</v>
      </c>
      <c r="K75">
        <v>5.4928999999999997</v>
      </c>
      <c r="L75">
        <v>1.1983999999999999</v>
      </c>
      <c r="M75">
        <v>0.17879999999999999</v>
      </c>
      <c r="N75">
        <v>0</v>
      </c>
      <c r="O75">
        <v>0</v>
      </c>
      <c r="P75">
        <v>0</v>
      </c>
      <c r="Q75">
        <v>736</v>
      </c>
      <c r="R75">
        <v>172</v>
      </c>
      <c r="S75">
        <v>370.15350000000001</v>
      </c>
      <c r="T75">
        <v>10524.365</v>
      </c>
      <c r="U75">
        <v>7.7899999999999997E-2</v>
      </c>
      <c r="V75">
        <v>11.531599999999999</v>
      </c>
      <c r="W75">
        <v>104.642</v>
      </c>
      <c r="X75">
        <v>8.2242999999999995</v>
      </c>
      <c r="Y75">
        <v>97.412899999999993</v>
      </c>
      <c r="Z75">
        <v>1.3714</v>
      </c>
      <c r="AA75">
        <v>0.88759999999999994</v>
      </c>
      <c r="AB75">
        <v>23.786200000000001</v>
      </c>
      <c r="AC75">
        <v>1.8694999999999999</v>
      </c>
      <c r="AD75">
        <v>22.142900000000001</v>
      </c>
      <c r="AE75">
        <v>16.3504</v>
      </c>
      <c r="AF75">
        <v>1.2850999999999999</v>
      </c>
      <c r="AG75">
        <v>15.220800000000001</v>
      </c>
      <c r="AH75">
        <v>585.27919999999995</v>
      </c>
      <c r="AI75">
        <v>200.9683</v>
      </c>
      <c r="AJ75">
        <v>74.3703</v>
      </c>
      <c r="AK75">
        <v>157.27629999999999</v>
      </c>
      <c r="AL75">
        <v>91.2577</v>
      </c>
      <c r="AM75" t="s">
        <v>33</v>
      </c>
      <c r="AN75">
        <v>389.99</v>
      </c>
      <c r="AO75">
        <v>11096.18</v>
      </c>
      <c r="AP75">
        <v>380.39</v>
      </c>
    </row>
    <row r="76" spans="1:42">
      <c r="A76">
        <v>2034</v>
      </c>
      <c r="B76">
        <v>0</v>
      </c>
      <c r="C76">
        <v>22.010999999999999</v>
      </c>
      <c r="D76">
        <v>25.582999999999998</v>
      </c>
      <c r="E76">
        <v>113</v>
      </c>
      <c r="F76" t="s">
        <v>50</v>
      </c>
      <c r="G76">
        <v>1361.8617999999999</v>
      </c>
      <c r="H76">
        <v>996.82929999999999</v>
      </c>
      <c r="I76">
        <v>365.03250000000003</v>
      </c>
      <c r="J76">
        <v>73.196100000000001</v>
      </c>
      <c r="K76">
        <v>5.4846000000000004</v>
      </c>
      <c r="L76">
        <v>1.2</v>
      </c>
      <c r="M76">
        <v>0.1789</v>
      </c>
      <c r="N76">
        <v>0</v>
      </c>
      <c r="O76">
        <v>0</v>
      </c>
      <c r="P76">
        <v>0</v>
      </c>
      <c r="Q76">
        <v>729</v>
      </c>
      <c r="R76">
        <v>159</v>
      </c>
      <c r="S76">
        <v>318.17500000000001</v>
      </c>
      <c r="T76">
        <v>9062.741</v>
      </c>
      <c r="U76">
        <v>7.7600000000000002E-2</v>
      </c>
      <c r="V76">
        <v>11.742800000000001</v>
      </c>
      <c r="W76">
        <v>104.76309999999999</v>
      </c>
      <c r="X76">
        <v>8.2077000000000009</v>
      </c>
      <c r="Y76">
        <v>97.561300000000003</v>
      </c>
      <c r="Z76">
        <v>1.3712</v>
      </c>
      <c r="AA76">
        <v>0.88749999999999996</v>
      </c>
      <c r="AB76">
        <v>23.8218</v>
      </c>
      <c r="AC76">
        <v>1.8663000000000001</v>
      </c>
      <c r="AD76">
        <v>22.184200000000001</v>
      </c>
      <c r="AE76">
        <v>16.3566</v>
      </c>
      <c r="AF76">
        <v>1.2815000000000001</v>
      </c>
      <c r="AG76">
        <v>15.232200000000001</v>
      </c>
      <c r="AH76">
        <v>537.48580000000004</v>
      </c>
      <c r="AI76">
        <v>170.64400000000001</v>
      </c>
      <c r="AJ76">
        <v>64.744299999999996</v>
      </c>
      <c r="AK76">
        <v>140.39670000000001</v>
      </c>
      <c r="AL76">
        <v>83.558499999999995</v>
      </c>
      <c r="AM76" t="s">
        <v>33</v>
      </c>
      <c r="AN76">
        <v>341.15</v>
      </c>
      <c r="AO76">
        <v>9727.2000000000007</v>
      </c>
      <c r="AP76">
        <v>380.39</v>
      </c>
    </row>
    <row r="77" spans="1:42">
      <c r="A77">
        <v>2035</v>
      </c>
      <c r="B77">
        <v>0</v>
      </c>
      <c r="C77">
        <v>22.079000000000001</v>
      </c>
      <c r="D77">
        <v>25.712</v>
      </c>
      <c r="E77">
        <v>114</v>
      </c>
      <c r="F77" t="s">
        <v>50</v>
      </c>
      <c r="G77">
        <v>1560.0315000000001</v>
      </c>
      <c r="H77">
        <v>1106.9848</v>
      </c>
      <c r="I77">
        <v>453.04669999999999</v>
      </c>
      <c r="J77">
        <v>70.959100000000007</v>
      </c>
      <c r="K77">
        <v>5.4833999999999996</v>
      </c>
      <c r="L77">
        <v>1.2</v>
      </c>
      <c r="M77">
        <v>0.17899999999999999</v>
      </c>
      <c r="N77">
        <v>0</v>
      </c>
      <c r="O77">
        <v>0</v>
      </c>
      <c r="P77">
        <v>0</v>
      </c>
      <c r="Q77">
        <v>722</v>
      </c>
      <c r="R77">
        <v>184</v>
      </c>
      <c r="S77">
        <v>407.59050000000002</v>
      </c>
      <c r="T77">
        <v>11603.3464</v>
      </c>
      <c r="U77">
        <v>7.7299999999999994E-2</v>
      </c>
      <c r="V77">
        <v>12.2118</v>
      </c>
      <c r="W77">
        <v>105.30970000000001</v>
      </c>
      <c r="X77">
        <v>8.2241999999999997</v>
      </c>
      <c r="Y77">
        <v>98.106499999999997</v>
      </c>
      <c r="Z77">
        <v>1.3709</v>
      </c>
      <c r="AA77">
        <v>0.88729999999999998</v>
      </c>
      <c r="AB77">
        <v>23.9572</v>
      </c>
      <c r="AC77">
        <v>1.8709</v>
      </c>
      <c r="AD77">
        <v>22.3185</v>
      </c>
      <c r="AE77">
        <v>16.424399999999999</v>
      </c>
      <c r="AF77">
        <v>1.2827</v>
      </c>
      <c r="AG77">
        <v>15.3009</v>
      </c>
      <c r="AH77">
        <v>587.65800000000002</v>
      </c>
      <c r="AI77">
        <v>199.0556</v>
      </c>
      <c r="AJ77">
        <v>73.423500000000004</v>
      </c>
      <c r="AK77">
        <v>155.69</v>
      </c>
      <c r="AL77">
        <v>91.157700000000006</v>
      </c>
      <c r="AM77" t="s">
        <v>33</v>
      </c>
      <c r="AN77">
        <v>426.49</v>
      </c>
      <c r="AO77">
        <v>12146.12</v>
      </c>
      <c r="AP77">
        <v>284.5</v>
      </c>
    </row>
    <row r="78" spans="1:42">
      <c r="A78">
        <v>2036</v>
      </c>
      <c r="B78">
        <v>0</v>
      </c>
      <c r="C78">
        <v>22.131</v>
      </c>
      <c r="D78">
        <v>25.811</v>
      </c>
      <c r="E78">
        <v>115</v>
      </c>
      <c r="F78" t="s">
        <v>50</v>
      </c>
      <c r="G78">
        <v>1408.7212</v>
      </c>
      <c r="H78">
        <v>1173.6207999999999</v>
      </c>
      <c r="I78">
        <v>235.10040000000001</v>
      </c>
      <c r="J78">
        <v>83.311099999999996</v>
      </c>
      <c r="K78">
        <v>5.4856999999999996</v>
      </c>
      <c r="L78">
        <v>1.2</v>
      </c>
      <c r="M78">
        <v>0.1789</v>
      </c>
      <c r="N78">
        <v>0</v>
      </c>
      <c r="O78">
        <v>0</v>
      </c>
      <c r="P78">
        <v>0</v>
      </c>
      <c r="Q78">
        <v>715</v>
      </c>
      <c r="R78">
        <v>183</v>
      </c>
      <c r="S78">
        <v>444.09410000000003</v>
      </c>
      <c r="T78">
        <v>12622.7102</v>
      </c>
      <c r="U78">
        <v>7.7100000000000002E-2</v>
      </c>
      <c r="V78">
        <v>11.73</v>
      </c>
      <c r="W78">
        <v>104.9586</v>
      </c>
      <c r="X78">
        <v>8.1706000000000003</v>
      </c>
      <c r="Y78">
        <v>97.815600000000003</v>
      </c>
      <c r="Z78">
        <v>1.3714</v>
      </c>
      <c r="AA78">
        <v>0.88770000000000004</v>
      </c>
      <c r="AB78">
        <v>23.882100000000001</v>
      </c>
      <c r="AC78">
        <v>1.8591</v>
      </c>
      <c r="AD78">
        <v>22.256699999999999</v>
      </c>
      <c r="AE78">
        <v>16.362100000000002</v>
      </c>
      <c r="AF78">
        <v>1.2737000000000001</v>
      </c>
      <c r="AG78">
        <v>15.2486</v>
      </c>
      <c r="AH78">
        <v>610.38170000000002</v>
      </c>
      <c r="AI78">
        <v>221.62549999999999</v>
      </c>
      <c r="AJ78">
        <v>80.538899999999998</v>
      </c>
      <c r="AK78">
        <v>166.13310000000001</v>
      </c>
      <c r="AL78">
        <v>94.941599999999994</v>
      </c>
      <c r="AM78" t="s">
        <v>33</v>
      </c>
      <c r="AN78">
        <v>459.91</v>
      </c>
      <c r="AO78">
        <v>13077.22</v>
      </c>
      <c r="AP78">
        <v>380.39</v>
      </c>
    </row>
    <row r="79" spans="1:42">
      <c r="A79">
        <v>2037</v>
      </c>
      <c r="B79">
        <v>0</v>
      </c>
      <c r="C79">
        <v>22.303999999999998</v>
      </c>
      <c r="D79">
        <v>26.141999999999999</v>
      </c>
      <c r="E79">
        <v>116</v>
      </c>
      <c r="F79" t="s">
        <v>50</v>
      </c>
      <c r="G79">
        <v>1856.3149000000001</v>
      </c>
      <c r="H79">
        <v>1202.6131</v>
      </c>
      <c r="I79">
        <v>653.70180000000005</v>
      </c>
      <c r="J79">
        <v>64.784999999999997</v>
      </c>
      <c r="K79">
        <v>5.4741999999999997</v>
      </c>
      <c r="L79">
        <v>1.1982999999999999</v>
      </c>
      <c r="M79">
        <v>0.17910000000000001</v>
      </c>
      <c r="N79">
        <v>0</v>
      </c>
      <c r="O79">
        <v>0</v>
      </c>
      <c r="P79">
        <v>0</v>
      </c>
      <c r="Q79">
        <v>707</v>
      </c>
      <c r="R79">
        <v>214</v>
      </c>
      <c r="S79">
        <v>450.42559999999997</v>
      </c>
      <c r="T79">
        <v>12830.614299999999</v>
      </c>
      <c r="U79">
        <v>7.6799999999999993E-2</v>
      </c>
      <c r="V79">
        <v>12.634</v>
      </c>
      <c r="W79">
        <v>106.44799999999999</v>
      </c>
      <c r="X79">
        <v>8.2600999999999996</v>
      </c>
      <c r="Y79">
        <v>99.241900000000001</v>
      </c>
      <c r="Z79">
        <v>1.3666</v>
      </c>
      <c r="AA79">
        <v>0.88449999999999995</v>
      </c>
      <c r="AB79">
        <v>24.239699999999999</v>
      </c>
      <c r="AC79">
        <v>1.8809</v>
      </c>
      <c r="AD79">
        <v>22.598700000000001</v>
      </c>
      <c r="AE79">
        <v>16.564399999999999</v>
      </c>
      <c r="AF79">
        <v>1.2854000000000001</v>
      </c>
      <c r="AG79">
        <v>15.443099999999999</v>
      </c>
      <c r="AH79">
        <v>637.70320000000004</v>
      </c>
      <c r="AI79">
        <v>219.02019999999999</v>
      </c>
      <c r="AJ79">
        <v>78.563199999999995</v>
      </c>
      <c r="AK79">
        <v>168.9308</v>
      </c>
      <c r="AL79">
        <v>98.395700000000005</v>
      </c>
      <c r="AM79" t="s">
        <v>33</v>
      </c>
      <c r="AN79">
        <v>460.42</v>
      </c>
      <c r="AO79">
        <v>13117.2</v>
      </c>
      <c r="AP79">
        <v>288.45</v>
      </c>
    </row>
    <row r="80" spans="1:42">
      <c r="A80">
        <v>2038</v>
      </c>
      <c r="B80">
        <v>0</v>
      </c>
      <c r="C80">
        <v>22.355</v>
      </c>
      <c r="D80">
        <v>26.241</v>
      </c>
      <c r="E80">
        <v>117</v>
      </c>
      <c r="F80" t="s">
        <v>50</v>
      </c>
      <c r="G80">
        <v>1285.8320000000001</v>
      </c>
      <c r="H80">
        <v>1022.7886</v>
      </c>
      <c r="I80">
        <v>263.04340000000002</v>
      </c>
      <c r="J80">
        <v>79.542900000000003</v>
      </c>
      <c r="K80">
        <v>5.5522999999999998</v>
      </c>
      <c r="L80">
        <v>1.2</v>
      </c>
      <c r="M80">
        <v>0.17780000000000001</v>
      </c>
      <c r="N80">
        <v>0</v>
      </c>
      <c r="O80">
        <v>0</v>
      </c>
      <c r="P80">
        <v>0</v>
      </c>
      <c r="Q80">
        <v>700</v>
      </c>
      <c r="R80">
        <v>156</v>
      </c>
      <c r="S80">
        <v>358.47190000000001</v>
      </c>
      <c r="T80">
        <v>10192.8405</v>
      </c>
      <c r="U80">
        <v>7.6600000000000001E-2</v>
      </c>
      <c r="V80">
        <v>12.206200000000001</v>
      </c>
      <c r="W80">
        <v>106.22020000000001</v>
      </c>
      <c r="X80">
        <v>8.2158999999999995</v>
      </c>
      <c r="Y80">
        <v>99.066500000000005</v>
      </c>
      <c r="Z80">
        <v>1.3880999999999999</v>
      </c>
      <c r="AA80">
        <v>0.89839999999999998</v>
      </c>
      <c r="AB80">
        <v>24.193200000000001</v>
      </c>
      <c r="AC80">
        <v>1.8713</v>
      </c>
      <c r="AD80">
        <v>22.5639</v>
      </c>
      <c r="AE80">
        <v>16.5199</v>
      </c>
      <c r="AF80">
        <v>1.2778</v>
      </c>
      <c r="AG80">
        <v>15.407299999999999</v>
      </c>
      <c r="AH80">
        <v>538.16070000000002</v>
      </c>
      <c r="AI80">
        <v>187.048</v>
      </c>
      <c r="AJ80">
        <v>70.477099999999993</v>
      </c>
      <c r="AK80">
        <v>143.66</v>
      </c>
      <c r="AL80">
        <v>83.442899999999995</v>
      </c>
      <c r="AM80" t="s">
        <v>33</v>
      </c>
      <c r="AN80">
        <v>373.19</v>
      </c>
      <c r="AO80">
        <v>10617.08</v>
      </c>
      <c r="AP80">
        <v>322.77</v>
      </c>
    </row>
    <row r="81" spans="1:42">
      <c r="A81">
        <v>2039</v>
      </c>
      <c r="B81">
        <v>0</v>
      </c>
      <c r="C81">
        <v>22.45</v>
      </c>
      <c r="D81">
        <v>26.425999999999998</v>
      </c>
      <c r="E81">
        <v>118</v>
      </c>
      <c r="F81" t="s">
        <v>50</v>
      </c>
      <c r="G81">
        <v>1457.4873</v>
      </c>
      <c r="H81">
        <v>1055.5803000000001</v>
      </c>
      <c r="I81">
        <v>401.90710000000001</v>
      </c>
      <c r="J81">
        <v>72.424700000000001</v>
      </c>
      <c r="K81">
        <v>5.5388000000000002</v>
      </c>
      <c r="L81">
        <v>1.2</v>
      </c>
      <c r="M81">
        <v>0.17799999999999999</v>
      </c>
      <c r="N81">
        <v>0</v>
      </c>
      <c r="O81">
        <v>0</v>
      </c>
      <c r="P81">
        <v>0</v>
      </c>
      <c r="Q81">
        <v>693</v>
      </c>
      <c r="R81">
        <v>173</v>
      </c>
      <c r="S81">
        <v>376.3879</v>
      </c>
      <c r="T81">
        <v>10717.0748</v>
      </c>
      <c r="U81">
        <v>7.6300000000000007E-2</v>
      </c>
      <c r="V81">
        <v>12.1556</v>
      </c>
      <c r="W81">
        <v>106.7067</v>
      </c>
      <c r="X81">
        <v>8.2269000000000005</v>
      </c>
      <c r="Y81">
        <v>99.557599999999994</v>
      </c>
      <c r="Z81">
        <v>1.3847</v>
      </c>
      <c r="AA81">
        <v>0.8962</v>
      </c>
      <c r="AB81">
        <v>24.3142</v>
      </c>
      <c r="AC81">
        <v>1.8746</v>
      </c>
      <c r="AD81">
        <v>22.685199999999998</v>
      </c>
      <c r="AE81">
        <v>16.578499999999998</v>
      </c>
      <c r="AF81">
        <v>1.2782</v>
      </c>
      <c r="AG81">
        <v>15.4678</v>
      </c>
      <c r="AH81">
        <v>563.50419999999997</v>
      </c>
      <c r="AI81">
        <v>186.82759999999999</v>
      </c>
      <c r="AJ81">
        <v>69.716499999999996</v>
      </c>
      <c r="AK81">
        <v>148.4598</v>
      </c>
      <c r="AL81">
        <v>87.072299999999998</v>
      </c>
      <c r="AM81" t="s">
        <v>33</v>
      </c>
      <c r="AN81">
        <v>391.52</v>
      </c>
      <c r="AO81">
        <v>11157.44</v>
      </c>
      <c r="AP81">
        <v>380.39</v>
      </c>
    </row>
    <row r="82" spans="1:42">
      <c r="A82">
        <v>2040</v>
      </c>
      <c r="B82">
        <v>0</v>
      </c>
      <c r="C82">
        <v>22.561</v>
      </c>
      <c r="D82">
        <v>26.643000000000001</v>
      </c>
      <c r="E82">
        <v>119</v>
      </c>
      <c r="F82" t="s">
        <v>50</v>
      </c>
      <c r="G82">
        <v>1523.8159000000001</v>
      </c>
      <c r="H82">
        <v>1010.7723</v>
      </c>
      <c r="I82">
        <v>513.04359999999997</v>
      </c>
      <c r="J82">
        <v>66.331699999999998</v>
      </c>
      <c r="K82">
        <v>5.5603999999999996</v>
      </c>
      <c r="L82">
        <v>1.2</v>
      </c>
      <c r="M82">
        <v>0.1777</v>
      </c>
      <c r="N82">
        <v>0</v>
      </c>
      <c r="O82">
        <v>0</v>
      </c>
      <c r="P82">
        <v>0</v>
      </c>
      <c r="Q82">
        <v>686</v>
      </c>
      <c r="R82">
        <v>166</v>
      </c>
      <c r="S82">
        <v>347.00380000000001</v>
      </c>
      <c r="T82">
        <v>9892.14</v>
      </c>
      <c r="U82">
        <v>7.6100000000000001E-2</v>
      </c>
      <c r="V82">
        <v>12.791700000000001</v>
      </c>
      <c r="W82">
        <v>107.4791</v>
      </c>
      <c r="X82">
        <v>8.2597000000000005</v>
      </c>
      <c r="Y82">
        <v>100.31619999999999</v>
      </c>
      <c r="Z82">
        <v>1.3900999999999999</v>
      </c>
      <c r="AA82">
        <v>0.89970000000000006</v>
      </c>
      <c r="AB82">
        <v>24.501999999999999</v>
      </c>
      <c r="AC82">
        <v>1.8829</v>
      </c>
      <c r="AD82">
        <v>22.869</v>
      </c>
      <c r="AE82">
        <v>16.6785</v>
      </c>
      <c r="AF82">
        <v>1.2817000000000001</v>
      </c>
      <c r="AG82">
        <v>15.5669</v>
      </c>
      <c r="AH82">
        <v>543.72280000000001</v>
      </c>
      <c r="AI82">
        <v>175.82220000000001</v>
      </c>
      <c r="AJ82">
        <v>66.085700000000003</v>
      </c>
      <c r="AK82">
        <v>141.3389</v>
      </c>
      <c r="AL82">
        <v>83.802599999999998</v>
      </c>
      <c r="AM82" t="s">
        <v>33</v>
      </c>
      <c r="AN82">
        <v>366.85</v>
      </c>
      <c r="AO82">
        <v>10463.870000000001</v>
      </c>
      <c r="AP82">
        <v>380.39</v>
      </c>
    </row>
    <row r="83" spans="1:42">
      <c r="A83">
        <v>2041</v>
      </c>
      <c r="B83">
        <v>0</v>
      </c>
      <c r="C83">
        <v>22.62</v>
      </c>
      <c r="D83">
        <v>26.757999999999999</v>
      </c>
      <c r="E83">
        <v>120</v>
      </c>
      <c r="F83" t="s">
        <v>50</v>
      </c>
      <c r="G83">
        <v>1444.6923999999999</v>
      </c>
      <c r="H83">
        <v>1130.3517999999999</v>
      </c>
      <c r="I83">
        <v>314.34050000000002</v>
      </c>
      <c r="J83">
        <v>78.241699999999994</v>
      </c>
      <c r="K83">
        <v>5.5948000000000002</v>
      </c>
      <c r="L83">
        <v>1.1982999999999999</v>
      </c>
      <c r="M83">
        <v>0.17710000000000001</v>
      </c>
      <c r="N83">
        <v>0</v>
      </c>
      <c r="O83">
        <v>0</v>
      </c>
      <c r="P83">
        <v>0</v>
      </c>
      <c r="Q83">
        <v>678</v>
      </c>
      <c r="R83">
        <v>181</v>
      </c>
      <c r="S83">
        <v>429.9787</v>
      </c>
      <c r="T83">
        <v>12222.0789</v>
      </c>
      <c r="U83">
        <v>7.5800000000000006E-2</v>
      </c>
      <c r="V83">
        <v>12.5084</v>
      </c>
      <c r="W83">
        <v>107.2834</v>
      </c>
      <c r="X83">
        <v>8.218</v>
      </c>
      <c r="Y83">
        <v>100.17310000000001</v>
      </c>
      <c r="Z83">
        <v>1.3967000000000001</v>
      </c>
      <c r="AA83">
        <v>0.90400000000000003</v>
      </c>
      <c r="AB83">
        <v>24.463799999999999</v>
      </c>
      <c r="AC83">
        <v>1.8740000000000001</v>
      </c>
      <c r="AD83">
        <v>22.842500000000001</v>
      </c>
      <c r="AE83">
        <v>16.636700000000001</v>
      </c>
      <c r="AF83">
        <v>1.2744</v>
      </c>
      <c r="AG83">
        <v>15.5341</v>
      </c>
      <c r="AH83">
        <v>586.43079999999998</v>
      </c>
      <c r="AI83">
        <v>215.43299999999999</v>
      </c>
      <c r="AJ83">
        <v>79.245000000000005</v>
      </c>
      <c r="AK83">
        <v>158.61969999999999</v>
      </c>
      <c r="AL83">
        <v>90.6233</v>
      </c>
      <c r="AM83" t="s">
        <v>33</v>
      </c>
      <c r="AN83">
        <v>442.75</v>
      </c>
      <c r="AO83">
        <v>12596.28</v>
      </c>
      <c r="AP83">
        <v>179.88</v>
      </c>
    </row>
    <row r="84" spans="1:42">
      <c r="A84">
        <v>2042</v>
      </c>
      <c r="B84">
        <v>0</v>
      </c>
      <c r="C84">
        <v>22.745000000000001</v>
      </c>
      <c r="D84">
        <v>27.006</v>
      </c>
      <c r="E84">
        <v>121</v>
      </c>
      <c r="F84" t="s">
        <v>50</v>
      </c>
      <c r="G84">
        <v>1534.3559</v>
      </c>
      <c r="H84">
        <v>1048.1931</v>
      </c>
      <c r="I84">
        <v>486.16269999999997</v>
      </c>
      <c r="J84">
        <v>68.314899999999994</v>
      </c>
      <c r="K84">
        <v>5.5773999999999999</v>
      </c>
      <c r="L84">
        <v>1.2</v>
      </c>
      <c r="M84">
        <v>0.1774</v>
      </c>
      <c r="N84">
        <v>0</v>
      </c>
      <c r="O84">
        <v>0</v>
      </c>
      <c r="P84">
        <v>0</v>
      </c>
      <c r="Q84">
        <v>671</v>
      </c>
      <c r="R84">
        <v>171</v>
      </c>
      <c r="S84">
        <v>366.93389999999999</v>
      </c>
      <c r="T84">
        <v>10452.8977</v>
      </c>
      <c r="U84">
        <v>7.5600000000000001E-2</v>
      </c>
      <c r="V84">
        <v>12.5573</v>
      </c>
      <c r="W84">
        <v>108.24809999999999</v>
      </c>
      <c r="X84">
        <v>8.2650000000000006</v>
      </c>
      <c r="Y84">
        <v>101.11239999999999</v>
      </c>
      <c r="Z84">
        <v>1.3943000000000001</v>
      </c>
      <c r="AA84">
        <v>0.90249999999999997</v>
      </c>
      <c r="AB84">
        <v>24.6965</v>
      </c>
      <c r="AC84">
        <v>1.8855999999999999</v>
      </c>
      <c r="AD84">
        <v>23.0685</v>
      </c>
      <c r="AE84">
        <v>16.764199999999999</v>
      </c>
      <c r="AF84">
        <v>1.28</v>
      </c>
      <c r="AG84">
        <v>15.6591</v>
      </c>
      <c r="AH84">
        <v>561.59079999999994</v>
      </c>
      <c r="AI84">
        <v>184.78059999999999</v>
      </c>
      <c r="AJ84">
        <v>68.944400000000002</v>
      </c>
      <c r="AK84">
        <v>146.53039999999999</v>
      </c>
      <c r="AL84">
        <v>86.346900000000005</v>
      </c>
      <c r="AM84" t="s">
        <v>33</v>
      </c>
      <c r="AN84">
        <v>393.58</v>
      </c>
      <c r="AO84">
        <v>11240.65</v>
      </c>
      <c r="AP84">
        <v>356.57</v>
      </c>
    </row>
    <row r="85" spans="1:42">
      <c r="A85">
        <v>2043</v>
      </c>
      <c r="B85">
        <v>0</v>
      </c>
      <c r="C85">
        <v>22.832000000000001</v>
      </c>
      <c r="D85">
        <v>27.18</v>
      </c>
      <c r="E85">
        <v>122</v>
      </c>
      <c r="F85" t="s">
        <v>50</v>
      </c>
      <c r="G85">
        <v>1570.46</v>
      </c>
      <c r="H85">
        <v>1177.8091999999999</v>
      </c>
      <c r="I85">
        <v>392.65089999999998</v>
      </c>
      <c r="J85">
        <v>74.997699999999995</v>
      </c>
      <c r="K85">
        <v>5.6219999999999999</v>
      </c>
      <c r="L85">
        <v>1.2</v>
      </c>
      <c r="M85">
        <v>0.1767</v>
      </c>
      <c r="N85">
        <v>0</v>
      </c>
      <c r="O85">
        <v>0</v>
      </c>
      <c r="P85">
        <v>0</v>
      </c>
      <c r="Q85">
        <v>664</v>
      </c>
      <c r="R85">
        <v>199</v>
      </c>
      <c r="S85">
        <v>449.94869999999997</v>
      </c>
      <c r="T85">
        <v>12797.4805</v>
      </c>
      <c r="U85">
        <v>7.5300000000000006E-2</v>
      </c>
      <c r="V85">
        <v>12.5373</v>
      </c>
      <c r="W85">
        <v>108.5492</v>
      </c>
      <c r="X85">
        <v>8.2608999999999995</v>
      </c>
      <c r="Y85">
        <v>101.43259999999999</v>
      </c>
      <c r="Z85">
        <v>1.4055</v>
      </c>
      <c r="AA85">
        <v>0.90969999999999995</v>
      </c>
      <c r="AB85">
        <v>24.773599999999998</v>
      </c>
      <c r="AC85">
        <v>1.8853</v>
      </c>
      <c r="AD85">
        <v>23.1494</v>
      </c>
      <c r="AE85">
        <v>16.7958</v>
      </c>
      <c r="AF85">
        <v>1.2782</v>
      </c>
      <c r="AG85">
        <v>15.694599999999999</v>
      </c>
      <c r="AH85">
        <v>609.75609999999995</v>
      </c>
      <c r="AI85">
        <v>227.8339</v>
      </c>
      <c r="AJ85">
        <v>82.234499999999997</v>
      </c>
      <c r="AK85">
        <v>164.05770000000001</v>
      </c>
      <c r="AL85">
        <v>93.926900000000003</v>
      </c>
      <c r="AM85" t="s">
        <v>33</v>
      </c>
      <c r="AN85">
        <v>461.52</v>
      </c>
      <c r="AO85">
        <v>13142.34</v>
      </c>
      <c r="AP85">
        <v>350.11</v>
      </c>
    </row>
    <row r="86" spans="1:42">
      <c r="A86">
        <v>2044</v>
      </c>
      <c r="B86">
        <v>0</v>
      </c>
      <c r="C86">
        <v>22.93</v>
      </c>
      <c r="D86">
        <v>27.376000000000001</v>
      </c>
      <c r="E86">
        <v>123</v>
      </c>
      <c r="F86" t="s">
        <v>50</v>
      </c>
      <c r="G86">
        <v>1531.6941999999999</v>
      </c>
      <c r="H86">
        <v>1082.8602000000001</v>
      </c>
      <c r="I86">
        <v>448.834</v>
      </c>
      <c r="J86">
        <v>70.696899999999999</v>
      </c>
      <c r="K86">
        <v>5.6349</v>
      </c>
      <c r="L86">
        <v>1.2</v>
      </c>
      <c r="M86">
        <v>0.17649999999999999</v>
      </c>
      <c r="N86">
        <v>0</v>
      </c>
      <c r="O86">
        <v>0</v>
      </c>
      <c r="P86">
        <v>0</v>
      </c>
      <c r="Q86">
        <v>657</v>
      </c>
      <c r="R86">
        <v>173</v>
      </c>
      <c r="S86">
        <v>369.57639999999998</v>
      </c>
      <c r="T86">
        <v>10527.213599999999</v>
      </c>
      <c r="U86">
        <v>7.51E-2</v>
      </c>
      <c r="V86">
        <v>12.7585</v>
      </c>
      <c r="W86">
        <v>109.07129999999999</v>
      </c>
      <c r="X86">
        <v>8.2735000000000003</v>
      </c>
      <c r="Y86">
        <v>101.9599</v>
      </c>
      <c r="Z86">
        <v>1.4087000000000001</v>
      </c>
      <c r="AA86">
        <v>0.91180000000000005</v>
      </c>
      <c r="AB86">
        <v>24.9023</v>
      </c>
      <c r="AC86">
        <v>1.8889</v>
      </c>
      <c r="AD86">
        <v>23.278600000000001</v>
      </c>
      <c r="AE86">
        <v>16.859100000000002</v>
      </c>
      <c r="AF86">
        <v>1.2787999999999999</v>
      </c>
      <c r="AG86">
        <v>15.7599</v>
      </c>
      <c r="AH86">
        <v>579.46820000000002</v>
      </c>
      <c r="AI86">
        <v>190.21729999999999</v>
      </c>
      <c r="AJ86">
        <v>70.994799999999998</v>
      </c>
      <c r="AK86">
        <v>153.0993</v>
      </c>
      <c r="AL86">
        <v>89.080500000000001</v>
      </c>
      <c r="AM86" t="s">
        <v>33</v>
      </c>
      <c r="AN86">
        <v>389.37</v>
      </c>
      <c r="AO86">
        <v>11095.68</v>
      </c>
      <c r="AP86">
        <v>380.39</v>
      </c>
    </row>
    <row r="87" spans="1:42">
      <c r="A87">
        <v>2045</v>
      </c>
      <c r="B87">
        <v>0</v>
      </c>
      <c r="C87">
        <v>23.062000000000001</v>
      </c>
      <c r="D87">
        <v>27.643999999999998</v>
      </c>
      <c r="E87">
        <v>124</v>
      </c>
      <c r="F87" t="s">
        <v>50</v>
      </c>
      <c r="G87">
        <v>1740.1468</v>
      </c>
      <c r="H87">
        <v>1229.3117999999999</v>
      </c>
      <c r="I87">
        <v>510.83510000000001</v>
      </c>
      <c r="J87">
        <v>70.644099999999995</v>
      </c>
      <c r="K87">
        <v>5.6561000000000003</v>
      </c>
      <c r="L87">
        <v>1.2</v>
      </c>
      <c r="M87">
        <v>0.1762</v>
      </c>
      <c r="N87">
        <v>0</v>
      </c>
      <c r="O87">
        <v>0</v>
      </c>
      <c r="P87">
        <v>0</v>
      </c>
      <c r="Q87">
        <v>650</v>
      </c>
      <c r="R87">
        <v>217</v>
      </c>
      <c r="S87">
        <v>455.91480000000001</v>
      </c>
      <c r="T87">
        <v>12979.5712</v>
      </c>
      <c r="U87">
        <v>7.4800000000000005E-2</v>
      </c>
      <c r="V87">
        <v>12.779199999999999</v>
      </c>
      <c r="W87">
        <v>110.1443</v>
      </c>
      <c r="X87">
        <v>8.3275000000000006</v>
      </c>
      <c r="Y87">
        <v>103.003</v>
      </c>
      <c r="Z87">
        <v>1.4139999999999999</v>
      </c>
      <c r="AA87">
        <v>0.91520000000000001</v>
      </c>
      <c r="AB87">
        <v>25.159700000000001</v>
      </c>
      <c r="AC87">
        <v>1.9021999999999999</v>
      </c>
      <c r="AD87">
        <v>23.528400000000001</v>
      </c>
      <c r="AE87">
        <v>17.001899999999999</v>
      </c>
      <c r="AF87">
        <v>1.2854000000000001</v>
      </c>
      <c r="AG87">
        <v>15.8996</v>
      </c>
      <c r="AH87">
        <v>643.96270000000004</v>
      </c>
      <c r="AI87">
        <v>231.3852</v>
      </c>
      <c r="AJ87">
        <v>82.921700000000001</v>
      </c>
      <c r="AK87">
        <v>172.28550000000001</v>
      </c>
      <c r="AL87">
        <v>98.756699999999995</v>
      </c>
      <c r="AM87" t="s">
        <v>33</v>
      </c>
      <c r="AN87">
        <v>462.97</v>
      </c>
      <c r="AO87">
        <v>13188.04</v>
      </c>
      <c r="AP87">
        <v>373.53</v>
      </c>
    </row>
    <row r="88" spans="1:42">
      <c r="A88">
        <v>2046</v>
      </c>
      <c r="B88">
        <v>0</v>
      </c>
      <c r="C88">
        <v>23.097999999999999</v>
      </c>
      <c r="D88">
        <v>27.718</v>
      </c>
      <c r="E88">
        <v>125</v>
      </c>
      <c r="F88" t="s">
        <v>50</v>
      </c>
      <c r="G88">
        <v>1442.5563</v>
      </c>
      <c r="H88">
        <v>1157.0382999999999</v>
      </c>
      <c r="I88">
        <v>285.51799999999997</v>
      </c>
      <c r="J88">
        <v>80.207499999999996</v>
      </c>
      <c r="K88">
        <v>5.7053000000000003</v>
      </c>
      <c r="L88">
        <v>1.2</v>
      </c>
      <c r="M88">
        <v>0.1754</v>
      </c>
      <c r="N88">
        <v>0</v>
      </c>
      <c r="O88">
        <v>0</v>
      </c>
      <c r="P88">
        <v>0</v>
      </c>
      <c r="Q88">
        <v>643</v>
      </c>
      <c r="R88">
        <v>181</v>
      </c>
      <c r="S88">
        <v>435.49029999999999</v>
      </c>
      <c r="T88">
        <v>12368.937599999999</v>
      </c>
      <c r="U88">
        <v>7.4499999999999997E-2</v>
      </c>
      <c r="V88">
        <v>12.718299999999999</v>
      </c>
      <c r="W88">
        <v>109.6331</v>
      </c>
      <c r="X88">
        <v>8.2615999999999996</v>
      </c>
      <c r="Y88">
        <v>102.565</v>
      </c>
      <c r="Z88">
        <v>1.4262999999999999</v>
      </c>
      <c r="AA88">
        <v>0.92320000000000002</v>
      </c>
      <c r="AB88">
        <v>25.046500000000002</v>
      </c>
      <c r="AC88">
        <v>1.8874</v>
      </c>
      <c r="AD88">
        <v>23.431699999999999</v>
      </c>
      <c r="AE88">
        <v>16.9161</v>
      </c>
      <c r="AF88">
        <v>1.2746999999999999</v>
      </c>
      <c r="AG88">
        <v>15.8255</v>
      </c>
      <c r="AH88">
        <v>594.79849999999999</v>
      </c>
      <c r="AI88">
        <v>226.10659999999999</v>
      </c>
      <c r="AJ88">
        <v>82.540099999999995</v>
      </c>
      <c r="AK88">
        <v>162.00370000000001</v>
      </c>
      <c r="AL88">
        <v>91.589500000000001</v>
      </c>
      <c r="AM88" t="s">
        <v>33</v>
      </c>
      <c r="AN88">
        <v>453.24</v>
      </c>
      <c r="AO88">
        <v>12882.9</v>
      </c>
      <c r="AP88">
        <v>326.44</v>
      </c>
    </row>
    <row r="89" spans="1:42">
      <c r="A89">
        <v>2047</v>
      </c>
      <c r="B89">
        <v>0</v>
      </c>
      <c r="C89">
        <v>23.187999999999999</v>
      </c>
      <c r="D89">
        <v>27.902000000000001</v>
      </c>
      <c r="E89">
        <v>126</v>
      </c>
      <c r="F89" t="s">
        <v>50</v>
      </c>
      <c r="G89">
        <v>1650.8542</v>
      </c>
      <c r="H89">
        <v>1134.8037999999999</v>
      </c>
      <c r="I89">
        <v>516.05039999999997</v>
      </c>
      <c r="J89">
        <v>68.740399999999994</v>
      </c>
      <c r="K89">
        <v>5.6738</v>
      </c>
      <c r="L89">
        <v>1.2</v>
      </c>
      <c r="M89">
        <v>0.1759</v>
      </c>
      <c r="N89">
        <v>0</v>
      </c>
      <c r="O89">
        <v>0</v>
      </c>
      <c r="P89">
        <v>0</v>
      </c>
      <c r="Q89">
        <v>636</v>
      </c>
      <c r="R89">
        <v>192</v>
      </c>
      <c r="S89">
        <v>404.01229999999998</v>
      </c>
      <c r="T89">
        <v>11509.129800000001</v>
      </c>
      <c r="U89">
        <v>7.4300000000000005E-2</v>
      </c>
      <c r="V89">
        <v>12.964700000000001</v>
      </c>
      <c r="W89">
        <v>110.55289999999999</v>
      </c>
      <c r="X89">
        <v>8.3034999999999997</v>
      </c>
      <c r="Y89">
        <v>103.4662</v>
      </c>
      <c r="Z89">
        <v>1.4185000000000001</v>
      </c>
      <c r="AA89">
        <v>0.91810000000000003</v>
      </c>
      <c r="AB89">
        <v>25.267900000000001</v>
      </c>
      <c r="AC89">
        <v>1.8977999999999999</v>
      </c>
      <c r="AD89">
        <v>23.648199999999999</v>
      </c>
      <c r="AE89">
        <v>17.0366</v>
      </c>
      <c r="AF89">
        <v>1.2796000000000001</v>
      </c>
      <c r="AG89">
        <v>15.9445</v>
      </c>
      <c r="AH89">
        <v>602.89110000000005</v>
      </c>
      <c r="AI89">
        <v>205.47309999999999</v>
      </c>
      <c r="AJ89">
        <v>75.118499999999997</v>
      </c>
      <c r="AK89">
        <v>159.01300000000001</v>
      </c>
      <c r="AL89">
        <v>92.308000000000007</v>
      </c>
      <c r="AM89" t="s">
        <v>33</v>
      </c>
      <c r="AN89">
        <v>412.74</v>
      </c>
      <c r="AO89">
        <v>11760.35</v>
      </c>
      <c r="AP89">
        <v>380.39</v>
      </c>
    </row>
    <row r="90" spans="1:42">
      <c r="A90">
        <v>2048</v>
      </c>
      <c r="B90">
        <v>0</v>
      </c>
      <c r="C90">
        <v>23.393999999999998</v>
      </c>
      <c r="D90">
        <v>28.329000000000001</v>
      </c>
      <c r="E90">
        <v>127</v>
      </c>
      <c r="F90" t="s">
        <v>50</v>
      </c>
      <c r="G90">
        <v>1789.4038</v>
      </c>
      <c r="H90">
        <v>1141.7311</v>
      </c>
      <c r="I90">
        <v>647.67269999999996</v>
      </c>
      <c r="J90">
        <v>63.805100000000003</v>
      </c>
      <c r="K90">
        <v>5.6867999999999999</v>
      </c>
      <c r="L90">
        <v>1.2</v>
      </c>
      <c r="M90">
        <v>0.1757</v>
      </c>
      <c r="N90">
        <v>0</v>
      </c>
      <c r="O90">
        <v>0</v>
      </c>
      <c r="P90">
        <v>0</v>
      </c>
      <c r="Q90">
        <v>629</v>
      </c>
      <c r="R90">
        <v>194</v>
      </c>
      <c r="S90">
        <v>415.75290000000001</v>
      </c>
      <c r="T90">
        <v>11856.5622</v>
      </c>
      <c r="U90">
        <v>7.3999999999999996E-2</v>
      </c>
      <c r="V90">
        <v>13.263199999999999</v>
      </c>
      <c r="W90">
        <v>112.3535</v>
      </c>
      <c r="X90">
        <v>8.4108000000000001</v>
      </c>
      <c r="Y90">
        <v>105.193</v>
      </c>
      <c r="Z90">
        <v>1.4217</v>
      </c>
      <c r="AA90">
        <v>0.92020000000000002</v>
      </c>
      <c r="AB90">
        <v>25.6951</v>
      </c>
      <c r="AC90">
        <v>1.9235</v>
      </c>
      <c r="AD90">
        <v>24.057500000000001</v>
      </c>
      <c r="AE90">
        <v>17.283899999999999</v>
      </c>
      <c r="AF90">
        <v>1.2939000000000001</v>
      </c>
      <c r="AG90">
        <v>16.182400000000001</v>
      </c>
      <c r="AH90">
        <v>617.61810000000003</v>
      </c>
      <c r="AI90">
        <v>196.85409999999999</v>
      </c>
      <c r="AJ90">
        <v>71.9405</v>
      </c>
      <c r="AK90">
        <v>161.1489</v>
      </c>
      <c r="AL90">
        <v>94.169499999999999</v>
      </c>
      <c r="AM90" t="s">
        <v>33</v>
      </c>
      <c r="AN90">
        <v>426.9</v>
      </c>
      <c r="AO90">
        <v>12181.68</v>
      </c>
      <c r="AP90">
        <v>380.39</v>
      </c>
    </row>
    <row r="91" spans="1:42">
      <c r="A91">
        <v>2049</v>
      </c>
      <c r="B91">
        <v>0</v>
      </c>
      <c r="C91">
        <v>23.445</v>
      </c>
      <c r="D91">
        <v>28.434999999999999</v>
      </c>
      <c r="E91">
        <v>128</v>
      </c>
      <c r="F91" t="s">
        <v>50</v>
      </c>
      <c r="G91">
        <v>1366.9828</v>
      </c>
      <c r="H91">
        <v>1090.4262000000001</v>
      </c>
      <c r="I91">
        <v>276.5566</v>
      </c>
      <c r="J91">
        <v>79.768799999999999</v>
      </c>
      <c r="K91">
        <v>5.7968999999999999</v>
      </c>
      <c r="L91">
        <v>1.1980999999999999</v>
      </c>
      <c r="M91">
        <v>0.17399999999999999</v>
      </c>
      <c r="N91">
        <v>0</v>
      </c>
      <c r="O91">
        <v>0</v>
      </c>
      <c r="P91">
        <v>0</v>
      </c>
      <c r="Q91">
        <v>621</v>
      </c>
      <c r="R91">
        <v>167</v>
      </c>
      <c r="S91">
        <v>379.44069999999999</v>
      </c>
      <c r="T91">
        <v>10790.5448</v>
      </c>
      <c r="U91">
        <v>7.3800000000000004E-2</v>
      </c>
      <c r="V91">
        <v>12.7783</v>
      </c>
      <c r="W91">
        <v>111.81019999999999</v>
      </c>
      <c r="X91">
        <v>8.3424999999999994</v>
      </c>
      <c r="Y91">
        <v>104.72799999999999</v>
      </c>
      <c r="Z91">
        <v>1.4469000000000001</v>
      </c>
      <c r="AA91">
        <v>0.9365</v>
      </c>
      <c r="AB91">
        <v>25.575099999999999</v>
      </c>
      <c r="AC91">
        <v>1.9081999999999999</v>
      </c>
      <c r="AD91">
        <v>23.955100000000002</v>
      </c>
      <c r="AE91">
        <v>17.191700000000001</v>
      </c>
      <c r="AF91">
        <v>1.2827</v>
      </c>
      <c r="AG91">
        <v>16.102699999999999</v>
      </c>
      <c r="AH91">
        <v>570.75319999999999</v>
      </c>
      <c r="AI91">
        <v>203.5274</v>
      </c>
      <c r="AJ91">
        <v>75.600300000000004</v>
      </c>
      <c r="AK91">
        <v>153.029</v>
      </c>
      <c r="AL91">
        <v>87.516300000000001</v>
      </c>
      <c r="AM91" t="s">
        <v>33</v>
      </c>
      <c r="AN91">
        <v>390.03</v>
      </c>
      <c r="AO91">
        <v>11109.61</v>
      </c>
      <c r="AP91">
        <v>380.38</v>
      </c>
    </row>
    <row r="92" spans="1:42">
      <c r="A92">
        <v>2050</v>
      </c>
      <c r="B92">
        <v>0</v>
      </c>
      <c r="C92">
        <v>23.567</v>
      </c>
      <c r="D92">
        <v>28.692</v>
      </c>
      <c r="E92">
        <v>129</v>
      </c>
      <c r="F92" t="s">
        <v>50</v>
      </c>
      <c r="G92">
        <v>1728.7092</v>
      </c>
      <c r="H92">
        <v>1132.7778000000001</v>
      </c>
      <c r="I92">
        <v>595.93140000000005</v>
      </c>
      <c r="J92">
        <v>65.5274</v>
      </c>
      <c r="K92">
        <v>5.7657999999999996</v>
      </c>
      <c r="L92">
        <v>1.2</v>
      </c>
      <c r="M92">
        <v>0.1744</v>
      </c>
      <c r="N92">
        <v>0</v>
      </c>
      <c r="O92">
        <v>0</v>
      </c>
      <c r="P92">
        <v>0</v>
      </c>
      <c r="Q92">
        <v>614</v>
      </c>
      <c r="R92">
        <v>209</v>
      </c>
      <c r="S92">
        <v>426.47059999999999</v>
      </c>
      <c r="T92">
        <v>12158.6098</v>
      </c>
      <c r="U92">
        <v>7.3499999999999996E-2</v>
      </c>
      <c r="V92">
        <v>13.670199999999999</v>
      </c>
      <c r="W92">
        <v>112.7453</v>
      </c>
      <c r="X92">
        <v>8.3843999999999994</v>
      </c>
      <c r="Y92">
        <v>105.6463</v>
      </c>
      <c r="Z92">
        <v>1.4414</v>
      </c>
      <c r="AA92">
        <v>0.93300000000000005</v>
      </c>
      <c r="AB92">
        <v>25.799399999999999</v>
      </c>
      <c r="AC92">
        <v>1.9186000000000001</v>
      </c>
      <c r="AD92">
        <v>24.175000000000001</v>
      </c>
      <c r="AE92">
        <v>17.3141</v>
      </c>
      <c r="AF92">
        <v>1.2876000000000001</v>
      </c>
      <c r="AG92">
        <v>16.2239</v>
      </c>
      <c r="AH92">
        <v>597.34460000000001</v>
      </c>
      <c r="AI92">
        <v>210.46279999999999</v>
      </c>
      <c r="AJ92">
        <v>76.250200000000007</v>
      </c>
      <c r="AK92">
        <v>157.58510000000001</v>
      </c>
      <c r="AL92">
        <v>91.135199999999998</v>
      </c>
      <c r="AM92" t="s">
        <v>33</v>
      </c>
      <c r="AN92">
        <v>436.92</v>
      </c>
      <c r="AO92">
        <v>12459.54</v>
      </c>
      <c r="AP92">
        <v>264.12</v>
      </c>
    </row>
    <row r="93" spans="1:42">
      <c r="A93">
        <v>2051</v>
      </c>
      <c r="B93">
        <v>0</v>
      </c>
      <c r="C93">
        <v>23.681000000000001</v>
      </c>
      <c r="D93">
        <v>28.934999999999999</v>
      </c>
      <c r="E93">
        <v>130</v>
      </c>
      <c r="F93" t="s">
        <v>50</v>
      </c>
      <c r="G93">
        <v>1561.9645</v>
      </c>
      <c r="H93">
        <v>1158.3371</v>
      </c>
      <c r="I93">
        <v>403.62740000000002</v>
      </c>
      <c r="J93">
        <v>74.159000000000006</v>
      </c>
      <c r="K93">
        <v>5.8038999999999996</v>
      </c>
      <c r="L93">
        <v>1.198</v>
      </c>
      <c r="M93">
        <v>0.1739</v>
      </c>
      <c r="N93">
        <v>0</v>
      </c>
      <c r="O93">
        <v>0</v>
      </c>
      <c r="P93">
        <v>0</v>
      </c>
      <c r="Q93">
        <v>606</v>
      </c>
      <c r="R93">
        <v>173</v>
      </c>
      <c r="S93">
        <v>393.4785</v>
      </c>
      <c r="T93">
        <v>11197.0903</v>
      </c>
      <c r="U93">
        <v>7.3300000000000004E-2</v>
      </c>
      <c r="V93">
        <v>12.9437</v>
      </c>
      <c r="W93">
        <v>113.2426</v>
      </c>
      <c r="X93">
        <v>8.3933999999999997</v>
      </c>
      <c r="Y93">
        <v>106.1572</v>
      </c>
      <c r="Z93">
        <v>1.4486000000000001</v>
      </c>
      <c r="AA93">
        <v>0.93759999999999999</v>
      </c>
      <c r="AB93">
        <v>25.9222</v>
      </c>
      <c r="AC93">
        <v>1.9213</v>
      </c>
      <c r="AD93">
        <v>24.3003</v>
      </c>
      <c r="AE93">
        <v>17.371600000000001</v>
      </c>
      <c r="AF93">
        <v>1.2876000000000001</v>
      </c>
      <c r="AG93">
        <v>16.284700000000001</v>
      </c>
      <c r="AH93">
        <v>617.01790000000005</v>
      </c>
      <c r="AI93">
        <v>206.4545</v>
      </c>
      <c r="AJ93">
        <v>76.299499999999995</v>
      </c>
      <c r="AK93">
        <v>164.44120000000001</v>
      </c>
      <c r="AL93">
        <v>94.123999999999995</v>
      </c>
      <c r="AM93" t="s">
        <v>33</v>
      </c>
      <c r="AN93">
        <v>412.39</v>
      </c>
      <c r="AO93">
        <v>11741.29</v>
      </c>
      <c r="AP93">
        <v>380.39</v>
      </c>
    </row>
    <row r="94" spans="1:42">
      <c r="A94">
        <v>2052</v>
      </c>
      <c r="B94">
        <v>0</v>
      </c>
      <c r="C94">
        <v>23.739000000000001</v>
      </c>
      <c r="D94">
        <v>29.059000000000001</v>
      </c>
      <c r="E94">
        <v>131</v>
      </c>
      <c r="F94" t="s">
        <v>50</v>
      </c>
      <c r="G94">
        <v>1435.3928000000001</v>
      </c>
      <c r="H94">
        <v>1099.2599</v>
      </c>
      <c r="I94">
        <v>336.13279999999997</v>
      </c>
      <c r="J94">
        <v>76.582499999999996</v>
      </c>
      <c r="K94">
        <v>5.8254999999999999</v>
      </c>
      <c r="L94">
        <v>1.2</v>
      </c>
      <c r="M94">
        <v>0.17349999999999999</v>
      </c>
      <c r="N94">
        <v>0</v>
      </c>
      <c r="O94">
        <v>0</v>
      </c>
      <c r="P94">
        <v>0</v>
      </c>
      <c r="Q94">
        <v>599</v>
      </c>
      <c r="R94">
        <v>169</v>
      </c>
      <c r="S94">
        <v>362.75139999999999</v>
      </c>
      <c r="T94">
        <v>10320.809499999999</v>
      </c>
      <c r="U94">
        <v>7.2999999999999995E-2</v>
      </c>
      <c r="V94">
        <v>12.8613</v>
      </c>
      <c r="W94">
        <v>112.9645</v>
      </c>
      <c r="X94">
        <v>8.3449000000000009</v>
      </c>
      <c r="Y94">
        <v>105.9397</v>
      </c>
      <c r="Z94">
        <v>1.4563999999999999</v>
      </c>
      <c r="AA94">
        <v>0.94259999999999999</v>
      </c>
      <c r="AB94">
        <v>25.863099999999999</v>
      </c>
      <c r="AC94">
        <v>1.9105000000000001</v>
      </c>
      <c r="AD94">
        <v>24.2547</v>
      </c>
      <c r="AE94">
        <v>17.319199999999999</v>
      </c>
      <c r="AF94">
        <v>1.2794000000000001</v>
      </c>
      <c r="AG94">
        <v>16.2422</v>
      </c>
      <c r="AH94">
        <v>580.23630000000003</v>
      </c>
      <c r="AI94">
        <v>200.6199</v>
      </c>
      <c r="AJ94">
        <v>74.517099999999999</v>
      </c>
      <c r="AK94">
        <v>155.19759999999999</v>
      </c>
      <c r="AL94">
        <v>88.688999999999993</v>
      </c>
      <c r="AM94" t="s">
        <v>33</v>
      </c>
      <c r="AN94">
        <v>385.08</v>
      </c>
      <c r="AO94">
        <v>10962.08</v>
      </c>
      <c r="AP94">
        <v>380.39</v>
      </c>
    </row>
    <row r="95" spans="1:42">
      <c r="A95">
        <v>2053</v>
      </c>
      <c r="B95">
        <v>0</v>
      </c>
      <c r="C95">
        <v>23.885000000000002</v>
      </c>
      <c r="D95">
        <v>29.373999999999999</v>
      </c>
      <c r="E95">
        <v>132</v>
      </c>
      <c r="F95" t="s">
        <v>50</v>
      </c>
      <c r="G95">
        <v>1798.4608000000001</v>
      </c>
      <c r="H95">
        <v>1153.4166</v>
      </c>
      <c r="I95">
        <v>645.04420000000005</v>
      </c>
      <c r="J95">
        <v>64.133499999999998</v>
      </c>
      <c r="K95">
        <v>5.8072999999999997</v>
      </c>
      <c r="L95">
        <v>1.2</v>
      </c>
      <c r="M95">
        <v>0.17380000000000001</v>
      </c>
      <c r="N95">
        <v>0</v>
      </c>
      <c r="O95">
        <v>0</v>
      </c>
      <c r="P95">
        <v>0</v>
      </c>
      <c r="Q95">
        <v>591</v>
      </c>
      <c r="R95">
        <v>202</v>
      </c>
      <c r="S95">
        <v>411.72719999999998</v>
      </c>
      <c r="T95">
        <v>11737.1973</v>
      </c>
      <c r="U95">
        <v>7.2800000000000004E-2</v>
      </c>
      <c r="V95">
        <v>13.5505</v>
      </c>
      <c r="W95">
        <v>114.1353</v>
      </c>
      <c r="X95">
        <v>8.4172999999999991</v>
      </c>
      <c r="Y95">
        <v>107.2629</v>
      </c>
      <c r="Z95">
        <v>1.4518</v>
      </c>
      <c r="AA95">
        <v>0.93969999999999998</v>
      </c>
      <c r="AB95">
        <v>26.142900000000001</v>
      </c>
      <c r="AC95">
        <v>1.9279999999999999</v>
      </c>
      <c r="AD95">
        <v>24.5688</v>
      </c>
      <c r="AE95">
        <v>17.473400000000002</v>
      </c>
      <c r="AF95">
        <v>1.2886</v>
      </c>
      <c r="AG95">
        <v>16.421299999999999</v>
      </c>
      <c r="AH95">
        <v>613.45249999999999</v>
      </c>
      <c r="AI95">
        <v>209.2662</v>
      </c>
      <c r="AJ95">
        <v>76.127899999999997</v>
      </c>
      <c r="AK95">
        <v>161.35570000000001</v>
      </c>
      <c r="AL95">
        <v>93.214399999999998</v>
      </c>
      <c r="AM95" t="s">
        <v>33</v>
      </c>
      <c r="AN95">
        <v>424.15</v>
      </c>
      <c r="AO95">
        <v>12096.17</v>
      </c>
      <c r="AP95">
        <v>380.39</v>
      </c>
    </row>
    <row r="96" spans="1:42">
      <c r="A96">
        <v>2054</v>
      </c>
      <c r="B96">
        <v>0</v>
      </c>
      <c r="C96">
        <v>24.038</v>
      </c>
      <c r="D96">
        <v>29.706</v>
      </c>
      <c r="E96">
        <v>133</v>
      </c>
      <c r="F96" t="s">
        <v>50</v>
      </c>
      <c r="G96">
        <v>1672.9789000000001</v>
      </c>
      <c r="H96">
        <v>1078.1190999999999</v>
      </c>
      <c r="I96">
        <v>594.85979999999995</v>
      </c>
      <c r="J96">
        <v>64.443100000000001</v>
      </c>
      <c r="K96">
        <v>5.8540999999999999</v>
      </c>
      <c r="L96">
        <v>1.198</v>
      </c>
      <c r="M96">
        <v>0.1731</v>
      </c>
      <c r="N96">
        <v>0</v>
      </c>
      <c r="O96">
        <v>0</v>
      </c>
      <c r="P96">
        <v>0</v>
      </c>
      <c r="Q96">
        <v>582</v>
      </c>
      <c r="R96">
        <v>182</v>
      </c>
      <c r="S96">
        <v>375.05079999999998</v>
      </c>
      <c r="T96">
        <v>10693.501099999999</v>
      </c>
      <c r="U96">
        <v>7.2499999999999995E-2</v>
      </c>
      <c r="V96">
        <v>13.7866</v>
      </c>
      <c r="W96">
        <v>115.0228</v>
      </c>
      <c r="X96">
        <v>8.4548000000000005</v>
      </c>
      <c r="Y96">
        <v>108.1491</v>
      </c>
      <c r="Z96">
        <v>1.4610000000000001</v>
      </c>
      <c r="AA96">
        <v>0.94569999999999999</v>
      </c>
      <c r="AB96">
        <v>26.357199999999999</v>
      </c>
      <c r="AC96">
        <v>1.9374</v>
      </c>
      <c r="AD96">
        <v>24.7821</v>
      </c>
      <c r="AE96">
        <v>17.585100000000001</v>
      </c>
      <c r="AF96">
        <v>1.2926</v>
      </c>
      <c r="AG96">
        <v>16.534199999999998</v>
      </c>
      <c r="AH96">
        <v>574.75890000000004</v>
      </c>
      <c r="AI96">
        <v>194.72620000000001</v>
      </c>
      <c r="AJ96">
        <v>71.975099999999998</v>
      </c>
      <c r="AK96">
        <v>149.46709999999999</v>
      </c>
      <c r="AL96">
        <v>87.191800000000001</v>
      </c>
      <c r="AM96" t="s">
        <v>33</v>
      </c>
      <c r="AN96">
        <v>388.68</v>
      </c>
      <c r="AO96">
        <v>11100.92</v>
      </c>
      <c r="AP96">
        <v>380.39</v>
      </c>
    </row>
    <row r="97" spans="1:42">
      <c r="A97">
        <v>2055</v>
      </c>
      <c r="B97">
        <v>0</v>
      </c>
      <c r="C97">
        <v>24.146999999999998</v>
      </c>
      <c r="D97">
        <v>29.946000000000002</v>
      </c>
      <c r="E97">
        <v>134</v>
      </c>
      <c r="F97" t="s">
        <v>50</v>
      </c>
      <c r="G97">
        <v>1598.0745999999999</v>
      </c>
      <c r="H97">
        <v>1173.8069</v>
      </c>
      <c r="I97">
        <v>424.26769999999999</v>
      </c>
      <c r="J97">
        <v>73.451300000000003</v>
      </c>
      <c r="K97">
        <v>5.8955000000000002</v>
      </c>
      <c r="L97">
        <v>1.2</v>
      </c>
      <c r="M97">
        <v>0.17249999999999999</v>
      </c>
      <c r="N97">
        <v>0</v>
      </c>
      <c r="O97">
        <v>0</v>
      </c>
      <c r="P97">
        <v>0</v>
      </c>
      <c r="Q97">
        <v>574</v>
      </c>
      <c r="R97">
        <v>178</v>
      </c>
      <c r="S97">
        <v>414.44040000000001</v>
      </c>
      <c r="T97">
        <v>11798.838900000001</v>
      </c>
      <c r="U97">
        <v>7.2300000000000003E-2</v>
      </c>
      <c r="V97">
        <v>13.2271</v>
      </c>
      <c r="W97">
        <v>115.42100000000001</v>
      </c>
      <c r="X97">
        <v>8.4558999999999997</v>
      </c>
      <c r="Y97">
        <v>108.5737</v>
      </c>
      <c r="Z97">
        <v>1.4739</v>
      </c>
      <c r="AA97">
        <v>0.95399999999999996</v>
      </c>
      <c r="AB97">
        <v>26.456299999999999</v>
      </c>
      <c r="AC97">
        <v>1.9381999999999999</v>
      </c>
      <c r="AD97">
        <v>24.886800000000001</v>
      </c>
      <c r="AE97">
        <v>17.6281</v>
      </c>
      <c r="AF97">
        <v>1.2915000000000001</v>
      </c>
      <c r="AG97">
        <v>16.5823</v>
      </c>
      <c r="AH97">
        <v>626.38160000000005</v>
      </c>
      <c r="AI97">
        <v>208.50360000000001</v>
      </c>
      <c r="AJ97">
        <v>77.012</v>
      </c>
      <c r="AK97">
        <v>166.74279999999999</v>
      </c>
      <c r="AL97">
        <v>95.166899999999998</v>
      </c>
      <c r="AM97" t="s">
        <v>33</v>
      </c>
      <c r="AN97">
        <v>427.63</v>
      </c>
      <c r="AO97">
        <v>12177.75</v>
      </c>
      <c r="AP97">
        <v>365.87</v>
      </c>
    </row>
    <row r="98" spans="1:42">
      <c r="A98">
        <v>2056</v>
      </c>
      <c r="B98">
        <v>0</v>
      </c>
      <c r="C98">
        <v>24.300999999999998</v>
      </c>
      <c r="D98">
        <v>30.29</v>
      </c>
      <c r="E98">
        <v>135</v>
      </c>
      <c r="F98" t="s">
        <v>50</v>
      </c>
      <c r="G98">
        <v>1826.4427000000001</v>
      </c>
      <c r="H98">
        <v>1148.3751</v>
      </c>
      <c r="I98">
        <v>678.06759999999997</v>
      </c>
      <c r="J98">
        <v>62.875</v>
      </c>
      <c r="K98">
        <v>5.9086999999999996</v>
      </c>
      <c r="L98">
        <v>1.2</v>
      </c>
      <c r="M98">
        <v>0.17230000000000001</v>
      </c>
      <c r="N98">
        <v>0</v>
      </c>
      <c r="O98">
        <v>0</v>
      </c>
      <c r="P98">
        <v>0</v>
      </c>
      <c r="Q98">
        <v>566</v>
      </c>
      <c r="R98">
        <v>207</v>
      </c>
      <c r="S98">
        <v>409.61790000000002</v>
      </c>
      <c r="T98">
        <v>11687.133099999999</v>
      </c>
      <c r="U98">
        <v>7.1999999999999995E-2</v>
      </c>
      <c r="V98">
        <v>14.0418</v>
      </c>
      <c r="W98">
        <v>116.6108</v>
      </c>
      <c r="X98">
        <v>8.5146999999999995</v>
      </c>
      <c r="Y98">
        <v>109.7444</v>
      </c>
      <c r="Z98">
        <v>1.4772000000000001</v>
      </c>
      <c r="AA98">
        <v>0.95609999999999995</v>
      </c>
      <c r="AB98">
        <v>26.739799999999999</v>
      </c>
      <c r="AC98">
        <v>1.9524999999999999</v>
      </c>
      <c r="AD98">
        <v>25.165199999999999</v>
      </c>
      <c r="AE98">
        <v>17.784800000000001</v>
      </c>
      <c r="AF98">
        <v>1.2986</v>
      </c>
      <c r="AG98">
        <v>16.7376</v>
      </c>
      <c r="AH98">
        <v>610.3451</v>
      </c>
      <c r="AI98">
        <v>209.863</v>
      </c>
      <c r="AJ98">
        <v>76.161799999999999</v>
      </c>
      <c r="AK98">
        <v>159.6165</v>
      </c>
      <c r="AL98">
        <v>92.3887</v>
      </c>
      <c r="AM98" t="s">
        <v>33</v>
      </c>
      <c r="AN98">
        <v>418.35</v>
      </c>
      <c r="AO98">
        <v>11948.41</v>
      </c>
      <c r="AP98">
        <v>380.38</v>
      </c>
    </row>
    <row r="99" spans="1:42">
      <c r="A99">
        <v>2057</v>
      </c>
      <c r="B99">
        <v>0</v>
      </c>
      <c r="C99">
        <v>24.466000000000001</v>
      </c>
      <c r="D99">
        <v>30.661000000000001</v>
      </c>
      <c r="E99">
        <v>136</v>
      </c>
      <c r="F99" t="s">
        <v>50</v>
      </c>
      <c r="G99">
        <v>1883.6194</v>
      </c>
      <c r="H99">
        <v>1246.501</v>
      </c>
      <c r="I99">
        <v>637.11829999999998</v>
      </c>
      <c r="J99">
        <v>66.175799999999995</v>
      </c>
      <c r="K99">
        <v>5.9600999999999997</v>
      </c>
      <c r="L99">
        <v>1.2</v>
      </c>
      <c r="M99">
        <v>0.17150000000000001</v>
      </c>
      <c r="N99">
        <v>0</v>
      </c>
      <c r="O99">
        <v>0</v>
      </c>
      <c r="P99">
        <v>0</v>
      </c>
      <c r="Q99">
        <v>558</v>
      </c>
      <c r="R99">
        <v>208</v>
      </c>
      <c r="S99">
        <v>449.18239999999997</v>
      </c>
      <c r="T99">
        <v>12794.6492</v>
      </c>
      <c r="U99">
        <v>7.17E-2</v>
      </c>
      <c r="V99">
        <v>14.101599999999999</v>
      </c>
      <c r="W99">
        <v>117.9954</v>
      </c>
      <c r="X99">
        <v>8.5869999999999997</v>
      </c>
      <c r="Y99">
        <v>111.1001</v>
      </c>
      <c r="Z99">
        <v>1.49</v>
      </c>
      <c r="AA99">
        <v>0.96440000000000003</v>
      </c>
      <c r="AB99">
        <v>27.068200000000001</v>
      </c>
      <c r="AC99">
        <v>1.9699</v>
      </c>
      <c r="AD99">
        <v>25.4864</v>
      </c>
      <c r="AE99">
        <v>17.9694</v>
      </c>
      <c r="AF99">
        <v>1.3077000000000001</v>
      </c>
      <c r="AG99">
        <v>16.9194</v>
      </c>
      <c r="AH99">
        <v>658.80060000000003</v>
      </c>
      <c r="AI99">
        <v>230.6696</v>
      </c>
      <c r="AJ99">
        <v>82.760400000000004</v>
      </c>
      <c r="AK99">
        <v>174.6756</v>
      </c>
      <c r="AL99">
        <v>99.594800000000006</v>
      </c>
      <c r="AM99" t="s">
        <v>33</v>
      </c>
      <c r="AN99">
        <v>459.83</v>
      </c>
      <c r="AO99">
        <v>13106</v>
      </c>
      <c r="AP99">
        <v>275.97000000000003</v>
      </c>
    </row>
    <row r="100" spans="1:42">
      <c r="A100">
        <v>2058</v>
      </c>
      <c r="B100">
        <v>0</v>
      </c>
      <c r="C100">
        <v>24.547000000000001</v>
      </c>
      <c r="D100">
        <v>30.846</v>
      </c>
      <c r="E100">
        <v>137</v>
      </c>
      <c r="F100" t="s">
        <v>50</v>
      </c>
      <c r="G100">
        <v>1497.9997000000001</v>
      </c>
      <c r="H100">
        <v>1148.2374</v>
      </c>
      <c r="I100">
        <v>349.76240000000001</v>
      </c>
      <c r="J100">
        <v>76.651399999999995</v>
      </c>
      <c r="K100">
        <v>6.0201000000000002</v>
      </c>
      <c r="L100">
        <v>1.1978</v>
      </c>
      <c r="M100">
        <v>0.17069999999999999</v>
      </c>
      <c r="N100">
        <v>0</v>
      </c>
      <c r="O100">
        <v>0</v>
      </c>
      <c r="P100">
        <v>0</v>
      </c>
      <c r="Q100">
        <v>549</v>
      </c>
      <c r="R100">
        <v>174</v>
      </c>
      <c r="S100">
        <v>380.29070000000002</v>
      </c>
      <c r="T100">
        <v>10822.5432</v>
      </c>
      <c r="U100">
        <v>7.1499999999999994E-2</v>
      </c>
      <c r="V100">
        <v>13.346500000000001</v>
      </c>
      <c r="W100">
        <v>117.63330000000001</v>
      </c>
      <c r="X100">
        <v>8.5322999999999993</v>
      </c>
      <c r="Y100">
        <v>110.8152</v>
      </c>
      <c r="Z100">
        <v>1.5023</v>
      </c>
      <c r="AA100">
        <v>0.97240000000000004</v>
      </c>
      <c r="AB100">
        <v>26.990400000000001</v>
      </c>
      <c r="AC100">
        <v>1.9577</v>
      </c>
      <c r="AD100">
        <v>25.425999999999998</v>
      </c>
      <c r="AE100">
        <v>17.9011</v>
      </c>
      <c r="AF100">
        <v>1.2984</v>
      </c>
      <c r="AG100">
        <v>16.863600000000002</v>
      </c>
      <c r="AH100">
        <v>607.09870000000001</v>
      </c>
      <c r="AI100">
        <v>209.74039999999999</v>
      </c>
      <c r="AJ100">
        <v>77.386899999999997</v>
      </c>
      <c r="AK100">
        <v>161.9905</v>
      </c>
      <c r="AL100">
        <v>92.020799999999994</v>
      </c>
      <c r="AM100" t="s">
        <v>33</v>
      </c>
      <c r="AN100">
        <v>395.82</v>
      </c>
      <c r="AO100">
        <v>11268.58</v>
      </c>
      <c r="AP100">
        <v>380.38</v>
      </c>
    </row>
    <row r="101" spans="1:42">
      <c r="A101">
        <v>2059</v>
      </c>
      <c r="B101">
        <v>0</v>
      </c>
      <c r="C101">
        <v>24.628</v>
      </c>
      <c r="D101">
        <v>31.032</v>
      </c>
      <c r="E101">
        <v>138</v>
      </c>
      <c r="F101" t="s">
        <v>50</v>
      </c>
      <c r="G101">
        <v>1692.9199000000001</v>
      </c>
      <c r="H101">
        <v>1148.9148</v>
      </c>
      <c r="I101">
        <v>544.00509999999997</v>
      </c>
      <c r="J101">
        <v>67.865899999999996</v>
      </c>
      <c r="K101">
        <v>5.9946000000000002</v>
      </c>
      <c r="L101">
        <v>1.2</v>
      </c>
      <c r="M101">
        <v>0.17100000000000001</v>
      </c>
      <c r="N101">
        <v>0</v>
      </c>
      <c r="O101">
        <v>0</v>
      </c>
      <c r="P101">
        <v>0</v>
      </c>
      <c r="Q101">
        <v>541</v>
      </c>
      <c r="R101">
        <v>186</v>
      </c>
      <c r="S101">
        <v>400.79590000000002</v>
      </c>
      <c r="T101">
        <v>11414.0389</v>
      </c>
      <c r="U101">
        <v>7.1199999999999999E-2</v>
      </c>
      <c r="V101">
        <v>13.960800000000001</v>
      </c>
      <c r="W101">
        <v>117.8857</v>
      </c>
      <c r="X101">
        <v>8.5219000000000005</v>
      </c>
      <c r="Y101">
        <v>111.107</v>
      </c>
      <c r="Z101">
        <v>1.4986999999999999</v>
      </c>
      <c r="AA101">
        <v>0.97</v>
      </c>
      <c r="AB101">
        <v>27.0549</v>
      </c>
      <c r="AC101">
        <v>1.9558</v>
      </c>
      <c r="AD101">
        <v>25.499199999999998</v>
      </c>
      <c r="AE101">
        <v>17.922899999999998</v>
      </c>
      <c r="AF101">
        <v>1.2956000000000001</v>
      </c>
      <c r="AG101">
        <v>16.892299999999999</v>
      </c>
      <c r="AH101">
        <v>602.36069999999995</v>
      </c>
      <c r="AI101">
        <v>216.21700000000001</v>
      </c>
      <c r="AJ101">
        <v>79.180899999999994</v>
      </c>
      <c r="AK101">
        <v>160.04050000000001</v>
      </c>
      <c r="AL101">
        <v>91.115600000000001</v>
      </c>
      <c r="AM101" t="s">
        <v>33</v>
      </c>
      <c r="AN101">
        <v>415.71</v>
      </c>
      <c r="AO101">
        <v>11844.09</v>
      </c>
      <c r="AP101">
        <v>380.38</v>
      </c>
    </row>
    <row r="102" spans="1:42">
      <c r="A102">
        <v>2060</v>
      </c>
      <c r="B102">
        <v>0</v>
      </c>
      <c r="C102">
        <v>24.768999999999998</v>
      </c>
      <c r="D102">
        <v>31.359000000000002</v>
      </c>
      <c r="E102">
        <v>139</v>
      </c>
      <c r="F102" t="s">
        <v>50</v>
      </c>
      <c r="G102">
        <v>1625.5845999999999</v>
      </c>
      <c r="H102">
        <v>1109.5392999999999</v>
      </c>
      <c r="I102">
        <v>516.0453</v>
      </c>
      <c r="J102">
        <v>68.254800000000003</v>
      </c>
      <c r="K102">
        <v>5.9785000000000004</v>
      </c>
      <c r="L102">
        <v>1.2</v>
      </c>
      <c r="M102">
        <v>0.17130000000000001</v>
      </c>
      <c r="N102">
        <v>0</v>
      </c>
      <c r="O102">
        <v>0</v>
      </c>
      <c r="P102">
        <v>0</v>
      </c>
      <c r="Q102">
        <v>533</v>
      </c>
      <c r="R102">
        <v>169</v>
      </c>
      <c r="S102">
        <v>375.6798</v>
      </c>
      <c r="T102">
        <v>10701.651400000001</v>
      </c>
      <c r="U102">
        <v>7.0999999999999994E-2</v>
      </c>
      <c r="V102">
        <v>14.061500000000001</v>
      </c>
      <c r="W102">
        <v>118.2885</v>
      </c>
      <c r="X102">
        <v>8.5223999999999993</v>
      </c>
      <c r="Y102">
        <v>111.5415</v>
      </c>
      <c r="Z102">
        <v>1.4945999999999999</v>
      </c>
      <c r="AA102">
        <v>0.96740000000000004</v>
      </c>
      <c r="AB102">
        <v>27.154599999999999</v>
      </c>
      <c r="AC102">
        <v>1.9563999999999999</v>
      </c>
      <c r="AD102">
        <v>25.605699999999999</v>
      </c>
      <c r="AE102">
        <v>17.966200000000001</v>
      </c>
      <c r="AF102">
        <v>1.2944</v>
      </c>
      <c r="AG102">
        <v>16.941400000000002</v>
      </c>
      <c r="AH102">
        <v>590.88369999999998</v>
      </c>
      <c r="AI102">
        <v>199.20590000000001</v>
      </c>
      <c r="AJ102">
        <v>74.188900000000004</v>
      </c>
      <c r="AK102">
        <v>156.01410000000001</v>
      </c>
      <c r="AL102">
        <v>89.246499999999997</v>
      </c>
      <c r="AM102" t="s">
        <v>33</v>
      </c>
      <c r="AN102">
        <v>396.52</v>
      </c>
      <c r="AO102">
        <v>11311.72</v>
      </c>
      <c r="AP102">
        <v>380.38</v>
      </c>
    </row>
    <row r="103" spans="1:42">
      <c r="A103">
        <v>2061</v>
      </c>
      <c r="B103">
        <v>0</v>
      </c>
      <c r="C103">
        <v>24.928000000000001</v>
      </c>
      <c r="D103">
        <v>31.731000000000002</v>
      </c>
      <c r="E103">
        <v>140</v>
      </c>
      <c r="F103" t="s">
        <v>50</v>
      </c>
      <c r="G103">
        <v>1732.0684000000001</v>
      </c>
      <c r="H103">
        <v>1080.3440000000001</v>
      </c>
      <c r="I103">
        <v>651.72439999999995</v>
      </c>
      <c r="J103">
        <v>62.373100000000001</v>
      </c>
      <c r="K103">
        <v>6.0144000000000002</v>
      </c>
      <c r="L103">
        <v>1.2</v>
      </c>
      <c r="M103">
        <v>0.17069999999999999</v>
      </c>
      <c r="N103">
        <v>0</v>
      </c>
      <c r="O103">
        <v>0</v>
      </c>
      <c r="P103">
        <v>0</v>
      </c>
      <c r="Q103">
        <v>525</v>
      </c>
      <c r="R103">
        <v>178</v>
      </c>
      <c r="S103">
        <v>380.03</v>
      </c>
      <c r="T103">
        <v>10843.322200000001</v>
      </c>
      <c r="U103">
        <v>7.0699999999999999E-2</v>
      </c>
      <c r="V103">
        <v>14.284599999999999</v>
      </c>
      <c r="W103">
        <v>119.5287</v>
      </c>
      <c r="X103">
        <v>8.5828000000000007</v>
      </c>
      <c r="Y103">
        <v>112.76730000000001</v>
      </c>
      <c r="Z103">
        <v>1.5036</v>
      </c>
      <c r="AA103">
        <v>0.97319999999999995</v>
      </c>
      <c r="AB103">
        <v>27.448899999999998</v>
      </c>
      <c r="AC103">
        <v>1.9710000000000001</v>
      </c>
      <c r="AD103">
        <v>25.8962</v>
      </c>
      <c r="AE103">
        <v>18.1297</v>
      </c>
      <c r="AF103">
        <v>1.3018000000000001</v>
      </c>
      <c r="AG103">
        <v>17.104199999999999</v>
      </c>
      <c r="AH103">
        <v>583.51570000000004</v>
      </c>
      <c r="AI103">
        <v>187.8306</v>
      </c>
      <c r="AJ103">
        <v>70.276600000000002</v>
      </c>
      <c r="AK103">
        <v>150.90870000000001</v>
      </c>
      <c r="AL103">
        <v>87.812399999999997</v>
      </c>
      <c r="AM103" t="s">
        <v>33</v>
      </c>
      <c r="AN103">
        <v>399.74</v>
      </c>
      <c r="AO103">
        <v>11420.37</v>
      </c>
      <c r="AP103">
        <v>380.39</v>
      </c>
    </row>
    <row r="104" spans="1:42">
      <c r="A104">
        <v>2062</v>
      </c>
      <c r="B104">
        <v>0</v>
      </c>
      <c r="C104">
        <v>25.021000000000001</v>
      </c>
      <c r="D104">
        <v>31.95</v>
      </c>
      <c r="E104">
        <v>141</v>
      </c>
      <c r="F104" t="s">
        <v>50</v>
      </c>
      <c r="G104">
        <v>1568.9441999999999</v>
      </c>
      <c r="H104">
        <v>1280.7401</v>
      </c>
      <c r="I104">
        <v>288.20409999999998</v>
      </c>
      <c r="J104">
        <v>81.630700000000004</v>
      </c>
      <c r="K104">
        <v>6.0647000000000002</v>
      </c>
      <c r="L104">
        <v>1.2</v>
      </c>
      <c r="M104">
        <v>0.17</v>
      </c>
      <c r="N104">
        <v>0</v>
      </c>
      <c r="O104">
        <v>0</v>
      </c>
      <c r="P104">
        <v>0</v>
      </c>
      <c r="Q104">
        <v>517</v>
      </c>
      <c r="R104">
        <v>197</v>
      </c>
      <c r="S104">
        <v>479.24290000000002</v>
      </c>
      <c r="T104">
        <v>13630.298699999999</v>
      </c>
      <c r="U104">
        <v>7.0499999999999993E-2</v>
      </c>
      <c r="V104">
        <v>13.003399999999999</v>
      </c>
      <c r="W104">
        <v>119.1776</v>
      </c>
      <c r="X104">
        <v>8.5287000000000006</v>
      </c>
      <c r="Y104">
        <v>112.49299999999999</v>
      </c>
      <c r="Z104">
        <v>1.5162</v>
      </c>
      <c r="AA104">
        <v>0.98129999999999995</v>
      </c>
      <c r="AB104">
        <v>27.372900000000001</v>
      </c>
      <c r="AC104">
        <v>1.9589000000000001</v>
      </c>
      <c r="AD104">
        <v>25.837599999999998</v>
      </c>
      <c r="AE104">
        <v>18.064599999999999</v>
      </c>
      <c r="AF104">
        <v>1.2927999999999999</v>
      </c>
      <c r="AG104">
        <v>17.051400000000001</v>
      </c>
      <c r="AH104">
        <v>662.27319999999997</v>
      </c>
      <c r="AI104">
        <v>248.3621</v>
      </c>
      <c r="AJ104">
        <v>89.259799999999998</v>
      </c>
      <c r="AK104">
        <v>180.7936</v>
      </c>
      <c r="AL104">
        <v>100.0514</v>
      </c>
      <c r="AM104" t="s">
        <v>33</v>
      </c>
      <c r="AN104">
        <v>488.89</v>
      </c>
      <c r="AO104">
        <v>13907.55</v>
      </c>
      <c r="AP104">
        <v>219.1</v>
      </c>
    </row>
    <row r="105" spans="1:42">
      <c r="A105">
        <v>2063</v>
      </c>
      <c r="B105">
        <v>0</v>
      </c>
      <c r="C105">
        <v>25.12</v>
      </c>
      <c r="D105">
        <v>32.186999999999998</v>
      </c>
      <c r="E105">
        <v>142</v>
      </c>
      <c r="F105" t="s">
        <v>50</v>
      </c>
      <c r="G105">
        <v>1757.3237999999999</v>
      </c>
      <c r="H105">
        <v>1170.3032000000001</v>
      </c>
      <c r="I105">
        <v>587.02059999999994</v>
      </c>
      <c r="J105">
        <v>66.595799999999997</v>
      </c>
      <c r="K105">
        <v>6.0548000000000002</v>
      </c>
      <c r="L105">
        <v>1.2</v>
      </c>
      <c r="M105">
        <v>0.1701</v>
      </c>
      <c r="N105">
        <v>0</v>
      </c>
      <c r="O105">
        <v>0</v>
      </c>
      <c r="P105">
        <v>0</v>
      </c>
      <c r="Q105">
        <v>509</v>
      </c>
      <c r="R105">
        <v>198</v>
      </c>
      <c r="S105">
        <v>414.8408</v>
      </c>
      <c r="T105">
        <v>11826.246800000001</v>
      </c>
      <c r="U105">
        <v>7.0199999999999999E-2</v>
      </c>
      <c r="V105">
        <v>13.953900000000001</v>
      </c>
      <c r="W105">
        <v>119.3472</v>
      </c>
      <c r="X105">
        <v>8.5121000000000002</v>
      </c>
      <c r="Y105">
        <v>112.7109</v>
      </c>
      <c r="Z105">
        <v>1.5137</v>
      </c>
      <c r="AA105">
        <v>0.97970000000000002</v>
      </c>
      <c r="AB105">
        <v>27.417899999999999</v>
      </c>
      <c r="AC105">
        <v>1.9555</v>
      </c>
      <c r="AD105">
        <v>25.8933</v>
      </c>
      <c r="AE105">
        <v>18.074200000000001</v>
      </c>
      <c r="AF105">
        <v>1.2890999999999999</v>
      </c>
      <c r="AG105">
        <v>17.069199999999999</v>
      </c>
      <c r="AH105">
        <v>617.63229999999999</v>
      </c>
      <c r="AI105">
        <v>216.9796</v>
      </c>
      <c r="AJ105">
        <v>78.827799999999996</v>
      </c>
      <c r="AK105">
        <v>163.7724</v>
      </c>
      <c r="AL105">
        <v>93.091200000000001</v>
      </c>
      <c r="AM105" t="s">
        <v>33</v>
      </c>
      <c r="AN105">
        <v>426.39</v>
      </c>
      <c r="AO105">
        <v>12157.53</v>
      </c>
      <c r="AP105">
        <v>380.39</v>
      </c>
    </row>
    <row r="106" spans="1:42">
      <c r="A106">
        <v>2064</v>
      </c>
      <c r="B106">
        <v>0</v>
      </c>
      <c r="C106">
        <v>25.175000000000001</v>
      </c>
      <c r="D106">
        <v>32.32</v>
      </c>
      <c r="E106">
        <v>143</v>
      </c>
      <c r="F106" t="s">
        <v>50</v>
      </c>
      <c r="G106">
        <v>1477.8672999999999</v>
      </c>
      <c r="H106">
        <v>1140.0911000000001</v>
      </c>
      <c r="I106">
        <v>337.77620000000002</v>
      </c>
      <c r="J106">
        <v>77.144300000000001</v>
      </c>
      <c r="K106">
        <v>6.0495000000000001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502</v>
      </c>
      <c r="R106">
        <v>179</v>
      </c>
      <c r="S106">
        <v>399.76900000000001</v>
      </c>
      <c r="T106">
        <v>11369.8693</v>
      </c>
      <c r="U106">
        <v>7.0000000000000007E-2</v>
      </c>
      <c r="V106">
        <v>13.660500000000001</v>
      </c>
      <c r="W106">
        <v>118.8373</v>
      </c>
      <c r="X106">
        <v>8.4301999999999992</v>
      </c>
      <c r="Y106">
        <v>112.0642</v>
      </c>
      <c r="Z106">
        <v>1.5124</v>
      </c>
      <c r="AA106">
        <v>0.97889999999999999</v>
      </c>
      <c r="AB106">
        <v>27.304099999999998</v>
      </c>
      <c r="AC106">
        <v>1.9369000000000001</v>
      </c>
      <c r="AD106">
        <v>25.747900000000001</v>
      </c>
      <c r="AE106">
        <v>17.988099999999999</v>
      </c>
      <c r="AF106">
        <v>1.2761</v>
      </c>
      <c r="AG106">
        <v>16.962900000000001</v>
      </c>
      <c r="AH106">
        <v>590.23339999999996</v>
      </c>
      <c r="AI106">
        <v>220.29390000000001</v>
      </c>
      <c r="AJ106">
        <v>80.975200000000001</v>
      </c>
      <c r="AK106">
        <v>159.49160000000001</v>
      </c>
      <c r="AL106">
        <v>89.096999999999994</v>
      </c>
      <c r="AM106" t="s">
        <v>33</v>
      </c>
      <c r="AN106">
        <v>414.53</v>
      </c>
      <c r="AO106">
        <v>11794.52</v>
      </c>
      <c r="AP106">
        <v>380.39</v>
      </c>
    </row>
    <row r="107" spans="1:42">
      <c r="A107">
        <v>2065</v>
      </c>
      <c r="B107">
        <v>0</v>
      </c>
      <c r="C107">
        <v>25.277000000000001</v>
      </c>
      <c r="D107">
        <v>32.567</v>
      </c>
      <c r="E107">
        <v>144</v>
      </c>
      <c r="F107" t="s">
        <v>50</v>
      </c>
      <c r="G107">
        <v>1641.7253000000001</v>
      </c>
      <c r="H107">
        <v>1128.4274</v>
      </c>
      <c r="I107">
        <v>513.29790000000003</v>
      </c>
      <c r="J107">
        <v>68.734200000000001</v>
      </c>
      <c r="K107">
        <v>6.0156000000000001</v>
      </c>
      <c r="L107">
        <v>1.2</v>
      </c>
      <c r="M107">
        <v>0.17069999999999999</v>
      </c>
      <c r="N107">
        <v>0</v>
      </c>
      <c r="O107">
        <v>0</v>
      </c>
      <c r="P107">
        <v>0</v>
      </c>
      <c r="Q107">
        <v>495</v>
      </c>
      <c r="R107">
        <v>186</v>
      </c>
      <c r="S107">
        <v>388.49059999999997</v>
      </c>
      <c r="T107">
        <v>11063.4697</v>
      </c>
      <c r="U107">
        <v>6.9699999999999998E-2</v>
      </c>
      <c r="V107">
        <v>14.1272</v>
      </c>
      <c r="W107">
        <v>119.02889999999999</v>
      </c>
      <c r="X107">
        <v>8.4146999999999998</v>
      </c>
      <c r="Y107">
        <v>112.2974</v>
      </c>
      <c r="Z107">
        <v>1.5039</v>
      </c>
      <c r="AA107">
        <v>0.97340000000000004</v>
      </c>
      <c r="AB107">
        <v>27.3536</v>
      </c>
      <c r="AC107">
        <v>1.9338</v>
      </c>
      <c r="AD107">
        <v>25.8066</v>
      </c>
      <c r="AE107">
        <v>18.002700000000001</v>
      </c>
      <c r="AF107">
        <v>1.2726999999999999</v>
      </c>
      <c r="AG107">
        <v>16.984500000000001</v>
      </c>
      <c r="AH107">
        <v>591.03089999999997</v>
      </c>
      <c r="AI107">
        <v>213.40690000000001</v>
      </c>
      <c r="AJ107">
        <v>78.182900000000004</v>
      </c>
      <c r="AK107">
        <v>156.81489999999999</v>
      </c>
      <c r="AL107">
        <v>88.991799999999998</v>
      </c>
      <c r="AM107" t="s">
        <v>33</v>
      </c>
      <c r="AN107">
        <v>400.74</v>
      </c>
      <c r="AO107">
        <v>11436.55</v>
      </c>
      <c r="AP107">
        <v>380.39</v>
      </c>
    </row>
    <row r="108" spans="1:42">
      <c r="A108">
        <v>2066</v>
      </c>
      <c r="B108">
        <v>0</v>
      </c>
      <c r="C108">
        <v>25.355</v>
      </c>
      <c r="D108">
        <v>32.756999999999998</v>
      </c>
      <c r="E108">
        <v>145</v>
      </c>
      <c r="F108" t="s">
        <v>50</v>
      </c>
      <c r="G108">
        <v>1505.0816</v>
      </c>
      <c r="H108">
        <v>1124.2865999999999</v>
      </c>
      <c r="I108">
        <v>380.79509999999999</v>
      </c>
      <c r="J108">
        <v>74.699399999999997</v>
      </c>
      <c r="K108">
        <v>6.0224000000000002</v>
      </c>
      <c r="L108">
        <v>1.1976</v>
      </c>
      <c r="M108">
        <v>0.1706</v>
      </c>
      <c r="N108">
        <v>0</v>
      </c>
      <c r="O108">
        <v>0</v>
      </c>
      <c r="P108">
        <v>0</v>
      </c>
      <c r="Q108">
        <v>487</v>
      </c>
      <c r="R108">
        <v>176</v>
      </c>
      <c r="S108">
        <v>407.10289999999998</v>
      </c>
      <c r="T108">
        <v>11583.0718</v>
      </c>
      <c r="U108">
        <v>6.9500000000000006E-2</v>
      </c>
      <c r="V108">
        <v>13.772600000000001</v>
      </c>
      <c r="W108">
        <v>118.5774</v>
      </c>
      <c r="X108">
        <v>8.3541000000000007</v>
      </c>
      <c r="Y108">
        <v>111.9277</v>
      </c>
      <c r="Z108">
        <v>1.5025999999999999</v>
      </c>
      <c r="AA108">
        <v>0.97250000000000003</v>
      </c>
      <c r="AB108">
        <v>27.254100000000001</v>
      </c>
      <c r="AC108">
        <v>1.9200999999999999</v>
      </c>
      <c r="AD108">
        <v>25.7257</v>
      </c>
      <c r="AE108">
        <v>17.922999999999998</v>
      </c>
      <c r="AF108">
        <v>1.2626999999999999</v>
      </c>
      <c r="AG108">
        <v>16.917899999999999</v>
      </c>
      <c r="AH108">
        <v>587.07169999999996</v>
      </c>
      <c r="AI108">
        <v>213.24510000000001</v>
      </c>
      <c r="AJ108">
        <v>78.336299999999994</v>
      </c>
      <c r="AK108">
        <v>157.2099</v>
      </c>
      <c r="AL108">
        <v>88.423599999999993</v>
      </c>
      <c r="AM108" t="s">
        <v>33</v>
      </c>
      <c r="AN108">
        <v>422.32</v>
      </c>
      <c r="AO108">
        <v>12020.7</v>
      </c>
      <c r="AP108">
        <v>380.39</v>
      </c>
    </row>
    <row r="109" spans="1:42">
      <c r="A109">
        <v>2067</v>
      </c>
      <c r="B109">
        <v>0</v>
      </c>
      <c r="C109">
        <v>25.452000000000002</v>
      </c>
      <c r="D109">
        <v>32.997</v>
      </c>
      <c r="E109">
        <v>146</v>
      </c>
      <c r="F109" t="s">
        <v>50</v>
      </c>
      <c r="G109">
        <v>1691.1543999999999</v>
      </c>
      <c r="H109">
        <v>1225.8757000000001</v>
      </c>
      <c r="I109">
        <v>465.27859999999998</v>
      </c>
      <c r="J109">
        <v>72.487499999999997</v>
      </c>
      <c r="K109">
        <v>5.9938000000000002</v>
      </c>
      <c r="L109">
        <v>1.2</v>
      </c>
      <c r="M109">
        <v>0.17100000000000001</v>
      </c>
      <c r="N109">
        <v>0</v>
      </c>
      <c r="O109">
        <v>0</v>
      </c>
      <c r="P109">
        <v>0</v>
      </c>
      <c r="Q109">
        <v>480</v>
      </c>
      <c r="R109">
        <v>203</v>
      </c>
      <c r="S109">
        <v>464.94810000000001</v>
      </c>
      <c r="T109">
        <v>13228.6705</v>
      </c>
      <c r="U109">
        <v>6.9199999999999998E-2</v>
      </c>
      <c r="V109">
        <v>13.889099999999999</v>
      </c>
      <c r="W109">
        <v>118.628</v>
      </c>
      <c r="X109">
        <v>8.3287999999999993</v>
      </c>
      <c r="Y109">
        <v>112.0292</v>
      </c>
      <c r="Z109">
        <v>1.4984</v>
      </c>
      <c r="AA109">
        <v>0.96989999999999998</v>
      </c>
      <c r="AB109">
        <v>27.270900000000001</v>
      </c>
      <c r="AC109">
        <v>1.9147000000000001</v>
      </c>
      <c r="AD109">
        <v>25.753900000000002</v>
      </c>
      <c r="AE109">
        <v>17.917200000000001</v>
      </c>
      <c r="AF109">
        <v>1.258</v>
      </c>
      <c r="AG109">
        <v>16.9206</v>
      </c>
      <c r="AH109">
        <v>631.77120000000002</v>
      </c>
      <c r="AI109">
        <v>241.31319999999999</v>
      </c>
      <c r="AJ109">
        <v>86.691599999999994</v>
      </c>
      <c r="AK109">
        <v>171.05</v>
      </c>
      <c r="AL109">
        <v>95.049700000000001</v>
      </c>
      <c r="AM109" t="s">
        <v>33</v>
      </c>
      <c r="AN109">
        <v>469.86</v>
      </c>
      <c r="AO109">
        <v>13371.95</v>
      </c>
      <c r="AP109">
        <v>357.55</v>
      </c>
    </row>
    <row r="110" spans="1:42">
      <c r="A110">
        <v>2068</v>
      </c>
      <c r="B110">
        <v>0</v>
      </c>
      <c r="C110">
        <v>25.594000000000001</v>
      </c>
      <c r="D110">
        <v>33.347999999999999</v>
      </c>
      <c r="E110">
        <v>147</v>
      </c>
      <c r="F110" t="s">
        <v>50</v>
      </c>
      <c r="G110">
        <v>1760.8105</v>
      </c>
      <c r="H110">
        <v>1118.7800999999999</v>
      </c>
      <c r="I110">
        <v>642.03030000000001</v>
      </c>
      <c r="J110">
        <v>63.537799999999997</v>
      </c>
      <c r="K110">
        <v>5.9943</v>
      </c>
      <c r="L110">
        <v>1.2</v>
      </c>
      <c r="M110">
        <v>0.17100000000000001</v>
      </c>
      <c r="N110">
        <v>0</v>
      </c>
      <c r="O110">
        <v>0</v>
      </c>
      <c r="P110">
        <v>0</v>
      </c>
      <c r="Q110">
        <v>473</v>
      </c>
      <c r="R110">
        <v>183</v>
      </c>
      <c r="S110">
        <v>400.9522</v>
      </c>
      <c r="T110">
        <v>11432.1788</v>
      </c>
      <c r="U110">
        <v>6.8900000000000003E-2</v>
      </c>
      <c r="V110">
        <v>14.2597</v>
      </c>
      <c r="W110">
        <v>119.7432</v>
      </c>
      <c r="X110">
        <v>8.3779000000000003</v>
      </c>
      <c r="Y110">
        <v>113.1373</v>
      </c>
      <c r="Z110">
        <v>1.4985999999999999</v>
      </c>
      <c r="AA110">
        <v>0.97</v>
      </c>
      <c r="AB110">
        <v>27.535499999999999</v>
      </c>
      <c r="AC110">
        <v>1.9265000000000001</v>
      </c>
      <c r="AD110">
        <v>26.016500000000001</v>
      </c>
      <c r="AE110">
        <v>18.0642</v>
      </c>
      <c r="AF110">
        <v>1.2639</v>
      </c>
      <c r="AG110">
        <v>17.067599999999999</v>
      </c>
      <c r="AH110">
        <v>596.76729999999998</v>
      </c>
      <c r="AI110">
        <v>201.5754</v>
      </c>
      <c r="AJ110">
        <v>74.081500000000005</v>
      </c>
      <c r="AK110">
        <v>156.92359999999999</v>
      </c>
      <c r="AL110">
        <v>89.432299999999998</v>
      </c>
      <c r="AM110" t="s">
        <v>33</v>
      </c>
      <c r="AN110">
        <v>418.67</v>
      </c>
      <c r="AO110">
        <v>11945.04</v>
      </c>
      <c r="AP110">
        <v>380.39</v>
      </c>
    </row>
    <row r="111" spans="1:42">
      <c r="A111">
        <v>2069</v>
      </c>
      <c r="B111">
        <v>0</v>
      </c>
      <c r="C111">
        <v>25.678000000000001</v>
      </c>
      <c r="D111">
        <v>33.56</v>
      </c>
      <c r="E111">
        <v>148</v>
      </c>
      <c r="F111" t="s">
        <v>50</v>
      </c>
      <c r="G111">
        <v>1586.6697999999999</v>
      </c>
      <c r="H111">
        <v>1210.8580999999999</v>
      </c>
      <c r="I111">
        <v>375.81169999999997</v>
      </c>
      <c r="J111">
        <v>76.314400000000006</v>
      </c>
      <c r="K111">
        <v>6.0328999999999997</v>
      </c>
      <c r="L111">
        <v>1.2</v>
      </c>
      <c r="M111">
        <v>0.1704</v>
      </c>
      <c r="N111">
        <v>0</v>
      </c>
      <c r="O111">
        <v>0</v>
      </c>
      <c r="P111">
        <v>0</v>
      </c>
      <c r="Q111">
        <v>466</v>
      </c>
      <c r="R111">
        <v>184</v>
      </c>
      <c r="S111">
        <v>420.8931</v>
      </c>
      <c r="T111">
        <v>11963.996800000001</v>
      </c>
      <c r="U111">
        <v>6.8699999999999997E-2</v>
      </c>
      <c r="V111">
        <v>13.745699999999999</v>
      </c>
      <c r="W111">
        <v>119.5337</v>
      </c>
      <c r="X111">
        <v>8.3341999999999992</v>
      </c>
      <c r="Y111">
        <v>112.99509999999999</v>
      </c>
      <c r="Z111">
        <v>1.5082</v>
      </c>
      <c r="AA111">
        <v>0.97619999999999996</v>
      </c>
      <c r="AB111">
        <v>27.491599999999998</v>
      </c>
      <c r="AC111">
        <v>1.9168000000000001</v>
      </c>
      <c r="AD111">
        <v>25.9878</v>
      </c>
      <c r="AE111">
        <v>18.021000000000001</v>
      </c>
      <c r="AF111">
        <v>1.2565</v>
      </c>
      <c r="AG111">
        <v>17.0352</v>
      </c>
      <c r="AH111">
        <v>627.47209999999995</v>
      </c>
      <c r="AI111">
        <v>233.74809999999999</v>
      </c>
      <c r="AJ111">
        <v>85.067700000000002</v>
      </c>
      <c r="AK111">
        <v>170.2868</v>
      </c>
      <c r="AL111">
        <v>94.2834</v>
      </c>
      <c r="AM111" t="s">
        <v>33</v>
      </c>
      <c r="AN111">
        <v>437.02</v>
      </c>
      <c r="AO111">
        <v>12444.03</v>
      </c>
      <c r="AP111">
        <v>380.37</v>
      </c>
    </row>
    <row r="112" spans="1:42">
      <c r="A112">
        <v>2070</v>
      </c>
      <c r="B112">
        <v>0</v>
      </c>
      <c r="C112">
        <v>25.734999999999999</v>
      </c>
      <c r="D112">
        <v>33.704000000000001</v>
      </c>
      <c r="E112">
        <v>149</v>
      </c>
      <c r="F112" t="s">
        <v>50</v>
      </c>
      <c r="G112">
        <v>1476.1675</v>
      </c>
      <c r="H112">
        <v>1112.6126999999999</v>
      </c>
      <c r="I112">
        <v>363.55470000000003</v>
      </c>
      <c r="J112">
        <v>75.371700000000004</v>
      </c>
      <c r="K112">
        <v>6.0189000000000004</v>
      </c>
      <c r="L112">
        <v>1.2</v>
      </c>
      <c r="M112">
        <v>0.1706</v>
      </c>
      <c r="N112">
        <v>0</v>
      </c>
      <c r="O112">
        <v>0</v>
      </c>
      <c r="P112">
        <v>0</v>
      </c>
      <c r="Q112">
        <v>459</v>
      </c>
      <c r="R112">
        <v>169</v>
      </c>
      <c r="S112">
        <v>396.17680000000001</v>
      </c>
      <c r="T112">
        <v>11270.530500000001</v>
      </c>
      <c r="U112">
        <v>6.8400000000000002E-2</v>
      </c>
      <c r="V112">
        <v>13.7759</v>
      </c>
      <c r="W112">
        <v>118.83329999999999</v>
      </c>
      <c r="X112">
        <v>8.2565000000000008</v>
      </c>
      <c r="Y112">
        <v>112.389</v>
      </c>
      <c r="Z112">
        <v>1.5046999999999999</v>
      </c>
      <c r="AA112">
        <v>0.97389999999999999</v>
      </c>
      <c r="AB112">
        <v>27.333500000000001</v>
      </c>
      <c r="AC112">
        <v>1.8991</v>
      </c>
      <c r="AD112">
        <v>25.851199999999999</v>
      </c>
      <c r="AE112">
        <v>17.907399999999999</v>
      </c>
      <c r="AF112">
        <v>1.2442</v>
      </c>
      <c r="AG112">
        <v>16.936299999999999</v>
      </c>
      <c r="AH112">
        <v>579.38739999999996</v>
      </c>
      <c r="AI112">
        <v>211.87549999999999</v>
      </c>
      <c r="AJ112">
        <v>78.206100000000006</v>
      </c>
      <c r="AK112">
        <v>156.0531</v>
      </c>
      <c r="AL112">
        <v>87.090699999999998</v>
      </c>
      <c r="AM112" t="s">
        <v>33</v>
      </c>
      <c r="AN112">
        <v>416.89</v>
      </c>
      <c r="AO112">
        <v>11868.37</v>
      </c>
      <c r="AP112">
        <v>337.64</v>
      </c>
    </row>
    <row r="113" spans="1:42">
      <c r="A113">
        <v>2071</v>
      </c>
      <c r="B113">
        <v>0</v>
      </c>
      <c r="C113">
        <v>25.876000000000001</v>
      </c>
      <c r="D113">
        <v>34.064</v>
      </c>
      <c r="E113">
        <v>150</v>
      </c>
      <c r="F113" t="s">
        <v>50</v>
      </c>
      <c r="G113">
        <v>1725.8947000000001</v>
      </c>
      <c r="H113">
        <v>1103.2481</v>
      </c>
      <c r="I113">
        <v>622.64660000000003</v>
      </c>
      <c r="J113">
        <v>63.923299999999998</v>
      </c>
      <c r="K113">
        <v>5.9791999999999996</v>
      </c>
      <c r="L113">
        <v>1.2</v>
      </c>
      <c r="M113">
        <v>0.17119999999999999</v>
      </c>
      <c r="N113">
        <v>0</v>
      </c>
      <c r="O113">
        <v>0</v>
      </c>
      <c r="P113">
        <v>0</v>
      </c>
      <c r="Q113">
        <v>452</v>
      </c>
      <c r="R113">
        <v>200</v>
      </c>
      <c r="S113">
        <v>411.96170000000001</v>
      </c>
      <c r="T113">
        <v>11754.507799999999</v>
      </c>
      <c r="U113">
        <v>6.8199999999999997E-2</v>
      </c>
      <c r="V113">
        <v>14.305</v>
      </c>
      <c r="W113">
        <v>119.6105</v>
      </c>
      <c r="X113">
        <v>8.2815999999999992</v>
      </c>
      <c r="Y113">
        <v>113.18129999999999</v>
      </c>
      <c r="Z113">
        <v>1.4947999999999999</v>
      </c>
      <c r="AA113">
        <v>0.96750000000000003</v>
      </c>
      <c r="AB113">
        <v>27.519500000000001</v>
      </c>
      <c r="AC113">
        <v>1.9054</v>
      </c>
      <c r="AD113">
        <v>26.040299999999998</v>
      </c>
      <c r="AE113">
        <v>18.005700000000001</v>
      </c>
      <c r="AF113">
        <v>1.2466999999999999</v>
      </c>
      <c r="AG113">
        <v>17.037800000000001</v>
      </c>
      <c r="AH113">
        <v>584.18240000000003</v>
      </c>
      <c r="AI113">
        <v>203.90190000000001</v>
      </c>
      <c r="AJ113">
        <v>74.332700000000003</v>
      </c>
      <c r="AK113">
        <v>153.4118</v>
      </c>
      <c r="AL113">
        <v>87.419200000000004</v>
      </c>
      <c r="AM113" t="s">
        <v>33</v>
      </c>
      <c r="AN113">
        <v>418.71</v>
      </c>
      <c r="AO113">
        <v>11950.89</v>
      </c>
      <c r="AP113">
        <v>319.31</v>
      </c>
    </row>
    <row r="114" spans="1:42">
      <c r="A114">
        <v>2072</v>
      </c>
      <c r="B114">
        <v>0</v>
      </c>
      <c r="C114">
        <v>25.95</v>
      </c>
      <c r="D114">
        <v>34.253999999999998</v>
      </c>
      <c r="E114">
        <v>151</v>
      </c>
      <c r="F114" t="s">
        <v>50</v>
      </c>
      <c r="G114">
        <v>1415.3969999999999</v>
      </c>
      <c r="H114">
        <v>1072.06</v>
      </c>
      <c r="I114">
        <v>343.33699999999999</v>
      </c>
      <c r="J114">
        <v>75.742699999999999</v>
      </c>
      <c r="K114">
        <v>6.0141999999999998</v>
      </c>
      <c r="L114">
        <v>1.1973</v>
      </c>
      <c r="M114">
        <v>0.17069999999999999</v>
      </c>
      <c r="N114">
        <v>0</v>
      </c>
      <c r="O114">
        <v>0</v>
      </c>
      <c r="P114">
        <v>0</v>
      </c>
      <c r="Q114">
        <v>444</v>
      </c>
      <c r="R114">
        <v>162</v>
      </c>
      <c r="S114">
        <v>360.37490000000003</v>
      </c>
      <c r="T114">
        <v>10258.229799999999</v>
      </c>
      <c r="U114">
        <v>6.7900000000000002E-2</v>
      </c>
      <c r="V114">
        <v>13.705</v>
      </c>
      <c r="W114">
        <v>118.87860000000001</v>
      </c>
      <c r="X114">
        <v>8.2024000000000008</v>
      </c>
      <c r="Y114">
        <v>112.5504</v>
      </c>
      <c r="Z114">
        <v>1.5002</v>
      </c>
      <c r="AA114">
        <v>0.97099999999999997</v>
      </c>
      <c r="AB114">
        <v>27.354800000000001</v>
      </c>
      <c r="AC114">
        <v>1.8874</v>
      </c>
      <c r="AD114">
        <v>25.898599999999998</v>
      </c>
      <c r="AE114">
        <v>17.8856</v>
      </c>
      <c r="AF114">
        <v>1.2341</v>
      </c>
      <c r="AG114">
        <v>16.933499999999999</v>
      </c>
      <c r="AH114">
        <v>567.49929999999995</v>
      </c>
      <c r="AI114">
        <v>195.84809999999999</v>
      </c>
      <c r="AJ114">
        <v>72.884200000000007</v>
      </c>
      <c r="AK114">
        <v>150.71889999999999</v>
      </c>
      <c r="AL114">
        <v>85.109399999999994</v>
      </c>
      <c r="AM114" t="s">
        <v>33</v>
      </c>
      <c r="AN114">
        <v>381.77</v>
      </c>
      <c r="AO114">
        <v>10875.48</v>
      </c>
      <c r="AP114">
        <v>380.39</v>
      </c>
    </row>
    <row r="115" spans="1:42">
      <c r="A115">
        <v>2073</v>
      </c>
      <c r="B115">
        <v>0</v>
      </c>
      <c r="C115">
        <v>25.95</v>
      </c>
      <c r="D115">
        <v>34.253999999999998</v>
      </c>
      <c r="E115">
        <v>152</v>
      </c>
      <c r="F115" t="s">
        <v>50</v>
      </c>
      <c r="G115">
        <v>1320.0169000000001</v>
      </c>
      <c r="H115">
        <v>1154.8199</v>
      </c>
      <c r="I115">
        <v>165.197</v>
      </c>
      <c r="J115">
        <v>87.485200000000006</v>
      </c>
      <c r="K115">
        <v>5.9734999999999996</v>
      </c>
      <c r="L115">
        <v>1.2</v>
      </c>
      <c r="M115">
        <v>0.17130000000000001</v>
      </c>
      <c r="N115">
        <v>0</v>
      </c>
      <c r="O115">
        <v>0</v>
      </c>
      <c r="P115">
        <v>0</v>
      </c>
      <c r="Q115">
        <v>437</v>
      </c>
      <c r="R115">
        <v>169</v>
      </c>
      <c r="S115">
        <v>430.77629999999999</v>
      </c>
      <c r="T115">
        <v>12226.7963</v>
      </c>
      <c r="U115">
        <v>6.7699999999999996E-2</v>
      </c>
      <c r="V115">
        <v>13.2593</v>
      </c>
      <c r="W115">
        <v>117.0316</v>
      </c>
      <c r="X115">
        <v>8.0466999999999995</v>
      </c>
      <c r="Y115">
        <v>110.8596</v>
      </c>
      <c r="Z115">
        <v>1.4934000000000001</v>
      </c>
      <c r="AA115">
        <v>0.96660000000000001</v>
      </c>
      <c r="AB115">
        <v>26.9298</v>
      </c>
      <c r="AC115">
        <v>1.8515999999999999</v>
      </c>
      <c r="AD115">
        <v>25.509599999999999</v>
      </c>
      <c r="AE115">
        <v>17.607500000000002</v>
      </c>
      <c r="AF115">
        <v>1.2105999999999999</v>
      </c>
      <c r="AG115">
        <v>16.678899999999999</v>
      </c>
      <c r="AH115">
        <v>583.28570000000002</v>
      </c>
      <c r="AI115">
        <v>235.364</v>
      </c>
      <c r="AJ115">
        <v>86.172399999999996</v>
      </c>
      <c r="AK115">
        <v>162.24690000000001</v>
      </c>
      <c r="AL115">
        <v>87.750799999999998</v>
      </c>
      <c r="AM115" t="s">
        <v>33</v>
      </c>
      <c r="AN115">
        <v>447.9</v>
      </c>
      <c r="AO115">
        <v>12718.2</v>
      </c>
      <c r="AP115">
        <v>317.5</v>
      </c>
    </row>
    <row r="116" spans="1:42">
      <c r="A116">
        <v>2074</v>
      </c>
      <c r="B116">
        <v>0</v>
      </c>
      <c r="C116">
        <v>25.95</v>
      </c>
      <c r="D116">
        <v>34.253999999999998</v>
      </c>
      <c r="E116">
        <v>153</v>
      </c>
      <c r="F116" t="s">
        <v>50</v>
      </c>
      <c r="G116">
        <v>1470.0210999999999</v>
      </c>
      <c r="H116">
        <v>1095.4860000000001</v>
      </c>
      <c r="I116">
        <v>374.5351</v>
      </c>
      <c r="J116">
        <v>74.521799999999999</v>
      </c>
      <c r="K116">
        <v>5.8792999999999997</v>
      </c>
      <c r="L116">
        <v>1.1973</v>
      </c>
      <c r="M116">
        <v>0.1726</v>
      </c>
      <c r="N116">
        <v>0</v>
      </c>
      <c r="O116">
        <v>0</v>
      </c>
      <c r="P116">
        <v>0</v>
      </c>
      <c r="Q116">
        <v>429</v>
      </c>
      <c r="R116">
        <v>184</v>
      </c>
      <c r="S116">
        <v>416.3306</v>
      </c>
      <c r="T116">
        <v>11848.063099999999</v>
      </c>
      <c r="U116">
        <v>6.7400000000000002E-2</v>
      </c>
      <c r="V116">
        <v>13.603</v>
      </c>
      <c r="W116">
        <v>115.84690000000001</v>
      </c>
      <c r="X116">
        <v>7.9375999999999998</v>
      </c>
      <c r="Y116">
        <v>109.7996</v>
      </c>
      <c r="Z116">
        <v>1.4664999999999999</v>
      </c>
      <c r="AA116">
        <v>0.94920000000000004</v>
      </c>
      <c r="AB116">
        <v>26.66</v>
      </c>
      <c r="AC116">
        <v>1.8267</v>
      </c>
      <c r="AD116">
        <v>25.2684</v>
      </c>
      <c r="AE116">
        <v>17.422499999999999</v>
      </c>
      <c r="AF116">
        <v>1.1938</v>
      </c>
      <c r="AG116">
        <v>16.513000000000002</v>
      </c>
      <c r="AH116">
        <v>560.1327</v>
      </c>
      <c r="AI116">
        <v>219.7687</v>
      </c>
      <c r="AJ116">
        <v>79.927400000000006</v>
      </c>
      <c r="AK116">
        <v>151.6054</v>
      </c>
      <c r="AL116">
        <v>84.051699999999997</v>
      </c>
      <c r="AM116" t="s">
        <v>33</v>
      </c>
      <c r="AN116">
        <v>426.71</v>
      </c>
      <c r="AO116">
        <v>12147.3</v>
      </c>
      <c r="AP116">
        <v>358.43</v>
      </c>
    </row>
    <row r="117" spans="1:42">
      <c r="A117">
        <v>2075</v>
      </c>
      <c r="B117">
        <v>0</v>
      </c>
      <c r="C117">
        <v>26.109000000000002</v>
      </c>
      <c r="D117">
        <v>34.67</v>
      </c>
      <c r="E117">
        <v>154</v>
      </c>
      <c r="F117" t="s">
        <v>50</v>
      </c>
      <c r="G117">
        <v>1551.0569</v>
      </c>
      <c r="H117">
        <v>979.4171</v>
      </c>
      <c r="I117">
        <v>571.63990000000001</v>
      </c>
      <c r="J117">
        <v>63.145099999999999</v>
      </c>
      <c r="K117">
        <v>5.7717000000000001</v>
      </c>
      <c r="L117">
        <v>1.2</v>
      </c>
      <c r="M117">
        <v>0.17419999999999999</v>
      </c>
      <c r="N117">
        <v>0</v>
      </c>
      <c r="O117">
        <v>0</v>
      </c>
      <c r="P117">
        <v>0</v>
      </c>
      <c r="Q117">
        <v>422</v>
      </c>
      <c r="R117">
        <v>169</v>
      </c>
      <c r="S117">
        <v>366.23270000000002</v>
      </c>
      <c r="T117">
        <v>10438.1198</v>
      </c>
      <c r="U117">
        <v>6.7199999999999996E-2</v>
      </c>
      <c r="V117">
        <v>14.3604</v>
      </c>
      <c r="W117">
        <v>116.078</v>
      </c>
      <c r="X117">
        <v>7.9255000000000004</v>
      </c>
      <c r="Y117">
        <v>110.078</v>
      </c>
      <c r="Z117">
        <v>1.4429000000000001</v>
      </c>
      <c r="AA117">
        <v>0.93389999999999995</v>
      </c>
      <c r="AB117">
        <v>26.720099999999999</v>
      </c>
      <c r="AC117">
        <v>1.8244</v>
      </c>
      <c r="AD117">
        <v>25.338899999999999</v>
      </c>
      <c r="AE117">
        <v>17.442299999999999</v>
      </c>
      <c r="AF117">
        <v>1.1909000000000001</v>
      </c>
      <c r="AG117">
        <v>16.540700000000001</v>
      </c>
      <c r="AH117">
        <v>519.40089999999998</v>
      </c>
      <c r="AI117">
        <v>179.4357</v>
      </c>
      <c r="AJ117">
        <v>67.244900000000001</v>
      </c>
      <c r="AK117">
        <v>135.69900000000001</v>
      </c>
      <c r="AL117">
        <v>77.636600000000001</v>
      </c>
      <c r="AM117" t="s">
        <v>33</v>
      </c>
      <c r="AN117">
        <v>385.04</v>
      </c>
      <c r="AO117">
        <v>10997.91</v>
      </c>
      <c r="AP117">
        <v>351.78</v>
      </c>
    </row>
    <row r="118" spans="1:42">
      <c r="A118">
        <v>2076</v>
      </c>
      <c r="B118">
        <v>0</v>
      </c>
      <c r="C118">
        <v>26.233000000000001</v>
      </c>
      <c r="D118">
        <v>34.997999999999998</v>
      </c>
      <c r="E118">
        <v>155</v>
      </c>
      <c r="F118" t="s">
        <v>50</v>
      </c>
      <c r="G118">
        <v>1589.1107</v>
      </c>
      <c r="H118">
        <v>1154.1786999999999</v>
      </c>
      <c r="I118">
        <v>434.93200000000002</v>
      </c>
      <c r="J118">
        <v>72.630499999999998</v>
      </c>
      <c r="K118">
        <v>5.8155999999999999</v>
      </c>
      <c r="L118">
        <v>1.2</v>
      </c>
      <c r="M118">
        <v>0.1736</v>
      </c>
      <c r="N118">
        <v>0</v>
      </c>
      <c r="O118">
        <v>0</v>
      </c>
      <c r="P118">
        <v>0</v>
      </c>
      <c r="Q118">
        <v>415</v>
      </c>
      <c r="R118">
        <v>179</v>
      </c>
      <c r="S118">
        <v>410.52879999999999</v>
      </c>
      <c r="T118">
        <v>11682.5555</v>
      </c>
      <c r="U118">
        <v>6.6900000000000001E-2</v>
      </c>
      <c r="V118">
        <v>13.5532</v>
      </c>
      <c r="W118">
        <v>116.3995</v>
      </c>
      <c r="X118">
        <v>7.9196</v>
      </c>
      <c r="Y118">
        <v>110.44329999999999</v>
      </c>
      <c r="Z118">
        <v>1.4539</v>
      </c>
      <c r="AA118">
        <v>0.94099999999999995</v>
      </c>
      <c r="AB118">
        <v>26.800899999999999</v>
      </c>
      <c r="AC118">
        <v>1.8234999999999999</v>
      </c>
      <c r="AD118">
        <v>25.429500000000001</v>
      </c>
      <c r="AE118">
        <v>17.475000000000001</v>
      </c>
      <c r="AF118">
        <v>1.1890000000000001</v>
      </c>
      <c r="AG118">
        <v>16.5808</v>
      </c>
      <c r="AH118">
        <v>612.29369999999994</v>
      </c>
      <c r="AI118">
        <v>209.87819999999999</v>
      </c>
      <c r="AJ118">
        <v>76.579800000000006</v>
      </c>
      <c r="AK118">
        <v>163.93010000000001</v>
      </c>
      <c r="AL118">
        <v>91.496899999999997</v>
      </c>
      <c r="AM118" t="s">
        <v>33</v>
      </c>
      <c r="AN118">
        <v>433.77</v>
      </c>
      <c r="AO118">
        <v>12348.98</v>
      </c>
      <c r="AP118">
        <v>380.39</v>
      </c>
    </row>
    <row r="119" spans="1:42">
      <c r="A119">
        <v>2077</v>
      </c>
      <c r="B119">
        <v>0</v>
      </c>
      <c r="C119">
        <v>26.378</v>
      </c>
      <c r="D119">
        <v>35.384999999999998</v>
      </c>
      <c r="E119">
        <v>156</v>
      </c>
      <c r="F119" t="s">
        <v>50</v>
      </c>
      <c r="G119">
        <v>1792.7760000000001</v>
      </c>
      <c r="H119">
        <v>1172.5317</v>
      </c>
      <c r="I119">
        <v>620.24429999999995</v>
      </c>
      <c r="J119">
        <v>65.403099999999995</v>
      </c>
      <c r="K119">
        <v>5.8273999999999999</v>
      </c>
      <c r="L119">
        <v>1.2</v>
      </c>
      <c r="M119">
        <v>0.1734</v>
      </c>
      <c r="N119">
        <v>0</v>
      </c>
      <c r="O119">
        <v>0</v>
      </c>
      <c r="P119">
        <v>0</v>
      </c>
      <c r="Q119">
        <v>408</v>
      </c>
      <c r="R119">
        <v>208</v>
      </c>
      <c r="S119">
        <v>464.06450000000001</v>
      </c>
      <c r="T119">
        <v>13218.5247</v>
      </c>
      <c r="U119">
        <v>6.6699999999999995E-2</v>
      </c>
      <c r="V119">
        <v>13.988</v>
      </c>
      <c r="W119">
        <v>117.1056</v>
      </c>
      <c r="X119">
        <v>7.9394999999999998</v>
      </c>
      <c r="Y119">
        <v>111.17529999999999</v>
      </c>
      <c r="Z119">
        <v>1.4569000000000001</v>
      </c>
      <c r="AA119">
        <v>0.94289999999999996</v>
      </c>
      <c r="AB119">
        <v>26.971299999999999</v>
      </c>
      <c r="AC119">
        <v>1.8286</v>
      </c>
      <c r="AD119">
        <v>25.605399999999999</v>
      </c>
      <c r="AE119">
        <v>17.562799999999999</v>
      </c>
      <c r="AF119">
        <v>1.1907000000000001</v>
      </c>
      <c r="AG119">
        <v>16.673400000000001</v>
      </c>
      <c r="AH119">
        <v>611.38729999999998</v>
      </c>
      <c r="AI119">
        <v>226.3031</v>
      </c>
      <c r="AJ119">
        <v>80.528300000000002</v>
      </c>
      <c r="AK119">
        <v>163.11500000000001</v>
      </c>
      <c r="AL119">
        <v>91.197900000000004</v>
      </c>
      <c r="AM119" t="s">
        <v>33</v>
      </c>
      <c r="AN119">
        <v>475.16</v>
      </c>
      <c r="AO119">
        <v>13538.62</v>
      </c>
      <c r="AP119">
        <v>214.83</v>
      </c>
    </row>
    <row r="120" spans="1:42">
      <c r="A120">
        <v>2078</v>
      </c>
      <c r="B120">
        <v>0</v>
      </c>
      <c r="C120">
        <v>26.378</v>
      </c>
      <c r="D120">
        <v>35.384999999999998</v>
      </c>
      <c r="E120">
        <v>157</v>
      </c>
      <c r="F120" t="s">
        <v>50</v>
      </c>
      <c r="G120">
        <v>1212.6434999999999</v>
      </c>
      <c r="H120">
        <v>1195.3907999999999</v>
      </c>
      <c r="I120">
        <v>17.252700000000001</v>
      </c>
      <c r="J120">
        <v>98.577299999999994</v>
      </c>
      <c r="K120">
        <v>5.8560999999999996</v>
      </c>
      <c r="L120">
        <v>1.2</v>
      </c>
      <c r="M120">
        <v>0.1729</v>
      </c>
      <c r="N120">
        <v>0</v>
      </c>
      <c r="O120">
        <v>0</v>
      </c>
      <c r="P120">
        <v>0</v>
      </c>
      <c r="Q120">
        <v>401</v>
      </c>
      <c r="R120">
        <v>174</v>
      </c>
      <c r="S120">
        <v>453.82319999999999</v>
      </c>
      <c r="T120">
        <v>12876.9305</v>
      </c>
      <c r="U120">
        <v>6.6400000000000001E-2</v>
      </c>
      <c r="V120">
        <v>12.138199999999999</v>
      </c>
      <c r="W120">
        <v>115.09650000000001</v>
      </c>
      <c r="X120">
        <v>7.7758000000000003</v>
      </c>
      <c r="Y120">
        <v>109.32980000000001</v>
      </c>
      <c r="Z120">
        <v>1.464</v>
      </c>
      <c r="AA120">
        <v>0.9476</v>
      </c>
      <c r="AB120">
        <v>26.508500000000002</v>
      </c>
      <c r="AC120">
        <v>1.7908999999999999</v>
      </c>
      <c r="AD120">
        <v>25.180399999999999</v>
      </c>
      <c r="AE120">
        <v>17.261500000000002</v>
      </c>
      <c r="AF120">
        <v>1.1661999999999999</v>
      </c>
      <c r="AG120">
        <v>16.396699999999999</v>
      </c>
      <c r="AH120">
        <v>602.29960000000005</v>
      </c>
      <c r="AI120">
        <v>244.76769999999999</v>
      </c>
      <c r="AJ120">
        <v>88.933999999999997</v>
      </c>
      <c r="AK120">
        <v>169.0599</v>
      </c>
      <c r="AL120">
        <v>90.329499999999996</v>
      </c>
      <c r="AM120" t="s">
        <v>33</v>
      </c>
      <c r="AN120">
        <v>470</v>
      </c>
      <c r="AO120">
        <v>13342.07</v>
      </c>
      <c r="AP120">
        <v>248</v>
      </c>
    </row>
    <row r="121" spans="1:42">
      <c r="A121">
        <v>2079</v>
      </c>
      <c r="B121">
        <v>0</v>
      </c>
      <c r="C121">
        <v>26.48</v>
      </c>
      <c r="D121">
        <v>35.661000000000001</v>
      </c>
      <c r="E121">
        <v>158</v>
      </c>
      <c r="F121" t="s">
        <v>50</v>
      </c>
      <c r="G121">
        <v>1732.4281000000001</v>
      </c>
      <c r="H121">
        <v>1086.8794</v>
      </c>
      <c r="I121">
        <v>645.54870000000005</v>
      </c>
      <c r="J121">
        <v>62.737299999999998</v>
      </c>
      <c r="K121">
        <v>5.7556000000000003</v>
      </c>
      <c r="L121">
        <v>1.1970000000000001</v>
      </c>
      <c r="M121">
        <v>0.1744</v>
      </c>
      <c r="N121">
        <v>0</v>
      </c>
      <c r="O121">
        <v>0</v>
      </c>
      <c r="P121">
        <v>0</v>
      </c>
      <c r="Q121">
        <v>393</v>
      </c>
      <c r="R121">
        <v>199</v>
      </c>
      <c r="S121">
        <v>417.6694</v>
      </c>
      <c r="T121">
        <v>11901.279</v>
      </c>
      <c r="U121">
        <v>6.6100000000000006E-2</v>
      </c>
      <c r="V121">
        <v>13.846500000000001</v>
      </c>
      <c r="W121">
        <v>114.7423</v>
      </c>
      <c r="X121">
        <v>7.7248999999999999</v>
      </c>
      <c r="Y121">
        <v>109.0612</v>
      </c>
      <c r="Z121">
        <v>1.4353</v>
      </c>
      <c r="AA121">
        <v>0.92900000000000005</v>
      </c>
      <c r="AB121">
        <v>26.4329</v>
      </c>
      <c r="AC121">
        <v>1.7796000000000001</v>
      </c>
      <c r="AD121">
        <v>25.124199999999998</v>
      </c>
      <c r="AE121">
        <v>17.195399999999999</v>
      </c>
      <c r="AF121">
        <v>1.1577</v>
      </c>
      <c r="AG121">
        <v>16.344000000000001</v>
      </c>
      <c r="AH121">
        <v>563.548</v>
      </c>
      <c r="AI121">
        <v>212.37350000000001</v>
      </c>
      <c r="AJ121">
        <v>76.757900000000006</v>
      </c>
      <c r="AK121">
        <v>150.10249999999999</v>
      </c>
      <c r="AL121">
        <v>84.097499999999997</v>
      </c>
      <c r="AM121" t="s">
        <v>33</v>
      </c>
      <c r="AN121">
        <v>431.98</v>
      </c>
      <c r="AO121">
        <v>12315.75</v>
      </c>
      <c r="AP121">
        <v>380.39</v>
      </c>
    </row>
    <row r="122" spans="1:42">
      <c r="A122">
        <v>2080</v>
      </c>
      <c r="B122">
        <v>0</v>
      </c>
      <c r="C122">
        <v>26.611000000000001</v>
      </c>
      <c r="D122">
        <v>36.021999999999998</v>
      </c>
      <c r="E122">
        <v>159</v>
      </c>
      <c r="F122" t="s">
        <v>50</v>
      </c>
      <c r="G122">
        <v>1497.4514999999999</v>
      </c>
      <c r="H122">
        <v>963.39760000000001</v>
      </c>
      <c r="I122">
        <v>534.05380000000002</v>
      </c>
      <c r="J122">
        <v>64.335800000000006</v>
      </c>
      <c r="K122">
        <v>5.7287999999999997</v>
      </c>
      <c r="L122">
        <v>1.2</v>
      </c>
      <c r="M122">
        <v>0.17480000000000001</v>
      </c>
      <c r="N122">
        <v>0</v>
      </c>
      <c r="O122">
        <v>0</v>
      </c>
      <c r="P122">
        <v>0</v>
      </c>
      <c r="Q122">
        <v>386</v>
      </c>
      <c r="R122">
        <v>162</v>
      </c>
      <c r="S122">
        <v>339.15440000000001</v>
      </c>
      <c r="T122">
        <v>9668.1020000000008</v>
      </c>
      <c r="U122">
        <v>6.59E-2</v>
      </c>
      <c r="V122">
        <v>13.8721</v>
      </c>
      <c r="W122">
        <v>115.0836</v>
      </c>
      <c r="X122">
        <v>7.7205000000000004</v>
      </c>
      <c r="Y122">
        <v>109.45010000000001</v>
      </c>
      <c r="Z122">
        <v>1.4321999999999999</v>
      </c>
      <c r="AA122">
        <v>0.92700000000000005</v>
      </c>
      <c r="AB122">
        <v>26.518899999999999</v>
      </c>
      <c r="AC122">
        <v>1.7789999999999999</v>
      </c>
      <c r="AD122">
        <v>25.220800000000001</v>
      </c>
      <c r="AE122">
        <v>17.230799999999999</v>
      </c>
      <c r="AF122">
        <v>1.1558999999999999</v>
      </c>
      <c r="AG122">
        <v>16.3874</v>
      </c>
      <c r="AH122">
        <v>510.80410000000001</v>
      </c>
      <c r="AI122">
        <v>176.44829999999999</v>
      </c>
      <c r="AJ122">
        <v>66.201899999999995</v>
      </c>
      <c r="AK122">
        <v>133.8973</v>
      </c>
      <c r="AL122">
        <v>76.046000000000006</v>
      </c>
      <c r="AM122" t="s">
        <v>33</v>
      </c>
      <c r="AN122">
        <v>352.61</v>
      </c>
      <c r="AO122">
        <v>10067.870000000001</v>
      </c>
      <c r="AP122">
        <v>380.39</v>
      </c>
    </row>
    <row r="123" spans="1:42">
      <c r="A123">
        <v>2081</v>
      </c>
      <c r="B123">
        <v>0</v>
      </c>
      <c r="C123">
        <v>26.725000000000001</v>
      </c>
      <c r="D123">
        <v>36.337000000000003</v>
      </c>
      <c r="E123">
        <v>160</v>
      </c>
      <c r="F123" t="s">
        <v>50</v>
      </c>
      <c r="G123">
        <v>1532.7252000000001</v>
      </c>
      <c r="H123">
        <v>1055.1215999999999</v>
      </c>
      <c r="I123">
        <v>477.60359999999997</v>
      </c>
      <c r="J123">
        <v>68.839600000000004</v>
      </c>
      <c r="K123">
        <v>5.7405999999999997</v>
      </c>
      <c r="L123">
        <v>1.2</v>
      </c>
      <c r="M123">
        <v>0.17469999999999999</v>
      </c>
      <c r="N123">
        <v>0</v>
      </c>
      <c r="O123">
        <v>0</v>
      </c>
      <c r="P123">
        <v>0</v>
      </c>
      <c r="Q123">
        <v>379</v>
      </c>
      <c r="R123">
        <v>176</v>
      </c>
      <c r="S123">
        <v>395.1241</v>
      </c>
      <c r="T123">
        <v>11248.4527</v>
      </c>
      <c r="U123">
        <v>6.5600000000000006E-2</v>
      </c>
      <c r="V123">
        <v>13.6943</v>
      </c>
      <c r="W123">
        <v>115.11369999999999</v>
      </c>
      <c r="X123">
        <v>7.6951999999999998</v>
      </c>
      <c r="Y123">
        <v>109.5446</v>
      </c>
      <c r="Z123">
        <v>1.4352</v>
      </c>
      <c r="AA123">
        <v>0.92889999999999995</v>
      </c>
      <c r="AB123">
        <v>26.5322</v>
      </c>
      <c r="AC123">
        <v>1.7736000000000001</v>
      </c>
      <c r="AD123">
        <v>25.2486</v>
      </c>
      <c r="AE123">
        <v>17.221599999999999</v>
      </c>
      <c r="AF123">
        <v>1.1512</v>
      </c>
      <c r="AG123">
        <v>16.388500000000001</v>
      </c>
      <c r="AH123">
        <v>554.16579999999999</v>
      </c>
      <c r="AI123">
        <v>198.42830000000001</v>
      </c>
      <c r="AJ123">
        <v>72.900400000000005</v>
      </c>
      <c r="AK123">
        <v>147.0949</v>
      </c>
      <c r="AL123">
        <v>82.5321</v>
      </c>
      <c r="AM123" t="s">
        <v>33</v>
      </c>
      <c r="AN123">
        <v>413.82</v>
      </c>
      <c r="AO123">
        <v>11795.45</v>
      </c>
      <c r="AP123">
        <v>342.81</v>
      </c>
    </row>
    <row r="124" spans="1:42">
      <c r="A124">
        <v>2082</v>
      </c>
      <c r="B124">
        <v>0</v>
      </c>
      <c r="C124">
        <v>26.882000000000001</v>
      </c>
      <c r="D124">
        <v>36.779000000000003</v>
      </c>
      <c r="E124">
        <v>161</v>
      </c>
      <c r="F124" t="s">
        <v>50</v>
      </c>
      <c r="G124">
        <v>1876.8565000000001</v>
      </c>
      <c r="H124">
        <v>1245.6304</v>
      </c>
      <c r="I124">
        <v>631.226</v>
      </c>
      <c r="J124">
        <v>66.367900000000006</v>
      </c>
      <c r="K124">
        <v>5.7352999999999996</v>
      </c>
      <c r="L124">
        <v>1.1968000000000001</v>
      </c>
      <c r="M124">
        <v>0.17469999999999999</v>
      </c>
      <c r="N124">
        <v>0</v>
      </c>
      <c r="O124">
        <v>0</v>
      </c>
      <c r="P124">
        <v>0</v>
      </c>
      <c r="Q124">
        <v>371</v>
      </c>
      <c r="R124">
        <v>238</v>
      </c>
      <c r="S124">
        <v>478.89670000000001</v>
      </c>
      <c r="T124">
        <v>13635.7572</v>
      </c>
      <c r="U124">
        <v>6.54E-2</v>
      </c>
      <c r="V124">
        <v>13.812200000000001</v>
      </c>
      <c r="W124">
        <v>115.646</v>
      </c>
      <c r="X124">
        <v>7.7038000000000002</v>
      </c>
      <c r="Y124">
        <v>110.1242</v>
      </c>
      <c r="Z124">
        <v>1.43</v>
      </c>
      <c r="AA124">
        <v>0.92559999999999998</v>
      </c>
      <c r="AB124">
        <v>26.663599999999999</v>
      </c>
      <c r="AC124">
        <v>1.7762</v>
      </c>
      <c r="AD124">
        <v>25.390499999999999</v>
      </c>
      <c r="AE124">
        <v>17.282399999999999</v>
      </c>
      <c r="AF124">
        <v>1.1513</v>
      </c>
      <c r="AG124">
        <v>16.4572</v>
      </c>
      <c r="AH124">
        <v>643.23680000000002</v>
      </c>
      <c r="AI124">
        <v>246.7149</v>
      </c>
      <c r="AJ124">
        <v>86.701599999999999</v>
      </c>
      <c r="AK124">
        <v>173.36330000000001</v>
      </c>
      <c r="AL124">
        <v>95.613900000000001</v>
      </c>
      <c r="AM124" t="s">
        <v>33</v>
      </c>
      <c r="AN124">
        <v>486.84</v>
      </c>
      <c r="AO124">
        <v>13863.18</v>
      </c>
      <c r="AP124">
        <v>281.89</v>
      </c>
    </row>
    <row r="125" spans="1:42">
      <c r="A125">
        <v>2083</v>
      </c>
      <c r="B125">
        <v>0</v>
      </c>
      <c r="C125">
        <v>26.99</v>
      </c>
      <c r="D125">
        <v>37.088999999999999</v>
      </c>
      <c r="E125">
        <v>162</v>
      </c>
      <c r="F125" t="s">
        <v>50</v>
      </c>
      <c r="G125">
        <v>1631.711</v>
      </c>
      <c r="H125">
        <v>1147.6434999999999</v>
      </c>
      <c r="I125">
        <v>484.06740000000002</v>
      </c>
      <c r="J125">
        <v>70.333799999999997</v>
      </c>
      <c r="K125">
        <v>5.7511999999999999</v>
      </c>
      <c r="L125">
        <v>1.2</v>
      </c>
      <c r="M125">
        <v>0.17449999999999999</v>
      </c>
      <c r="N125">
        <v>0</v>
      </c>
      <c r="O125">
        <v>0</v>
      </c>
      <c r="P125">
        <v>0</v>
      </c>
      <c r="Q125">
        <v>364</v>
      </c>
      <c r="R125">
        <v>204</v>
      </c>
      <c r="S125">
        <v>464.98169999999999</v>
      </c>
      <c r="T125">
        <v>13233.4838</v>
      </c>
      <c r="U125">
        <v>6.5100000000000005E-2</v>
      </c>
      <c r="V125">
        <v>13.7454</v>
      </c>
      <c r="W125">
        <v>115.53530000000001</v>
      </c>
      <c r="X125">
        <v>7.6692</v>
      </c>
      <c r="Y125">
        <v>110.0879</v>
      </c>
      <c r="Z125">
        <v>1.4378</v>
      </c>
      <c r="AA125">
        <v>0.93059999999999998</v>
      </c>
      <c r="AB125">
        <v>26.643899999999999</v>
      </c>
      <c r="AC125">
        <v>1.7685999999999999</v>
      </c>
      <c r="AD125">
        <v>25.387699999999999</v>
      </c>
      <c r="AE125">
        <v>17.253</v>
      </c>
      <c r="AF125">
        <v>1.1452</v>
      </c>
      <c r="AG125">
        <v>16.439499999999999</v>
      </c>
      <c r="AH125">
        <v>590.17719999999997</v>
      </c>
      <c r="AI125">
        <v>228.77930000000001</v>
      </c>
      <c r="AJ125">
        <v>81.783199999999994</v>
      </c>
      <c r="AK125">
        <v>159.12540000000001</v>
      </c>
      <c r="AL125">
        <v>87.778400000000005</v>
      </c>
      <c r="AM125" t="s">
        <v>33</v>
      </c>
      <c r="AN125">
        <v>473.03</v>
      </c>
      <c r="AO125">
        <v>13464.43</v>
      </c>
      <c r="AP125">
        <v>322.52</v>
      </c>
    </row>
    <row r="126" spans="1:42">
      <c r="A126">
        <v>2084</v>
      </c>
      <c r="B126">
        <v>0</v>
      </c>
      <c r="C126">
        <v>27.053999999999998</v>
      </c>
      <c r="D126">
        <v>37.273000000000003</v>
      </c>
      <c r="E126">
        <v>163</v>
      </c>
      <c r="F126" t="s">
        <v>50</v>
      </c>
      <c r="G126">
        <v>1527.2053000000001</v>
      </c>
      <c r="H126">
        <v>1051.9232999999999</v>
      </c>
      <c r="I126">
        <v>475.28199999999998</v>
      </c>
      <c r="J126">
        <v>68.879000000000005</v>
      </c>
      <c r="K126">
        <v>5.7377000000000002</v>
      </c>
      <c r="L126">
        <v>1.2</v>
      </c>
      <c r="M126">
        <v>0.17469999999999999</v>
      </c>
      <c r="N126">
        <v>0</v>
      </c>
      <c r="O126">
        <v>0</v>
      </c>
      <c r="P126">
        <v>0</v>
      </c>
      <c r="Q126">
        <v>357</v>
      </c>
      <c r="R126">
        <v>174</v>
      </c>
      <c r="S126">
        <v>392.42169999999999</v>
      </c>
      <c r="T126">
        <v>11170.0592</v>
      </c>
      <c r="U126">
        <v>6.4899999999999999E-2</v>
      </c>
      <c r="V126">
        <v>13.9094</v>
      </c>
      <c r="W126">
        <v>115.17100000000001</v>
      </c>
      <c r="X126">
        <v>7.6180000000000003</v>
      </c>
      <c r="Y126">
        <v>109.8113</v>
      </c>
      <c r="Z126">
        <v>1.4343999999999999</v>
      </c>
      <c r="AA126">
        <v>0.9284</v>
      </c>
      <c r="AB126">
        <v>26.565100000000001</v>
      </c>
      <c r="AC126">
        <v>1.7571000000000001</v>
      </c>
      <c r="AD126">
        <v>25.328900000000001</v>
      </c>
      <c r="AE126">
        <v>17.187200000000001</v>
      </c>
      <c r="AF126">
        <v>1.1368</v>
      </c>
      <c r="AG126">
        <v>16.3874</v>
      </c>
      <c r="AH126">
        <v>549.75549999999998</v>
      </c>
      <c r="AI126">
        <v>200.29249999999999</v>
      </c>
      <c r="AJ126">
        <v>73.126999999999995</v>
      </c>
      <c r="AK126">
        <v>147.01599999999999</v>
      </c>
      <c r="AL126">
        <v>81.732399999999998</v>
      </c>
      <c r="AM126" t="s">
        <v>33</v>
      </c>
      <c r="AN126">
        <v>411.2</v>
      </c>
      <c r="AO126">
        <v>11711.01</v>
      </c>
      <c r="AP126">
        <v>377.04</v>
      </c>
    </row>
    <row r="127" spans="1:42">
      <c r="A127">
        <v>2085</v>
      </c>
      <c r="B127">
        <v>0</v>
      </c>
      <c r="C127">
        <v>27.143000000000001</v>
      </c>
      <c r="D127">
        <v>37.529000000000003</v>
      </c>
      <c r="E127">
        <v>164</v>
      </c>
      <c r="F127" t="s">
        <v>50</v>
      </c>
      <c r="G127">
        <v>1279.8720000000001</v>
      </c>
      <c r="H127">
        <v>1021.8280999999999</v>
      </c>
      <c r="I127">
        <v>258.04399999999998</v>
      </c>
      <c r="J127">
        <v>79.838300000000004</v>
      </c>
      <c r="K127">
        <v>5.6830999999999996</v>
      </c>
      <c r="L127">
        <v>1.2</v>
      </c>
      <c r="M127">
        <v>0.17549999999999999</v>
      </c>
      <c r="N127">
        <v>0</v>
      </c>
      <c r="O127">
        <v>0</v>
      </c>
      <c r="P127">
        <v>0</v>
      </c>
      <c r="Q127">
        <v>350</v>
      </c>
      <c r="R127">
        <v>153</v>
      </c>
      <c r="S127">
        <v>355.1875</v>
      </c>
      <c r="T127">
        <v>10089.751</v>
      </c>
      <c r="U127">
        <v>6.4600000000000005E-2</v>
      </c>
      <c r="V127">
        <v>13.1877</v>
      </c>
      <c r="W127">
        <v>113.87649999999999</v>
      </c>
      <c r="X127">
        <v>7.5057</v>
      </c>
      <c r="Y127">
        <v>108.64830000000001</v>
      </c>
      <c r="Z127">
        <v>1.4208000000000001</v>
      </c>
      <c r="AA127">
        <v>0.91959999999999997</v>
      </c>
      <c r="AB127">
        <v>26.269300000000001</v>
      </c>
      <c r="AC127">
        <v>1.7314000000000001</v>
      </c>
      <c r="AD127">
        <v>25.063300000000002</v>
      </c>
      <c r="AE127">
        <v>16.988199999999999</v>
      </c>
      <c r="AF127">
        <v>1.1196999999999999</v>
      </c>
      <c r="AG127">
        <v>16.208300000000001</v>
      </c>
      <c r="AH127">
        <v>525.72900000000004</v>
      </c>
      <c r="AI127">
        <v>200.5772</v>
      </c>
      <c r="AJ127">
        <v>74.3626</v>
      </c>
      <c r="AK127">
        <v>142.88839999999999</v>
      </c>
      <c r="AL127">
        <v>78.270899999999997</v>
      </c>
      <c r="AM127" t="s">
        <v>33</v>
      </c>
      <c r="AN127">
        <v>378.21</v>
      </c>
      <c r="AO127">
        <v>10753.19</v>
      </c>
      <c r="AP127">
        <v>380.39</v>
      </c>
    </row>
    <row r="128" spans="1:42">
      <c r="A128">
        <v>2086</v>
      </c>
      <c r="B128">
        <v>0</v>
      </c>
      <c r="C128">
        <v>27.210999999999999</v>
      </c>
      <c r="D128">
        <v>37.731000000000002</v>
      </c>
      <c r="E128">
        <v>165</v>
      </c>
      <c r="F128" t="s">
        <v>50</v>
      </c>
      <c r="G128">
        <v>1468.8687</v>
      </c>
      <c r="H128">
        <v>1090.0542</v>
      </c>
      <c r="I128">
        <v>378.81450000000001</v>
      </c>
      <c r="J128">
        <v>74.210499999999996</v>
      </c>
      <c r="K128">
        <v>5.6482999999999999</v>
      </c>
      <c r="L128">
        <v>1.2</v>
      </c>
      <c r="M128">
        <v>0.17610000000000001</v>
      </c>
      <c r="N128">
        <v>0</v>
      </c>
      <c r="O128">
        <v>0</v>
      </c>
      <c r="P128">
        <v>0</v>
      </c>
      <c r="Q128">
        <v>343</v>
      </c>
      <c r="R128">
        <v>179</v>
      </c>
      <c r="S128">
        <v>432.9579</v>
      </c>
      <c r="T128">
        <v>12309.742</v>
      </c>
      <c r="U128">
        <v>6.4399999999999999E-2</v>
      </c>
      <c r="V128">
        <v>13.196300000000001</v>
      </c>
      <c r="W128">
        <v>112.8986</v>
      </c>
      <c r="X128">
        <v>7.4149000000000003</v>
      </c>
      <c r="Y128">
        <v>107.7878</v>
      </c>
      <c r="Z128">
        <v>1.4120999999999999</v>
      </c>
      <c r="AA128">
        <v>0.91400000000000003</v>
      </c>
      <c r="AB128">
        <v>26.047699999999999</v>
      </c>
      <c r="AC128">
        <v>1.7107000000000001</v>
      </c>
      <c r="AD128">
        <v>24.868500000000001</v>
      </c>
      <c r="AE128">
        <v>16.834599999999998</v>
      </c>
      <c r="AF128">
        <v>1.1055999999999999</v>
      </c>
      <c r="AG128">
        <v>16.072500000000002</v>
      </c>
      <c r="AH128">
        <v>557.60720000000003</v>
      </c>
      <c r="AI128">
        <v>218.39670000000001</v>
      </c>
      <c r="AJ128">
        <v>78.989000000000004</v>
      </c>
      <c r="AK128">
        <v>152.12799999999999</v>
      </c>
      <c r="AL128">
        <v>82.933400000000006</v>
      </c>
      <c r="AM128" t="s">
        <v>33</v>
      </c>
      <c r="AN128">
        <v>439.89</v>
      </c>
      <c r="AO128">
        <v>12508.54</v>
      </c>
      <c r="AP128">
        <v>321.68</v>
      </c>
    </row>
    <row r="129" spans="1:42">
      <c r="A129">
        <v>2087</v>
      </c>
      <c r="B129">
        <v>0</v>
      </c>
      <c r="C129">
        <v>27.343</v>
      </c>
      <c r="D129">
        <v>38.122</v>
      </c>
      <c r="E129">
        <v>166</v>
      </c>
      <c r="F129" t="s">
        <v>50</v>
      </c>
      <c r="G129">
        <v>1715.9802999999999</v>
      </c>
      <c r="H129">
        <v>1114.229</v>
      </c>
      <c r="I129">
        <v>601.75130000000001</v>
      </c>
      <c r="J129">
        <v>64.932500000000005</v>
      </c>
      <c r="K129">
        <v>5.5946999999999996</v>
      </c>
      <c r="L129">
        <v>1.1964999999999999</v>
      </c>
      <c r="M129">
        <v>0.1769</v>
      </c>
      <c r="N129">
        <v>0</v>
      </c>
      <c r="O129">
        <v>0</v>
      </c>
      <c r="P129">
        <v>0</v>
      </c>
      <c r="Q129">
        <v>335</v>
      </c>
      <c r="R129">
        <v>200</v>
      </c>
      <c r="S129">
        <v>458.30200000000002</v>
      </c>
      <c r="T129">
        <v>13047.3289</v>
      </c>
      <c r="U129">
        <v>6.4100000000000004E-2</v>
      </c>
      <c r="V129">
        <v>13.6187</v>
      </c>
      <c r="W129">
        <v>112.8387</v>
      </c>
      <c r="X129">
        <v>7.3851000000000004</v>
      </c>
      <c r="Y129">
        <v>107.81140000000001</v>
      </c>
      <c r="Z129">
        <v>1.3946000000000001</v>
      </c>
      <c r="AA129">
        <v>0.90269999999999995</v>
      </c>
      <c r="AB129">
        <v>26.041899999999998</v>
      </c>
      <c r="AC129">
        <v>1.7043999999999999</v>
      </c>
      <c r="AD129">
        <v>24.881699999999999</v>
      </c>
      <c r="AE129">
        <v>16.810400000000001</v>
      </c>
      <c r="AF129">
        <v>1.1002000000000001</v>
      </c>
      <c r="AG129">
        <v>16.061399999999999</v>
      </c>
      <c r="AH129">
        <v>580.62969999999996</v>
      </c>
      <c r="AI129">
        <v>214.94450000000001</v>
      </c>
      <c r="AJ129">
        <v>77.137600000000006</v>
      </c>
      <c r="AK129">
        <v>155.4308</v>
      </c>
      <c r="AL129">
        <v>86.086399999999998</v>
      </c>
      <c r="AM129" t="s">
        <v>33</v>
      </c>
      <c r="AN129">
        <v>471.11</v>
      </c>
      <c r="AO129">
        <v>13415.26</v>
      </c>
      <c r="AP129">
        <v>304.39999999999998</v>
      </c>
    </row>
    <row r="130" spans="1:42">
      <c r="A130">
        <v>2088</v>
      </c>
      <c r="B130">
        <v>0</v>
      </c>
      <c r="C130">
        <v>27.472999999999999</v>
      </c>
      <c r="D130">
        <v>38.51</v>
      </c>
      <c r="E130">
        <v>167</v>
      </c>
      <c r="F130" t="s">
        <v>50</v>
      </c>
      <c r="G130">
        <v>1652.6556</v>
      </c>
      <c r="H130">
        <v>1126.8175000000001</v>
      </c>
      <c r="I130">
        <v>525.83810000000005</v>
      </c>
      <c r="J130">
        <v>68.182199999999995</v>
      </c>
      <c r="K130">
        <v>5.5774999999999997</v>
      </c>
      <c r="L130">
        <v>1.2</v>
      </c>
      <c r="M130">
        <v>0.1772</v>
      </c>
      <c r="N130">
        <v>0</v>
      </c>
      <c r="O130">
        <v>0</v>
      </c>
      <c r="P130">
        <v>0</v>
      </c>
      <c r="Q130">
        <v>328</v>
      </c>
      <c r="R130">
        <v>197</v>
      </c>
      <c r="S130">
        <v>447.74529999999999</v>
      </c>
      <c r="T130">
        <v>12747.418600000001</v>
      </c>
      <c r="U130">
        <v>6.3899999999999998E-2</v>
      </c>
      <c r="V130">
        <v>13.430099999999999</v>
      </c>
      <c r="W130">
        <v>112.9752</v>
      </c>
      <c r="X130">
        <v>7.3678999999999997</v>
      </c>
      <c r="Y130">
        <v>108.0183</v>
      </c>
      <c r="Z130">
        <v>1.3944000000000001</v>
      </c>
      <c r="AA130">
        <v>0.90249999999999997</v>
      </c>
      <c r="AB130">
        <v>26.081199999999999</v>
      </c>
      <c r="AC130">
        <v>1.7009000000000001</v>
      </c>
      <c r="AD130">
        <v>24.936800000000002</v>
      </c>
      <c r="AE130">
        <v>16.816199999999998</v>
      </c>
      <c r="AF130">
        <v>1.0967</v>
      </c>
      <c r="AG130">
        <v>16.078399999999998</v>
      </c>
      <c r="AH130">
        <v>584.8116</v>
      </c>
      <c r="AI130">
        <v>218.4956</v>
      </c>
      <c r="AJ130">
        <v>78.436199999999999</v>
      </c>
      <c r="AK130">
        <v>158.42269999999999</v>
      </c>
      <c r="AL130">
        <v>86.651300000000006</v>
      </c>
      <c r="AM130" t="s">
        <v>33</v>
      </c>
      <c r="AN130">
        <v>455.33</v>
      </c>
      <c r="AO130">
        <v>12970.21</v>
      </c>
      <c r="AP130">
        <v>293.23</v>
      </c>
    </row>
    <row r="131" spans="1:42">
      <c r="A131">
        <v>2089</v>
      </c>
      <c r="B131">
        <v>0</v>
      </c>
      <c r="C131">
        <v>27.585999999999999</v>
      </c>
      <c r="D131">
        <v>38.853999999999999</v>
      </c>
      <c r="E131">
        <v>168</v>
      </c>
      <c r="F131" t="s">
        <v>50</v>
      </c>
      <c r="G131">
        <v>1507.8818000000001</v>
      </c>
      <c r="H131">
        <v>1023.5181</v>
      </c>
      <c r="I131">
        <v>484.36369999999999</v>
      </c>
      <c r="J131">
        <v>67.877899999999997</v>
      </c>
      <c r="K131">
        <v>5.5724</v>
      </c>
      <c r="L131">
        <v>1.2</v>
      </c>
      <c r="M131">
        <v>0.1772</v>
      </c>
      <c r="N131">
        <v>0</v>
      </c>
      <c r="O131">
        <v>0</v>
      </c>
      <c r="P131">
        <v>0</v>
      </c>
      <c r="Q131">
        <v>321</v>
      </c>
      <c r="R131">
        <v>177</v>
      </c>
      <c r="S131">
        <v>364.13119999999998</v>
      </c>
      <c r="T131">
        <v>10363.1085</v>
      </c>
      <c r="U131">
        <v>6.3600000000000004E-2</v>
      </c>
      <c r="V131">
        <v>13.5756</v>
      </c>
      <c r="W131">
        <v>112.5334</v>
      </c>
      <c r="X131">
        <v>7.3132000000000001</v>
      </c>
      <c r="Y131">
        <v>107.6742</v>
      </c>
      <c r="Z131">
        <v>1.3931</v>
      </c>
      <c r="AA131">
        <v>0.90169999999999995</v>
      </c>
      <c r="AB131">
        <v>25.985199999999999</v>
      </c>
      <c r="AC131">
        <v>1.6887000000000001</v>
      </c>
      <c r="AD131">
        <v>24.863199999999999</v>
      </c>
      <c r="AE131">
        <v>16.7392</v>
      </c>
      <c r="AF131">
        <v>1.0878000000000001</v>
      </c>
      <c r="AG131">
        <v>16.016400000000001</v>
      </c>
      <c r="AH131">
        <v>530.43320000000006</v>
      </c>
      <c r="AI131">
        <v>198.9676</v>
      </c>
      <c r="AJ131">
        <v>73.0488</v>
      </c>
      <c r="AK131">
        <v>142.47290000000001</v>
      </c>
      <c r="AL131">
        <v>78.595500000000001</v>
      </c>
      <c r="AM131" t="s">
        <v>33</v>
      </c>
      <c r="AN131">
        <v>380.24</v>
      </c>
      <c r="AO131">
        <v>10834.91</v>
      </c>
      <c r="AP131">
        <v>380.38</v>
      </c>
    </row>
    <row r="132" spans="1:42">
      <c r="A132">
        <v>2090</v>
      </c>
      <c r="B132">
        <v>0</v>
      </c>
      <c r="C132">
        <v>27.704000000000001</v>
      </c>
      <c r="D132">
        <v>39.219000000000001</v>
      </c>
      <c r="E132">
        <v>169</v>
      </c>
      <c r="F132" t="s">
        <v>50</v>
      </c>
      <c r="G132">
        <v>1543.0132000000001</v>
      </c>
      <c r="H132">
        <v>1000.3476000000001</v>
      </c>
      <c r="I132">
        <v>542.66560000000004</v>
      </c>
      <c r="J132">
        <v>64.830799999999996</v>
      </c>
      <c r="K132">
        <v>5.5507</v>
      </c>
      <c r="L132">
        <v>1.1962999999999999</v>
      </c>
      <c r="M132">
        <v>0.17760000000000001</v>
      </c>
      <c r="N132">
        <v>0</v>
      </c>
      <c r="O132">
        <v>0</v>
      </c>
      <c r="P132">
        <v>0</v>
      </c>
      <c r="Q132">
        <v>313</v>
      </c>
      <c r="R132">
        <v>188</v>
      </c>
      <c r="S132">
        <v>395.36250000000001</v>
      </c>
      <c r="T132">
        <v>11262.6016</v>
      </c>
      <c r="U132">
        <v>6.3299999999999995E-2</v>
      </c>
      <c r="V132">
        <v>13.748900000000001</v>
      </c>
      <c r="W132">
        <v>112.0671</v>
      </c>
      <c r="X132">
        <v>7.2576999999999998</v>
      </c>
      <c r="Y132">
        <v>107.31570000000001</v>
      </c>
      <c r="Z132">
        <v>1.3834</v>
      </c>
      <c r="AA132">
        <v>0.89539999999999997</v>
      </c>
      <c r="AB132">
        <v>25.884699999999999</v>
      </c>
      <c r="AC132">
        <v>1.6763999999999999</v>
      </c>
      <c r="AD132">
        <v>24.787299999999998</v>
      </c>
      <c r="AE132">
        <v>16.6568</v>
      </c>
      <c r="AF132">
        <v>1.0787</v>
      </c>
      <c r="AG132">
        <v>15.9506</v>
      </c>
      <c r="AH132">
        <v>519.54939999999999</v>
      </c>
      <c r="AI132">
        <v>194.5984</v>
      </c>
      <c r="AJ132">
        <v>71.150700000000001</v>
      </c>
      <c r="AK132">
        <v>138.18270000000001</v>
      </c>
      <c r="AL132">
        <v>76.866399999999999</v>
      </c>
      <c r="AM132" t="s">
        <v>33</v>
      </c>
      <c r="AN132">
        <v>401.77</v>
      </c>
      <c r="AO132">
        <v>11445.98</v>
      </c>
      <c r="AP132">
        <v>380.39</v>
      </c>
    </row>
    <row r="133" spans="1:42">
      <c r="A133">
        <v>2091</v>
      </c>
      <c r="B133">
        <v>0</v>
      </c>
      <c r="C133">
        <v>27.885000000000002</v>
      </c>
      <c r="D133">
        <v>39.786000000000001</v>
      </c>
      <c r="E133">
        <v>170</v>
      </c>
      <c r="F133" t="s">
        <v>50</v>
      </c>
      <c r="G133">
        <v>1657.2191</v>
      </c>
      <c r="H133">
        <v>980.56899999999996</v>
      </c>
      <c r="I133">
        <v>676.65009999999995</v>
      </c>
      <c r="J133">
        <v>59.169499999999999</v>
      </c>
      <c r="K133">
        <v>5.5141999999999998</v>
      </c>
      <c r="L133">
        <v>1.1961999999999999</v>
      </c>
      <c r="M133">
        <v>0.17810000000000001</v>
      </c>
      <c r="N133">
        <v>0</v>
      </c>
      <c r="O133">
        <v>0</v>
      </c>
      <c r="P133">
        <v>0</v>
      </c>
      <c r="Q133">
        <v>306</v>
      </c>
      <c r="R133">
        <v>188</v>
      </c>
      <c r="S133">
        <v>347.83640000000003</v>
      </c>
      <c r="T133">
        <v>9921.2109</v>
      </c>
      <c r="U133">
        <v>6.3100000000000003E-2</v>
      </c>
      <c r="V133">
        <v>13.900399999999999</v>
      </c>
      <c r="W133">
        <v>112.88290000000001</v>
      </c>
      <c r="X133">
        <v>7.2614999999999998</v>
      </c>
      <c r="Y133">
        <v>107.8347</v>
      </c>
      <c r="Z133">
        <v>1.3741000000000001</v>
      </c>
      <c r="AA133">
        <v>0.88939999999999997</v>
      </c>
      <c r="AB133">
        <v>26.083600000000001</v>
      </c>
      <c r="AC133">
        <v>1.6778999999999999</v>
      </c>
      <c r="AD133">
        <v>24.917100000000001</v>
      </c>
      <c r="AE133">
        <v>16.759799999999998</v>
      </c>
      <c r="AF133">
        <v>1.0781000000000001</v>
      </c>
      <c r="AG133">
        <v>16.010300000000001</v>
      </c>
      <c r="AH133">
        <v>523.64269999999999</v>
      </c>
      <c r="AI133">
        <v>177.65860000000001</v>
      </c>
      <c r="AJ133">
        <v>65.630399999999995</v>
      </c>
      <c r="AK133">
        <v>136.386</v>
      </c>
      <c r="AL133">
        <v>77.251199999999997</v>
      </c>
      <c r="AM133" t="s">
        <v>33</v>
      </c>
      <c r="AN133">
        <v>363.28</v>
      </c>
      <c r="AO133">
        <v>10365.86</v>
      </c>
      <c r="AP133">
        <v>380.39</v>
      </c>
    </row>
    <row r="134" spans="1:42">
      <c r="A134">
        <v>2092</v>
      </c>
      <c r="B134">
        <v>0</v>
      </c>
      <c r="C134">
        <v>27.974</v>
      </c>
      <c r="D134">
        <v>40.069000000000003</v>
      </c>
      <c r="E134">
        <v>171</v>
      </c>
      <c r="F134" t="s">
        <v>50</v>
      </c>
      <c r="G134">
        <v>1449.3085000000001</v>
      </c>
      <c r="H134">
        <v>1056.2081000000001</v>
      </c>
      <c r="I134">
        <v>393.10039999999998</v>
      </c>
      <c r="J134">
        <v>72.8767</v>
      </c>
      <c r="K134">
        <v>5.5473999999999997</v>
      </c>
      <c r="L134">
        <v>1.2</v>
      </c>
      <c r="M134">
        <v>0.17760000000000001</v>
      </c>
      <c r="N134">
        <v>0</v>
      </c>
      <c r="O134">
        <v>0</v>
      </c>
      <c r="P134">
        <v>0</v>
      </c>
      <c r="Q134">
        <v>300</v>
      </c>
      <c r="R134">
        <v>176</v>
      </c>
      <c r="S134">
        <v>419.59980000000002</v>
      </c>
      <c r="T134">
        <v>11927.884700000001</v>
      </c>
      <c r="U134">
        <v>6.2799999999999995E-2</v>
      </c>
      <c r="V134">
        <v>13.6241</v>
      </c>
      <c r="W134">
        <v>112.2988</v>
      </c>
      <c r="X134">
        <v>7.1976000000000004</v>
      </c>
      <c r="Y134">
        <v>107.3472</v>
      </c>
      <c r="Z134">
        <v>1.3869</v>
      </c>
      <c r="AA134">
        <v>0.89759999999999995</v>
      </c>
      <c r="AB134">
        <v>25.953399999999998</v>
      </c>
      <c r="AC134">
        <v>1.6634</v>
      </c>
      <c r="AD134">
        <v>24.809000000000001</v>
      </c>
      <c r="AE134">
        <v>16.664400000000001</v>
      </c>
      <c r="AF134">
        <v>1.0681</v>
      </c>
      <c r="AG134">
        <v>15.929600000000001</v>
      </c>
      <c r="AH134">
        <v>543.87329999999997</v>
      </c>
      <c r="AI134">
        <v>207.58709999999999</v>
      </c>
      <c r="AJ134">
        <v>76.026799999999994</v>
      </c>
      <c r="AK134">
        <v>148.25059999999999</v>
      </c>
      <c r="AL134">
        <v>80.470299999999995</v>
      </c>
      <c r="AM134" t="s">
        <v>33</v>
      </c>
      <c r="AN134">
        <v>433.96</v>
      </c>
      <c r="AO134">
        <v>12340.25</v>
      </c>
      <c r="AP134">
        <v>288.95999999999998</v>
      </c>
    </row>
    <row r="135" spans="1:42">
      <c r="A135">
        <v>2093</v>
      </c>
      <c r="B135">
        <v>0</v>
      </c>
      <c r="C135">
        <v>28.094000000000001</v>
      </c>
      <c r="D135">
        <v>40.459000000000003</v>
      </c>
      <c r="E135">
        <v>172</v>
      </c>
      <c r="F135" t="s">
        <v>50</v>
      </c>
      <c r="G135">
        <v>1514.9016999999999</v>
      </c>
      <c r="H135">
        <v>997.87829999999997</v>
      </c>
      <c r="I135">
        <v>517.02340000000004</v>
      </c>
      <c r="J135">
        <v>65.870800000000003</v>
      </c>
      <c r="K135">
        <v>5.5159000000000002</v>
      </c>
      <c r="L135">
        <v>1.2</v>
      </c>
      <c r="M135">
        <v>0.17810000000000001</v>
      </c>
      <c r="N135">
        <v>0</v>
      </c>
      <c r="O135">
        <v>0</v>
      </c>
      <c r="P135">
        <v>0</v>
      </c>
      <c r="Q135">
        <v>294</v>
      </c>
      <c r="R135">
        <v>174</v>
      </c>
      <c r="S135">
        <v>403.18490000000003</v>
      </c>
      <c r="T135">
        <v>11481.5224</v>
      </c>
      <c r="U135">
        <v>6.2600000000000003E-2</v>
      </c>
      <c r="V135">
        <v>13.686400000000001</v>
      </c>
      <c r="W135">
        <v>112.3321</v>
      </c>
      <c r="X135">
        <v>7.1734</v>
      </c>
      <c r="Y135">
        <v>107.4512</v>
      </c>
      <c r="Z135">
        <v>1.379</v>
      </c>
      <c r="AA135">
        <v>0.89249999999999996</v>
      </c>
      <c r="AB135">
        <v>25.9679</v>
      </c>
      <c r="AC135">
        <v>1.6583000000000001</v>
      </c>
      <c r="AD135">
        <v>24.839600000000001</v>
      </c>
      <c r="AE135">
        <v>16.657299999999999</v>
      </c>
      <c r="AF135">
        <v>1.0637000000000001</v>
      </c>
      <c r="AG135">
        <v>15.9335</v>
      </c>
      <c r="AH135">
        <v>523.15459999999996</v>
      </c>
      <c r="AI135">
        <v>188.81139999999999</v>
      </c>
      <c r="AJ135">
        <v>69.358500000000006</v>
      </c>
      <c r="AK135">
        <v>139.30500000000001</v>
      </c>
      <c r="AL135">
        <v>77.248800000000003</v>
      </c>
      <c r="AM135" t="s">
        <v>33</v>
      </c>
      <c r="AN135">
        <v>416.96</v>
      </c>
      <c r="AO135">
        <v>11877.37</v>
      </c>
      <c r="AP135">
        <v>267.2</v>
      </c>
    </row>
    <row r="136" spans="1:42">
      <c r="A136">
        <v>2094</v>
      </c>
      <c r="B136">
        <v>0</v>
      </c>
      <c r="C136">
        <v>28.225999999999999</v>
      </c>
      <c r="D136">
        <v>40.887999999999998</v>
      </c>
      <c r="E136">
        <v>173</v>
      </c>
      <c r="F136" t="s">
        <v>50</v>
      </c>
      <c r="G136">
        <v>1517.3194000000001</v>
      </c>
      <c r="H136">
        <v>969.34799999999996</v>
      </c>
      <c r="I136">
        <v>547.97140000000002</v>
      </c>
      <c r="J136">
        <v>63.885599999999997</v>
      </c>
      <c r="K136">
        <v>5.5107999999999997</v>
      </c>
      <c r="L136">
        <v>1.1959</v>
      </c>
      <c r="M136">
        <v>0.1782</v>
      </c>
      <c r="N136">
        <v>0</v>
      </c>
      <c r="O136">
        <v>0</v>
      </c>
      <c r="P136">
        <v>0</v>
      </c>
      <c r="Q136">
        <v>287</v>
      </c>
      <c r="R136">
        <v>181</v>
      </c>
      <c r="S136">
        <v>379.7688</v>
      </c>
      <c r="T136">
        <v>10825.2307</v>
      </c>
      <c r="U136">
        <v>6.2300000000000001E-2</v>
      </c>
      <c r="V136">
        <v>13.632099999999999</v>
      </c>
      <c r="W136">
        <v>112.2076</v>
      </c>
      <c r="X136">
        <v>7.1398000000000001</v>
      </c>
      <c r="Y136">
        <v>107.4136</v>
      </c>
      <c r="Z136">
        <v>1.373</v>
      </c>
      <c r="AA136">
        <v>0.88870000000000005</v>
      </c>
      <c r="AB136">
        <v>25.9466</v>
      </c>
      <c r="AC136">
        <v>1.651</v>
      </c>
      <c r="AD136">
        <v>24.838000000000001</v>
      </c>
      <c r="AE136">
        <v>16.625599999999999</v>
      </c>
      <c r="AF136">
        <v>1.0579000000000001</v>
      </c>
      <c r="AG136">
        <v>15.9153</v>
      </c>
      <c r="AH136">
        <v>508.68920000000003</v>
      </c>
      <c r="AI136">
        <v>183.886</v>
      </c>
      <c r="AJ136">
        <v>67.619699999999995</v>
      </c>
      <c r="AK136">
        <v>134.14150000000001</v>
      </c>
      <c r="AL136">
        <v>75.011499999999998</v>
      </c>
      <c r="AM136" t="s">
        <v>33</v>
      </c>
      <c r="AN136">
        <v>396.19</v>
      </c>
      <c r="AO136">
        <v>11298.4</v>
      </c>
      <c r="AP136">
        <v>380.38</v>
      </c>
    </row>
    <row r="137" spans="1:42">
      <c r="A137">
        <v>2095</v>
      </c>
      <c r="B137">
        <v>0</v>
      </c>
      <c r="C137">
        <v>28.288</v>
      </c>
      <c r="D137">
        <v>41.097000000000001</v>
      </c>
      <c r="E137">
        <v>174</v>
      </c>
      <c r="F137" t="s">
        <v>50</v>
      </c>
      <c r="G137">
        <v>1286.4077</v>
      </c>
      <c r="H137">
        <v>1009.3264</v>
      </c>
      <c r="I137">
        <v>277.0813</v>
      </c>
      <c r="J137">
        <v>78.460800000000006</v>
      </c>
      <c r="K137">
        <v>5.4939</v>
      </c>
      <c r="L137">
        <v>1.2</v>
      </c>
      <c r="M137">
        <v>0.1784</v>
      </c>
      <c r="N137">
        <v>0</v>
      </c>
      <c r="O137">
        <v>0</v>
      </c>
      <c r="P137">
        <v>0</v>
      </c>
      <c r="Q137">
        <v>281</v>
      </c>
      <c r="R137">
        <v>164</v>
      </c>
      <c r="S137">
        <v>404.6413</v>
      </c>
      <c r="T137">
        <v>11498.0031</v>
      </c>
      <c r="U137">
        <v>6.2100000000000002E-2</v>
      </c>
      <c r="V137">
        <v>12.919600000000001</v>
      </c>
      <c r="W137">
        <v>110.9937</v>
      </c>
      <c r="X137">
        <v>7.0368000000000004</v>
      </c>
      <c r="Y137">
        <v>106.32680000000001</v>
      </c>
      <c r="Z137">
        <v>1.3734999999999999</v>
      </c>
      <c r="AA137">
        <v>0.88900000000000001</v>
      </c>
      <c r="AB137">
        <v>25.6692</v>
      </c>
      <c r="AC137">
        <v>1.6274</v>
      </c>
      <c r="AD137">
        <v>24.5899</v>
      </c>
      <c r="AE137">
        <v>16.440000000000001</v>
      </c>
      <c r="AF137">
        <v>1.0423</v>
      </c>
      <c r="AG137">
        <v>15.748799999999999</v>
      </c>
      <c r="AH137">
        <v>516.37800000000004</v>
      </c>
      <c r="AI137">
        <v>201.6652</v>
      </c>
      <c r="AJ137">
        <v>73.907700000000006</v>
      </c>
      <c r="AK137">
        <v>141.04669999999999</v>
      </c>
      <c r="AL137">
        <v>76.328900000000004</v>
      </c>
      <c r="AM137" t="s">
        <v>33</v>
      </c>
      <c r="AN137">
        <v>425.04</v>
      </c>
      <c r="AO137">
        <v>12086.74</v>
      </c>
      <c r="AP137">
        <v>373.16</v>
      </c>
    </row>
    <row r="138" spans="1:42">
      <c r="A138">
        <v>2096</v>
      </c>
      <c r="B138">
        <v>0</v>
      </c>
      <c r="C138">
        <v>28.423999999999999</v>
      </c>
      <c r="D138">
        <v>41.552</v>
      </c>
      <c r="E138">
        <v>175</v>
      </c>
      <c r="F138" t="s">
        <v>50</v>
      </c>
      <c r="G138">
        <v>1793.6219000000001</v>
      </c>
      <c r="H138">
        <v>1031.9828</v>
      </c>
      <c r="I138">
        <v>761.63900000000001</v>
      </c>
      <c r="J138">
        <v>57.536299999999997</v>
      </c>
      <c r="K138">
        <v>5.4337999999999997</v>
      </c>
      <c r="L138">
        <v>1.1957</v>
      </c>
      <c r="M138">
        <v>0.1794</v>
      </c>
      <c r="N138">
        <v>0</v>
      </c>
      <c r="O138">
        <v>0</v>
      </c>
      <c r="P138">
        <v>0</v>
      </c>
      <c r="Q138">
        <v>274</v>
      </c>
      <c r="R138">
        <v>209</v>
      </c>
      <c r="S138">
        <v>425.38440000000003</v>
      </c>
      <c r="T138">
        <v>12135.6263</v>
      </c>
      <c r="U138">
        <v>6.1800000000000001E-2</v>
      </c>
      <c r="V138">
        <v>13.8667</v>
      </c>
      <c r="W138">
        <v>111.59399999999999</v>
      </c>
      <c r="X138">
        <v>7.0495999999999999</v>
      </c>
      <c r="Y138">
        <v>106.9881</v>
      </c>
      <c r="Z138">
        <v>1.3535999999999999</v>
      </c>
      <c r="AA138">
        <v>0.87609999999999999</v>
      </c>
      <c r="AB138">
        <v>25.8185</v>
      </c>
      <c r="AC138">
        <v>1.631</v>
      </c>
      <c r="AD138">
        <v>24.7529</v>
      </c>
      <c r="AE138">
        <v>16.512</v>
      </c>
      <c r="AF138">
        <v>1.0430999999999999</v>
      </c>
      <c r="AG138">
        <v>15.830500000000001</v>
      </c>
      <c r="AH138">
        <v>545.45489999999995</v>
      </c>
      <c r="AI138">
        <v>193.12389999999999</v>
      </c>
      <c r="AJ138">
        <v>69.643299999999996</v>
      </c>
      <c r="AK138">
        <v>143.50899999999999</v>
      </c>
      <c r="AL138">
        <v>80.251800000000003</v>
      </c>
      <c r="AM138" t="s">
        <v>33</v>
      </c>
      <c r="AN138">
        <v>434.7</v>
      </c>
      <c r="AO138">
        <v>12404.03</v>
      </c>
      <c r="AP138">
        <v>380.38</v>
      </c>
    </row>
    <row r="139" spans="1:42">
      <c r="A139">
        <v>2097</v>
      </c>
      <c r="B139">
        <v>0</v>
      </c>
      <c r="C139">
        <v>28.594999999999999</v>
      </c>
      <c r="D139">
        <v>42.137</v>
      </c>
      <c r="E139">
        <v>176</v>
      </c>
      <c r="F139" t="s">
        <v>50</v>
      </c>
      <c r="G139">
        <v>1465.8054</v>
      </c>
      <c r="H139">
        <v>943.66420000000005</v>
      </c>
      <c r="I139">
        <v>522.14120000000003</v>
      </c>
      <c r="J139">
        <v>64.378500000000003</v>
      </c>
      <c r="K139">
        <v>5.4161999999999999</v>
      </c>
      <c r="L139">
        <v>1.2</v>
      </c>
      <c r="M139">
        <v>0.1797</v>
      </c>
      <c r="N139">
        <v>0</v>
      </c>
      <c r="O139">
        <v>0</v>
      </c>
      <c r="P139">
        <v>0</v>
      </c>
      <c r="Q139">
        <v>268</v>
      </c>
      <c r="R139">
        <v>167</v>
      </c>
      <c r="S139">
        <v>364.24639999999999</v>
      </c>
      <c r="T139">
        <v>10373.569299999999</v>
      </c>
      <c r="U139">
        <v>6.1600000000000002E-2</v>
      </c>
      <c r="V139">
        <v>13.6755</v>
      </c>
      <c r="W139">
        <v>111.66759999999999</v>
      </c>
      <c r="X139">
        <v>7.0286</v>
      </c>
      <c r="Y139">
        <v>107.1391</v>
      </c>
      <c r="Z139">
        <v>1.3540000000000001</v>
      </c>
      <c r="AA139">
        <v>0.87639999999999996</v>
      </c>
      <c r="AB139">
        <v>25.843299999999999</v>
      </c>
      <c r="AC139">
        <v>1.6266</v>
      </c>
      <c r="AD139">
        <v>24.795200000000001</v>
      </c>
      <c r="AE139">
        <v>16.5106</v>
      </c>
      <c r="AF139">
        <v>1.0391999999999999</v>
      </c>
      <c r="AG139">
        <v>15.841100000000001</v>
      </c>
      <c r="AH139">
        <v>497.53480000000002</v>
      </c>
      <c r="AI139">
        <v>176.11799999999999</v>
      </c>
      <c r="AJ139">
        <v>65.375600000000006</v>
      </c>
      <c r="AK139">
        <v>131.40780000000001</v>
      </c>
      <c r="AL139">
        <v>73.228099999999998</v>
      </c>
      <c r="AM139" t="s">
        <v>33</v>
      </c>
      <c r="AN139">
        <v>379.99</v>
      </c>
      <c r="AO139">
        <v>10837.17</v>
      </c>
      <c r="AP139">
        <v>380.38</v>
      </c>
    </row>
    <row r="140" spans="1:42">
      <c r="A140">
        <v>2098</v>
      </c>
      <c r="B140">
        <v>0</v>
      </c>
      <c r="C140">
        <v>28.67</v>
      </c>
      <c r="D140">
        <v>42.395000000000003</v>
      </c>
      <c r="E140">
        <v>177</v>
      </c>
      <c r="F140" t="s">
        <v>50</v>
      </c>
      <c r="G140">
        <v>1311.1174000000001</v>
      </c>
      <c r="H140">
        <v>949.61959999999999</v>
      </c>
      <c r="I140">
        <v>361.49779999999998</v>
      </c>
      <c r="J140">
        <v>72.428299999999993</v>
      </c>
      <c r="K140">
        <v>5.4471999999999996</v>
      </c>
      <c r="L140">
        <v>1.2</v>
      </c>
      <c r="M140">
        <v>0.1792</v>
      </c>
      <c r="N140">
        <v>0</v>
      </c>
      <c r="O140">
        <v>0</v>
      </c>
      <c r="P140">
        <v>0</v>
      </c>
      <c r="Q140">
        <v>262</v>
      </c>
      <c r="R140">
        <v>161</v>
      </c>
      <c r="S140">
        <v>381.37</v>
      </c>
      <c r="T140">
        <v>10847.422200000001</v>
      </c>
      <c r="U140">
        <v>6.13E-2</v>
      </c>
      <c r="V140">
        <v>13.3782</v>
      </c>
      <c r="W140">
        <v>110.6135</v>
      </c>
      <c r="X140">
        <v>6.9368999999999996</v>
      </c>
      <c r="Y140">
        <v>106.2097</v>
      </c>
      <c r="Z140">
        <v>1.3617999999999999</v>
      </c>
      <c r="AA140">
        <v>0.88139999999999996</v>
      </c>
      <c r="AB140">
        <v>25.6035</v>
      </c>
      <c r="AC140">
        <v>1.6056999999999999</v>
      </c>
      <c r="AD140">
        <v>24.584199999999999</v>
      </c>
      <c r="AE140">
        <v>16.347899999999999</v>
      </c>
      <c r="AF140">
        <v>1.0251999999999999</v>
      </c>
      <c r="AG140">
        <v>15.696999999999999</v>
      </c>
      <c r="AH140">
        <v>493.29579999999999</v>
      </c>
      <c r="AI140">
        <v>183.36959999999999</v>
      </c>
      <c r="AJ140">
        <v>67.531499999999994</v>
      </c>
      <c r="AK140">
        <v>132.70400000000001</v>
      </c>
      <c r="AL140">
        <v>72.718699999999998</v>
      </c>
      <c r="AM140" t="s">
        <v>33</v>
      </c>
      <c r="AN140">
        <v>397.56</v>
      </c>
      <c r="AO140">
        <v>11314.62</v>
      </c>
      <c r="AP140">
        <v>276.64</v>
      </c>
    </row>
    <row r="141" spans="1:42">
      <c r="A141">
        <v>2099</v>
      </c>
      <c r="B141">
        <v>0</v>
      </c>
      <c r="C141">
        <v>28.722000000000001</v>
      </c>
      <c r="D141">
        <v>42.579000000000001</v>
      </c>
      <c r="E141">
        <v>178</v>
      </c>
      <c r="F141" t="s">
        <v>50</v>
      </c>
      <c r="G141">
        <v>1267.7603999999999</v>
      </c>
      <c r="H141">
        <v>1042.5435</v>
      </c>
      <c r="I141">
        <v>225.21690000000001</v>
      </c>
      <c r="J141">
        <v>82.235100000000003</v>
      </c>
      <c r="K141">
        <v>5.3902999999999999</v>
      </c>
      <c r="L141">
        <v>1.2</v>
      </c>
      <c r="M141">
        <v>0.18010000000000001</v>
      </c>
      <c r="N141">
        <v>0</v>
      </c>
      <c r="O141">
        <v>0</v>
      </c>
      <c r="P141">
        <v>0</v>
      </c>
      <c r="Q141">
        <v>256</v>
      </c>
      <c r="R141">
        <v>181</v>
      </c>
      <c r="S141">
        <v>458.59890000000001</v>
      </c>
      <c r="T141">
        <v>13020.724</v>
      </c>
      <c r="U141">
        <v>6.1100000000000002E-2</v>
      </c>
      <c r="V141">
        <v>12.366</v>
      </c>
      <c r="W141">
        <v>109.0626</v>
      </c>
      <c r="X141">
        <v>6.8148</v>
      </c>
      <c r="Y141">
        <v>104.8039</v>
      </c>
      <c r="Z141">
        <v>1.3475999999999999</v>
      </c>
      <c r="AA141">
        <v>0.87219999999999998</v>
      </c>
      <c r="AB141">
        <v>25.26</v>
      </c>
      <c r="AC141">
        <v>1.5784</v>
      </c>
      <c r="AD141">
        <v>24.273599999999998</v>
      </c>
      <c r="AE141">
        <v>16.114000000000001</v>
      </c>
      <c r="AF141">
        <v>1.0068999999999999</v>
      </c>
      <c r="AG141">
        <v>15.4848</v>
      </c>
      <c r="AH141">
        <v>521.04190000000006</v>
      </c>
      <c r="AI141">
        <v>220.1987</v>
      </c>
      <c r="AJ141">
        <v>79.581500000000005</v>
      </c>
      <c r="AK141">
        <v>144.863</v>
      </c>
      <c r="AL141">
        <v>76.858400000000003</v>
      </c>
      <c r="AM141" t="s">
        <v>33</v>
      </c>
      <c r="AN141">
        <v>471.99</v>
      </c>
      <c r="AO141">
        <v>13411.6</v>
      </c>
      <c r="AP141">
        <v>178.78</v>
      </c>
    </row>
    <row r="143" spans="1:42">
      <c r="A143" t="s">
        <v>37</v>
      </c>
    </row>
    <row r="144" spans="1:42">
      <c r="A144" t="s">
        <v>62</v>
      </c>
    </row>
    <row r="145" spans="1:1">
      <c r="A145" t="s">
        <v>38</v>
      </c>
    </row>
    <row r="146" spans="1:1">
      <c r="A146" t="s">
        <v>63</v>
      </c>
    </row>
    <row r="147" spans="1:1">
      <c r="A147" t="s">
        <v>39</v>
      </c>
    </row>
    <row r="150" spans="1:1">
      <c r="A150" t="s">
        <v>51</v>
      </c>
    </row>
    <row r="151" spans="1:1">
      <c r="A151" t="s">
        <v>52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56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2"/>
  <sheetViews>
    <sheetView topLeftCell="A92" zoomScale="70" zoomScaleNormal="70" workbookViewId="0">
      <selection activeCell="B3" sqref="B3:C142"/>
    </sheetView>
  </sheetViews>
  <sheetFormatPr defaultRowHeight="15"/>
  <cols>
    <col min="2" max="2" width="11" bestFit="1" customWidth="1"/>
    <col min="4" max="4" width="10" bestFit="1" customWidth="1"/>
  </cols>
  <sheetData>
    <row r="1" spans="1:10">
      <c r="B1" s="1" t="s">
        <v>64</v>
      </c>
      <c r="C1" s="1"/>
      <c r="D1" s="1" t="s">
        <v>65</v>
      </c>
      <c r="E1" s="1"/>
    </row>
    <row r="2" spans="1:10">
      <c r="A2" t="s">
        <v>66</v>
      </c>
      <c r="B2" t="s">
        <v>67</v>
      </c>
      <c r="C2" t="s">
        <v>68</v>
      </c>
      <c r="D2" t="s">
        <v>69</v>
      </c>
      <c r="E2" t="s">
        <v>70</v>
      </c>
      <c r="G2" t="s">
        <v>48</v>
      </c>
      <c r="H2" t="s">
        <v>46</v>
      </c>
      <c r="I2" t="s">
        <v>49</v>
      </c>
      <c r="J2" t="s">
        <v>47</v>
      </c>
    </row>
    <row r="3" spans="1:10">
      <c r="A3">
        <v>1960</v>
      </c>
      <c r="B3">
        <f>'new dendro'!C2</f>
        <v>10.926</v>
      </c>
      <c r="C3">
        <f>'new dendro'!D2</f>
        <v>10.337</v>
      </c>
      <c r="D3">
        <v>10.914999999999999</v>
      </c>
      <c r="E3">
        <v>9.7756000000000007</v>
      </c>
    </row>
    <row r="4" spans="1:10">
      <c r="A4">
        <v>1961</v>
      </c>
      <c r="B4">
        <f>'new dendro'!C3</f>
        <v>11.208</v>
      </c>
      <c r="C4">
        <f>'new dendro'!D3</f>
        <v>10.83</v>
      </c>
      <c r="D4">
        <v>11.236000000000001</v>
      </c>
      <c r="E4">
        <v>10.135999999999999</v>
      </c>
      <c r="G4">
        <f>B4-B3</f>
        <v>0.28200000000000003</v>
      </c>
      <c r="H4">
        <f t="shared" ref="H4:J19" si="0">C4-C3</f>
        <v>0.49300000000000033</v>
      </c>
      <c r="I4">
        <f t="shared" si="0"/>
        <v>0.32100000000000151</v>
      </c>
      <c r="J4">
        <f t="shared" si="0"/>
        <v>0.3603999999999985</v>
      </c>
    </row>
    <row r="5" spans="1:10">
      <c r="A5">
        <v>1962</v>
      </c>
      <c r="B5">
        <f>'new dendro'!C4</f>
        <v>11.734999999999999</v>
      </c>
      <c r="C5">
        <f>'new dendro'!D4</f>
        <v>11.768000000000001</v>
      </c>
      <c r="D5">
        <v>11.493</v>
      </c>
      <c r="E5">
        <v>10.426</v>
      </c>
      <c r="G5">
        <f t="shared" ref="G5:G68" si="1">B5-B4</f>
        <v>0.52699999999999925</v>
      </c>
      <c r="H5">
        <f t="shared" si="0"/>
        <v>0.93800000000000061</v>
      </c>
      <c r="I5">
        <f t="shared" si="0"/>
        <v>0.25699999999999967</v>
      </c>
      <c r="J5">
        <f t="shared" si="0"/>
        <v>0.29000000000000092</v>
      </c>
    </row>
    <row r="6" spans="1:10">
      <c r="A6">
        <v>1963</v>
      </c>
      <c r="B6">
        <f>'new dendro'!C5</f>
        <v>12.347</v>
      </c>
      <c r="C6">
        <f>'new dendro'!D5</f>
        <v>12.882</v>
      </c>
      <c r="D6">
        <v>11.847</v>
      </c>
      <c r="E6">
        <v>10.831</v>
      </c>
      <c r="G6">
        <f t="shared" si="1"/>
        <v>0.6120000000000001</v>
      </c>
      <c r="H6">
        <f t="shared" si="0"/>
        <v>1.113999999999999</v>
      </c>
      <c r="I6">
        <f t="shared" si="0"/>
        <v>0.3539999999999992</v>
      </c>
      <c r="J6">
        <f t="shared" si="0"/>
        <v>0.40499999999999936</v>
      </c>
    </row>
    <row r="7" spans="1:10">
      <c r="A7">
        <v>1964</v>
      </c>
      <c r="B7">
        <f>'new dendro'!C6</f>
        <v>12.771000000000001</v>
      </c>
      <c r="C7">
        <f>'new dendro'!D6</f>
        <v>13.666</v>
      </c>
      <c r="D7">
        <v>12.122</v>
      </c>
      <c r="E7">
        <v>11.148999999999999</v>
      </c>
      <c r="G7">
        <f t="shared" si="1"/>
        <v>0.42400000000000126</v>
      </c>
      <c r="H7">
        <f t="shared" si="0"/>
        <v>0.7840000000000007</v>
      </c>
      <c r="I7">
        <f t="shared" si="0"/>
        <v>0.27500000000000036</v>
      </c>
      <c r="J7">
        <f t="shared" si="0"/>
        <v>0.31799999999999962</v>
      </c>
    </row>
    <row r="8" spans="1:10">
      <c r="A8">
        <v>1965</v>
      </c>
      <c r="B8">
        <f>'new dendro'!C7</f>
        <v>13.547000000000001</v>
      </c>
      <c r="C8">
        <f>'new dendro'!D7</f>
        <v>15.132999999999999</v>
      </c>
      <c r="D8">
        <v>12.435</v>
      </c>
      <c r="E8">
        <v>11.513999999999999</v>
      </c>
      <c r="G8">
        <f t="shared" si="1"/>
        <v>0.7759999999999998</v>
      </c>
      <c r="H8">
        <f t="shared" si="0"/>
        <v>1.4669999999999987</v>
      </c>
      <c r="I8">
        <f t="shared" si="0"/>
        <v>0.31300000000000061</v>
      </c>
      <c r="J8">
        <f t="shared" si="0"/>
        <v>0.36500000000000021</v>
      </c>
    </row>
    <row r="9" spans="1:10">
      <c r="A9">
        <v>1966</v>
      </c>
      <c r="B9">
        <f>'new dendro'!C8</f>
        <v>14.194000000000001</v>
      </c>
      <c r="C9">
        <f>'new dendro'!D8</f>
        <v>16.381</v>
      </c>
      <c r="D9">
        <v>12.755000000000001</v>
      </c>
      <c r="E9">
        <v>11.893000000000001</v>
      </c>
      <c r="G9">
        <f t="shared" si="1"/>
        <v>0.64700000000000024</v>
      </c>
      <c r="H9">
        <f t="shared" si="0"/>
        <v>1.2480000000000011</v>
      </c>
      <c r="I9">
        <f t="shared" si="0"/>
        <v>0.32000000000000028</v>
      </c>
      <c r="J9">
        <f t="shared" si="0"/>
        <v>0.37900000000000134</v>
      </c>
    </row>
    <row r="10" spans="1:10">
      <c r="A10">
        <v>1967</v>
      </c>
      <c r="B10">
        <f>'new dendro'!C9</f>
        <v>14.455</v>
      </c>
      <c r="C10">
        <f>'new dendro'!D9</f>
        <v>16.893000000000001</v>
      </c>
      <c r="D10">
        <v>12.984999999999999</v>
      </c>
      <c r="E10">
        <v>12.167</v>
      </c>
      <c r="G10">
        <f t="shared" si="1"/>
        <v>0.26099999999999923</v>
      </c>
      <c r="H10">
        <f t="shared" si="0"/>
        <v>0.51200000000000045</v>
      </c>
      <c r="I10">
        <f t="shared" si="0"/>
        <v>0.22999999999999865</v>
      </c>
      <c r="J10">
        <f t="shared" si="0"/>
        <v>0.27399999999999913</v>
      </c>
    </row>
    <row r="11" spans="1:10">
      <c r="A11">
        <v>1968</v>
      </c>
      <c r="B11">
        <f>'new dendro'!C10</f>
        <v>14.872999999999999</v>
      </c>
      <c r="C11">
        <f>'new dendro'!D10</f>
        <v>17.719000000000001</v>
      </c>
      <c r="D11">
        <v>13.285</v>
      </c>
      <c r="E11">
        <v>12.529</v>
      </c>
      <c r="G11">
        <f t="shared" si="1"/>
        <v>0.41799999999999926</v>
      </c>
      <c r="H11">
        <f t="shared" si="0"/>
        <v>0.82600000000000051</v>
      </c>
      <c r="I11">
        <f t="shared" si="0"/>
        <v>0.30000000000000071</v>
      </c>
      <c r="J11">
        <f t="shared" si="0"/>
        <v>0.3620000000000001</v>
      </c>
    </row>
    <row r="12" spans="1:10">
      <c r="A12">
        <v>1969</v>
      </c>
      <c r="B12">
        <f>'new dendro'!C11</f>
        <v>15.382</v>
      </c>
      <c r="C12">
        <f>'new dendro'!D11</f>
        <v>18.722999999999999</v>
      </c>
      <c r="D12">
        <v>13.579000000000001</v>
      </c>
      <c r="E12">
        <v>12.888</v>
      </c>
      <c r="G12">
        <f t="shared" si="1"/>
        <v>0.50900000000000034</v>
      </c>
      <c r="H12">
        <f t="shared" si="0"/>
        <v>1.0039999999999978</v>
      </c>
      <c r="I12">
        <f t="shared" si="0"/>
        <v>0.29400000000000048</v>
      </c>
      <c r="J12">
        <f t="shared" si="0"/>
        <v>0.35899999999999999</v>
      </c>
    </row>
    <row r="13" spans="1:10">
      <c r="A13">
        <v>1970</v>
      </c>
      <c r="B13">
        <f>'new dendro'!C12</f>
        <v>15.897</v>
      </c>
      <c r="C13">
        <f>'new dendro'!D12</f>
        <v>19.599</v>
      </c>
      <c r="D13">
        <v>13.887</v>
      </c>
      <c r="E13">
        <v>13.268000000000001</v>
      </c>
      <c r="G13">
        <f t="shared" si="1"/>
        <v>0.51500000000000057</v>
      </c>
      <c r="H13">
        <f t="shared" si="0"/>
        <v>0.87600000000000122</v>
      </c>
      <c r="I13">
        <f t="shared" si="0"/>
        <v>0.30799999999999983</v>
      </c>
      <c r="J13">
        <f t="shared" si="0"/>
        <v>0.38000000000000078</v>
      </c>
    </row>
    <row r="14" spans="1:10">
      <c r="A14">
        <v>1971</v>
      </c>
      <c r="B14">
        <f>'new dendro'!C13</f>
        <v>16.187999999999999</v>
      </c>
      <c r="C14">
        <f>'new dendro'!D13</f>
        <v>20.045999999999999</v>
      </c>
      <c r="D14">
        <v>14.169</v>
      </c>
      <c r="E14">
        <v>13.62</v>
      </c>
      <c r="G14">
        <f t="shared" si="1"/>
        <v>0.29099999999999859</v>
      </c>
      <c r="H14">
        <f t="shared" si="0"/>
        <v>0.44699999999999918</v>
      </c>
      <c r="I14">
        <f t="shared" si="0"/>
        <v>0.28200000000000003</v>
      </c>
      <c r="J14">
        <f t="shared" si="0"/>
        <v>0.35199999999999854</v>
      </c>
    </row>
    <row r="15" spans="1:10">
      <c r="A15">
        <v>1972</v>
      </c>
      <c r="B15">
        <f>'new dendro'!C14</f>
        <v>16.661000000000001</v>
      </c>
      <c r="C15">
        <f>'new dendro'!D14</f>
        <v>20.747</v>
      </c>
      <c r="D15">
        <v>14.451000000000001</v>
      </c>
      <c r="E15">
        <v>13.976000000000001</v>
      </c>
      <c r="G15">
        <f t="shared" si="1"/>
        <v>0.47300000000000253</v>
      </c>
      <c r="H15">
        <f t="shared" si="0"/>
        <v>0.70100000000000051</v>
      </c>
      <c r="I15">
        <f t="shared" si="0"/>
        <v>0.28200000000000003</v>
      </c>
      <c r="J15">
        <f t="shared" si="0"/>
        <v>0.35600000000000165</v>
      </c>
    </row>
    <row r="16" spans="1:10">
      <c r="A16">
        <v>1973</v>
      </c>
      <c r="B16">
        <f>'new dendro'!C15</f>
        <v>16.765000000000001</v>
      </c>
      <c r="C16">
        <f>'new dendro'!D15</f>
        <v>20.890999999999998</v>
      </c>
      <c r="D16">
        <v>14.691000000000001</v>
      </c>
      <c r="E16">
        <v>14.282999999999999</v>
      </c>
      <c r="G16">
        <f t="shared" si="1"/>
        <v>0.1039999999999992</v>
      </c>
      <c r="H16">
        <f t="shared" si="0"/>
        <v>0.14399999999999835</v>
      </c>
      <c r="I16">
        <f t="shared" si="0"/>
        <v>0.24000000000000021</v>
      </c>
      <c r="J16">
        <f t="shared" si="0"/>
        <v>0.30699999999999861</v>
      </c>
    </row>
    <row r="17" spans="1:10">
      <c r="A17">
        <v>1974</v>
      </c>
      <c r="B17">
        <f>'new dendro'!C16</f>
        <v>17.318999999999999</v>
      </c>
      <c r="C17">
        <f>'new dendro'!D16</f>
        <v>21.66</v>
      </c>
      <c r="D17">
        <v>14.973000000000001</v>
      </c>
      <c r="E17">
        <v>14.646000000000001</v>
      </c>
      <c r="G17">
        <f t="shared" si="1"/>
        <v>0.55399999999999849</v>
      </c>
      <c r="H17">
        <f t="shared" si="0"/>
        <v>0.7690000000000019</v>
      </c>
      <c r="I17">
        <f t="shared" si="0"/>
        <v>0.28200000000000003</v>
      </c>
      <c r="J17">
        <f t="shared" si="0"/>
        <v>0.36300000000000132</v>
      </c>
    </row>
    <row r="18" spans="1:10">
      <c r="A18">
        <v>1975</v>
      </c>
      <c r="B18">
        <f>'new dendro'!C17</f>
        <v>17.933</v>
      </c>
      <c r="C18">
        <f>'new dendro'!D17</f>
        <v>22.471</v>
      </c>
      <c r="D18">
        <v>15.228999999999999</v>
      </c>
      <c r="E18">
        <v>14.98</v>
      </c>
      <c r="G18">
        <f t="shared" si="1"/>
        <v>0.61400000000000077</v>
      </c>
      <c r="H18">
        <f t="shared" si="0"/>
        <v>0.81099999999999994</v>
      </c>
      <c r="I18">
        <f t="shared" si="0"/>
        <v>0.25599999999999845</v>
      </c>
      <c r="J18">
        <f t="shared" si="0"/>
        <v>0.33399999999999963</v>
      </c>
    </row>
    <row r="19" spans="1:10">
      <c r="A19">
        <v>1976</v>
      </c>
      <c r="B19">
        <f>'new dendro'!C18</f>
        <v>18.277000000000001</v>
      </c>
      <c r="C19">
        <f>'new dendro'!D18</f>
        <v>22.904</v>
      </c>
      <c r="D19">
        <v>15.465</v>
      </c>
      <c r="E19">
        <v>15.292</v>
      </c>
      <c r="G19">
        <f t="shared" si="1"/>
        <v>0.34400000000000119</v>
      </c>
      <c r="H19">
        <f t="shared" si="0"/>
        <v>0.43299999999999983</v>
      </c>
      <c r="I19">
        <f t="shared" si="0"/>
        <v>0.23600000000000065</v>
      </c>
      <c r="J19">
        <f t="shared" si="0"/>
        <v>0.31199999999999939</v>
      </c>
    </row>
    <row r="20" spans="1:10">
      <c r="A20">
        <v>1977</v>
      </c>
      <c r="B20">
        <f>'new dendro'!C19</f>
        <v>18.541</v>
      </c>
      <c r="C20">
        <f>'new dendro'!D19</f>
        <v>23.23</v>
      </c>
      <c r="D20">
        <v>15.667</v>
      </c>
      <c r="E20">
        <v>15.56</v>
      </c>
      <c r="G20">
        <f t="shared" si="1"/>
        <v>0.26399999999999935</v>
      </c>
      <c r="H20">
        <f t="shared" ref="H20:H83" si="2">C20-C19</f>
        <v>0.32600000000000051</v>
      </c>
      <c r="I20">
        <f t="shared" ref="I20:I83" si="3">D20-D19</f>
        <v>0.20199999999999996</v>
      </c>
      <c r="J20">
        <f t="shared" ref="J20:J83" si="4">E20-E19</f>
        <v>0.26800000000000068</v>
      </c>
    </row>
    <row r="21" spans="1:10">
      <c r="A21">
        <v>1978</v>
      </c>
      <c r="B21">
        <f>'new dendro'!C20</f>
        <v>18.858000000000001</v>
      </c>
      <c r="C21">
        <f>'new dendro'!D20</f>
        <v>23.614999999999998</v>
      </c>
      <c r="D21">
        <v>15.925000000000001</v>
      </c>
      <c r="E21">
        <v>15.907999999999999</v>
      </c>
      <c r="G21">
        <f t="shared" si="1"/>
        <v>0.31700000000000017</v>
      </c>
      <c r="H21">
        <f t="shared" si="2"/>
        <v>0.38499999999999801</v>
      </c>
      <c r="I21">
        <f t="shared" si="3"/>
        <v>0.2580000000000009</v>
      </c>
      <c r="J21">
        <f t="shared" si="4"/>
        <v>0.34799999999999898</v>
      </c>
    </row>
    <row r="22" spans="1:10">
      <c r="A22">
        <v>1979</v>
      </c>
      <c r="B22">
        <f>'new dendro'!C21</f>
        <v>19.117000000000001</v>
      </c>
      <c r="C22">
        <f>'new dendro'!D21</f>
        <v>23.925999999999998</v>
      </c>
      <c r="D22">
        <v>16.187000000000001</v>
      </c>
      <c r="E22">
        <v>16.265000000000001</v>
      </c>
      <c r="G22">
        <f t="shared" si="1"/>
        <v>0.25900000000000034</v>
      </c>
      <c r="H22">
        <f t="shared" si="2"/>
        <v>0.31099999999999994</v>
      </c>
      <c r="I22">
        <f t="shared" si="3"/>
        <v>0.26200000000000045</v>
      </c>
      <c r="J22">
        <f t="shared" si="4"/>
        <v>0.35700000000000109</v>
      </c>
    </row>
    <row r="23" spans="1:10">
      <c r="A23">
        <v>1980</v>
      </c>
      <c r="B23">
        <f>'new dendro'!C22</f>
        <v>19.332000000000001</v>
      </c>
      <c r="C23">
        <f>'new dendro'!D22</f>
        <v>24.18</v>
      </c>
      <c r="D23">
        <v>16.385999999999999</v>
      </c>
      <c r="E23">
        <v>16.539000000000001</v>
      </c>
      <c r="G23">
        <f t="shared" si="1"/>
        <v>0.21499999999999986</v>
      </c>
      <c r="H23">
        <f t="shared" si="2"/>
        <v>0.25400000000000134</v>
      </c>
      <c r="I23">
        <f t="shared" si="3"/>
        <v>0.19899999999999807</v>
      </c>
      <c r="J23">
        <f t="shared" si="4"/>
        <v>0.27400000000000091</v>
      </c>
    </row>
    <row r="24" spans="1:10">
      <c r="A24">
        <v>1981</v>
      </c>
      <c r="B24">
        <f>'new dendro'!C23</f>
        <v>19.478999999999999</v>
      </c>
      <c r="C24">
        <f>'new dendro'!D23</f>
        <v>24.353000000000002</v>
      </c>
      <c r="D24">
        <v>16.587</v>
      </c>
      <c r="E24">
        <v>16.818000000000001</v>
      </c>
      <c r="G24">
        <f t="shared" si="1"/>
        <v>0.14699999999999847</v>
      </c>
      <c r="H24">
        <f t="shared" si="2"/>
        <v>0.17300000000000182</v>
      </c>
      <c r="I24">
        <f t="shared" si="3"/>
        <v>0.20100000000000051</v>
      </c>
      <c r="J24">
        <f t="shared" si="4"/>
        <v>0.27899999999999991</v>
      </c>
    </row>
    <row r="25" spans="1:10">
      <c r="A25">
        <v>1982</v>
      </c>
      <c r="B25">
        <f>'new dendro'!C24</f>
        <v>19.751999999999999</v>
      </c>
      <c r="C25">
        <f>'new dendro'!D24</f>
        <v>24.672000000000001</v>
      </c>
      <c r="D25">
        <v>16.739000000000001</v>
      </c>
      <c r="E25">
        <v>17.030999999999999</v>
      </c>
      <c r="G25">
        <f t="shared" si="1"/>
        <v>0.27299999999999969</v>
      </c>
      <c r="H25">
        <f t="shared" si="2"/>
        <v>0.31899999999999906</v>
      </c>
      <c r="I25">
        <f t="shared" si="3"/>
        <v>0.15200000000000102</v>
      </c>
      <c r="J25">
        <f t="shared" si="4"/>
        <v>0.21299999999999741</v>
      </c>
    </row>
    <row r="26" spans="1:10">
      <c r="A26">
        <v>1983</v>
      </c>
      <c r="B26">
        <f>'new dendro'!C25</f>
        <v>19.878</v>
      </c>
      <c r="C26">
        <f>'new dendro'!D25</f>
        <v>24.817</v>
      </c>
      <c r="D26">
        <v>16.908000000000001</v>
      </c>
      <c r="E26">
        <v>17.268000000000001</v>
      </c>
      <c r="G26">
        <f t="shared" si="1"/>
        <v>0.12600000000000122</v>
      </c>
      <c r="H26">
        <f t="shared" si="2"/>
        <v>0.14499999999999957</v>
      </c>
      <c r="I26">
        <f t="shared" si="3"/>
        <v>0.16900000000000048</v>
      </c>
      <c r="J26">
        <f t="shared" si="4"/>
        <v>0.23700000000000188</v>
      </c>
    </row>
    <row r="27" spans="1:10">
      <c r="A27">
        <v>1984</v>
      </c>
      <c r="B27">
        <f>'new dendro'!C26</f>
        <v>20.173999999999999</v>
      </c>
      <c r="C27">
        <f>'new dendro'!D26</f>
        <v>25.157</v>
      </c>
      <c r="D27">
        <v>17.108000000000001</v>
      </c>
      <c r="E27">
        <v>17.553000000000001</v>
      </c>
      <c r="G27">
        <f t="shared" si="1"/>
        <v>0.29599999999999937</v>
      </c>
      <c r="H27">
        <f t="shared" si="2"/>
        <v>0.33999999999999986</v>
      </c>
      <c r="I27">
        <f t="shared" si="3"/>
        <v>0.19999999999999929</v>
      </c>
      <c r="J27">
        <f t="shared" si="4"/>
        <v>0.28500000000000014</v>
      </c>
    </row>
    <row r="28" spans="1:10">
      <c r="A28">
        <v>1985</v>
      </c>
      <c r="B28">
        <f>'new dendro'!C27</f>
        <v>20.352</v>
      </c>
      <c r="C28">
        <f>'new dendro'!D27</f>
        <v>25.361000000000001</v>
      </c>
      <c r="D28">
        <v>17.274000000000001</v>
      </c>
      <c r="E28">
        <v>17.792999999999999</v>
      </c>
      <c r="G28">
        <f t="shared" si="1"/>
        <v>0.17800000000000082</v>
      </c>
      <c r="H28">
        <f t="shared" si="2"/>
        <v>0.20400000000000063</v>
      </c>
      <c r="I28">
        <f t="shared" si="3"/>
        <v>0.16600000000000037</v>
      </c>
      <c r="J28">
        <f t="shared" si="4"/>
        <v>0.23999999999999844</v>
      </c>
    </row>
    <row r="29" spans="1:10">
      <c r="A29">
        <v>1986</v>
      </c>
      <c r="B29">
        <f>'new dendro'!C28</f>
        <v>20.381</v>
      </c>
      <c r="C29">
        <f>'new dendro'!D28</f>
        <v>25.393999999999998</v>
      </c>
      <c r="D29">
        <v>17.414999999999999</v>
      </c>
      <c r="E29">
        <v>17.995999999999999</v>
      </c>
      <c r="G29">
        <f t="shared" si="1"/>
        <v>2.8999999999999915E-2</v>
      </c>
      <c r="H29">
        <f t="shared" si="2"/>
        <v>3.2999999999997698E-2</v>
      </c>
      <c r="I29">
        <f t="shared" si="3"/>
        <v>0.14099999999999824</v>
      </c>
      <c r="J29">
        <f t="shared" si="4"/>
        <v>0.2029999999999994</v>
      </c>
    </row>
    <row r="30" spans="1:10">
      <c r="A30">
        <v>1987</v>
      </c>
      <c r="B30">
        <f>'new dendro'!C29</f>
        <v>20.510999999999999</v>
      </c>
      <c r="C30">
        <f>'new dendro'!D29</f>
        <v>25.541</v>
      </c>
      <c r="D30">
        <v>17.559000000000001</v>
      </c>
      <c r="E30">
        <v>18.206</v>
      </c>
      <c r="G30">
        <f t="shared" si="1"/>
        <v>0.12999999999999901</v>
      </c>
      <c r="H30">
        <f t="shared" si="2"/>
        <v>0.14700000000000202</v>
      </c>
      <c r="I30">
        <f t="shared" si="3"/>
        <v>0.1440000000000019</v>
      </c>
      <c r="J30">
        <f t="shared" si="4"/>
        <v>0.21000000000000085</v>
      </c>
    </row>
    <row r="31" spans="1:10">
      <c r="A31">
        <v>1988</v>
      </c>
      <c r="B31">
        <f>'new dendro'!C30</f>
        <v>20.632000000000001</v>
      </c>
      <c r="C31">
        <f>'new dendro'!D30</f>
        <v>25.678000000000001</v>
      </c>
      <c r="D31">
        <v>17.753</v>
      </c>
      <c r="E31">
        <v>18.491</v>
      </c>
      <c r="G31">
        <f t="shared" si="1"/>
        <v>0.12100000000000222</v>
      </c>
      <c r="H31">
        <f t="shared" si="2"/>
        <v>0.13700000000000045</v>
      </c>
      <c r="I31">
        <f t="shared" si="3"/>
        <v>0.19399999999999906</v>
      </c>
      <c r="J31">
        <f t="shared" si="4"/>
        <v>0.28500000000000014</v>
      </c>
    </row>
    <row r="32" spans="1:10">
      <c r="A32">
        <v>1989</v>
      </c>
      <c r="B32">
        <f>'new dendro'!C31</f>
        <v>20.803999999999998</v>
      </c>
      <c r="C32">
        <f>'new dendro'!D31</f>
        <v>25.873000000000001</v>
      </c>
      <c r="D32">
        <v>17.922000000000001</v>
      </c>
      <c r="E32">
        <v>18.741</v>
      </c>
      <c r="G32">
        <f t="shared" si="1"/>
        <v>0.17199999999999704</v>
      </c>
      <c r="H32">
        <f t="shared" si="2"/>
        <v>0.19500000000000028</v>
      </c>
      <c r="I32">
        <f t="shared" si="3"/>
        <v>0.16900000000000048</v>
      </c>
      <c r="J32">
        <f t="shared" si="4"/>
        <v>0.25</v>
      </c>
    </row>
    <row r="33" spans="1:10">
      <c r="A33">
        <v>1990</v>
      </c>
      <c r="B33">
        <f>'new dendro'!C32</f>
        <v>20.904</v>
      </c>
      <c r="C33">
        <f>'new dendro'!D32</f>
        <v>25.984999999999999</v>
      </c>
      <c r="D33">
        <v>18.059999999999999</v>
      </c>
      <c r="E33">
        <v>18.948</v>
      </c>
      <c r="G33">
        <f t="shared" si="1"/>
        <v>0.10000000000000142</v>
      </c>
      <c r="H33">
        <f t="shared" si="2"/>
        <v>0.11199999999999832</v>
      </c>
      <c r="I33">
        <f t="shared" si="3"/>
        <v>0.13799999999999812</v>
      </c>
      <c r="J33">
        <f t="shared" si="4"/>
        <v>0.20700000000000074</v>
      </c>
    </row>
    <row r="34" spans="1:10">
      <c r="A34">
        <v>1991</v>
      </c>
      <c r="B34">
        <f>'new dendro'!C33</f>
        <v>20.989000000000001</v>
      </c>
      <c r="C34">
        <f>'new dendro'!D33</f>
        <v>26.081</v>
      </c>
      <c r="D34">
        <v>18.187000000000001</v>
      </c>
      <c r="E34">
        <v>19.138000000000002</v>
      </c>
      <c r="G34">
        <f t="shared" si="1"/>
        <v>8.5000000000000853E-2</v>
      </c>
      <c r="H34">
        <f t="shared" si="2"/>
        <v>9.6000000000000085E-2</v>
      </c>
      <c r="I34">
        <f t="shared" si="3"/>
        <v>0.12700000000000244</v>
      </c>
      <c r="J34">
        <f t="shared" si="4"/>
        <v>0.19000000000000128</v>
      </c>
    </row>
    <row r="35" spans="1:10">
      <c r="A35">
        <v>1992</v>
      </c>
      <c r="B35">
        <f>'new dendro'!C34</f>
        <v>21.045000000000002</v>
      </c>
      <c r="C35">
        <f>'new dendro'!D34</f>
        <v>26.143000000000001</v>
      </c>
      <c r="D35">
        <v>18.283999999999999</v>
      </c>
      <c r="E35">
        <v>19.286000000000001</v>
      </c>
      <c r="G35">
        <f t="shared" si="1"/>
        <v>5.6000000000000938E-2</v>
      </c>
      <c r="H35">
        <f t="shared" si="2"/>
        <v>6.2000000000001165E-2</v>
      </c>
      <c r="I35">
        <f t="shared" si="3"/>
        <v>9.6999999999997755E-2</v>
      </c>
      <c r="J35">
        <f t="shared" si="4"/>
        <v>0.14799999999999969</v>
      </c>
    </row>
    <row r="36" spans="1:10">
      <c r="A36">
        <v>1993</v>
      </c>
      <c r="B36">
        <f>'new dendro'!C35</f>
        <v>21.167000000000002</v>
      </c>
      <c r="C36">
        <f>'new dendro'!D35</f>
        <v>26.28</v>
      </c>
      <c r="D36">
        <v>18.387</v>
      </c>
      <c r="E36">
        <v>19.443000000000001</v>
      </c>
      <c r="G36">
        <f t="shared" si="1"/>
        <v>0.12199999999999989</v>
      </c>
      <c r="H36">
        <f t="shared" si="2"/>
        <v>0.13700000000000045</v>
      </c>
      <c r="I36">
        <f t="shared" si="3"/>
        <v>0.10300000000000153</v>
      </c>
      <c r="J36">
        <f t="shared" si="4"/>
        <v>0.15700000000000003</v>
      </c>
    </row>
    <row r="37" spans="1:10">
      <c r="A37">
        <v>1994</v>
      </c>
      <c r="B37">
        <f>'new dendro'!C36</f>
        <v>21.279</v>
      </c>
      <c r="C37">
        <f>'new dendro'!D36</f>
        <v>26.405999999999999</v>
      </c>
      <c r="D37">
        <v>18.515999999999998</v>
      </c>
      <c r="E37">
        <v>19.638999999999999</v>
      </c>
      <c r="G37">
        <f t="shared" si="1"/>
        <v>0.11199999999999832</v>
      </c>
      <c r="H37">
        <f t="shared" si="2"/>
        <v>0.12599999999999767</v>
      </c>
      <c r="I37">
        <f t="shared" si="3"/>
        <v>0.12899999999999778</v>
      </c>
      <c r="J37">
        <f t="shared" si="4"/>
        <v>0.19599999999999795</v>
      </c>
    </row>
    <row r="38" spans="1:10">
      <c r="A38">
        <v>1995</v>
      </c>
      <c r="B38">
        <f>'new dendro'!C37</f>
        <v>21.451000000000001</v>
      </c>
      <c r="C38">
        <f>'new dendro'!D37</f>
        <v>26.597999999999999</v>
      </c>
      <c r="D38">
        <v>18.684999999999999</v>
      </c>
      <c r="E38">
        <v>19.899999999999999</v>
      </c>
      <c r="G38">
        <f t="shared" si="1"/>
        <v>0.1720000000000006</v>
      </c>
      <c r="H38">
        <f t="shared" si="2"/>
        <v>0.19200000000000017</v>
      </c>
      <c r="I38">
        <f t="shared" si="3"/>
        <v>0.16900000000000048</v>
      </c>
      <c r="J38">
        <f t="shared" si="4"/>
        <v>0.26099999999999923</v>
      </c>
    </row>
    <row r="39" spans="1:10">
      <c r="A39">
        <v>1996</v>
      </c>
      <c r="B39">
        <f>'new dendro'!C38</f>
        <v>21.545999999999999</v>
      </c>
      <c r="C39">
        <f>'new dendro'!D38</f>
        <v>26.704999999999998</v>
      </c>
      <c r="D39">
        <v>18.803000000000001</v>
      </c>
      <c r="E39">
        <v>20.082999999999998</v>
      </c>
      <c r="G39">
        <f t="shared" si="1"/>
        <v>9.4999999999998863E-2</v>
      </c>
      <c r="H39">
        <f t="shared" si="2"/>
        <v>0.10699999999999932</v>
      </c>
      <c r="I39">
        <f t="shared" si="3"/>
        <v>0.1180000000000021</v>
      </c>
      <c r="J39">
        <f t="shared" si="4"/>
        <v>0.18299999999999983</v>
      </c>
    </row>
    <row r="40" spans="1:10">
      <c r="A40">
        <v>1997</v>
      </c>
      <c r="B40">
        <f>'new dendro'!C39</f>
        <v>21.635000000000002</v>
      </c>
      <c r="C40">
        <f>'new dendro'!D39</f>
        <v>26.803999999999998</v>
      </c>
      <c r="D40">
        <v>18.934999999999999</v>
      </c>
      <c r="E40">
        <v>20.29</v>
      </c>
      <c r="G40">
        <f t="shared" si="1"/>
        <v>8.9000000000002188E-2</v>
      </c>
      <c r="H40">
        <f t="shared" si="2"/>
        <v>9.9000000000000199E-2</v>
      </c>
      <c r="I40">
        <f t="shared" si="3"/>
        <v>0.1319999999999979</v>
      </c>
      <c r="J40">
        <f t="shared" si="4"/>
        <v>0.20700000000000074</v>
      </c>
    </row>
    <row r="41" spans="1:10">
      <c r="A41">
        <v>1998</v>
      </c>
      <c r="B41">
        <f>'new dendro'!C40</f>
        <v>21.797999999999998</v>
      </c>
      <c r="C41">
        <f>'new dendro'!D40</f>
        <v>26.984999999999999</v>
      </c>
      <c r="D41">
        <v>19.077000000000002</v>
      </c>
      <c r="E41">
        <v>20.513999999999999</v>
      </c>
      <c r="G41">
        <f t="shared" si="1"/>
        <v>0.1629999999999967</v>
      </c>
      <c r="H41">
        <f t="shared" si="2"/>
        <v>0.18100000000000094</v>
      </c>
      <c r="I41">
        <f t="shared" si="3"/>
        <v>0.14200000000000301</v>
      </c>
      <c r="J41">
        <f t="shared" si="4"/>
        <v>0.2240000000000002</v>
      </c>
    </row>
    <row r="42" spans="1:10">
      <c r="A42">
        <v>1999</v>
      </c>
      <c r="B42">
        <f>'new dendro'!C41</f>
        <v>21.888000000000002</v>
      </c>
      <c r="C42">
        <f>'new dendro'!D41</f>
        <v>27.085999999999999</v>
      </c>
      <c r="D42">
        <v>19.173999999999999</v>
      </c>
      <c r="E42">
        <v>20.667999999999999</v>
      </c>
      <c r="G42">
        <f t="shared" si="1"/>
        <v>9.0000000000003411E-2</v>
      </c>
      <c r="H42">
        <f t="shared" si="2"/>
        <v>0.10099999999999909</v>
      </c>
      <c r="I42">
        <f t="shared" si="3"/>
        <v>9.6999999999997755E-2</v>
      </c>
      <c r="J42">
        <f t="shared" si="4"/>
        <v>0.15399999999999991</v>
      </c>
    </row>
    <row r="43" spans="1:10">
      <c r="A43">
        <v>2000</v>
      </c>
      <c r="B43">
        <f>'new dendro'!C42</f>
        <v>21.946000000000002</v>
      </c>
      <c r="C43">
        <f>'new dendro'!D42</f>
        <v>27.15</v>
      </c>
      <c r="D43">
        <v>19.308</v>
      </c>
      <c r="E43">
        <v>20.882000000000001</v>
      </c>
      <c r="G43">
        <f t="shared" si="1"/>
        <v>5.7999999999999829E-2</v>
      </c>
      <c r="H43">
        <f t="shared" si="2"/>
        <v>6.4000000000000057E-2</v>
      </c>
      <c r="I43">
        <f t="shared" si="3"/>
        <v>0.13400000000000034</v>
      </c>
      <c r="J43">
        <f t="shared" si="4"/>
        <v>0.21400000000000219</v>
      </c>
    </row>
    <row r="44" spans="1:10">
      <c r="A44">
        <v>2001</v>
      </c>
      <c r="B44">
        <f>'new dendro'!C43</f>
        <v>21.989000000000001</v>
      </c>
      <c r="C44">
        <f>'new dendro'!D43</f>
        <v>27.198</v>
      </c>
      <c r="D44">
        <v>19.388999999999999</v>
      </c>
      <c r="E44">
        <v>21.012</v>
      </c>
      <c r="G44">
        <f t="shared" si="1"/>
        <v>4.2999999999999261E-2</v>
      </c>
      <c r="H44">
        <f t="shared" si="2"/>
        <v>4.8000000000001819E-2</v>
      </c>
      <c r="I44">
        <f t="shared" si="3"/>
        <v>8.0999999999999517E-2</v>
      </c>
      <c r="J44">
        <f t="shared" si="4"/>
        <v>0.12999999999999901</v>
      </c>
    </row>
    <row r="45" spans="1:10">
      <c r="A45">
        <v>2002</v>
      </c>
      <c r="B45">
        <f>'new dendro'!C44</f>
        <v>21.989000000000001</v>
      </c>
      <c r="C45">
        <f>'new dendro'!D44</f>
        <v>27.198</v>
      </c>
      <c r="D45">
        <v>19.451000000000001</v>
      </c>
      <c r="E45">
        <v>21.113</v>
      </c>
      <c r="G45">
        <f t="shared" si="1"/>
        <v>0</v>
      </c>
      <c r="H45">
        <f t="shared" si="2"/>
        <v>0</v>
      </c>
      <c r="I45">
        <f t="shared" si="3"/>
        <v>6.2000000000001165E-2</v>
      </c>
      <c r="J45">
        <f t="shared" si="4"/>
        <v>0.10099999999999909</v>
      </c>
    </row>
    <row r="46" spans="1:10">
      <c r="A46">
        <v>2003</v>
      </c>
      <c r="B46">
        <f>'new dendro'!C45</f>
        <v>22.077000000000002</v>
      </c>
      <c r="C46">
        <f>'new dendro'!D45</f>
        <v>27.295999999999999</v>
      </c>
      <c r="D46">
        <v>19.552</v>
      </c>
      <c r="E46">
        <v>21.277000000000001</v>
      </c>
      <c r="G46">
        <f t="shared" si="1"/>
        <v>8.8000000000000966E-2</v>
      </c>
      <c r="H46">
        <f t="shared" si="2"/>
        <v>9.7999999999998977E-2</v>
      </c>
      <c r="I46">
        <f t="shared" si="3"/>
        <v>0.10099999999999909</v>
      </c>
      <c r="J46">
        <f t="shared" si="4"/>
        <v>0.16400000000000148</v>
      </c>
    </row>
    <row r="47" spans="1:10">
      <c r="A47">
        <v>2004</v>
      </c>
      <c r="B47">
        <f>'new dendro'!C46</f>
        <v>22.143999999999998</v>
      </c>
      <c r="C47">
        <f>'new dendro'!D46</f>
        <v>27.370999999999999</v>
      </c>
      <c r="D47">
        <v>19.654</v>
      </c>
      <c r="E47">
        <v>21.442</v>
      </c>
      <c r="G47">
        <f t="shared" si="1"/>
        <v>6.6999999999996618E-2</v>
      </c>
      <c r="H47">
        <f t="shared" si="2"/>
        <v>7.4999999999999289E-2</v>
      </c>
      <c r="I47">
        <f t="shared" si="3"/>
        <v>0.10200000000000031</v>
      </c>
      <c r="J47">
        <f t="shared" si="4"/>
        <v>0.16499999999999915</v>
      </c>
    </row>
    <row r="48" spans="1:10">
      <c r="A48">
        <v>2005</v>
      </c>
      <c r="B48">
        <f>'new dendro'!C47</f>
        <v>22.143999999999998</v>
      </c>
      <c r="C48">
        <f>'new dendro'!D47</f>
        <v>27.370999999999999</v>
      </c>
      <c r="D48">
        <v>19.71</v>
      </c>
      <c r="E48">
        <v>21.533999999999999</v>
      </c>
      <c r="G48">
        <f t="shared" si="1"/>
        <v>0</v>
      </c>
      <c r="H48">
        <f t="shared" si="2"/>
        <v>0</v>
      </c>
      <c r="I48">
        <f t="shared" si="3"/>
        <v>5.6000000000000938E-2</v>
      </c>
      <c r="J48">
        <f t="shared" si="4"/>
        <v>9.1999999999998749E-2</v>
      </c>
    </row>
    <row r="49" spans="1:10">
      <c r="A49">
        <v>2006</v>
      </c>
      <c r="B49">
        <f>'new dendro'!C48</f>
        <v>22.195</v>
      </c>
      <c r="C49">
        <f>'new dendro'!D48</f>
        <v>27.428000000000001</v>
      </c>
      <c r="D49">
        <v>19.79</v>
      </c>
      <c r="E49">
        <v>21.664999999999999</v>
      </c>
      <c r="G49">
        <f t="shared" si="1"/>
        <v>5.1000000000001933E-2</v>
      </c>
      <c r="H49">
        <f t="shared" si="2"/>
        <v>5.700000000000216E-2</v>
      </c>
      <c r="I49">
        <f t="shared" si="3"/>
        <v>7.9999999999998295E-2</v>
      </c>
      <c r="J49">
        <f t="shared" si="4"/>
        <v>0.13100000000000023</v>
      </c>
    </row>
    <row r="50" spans="1:10">
      <c r="A50">
        <v>2007</v>
      </c>
      <c r="B50">
        <f>'new dendro'!C49</f>
        <v>22.4</v>
      </c>
      <c r="C50">
        <f>'new dendro'!D49</f>
        <v>27.658999999999999</v>
      </c>
      <c r="D50">
        <v>19.869</v>
      </c>
      <c r="E50">
        <v>21.797000000000001</v>
      </c>
      <c r="G50">
        <f t="shared" si="1"/>
        <v>0.20499999999999829</v>
      </c>
      <c r="H50">
        <f t="shared" si="2"/>
        <v>0.2309999999999981</v>
      </c>
      <c r="I50">
        <f t="shared" si="3"/>
        <v>7.9000000000000625E-2</v>
      </c>
      <c r="J50">
        <f t="shared" si="4"/>
        <v>0.13200000000000145</v>
      </c>
    </row>
    <row r="51" spans="1:10">
      <c r="A51">
        <v>2008</v>
      </c>
      <c r="B51">
        <f>'new dendro'!C50</f>
        <v>22.497</v>
      </c>
      <c r="C51">
        <f>'new dendro'!D50</f>
        <v>27.768000000000001</v>
      </c>
      <c r="D51">
        <v>19.963000000000001</v>
      </c>
      <c r="E51">
        <v>21.952000000000002</v>
      </c>
      <c r="G51">
        <f t="shared" si="1"/>
        <v>9.7000000000001307E-2</v>
      </c>
      <c r="H51">
        <f t="shared" si="2"/>
        <v>0.10900000000000176</v>
      </c>
      <c r="I51">
        <f t="shared" si="3"/>
        <v>9.4000000000001194E-2</v>
      </c>
      <c r="J51">
        <f t="shared" si="4"/>
        <v>0.15500000000000114</v>
      </c>
    </row>
    <row r="52" spans="1:10">
      <c r="A52">
        <v>2009</v>
      </c>
      <c r="B52">
        <f>'new dendro'!C51</f>
        <v>22.558</v>
      </c>
      <c r="C52">
        <f>'new dendro'!D51</f>
        <v>27.835000000000001</v>
      </c>
      <c r="D52">
        <v>20.062999999999999</v>
      </c>
      <c r="E52">
        <v>22.117999999999999</v>
      </c>
      <c r="G52">
        <f t="shared" si="1"/>
        <v>6.0999999999999943E-2</v>
      </c>
      <c r="H52">
        <f t="shared" si="2"/>
        <v>6.7000000000000171E-2</v>
      </c>
      <c r="I52">
        <f t="shared" si="3"/>
        <v>9.9999999999997868E-2</v>
      </c>
      <c r="J52">
        <f t="shared" si="4"/>
        <v>0.16599999999999682</v>
      </c>
    </row>
    <row r="53" spans="1:10">
      <c r="A53">
        <v>2010</v>
      </c>
      <c r="B53">
        <f>'new dendro'!C52</f>
        <v>22.675999999999998</v>
      </c>
      <c r="C53">
        <f>'new dendro'!D52</f>
        <v>27.968</v>
      </c>
      <c r="D53">
        <v>20.178000000000001</v>
      </c>
      <c r="E53">
        <v>22.312999999999999</v>
      </c>
      <c r="G53">
        <f t="shared" si="1"/>
        <v>0.11799999999999855</v>
      </c>
      <c r="H53">
        <f t="shared" si="2"/>
        <v>0.13299999999999912</v>
      </c>
      <c r="I53">
        <f t="shared" si="3"/>
        <v>0.11500000000000199</v>
      </c>
      <c r="J53">
        <f t="shared" si="4"/>
        <v>0.19500000000000028</v>
      </c>
    </row>
    <row r="54" spans="1:10">
      <c r="A54">
        <v>2011</v>
      </c>
      <c r="B54">
        <f>'new dendro'!C53</f>
        <v>22.74</v>
      </c>
      <c r="C54">
        <f>'new dendro'!D53</f>
        <v>28.04</v>
      </c>
      <c r="D54">
        <v>20.248999999999999</v>
      </c>
      <c r="E54">
        <v>22.431999999999999</v>
      </c>
      <c r="G54">
        <f t="shared" si="1"/>
        <v>6.4000000000000057E-2</v>
      </c>
      <c r="H54">
        <f t="shared" si="2"/>
        <v>7.1999999999999176E-2</v>
      </c>
      <c r="I54">
        <f t="shared" si="3"/>
        <v>7.0999999999997954E-2</v>
      </c>
      <c r="J54">
        <f t="shared" si="4"/>
        <v>0.11899999999999977</v>
      </c>
    </row>
    <row r="55" spans="1:10">
      <c r="A55">
        <v>2012</v>
      </c>
      <c r="B55">
        <f>'new dendro'!C54</f>
        <v>22.811</v>
      </c>
      <c r="C55">
        <f>'new dendro'!D54</f>
        <v>28.119</v>
      </c>
      <c r="D55">
        <v>20.361999999999998</v>
      </c>
      <c r="E55">
        <v>22.623000000000001</v>
      </c>
      <c r="G55">
        <f t="shared" si="1"/>
        <v>7.1000000000001506E-2</v>
      </c>
      <c r="H55">
        <f t="shared" si="2"/>
        <v>7.9000000000000625E-2</v>
      </c>
      <c r="I55">
        <f t="shared" si="3"/>
        <v>0.11299999999999955</v>
      </c>
      <c r="J55">
        <f t="shared" si="4"/>
        <v>0.1910000000000025</v>
      </c>
    </row>
    <row r="56" spans="1:10">
      <c r="A56">
        <v>2013</v>
      </c>
      <c r="B56">
        <f>'new dendro'!C55</f>
        <v>22.89</v>
      </c>
      <c r="C56">
        <f>'new dendro'!D55</f>
        <v>28.207999999999998</v>
      </c>
      <c r="D56">
        <v>20.486000000000001</v>
      </c>
      <c r="E56">
        <v>22.837</v>
      </c>
      <c r="G56">
        <f t="shared" si="1"/>
        <v>7.9000000000000625E-2</v>
      </c>
      <c r="H56">
        <f t="shared" si="2"/>
        <v>8.8999999999998636E-2</v>
      </c>
      <c r="I56">
        <f t="shared" si="3"/>
        <v>0.12400000000000233</v>
      </c>
      <c r="J56">
        <f t="shared" si="4"/>
        <v>0.21399999999999864</v>
      </c>
    </row>
    <row r="57" spans="1:10">
      <c r="A57">
        <v>2014</v>
      </c>
      <c r="B57">
        <f>'new dendro'!C56</f>
        <v>23.015000000000001</v>
      </c>
      <c r="C57">
        <f>'new dendro'!D56</f>
        <v>28.349</v>
      </c>
      <c r="D57">
        <v>20.620999999999999</v>
      </c>
      <c r="E57">
        <v>23.068999999999999</v>
      </c>
      <c r="G57">
        <f t="shared" si="1"/>
        <v>0.125</v>
      </c>
      <c r="H57">
        <f t="shared" si="2"/>
        <v>0.14100000000000179</v>
      </c>
      <c r="I57">
        <f t="shared" si="3"/>
        <v>0.13499999999999801</v>
      </c>
      <c r="J57">
        <f t="shared" si="4"/>
        <v>0.23199999999999932</v>
      </c>
    </row>
    <row r="58" spans="1:10">
      <c r="A58">
        <v>2015</v>
      </c>
      <c r="B58">
        <f>'new dendro'!C57</f>
        <v>23.123000000000001</v>
      </c>
      <c r="C58">
        <f>'new dendro'!D57</f>
        <v>28.47</v>
      </c>
      <c r="D58">
        <v>20.734999999999999</v>
      </c>
      <c r="E58">
        <v>23.266999999999999</v>
      </c>
      <c r="G58">
        <f t="shared" si="1"/>
        <v>0.10800000000000054</v>
      </c>
      <c r="H58">
        <f t="shared" si="2"/>
        <v>0.12099999999999866</v>
      </c>
      <c r="I58">
        <f t="shared" si="3"/>
        <v>0.11400000000000077</v>
      </c>
      <c r="J58">
        <f t="shared" si="4"/>
        <v>0.1980000000000004</v>
      </c>
    </row>
    <row r="59" spans="1:10">
      <c r="A59">
        <v>2016</v>
      </c>
      <c r="B59">
        <f>'new dendro'!C58</f>
        <v>23.282</v>
      </c>
      <c r="C59">
        <f>'new dendro'!D58</f>
        <v>28.649000000000001</v>
      </c>
      <c r="D59">
        <v>20.841999999999999</v>
      </c>
      <c r="E59">
        <v>23.454000000000001</v>
      </c>
      <c r="G59">
        <f t="shared" si="1"/>
        <v>0.15899999999999892</v>
      </c>
      <c r="H59">
        <f t="shared" si="2"/>
        <v>0.17900000000000205</v>
      </c>
      <c r="I59">
        <f t="shared" si="3"/>
        <v>0.10699999999999932</v>
      </c>
      <c r="J59">
        <f t="shared" si="4"/>
        <v>0.18700000000000117</v>
      </c>
    </row>
    <row r="60" spans="1:10">
      <c r="A60">
        <v>2017</v>
      </c>
      <c r="B60">
        <f>'new dendro'!C59</f>
        <v>23.315999999999999</v>
      </c>
      <c r="C60">
        <f>'new dendro'!D59</f>
        <v>28.687999999999999</v>
      </c>
      <c r="D60">
        <v>20.885000000000002</v>
      </c>
      <c r="E60">
        <v>23.529</v>
      </c>
      <c r="G60">
        <f t="shared" si="1"/>
        <v>3.399999999999892E-2</v>
      </c>
      <c r="H60">
        <f t="shared" si="2"/>
        <v>3.8999999999997925E-2</v>
      </c>
      <c r="I60">
        <f t="shared" si="3"/>
        <v>4.3000000000002814E-2</v>
      </c>
      <c r="J60">
        <f t="shared" si="4"/>
        <v>7.4999999999999289E-2</v>
      </c>
    </row>
    <row r="61" spans="1:10">
      <c r="A61">
        <v>2018</v>
      </c>
      <c r="B61">
        <f>'new dendro'!C60</f>
        <v>23.422000000000001</v>
      </c>
      <c r="C61">
        <f>'new dendro'!D60</f>
        <v>28.806999999999999</v>
      </c>
      <c r="D61">
        <v>21.018000000000001</v>
      </c>
      <c r="E61">
        <v>23.763999999999999</v>
      </c>
      <c r="G61">
        <f t="shared" si="1"/>
        <v>0.10600000000000165</v>
      </c>
      <c r="H61">
        <f t="shared" si="2"/>
        <v>0.11899999999999977</v>
      </c>
      <c r="I61">
        <f t="shared" si="3"/>
        <v>0.13299999999999912</v>
      </c>
      <c r="J61">
        <f t="shared" si="4"/>
        <v>0.23499999999999943</v>
      </c>
    </row>
    <row r="62" spans="1:10">
      <c r="A62">
        <v>2019</v>
      </c>
      <c r="B62">
        <f>'new dendro'!C61</f>
        <v>23.466999999999999</v>
      </c>
      <c r="C62">
        <f>'new dendro'!D61</f>
        <v>28.858000000000001</v>
      </c>
      <c r="D62">
        <v>21.088000000000001</v>
      </c>
      <c r="E62">
        <v>23.888999999999999</v>
      </c>
      <c r="G62">
        <f t="shared" si="1"/>
        <v>4.4999999999998153E-2</v>
      </c>
      <c r="H62">
        <f t="shared" si="2"/>
        <v>5.1000000000001933E-2</v>
      </c>
      <c r="I62">
        <f t="shared" si="3"/>
        <v>7.0000000000000284E-2</v>
      </c>
      <c r="J62">
        <f t="shared" si="4"/>
        <v>0.125</v>
      </c>
    </row>
    <row r="63" spans="1:10">
      <c r="A63">
        <v>2020</v>
      </c>
      <c r="B63">
        <f>'new dendro'!C62</f>
        <v>23.568999999999999</v>
      </c>
      <c r="C63">
        <f>'new dendro'!D62</f>
        <v>28.972999999999999</v>
      </c>
      <c r="D63">
        <v>21.202999999999999</v>
      </c>
      <c r="E63">
        <v>24.094000000000001</v>
      </c>
      <c r="G63">
        <f t="shared" si="1"/>
        <v>0.10200000000000031</v>
      </c>
      <c r="H63">
        <f t="shared" si="2"/>
        <v>0.11499999999999844</v>
      </c>
      <c r="I63">
        <f t="shared" si="3"/>
        <v>0.11499999999999844</v>
      </c>
      <c r="J63">
        <f t="shared" si="4"/>
        <v>0.20500000000000185</v>
      </c>
    </row>
    <row r="64" spans="1:10">
      <c r="A64">
        <v>2021</v>
      </c>
      <c r="B64">
        <f>'new dendro'!C63</f>
        <v>23.739000000000001</v>
      </c>
      <c r="C64">
        <f>'new dendro'!D63</f>
        <v>29.166</v>
      </c>
      <c r="D64">
        <v>21.302</v>
      </c>
      <c r="E64">
        <v>24.273</v>
      </c>
      <c r="G64">
        <f t="shared" si="1"/>
        <v>0.17000000000000171</v>
      </c>
      <c r="H64">
        <f t="shared" si="2"/>
        <v>0.19300000000000139</v>
      </c>
      <c r="I64">
        <f t="shared" si="3"/>
        <v>9.9000000000000199E-2</v>
      </c>
      <c r="J64">
        <f t="shared" si="4"/>
        <v>0.17899999999999849</v>
      </c>
    </row>
    <row r="65" spans="1:10">
      <c r="A65">
        <v>2022</v>
      </c>
      <c r="B65">
        <f>'new dendro'!C64</f>
        <v>23.866</v>
      </c>
      <c r="C65">
        <f>'new dendro'!D64</f>
        <v>29.309000000000001</v>
      </c>
      <c r="D65">
        <v>21.376999999999999</v>
      </c>
      <c r="E65">
        <v>24.408000000000001</v>
      </c>
      <c r="G65">
        <f t="shared" si="1"/>
        <v>0.12699999999999889</v>
      </c>
      <c r="H65">
        <f t="shared" si="2"/>
        <v>0.14300000000000068</v>
      </c>
      <c r="I65">
        <f t="shared" si="3"/>
        <v>7.4999999999999289E-2</v>
      </c>
      <c r="J65">
        <f t="shared" si="4"/>
        <v>0.13500000000000156</v>
      </c>
    </row>
    <row r="66" spans="1:10">
      <c r="A66">
        <v>2023</v>
      </c>
      <c r="B66">
        <f>'new dendro'!C65</f>
        <v>23.925000000000001</v>
      </c>
      <c r="C66">
        <f>'new dendro'!D65</f>
        <v>29.376000000000001</v>
      </c>
      <c r="D66">
        <v>21.420999999999999</v>
      </c>
      <c r="E66">
        <v>24.488</v>
      </c>
      <c r="G66">
        <f t="shared" si="1"/>
        <v>5.9000000000001052E-2</v>
      </c>
      <c r="H66">
        <f t="shared" si="2"/>
        <v>6.7000000000000171E-2</v>
      </c>
      <c r="I66">
        <f t="shared" si="3"/>
        <v>4.4000000000000483E-2</v>
      </c>
      <c r="J66">
        <f t="shared" si="4"/>
        <v>7.9999999999998295E-2</v>
      </c>
    </row>
    <row r="67" spans="1:10">
      <c r="A67">
        <v>2024</v>
      </c>
      <c r="B67">
        <f>'new dendro'!C66</f>
        <v>24.12</v>
      </c>
      <c r="C67">
        <f>'new dendro'!D66</f>
        <v>29.597999999999999</v>
      </c>
      <c r="D67">
        <v>21.564</v>
      </c>
      <c r="E67">
        <v>24.75</v>
      </c>
      <c r="G67">
        <f t="shared" si="1"/>
        <v>0.19500000000000028</v>
      </c>
      <c r="H67">
        <f t="shared" si="2"/>
        <v>0.22199999999999775</v>
      </c>
      <c r="I67">
        <f t="shared" si="3"/>
        <v>0.14300000000000068</v>
      </c>
      <c r="J67">
        <f t="shared" si="4"/>
        <v>0.26200000000000045</v>
      </c>
    </row>
    <row r="68" spans="1:10">
      <c r="A68">
        <v>2025</v>
      </c>
      <c r="B68">
        <f>'new dendro'!C67</f>
        <v>24.12</v>
      </c>
      <c r="C68">
        <f>'new dendro'!D67</f>
        <v>29.597999999999999</v>
      </c>
      <c r="D68">
        <v>21.564</v>
      </c>
      <c r="E68">
        <v>24.75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</row>
    <row r="69" spans="1:10">
      <c r="A69">
        <v>2026</v>
      </c>
      <c r="B69">
        <f>'new dendro'!C68</f>
        <v>24.12</v>
      </c>
      <c r="C69">
        <f>'new dendro'!D68</f>
        <v>29.597999999999999</v>
      </c>
      <c r="D69">
        <v>21.564</v>
      </c>
      <c r="E69">
        <v>24.75</v>
      </c>
      <c r="G69">
        <f t="shared" ref="G69:G132" si="5">B69-B68</f>
        <v>0</v>
      </c>
      <c r="H69">
        <f t="shared" si="2"/>
        <v>0</v>
      </c>
      <c r="I69">
        <f t="shared" si="3"/>
        <v>0</v>
      </c>
      <c r="J69">
        <f t="shared" si="4"/>
        <v>0</v>
      </c>
    </row>
    <row r="70" spans="1:10">
      <c r="A70">
        <v>2027</v>
      </c>
      <c r="B70">
        <f>'new dendro'!C69</f>
        <v>24.12</v>
      </c>
      <c r="C70">
        <f>'new dendro'!D69</f>
        <v>29.597999999999999</v>
      </c>
      <c r="D70">
        <v>21.564</v>
      </c>
      <c r="E70">
        <v>24.75</v>
      </c>
      <c r="G70">
        <f t="shared" si="5"/>
        <v>0</v>
      </c>
      <c r="H70">
        <f t="shared" si="2"/>
        <v>0</v>
      </c>
      <c r="I70">
        <f t="shared" si="3"/>
        <v>0</v>
      </c>
      <c r="J70">
        <f t="shared" si="4"/>
        <v>0</v>
      </c>
    </row>
    <row r="71" spans="1:10">
      <c r="A71">
        <v>2028</v>
      </c>
      <c r="B71">
        <f>'new dendro'!C70</f>
        <v>24.12</v>
      </c>
      <c r="C71">
        <f>'new dendro'!D70</f>
        <v>29.597999999999999</v>
      </c>
      <c r="D71">
        <v>21.564</v>
      </c>
      <c r="E71">
        <v>24.75</v>
      </c>
      <c r="G71">
        <f t="shared" si="5"/>
        <v>0</v>
      </c>
      <c r="H71">
        <f t="shared" si="2"/>
        <v>0</v>
      </c>
      <c r="I71">
        <f t="shared" si="3"/>
        <v>0</v>
      </c>
      <c r="J71">
        <f t="shared" si="4"/>
        <v>0</v>
      </c>
    </row>
    <row r="72" spans="1:10">
      <c r="A72">
        <v>2029</v>
      </c>
      <c r="B72">
        <f>'new dendro'!C71</f>
        <v>24.12</v>
      </c>
      <c r="C72">
        <f>'new dendro'!D71</f>
        <v>29.597999999999999</v>
      </c>
      <c r="D72">
        <v>21.628</v>
      </c>
      <c r="E72">
        <v>24.867999999999999</v>
      </c>
      <c r="G72">
        <f t="shared" si="5"/>
        <v>0</v>
      </c>
      <c r="H72">
        <f t="shared" si="2"/>
        <v>0</v>
      </c>
      <c r="I72">
        <f t="shared" si="3"/>
        <v>6.4000000000000057E-2</v>
      </c>
      <c r="J72">
        <f t="shared" si="4"/>
        <v>0.11799999999999855</v>
      </c>
    </row>
    <row r="73" spans="1:10">
      <c r="A73">
        <v>2030</v>
      </c>
      <c r="B73">
        <f>'new dendro'!C72</f>
        <v>24.163</v>
      </c>
      <c r="C73">
        <f>'new dendro'!D72</f>
        <v>29.648</v>
      </c>
      <c r="D73">
        <v>21.707000000000001</v>
      </c>
      <c r="E73">
        <v>25.013999999999999</v>
      </c>
      <c r="G73">
        <f t="shared" si="5"/>
        <v>4.2999999999999261E-2</v>
      </c>
      <c r="H73">
        <f t="shared" si="2"/>
        <v>5.0000000000000711E-2</v>
      </c>
      <c r="I73">
        <f t="shared" si="3"/>
        <v>7.9000000000000625E-2</v>
      </c>
      <c r="J73">
        <f t="shared" si="4"/>
        <v>0.1460000000000008</v>
      </c>
    </row>
    <row r="74" spans="1:10">
      <c r="A74">
        <v>2031</v>
      </c>
      <c r="B74">
        <f>'new dendro'!C73</f>
        <v>24.222000000000001</v>
      </c>
      <c r="C74">
        <f>'new dendro'!D73</f>
        <v>29.716000000000001</v>
      </c>
      <c r="D74">
        <v>21.832000000000001</v>
      </c>
      <c r="E74">
        <v>25.247</v>
      </c>
      <c r="G74">
        <f t="shared" si="5"/>
        <v>5.9000000000001052E-2</v>
      </c>
      <c r="H74">
        <f t="shared" si="2"/>
        <v>6.8000000000001393E-2</v>
      </c>
      <c r="I74">
        <f t="shared" si="3"/>
        <v>0.125</v>
      </c>
      <c r="J74">
        <f t="shared" si="4"/>
        <v>0.23300000000000054</v>
      </c>
    </row>
    <row r="75" spans="1:10">
      <c r="A75">
        <v>2032</v>
      </c>
      <c r="B75">
        <f>'new dendro'!C74</f>
        <v>24.298999999999999</v>
      </c>
      <c r="C75">
        <f>'new dendro'!D74</f>
        <v>29.806000000000001</v>
      </c>
      <c r="D75">
        <v>21.885000000000002</v>
      </c>
      <c r="E75">
        <v>25.344000000000001</v>
      </c>
      <c r="G75">
        <f t="shared" si="5"/>
        <v>7.6999999999998181E-2</v>
      </c>
      <c r="H75">
        <f t="shared" si="2"/>
        <v>8.9999999999999858E-2</v>
      </c>
      <c r="I75">
        <f t="shared" si="3"/>
        <v>5.3000000000000824E-2</v>
      </c>
      <c r="J75">
        <f t="shared" si="4"/>
        <v>9.7000000000001307E-2</v>
      </c>
    </row>
    <row r="76" spans="1:10">
      <c r="A76">
        <v>2033</v>
      </c>
      <c r="B76">
        <f>'new dendro'!C75</f>
        <v>24.366</v>
      </c>
      <c r="C76">
        <f>'new dendro'!D75</f>
        <v>29.885000000000002</v>
      </c>
      <c r="D76">
        <v>21.948</v>
      </c>
      <c r="E76">
        <v>25.463000000000001</v>
      </c>
      <c r="G76">
        <f t="shared" si="5"/>
        <v>6.7000000000000171E-2</v>
      </c>
      <c r="H76">
        <f t="shared" si="2"/>
        <v>7.9000000000000625E-2</v>
      </c>
      <c r="I76">
        <f t="shared" si="3"/>
        <v>6.2999999999998835E-2</v>
      </c>
      <c r="J76">
        <f t="shared" si="4"/>
        <v>0.11899999999999977</v>
      </c>
    </row>
    <row r="77" spans="1:10">
      <c r="A77">
        <v>2034</v>
      </c>
      <c r="B77">
        <f>'new dendro'!C76</f>
        <v>24.456</v>
      </c>
      <c r="C77">
        <f>'new dendro'!D76</f>
        <v>29.991</v>
      </c>
      <c r="D77">
        <v>22.010999999999999</v>
      </c>
      <c r="E77">
        <v>25.582999999999998</v>
      </c>
      <c r="G77">
        <f t="shared" si="5"/>
        <v>8.9999999999999858E-2</v>
      </c>
      <c r="H77">
        <f t="shared" si="2"/>
        <v>0.1059999999999981</v>
      </c>
      <c r="I77">
        <f t="shared" si="3"/>
        <v>6.2999999999998835E-2</v>
      </c>
      <c r="J77">
        <f t="shared" si="4"/>
        <v>0.11999999999999744</v>
      </c>
    </row>
    <row r="78" spans="1:10">
      <c r="A78">
        <v>2035</v>
      </c>
      <c r="B78">
        <f>'new dendro'!C77</f>
        <v>24.548999999999999</v>
      </c>
      <c r="C78">
        <f>'new dendro'!D77</f>
        <v>30.099</v>
      </c>
      <c r="D78">
        <v>22.079000000000001</v>
      </c>
      <c r="E78">
        <v>25.712</v>
      </c>
      <c r="G78">
        <f t="shared" si="5"/>
        <v>9.2999999999999972E-2</v>
      </c>
      <c r="H78">
        <f t="shared" si="2"/>
        <v>0.10800000000000054</v>
      </c>
      <c r="I78">
        <f t="shared" si="3"/>
        <v>6.8000000000001393E-2</v>
      </c>
      <c r="J78">
        <f t="shared" si="4"/>
        <v>0.12900000000000134</v>
      </c>
    </row>
    <row r="79" spans="1:10">
      <c r="A79">
        <v>2036</v>
      </c>
      <c r="B79">
        <f>'new dendro'!C78</f>
        <v>24.548999999999999</v>
      </c>
      <c r="C79">
        <f>'new dendro'!D78</f>
        <v>30.099</v>
      </c>
      <c r="D79">
        <v>22.131</v>
      </c>
      <c r="E79">
        <v>25.811</v>
      </c>
      <c r="G79">
        <f t="shared" si="5"/>
        <v>0</v>
      </c>
      <c r="H79">
        <f t="shared" si="2"/>
        <v>0</v>
      </c>
      <c r="I79">
        <f t="shared" si="3"/>
        <v>5.1999999999999602E-2</v>
      </c>
      <c r="J79">
        <f t="shared" si="4"/>
        <v>9.9000000000000199E-2</v>
      </c>
    </row>
    <row r="80" spans="1:10">
      <c r="A80">
        <v>2037</v>
      </c>
      <c r="B80">
        <f>'new dendro'!C79</f>
        <v>24.693000000000001</v>
      </c>
      <c r="C80">
        <f>'new dendro'!D79</f>
        <v>30.271000000000001</v>
      </c>
      <c r="D80">
        <v>22.303999999999998</v>
      </c>
      <c r="E80">
        <v>26.141999999999999</v>
      </c>
      <c r="G80">
        <f t="shared" si="5"/>
        <v>0.1440000000000019</v>
      </c>
      <c r="H80">
        <f t="shared" si="2"/>
        <v>0.1720000000000006</v>
      </c>
      <c r="I80">
        <f t="shared" si="3"/>
        <v>0.17299999999999827</v>
      </c>
      <c r="J80">
        <f t="shared" si="4"/>
        <v>0.33099999999999952</v>
      </c>
    </row>
    <row r="81" spans="1:10">
      <c r="A81">
        <v>2038</v>
      </c>
      <c r="B81">
        <f>'new dendro'!C80</f>
        <v>24.71</v>
      </c>
      <c r="C81">
        <f>'new dendro'!D80</f>
        <v>30.291</v>
      </c>
      <c r="D81">
        <v>22.355</v>
      </c>
      <c r="E81">
        <v>26.241</v>
      </c>
      <c r="G81">
        <f t="shared" si="5"/>
        <v>1.699999999999946E-2</v>
      </c>
      <c r="H81">
        <f t="shared" si="2"/>
        <v>1.9999999999999574E-2</v>
      </c>
      <c r="I81">
        <f t="shared" si="3"/>
        <v>5.1000000000001933E-2</v>
      </c>
      <c r="J81">
        <f t="shared" si="4"/>
        <v>9.9000000000000199E-2</v>
      </c>
    </row>
    <row r="82" spans="1:10">
      <c r="A82">
        <v>2039</v>
      </c>
      <c r="B82">
        <f>'new dendro'!C81</f>
        <v>24.808</v>
      </c>
      <c r="C82">
        <f>'new dendro'!D81</f>
        <v>30.408999999999999</v>
      </c>
      <c r="D82">
        <v>22.45</v>
      </c>
      <c r="E82">
        <v>26.425999999999998</v>
      </c>
      <c r="G82">
        <f t="shared" si="5"/>
        <v>9.7999999999998977E-2</v>
      </c>
      <c r="H82">
        <f t="shared" si="2"/>
        <v>0.11799999999999855</v>
      </c>
      <c r="I82">
        <f t="shared" si="3"/>
        <v>9.4999999999998863E-2</v>
      </c>
      <c r="J82">
        <f t="shared" si="4"/>
        <v>0.18499999999999872</v>
      </c>
    </row>
    <row r="83" spans="1:10">
      <c r="A83">
        <v>2040</v>
      </c>
      <c r="B83">
        <f>'new dendro'!C82</f>
        <v>24.934999999999999</v>
      </c>
      <c r="C83">
        <f>'new dendro'!D82</f>
        <v>30.561</v>
      </c>
      <c r="D83">
        <v>22.561</v>
      </c>
      <c r="E83">
        <v>26.643000000000001</v>
      </c>
      <c r="G83">
        <f t="shared" si="5"/>
        <v>0.12699999999999889</v>
      </c>
      <c r="H83">
        <f t="shared" si="2"/>
        <v>0.15200000000000102</v>
      </c>
      <c r="I83">
        <f t="shared" si="3"/>
        <v>0.11100000000000065</v>
      </c>
      <c r="J83">
        <f t="shared" si="4"/>
        <v>0.2170000000000023</v>
      </c>
    </row>
    <row r="84" spans="1:10">
      <c r="A84">
        <v>2041</v>
      </c>
      <c r="B84">
        <f>'new dendro'!C83</f>
        <v>25.023</v>
      </c>
      <c r="C84">
        <f>'new dendro'!D83</f>
        <v>30.667000000000002</v>
      </c>
      <c r="D84">
        <v>22.62</v>
      </c>
      <c r="E84">
        <v>26.757999999999999</v>
      </c>
      <c r="G84">
        <f t="shared" si="5"/>
        <v>8.8000000000000966E-2</v>
      </c>
      <c r="H84">
        <f t="shared" ref="H84:H142" si="6">C84-C83</f>
        <v>0.10600000000000165</v>
      </c>
      <c r="I84">
        <f t="shared" ref="I84:I142" si="7">D84-D83</f>
        <v>5.9000000000001052E-2</v>
      </c>
      <c r="J84">
        <f t="shared" ref="J84:J142" si="8">E84-E83</f>
        <v>0.11499999999999844</v>
      </c>
    </row>
    <row r="85" spans="1:10">
      <c r="A85">
        <v>2042</v>
      </c>
      <c r="B85">
        <f>'new dendro'!C84</f>
        <v>25.146000000000001</v>
      </c>
      <c r="C85">
        <f>'new dendro'!D84</f>
        <v>30.815000000000001</v>
      </c>
      <c r="D85">
        <v>22.745000000000001</v>
      </c>
      <c r="E85">
        <v>27.006</v>
      </c>
      <c r="G85">
        <f t="shared" si="5"/>
        <v>0.12300000000000111</v>
      </c>
      <c r="H85">
        <f t="shared" si="6"/>
        <v>0.14799999999999969</v>
      </c>
      <c r="I85">
        <f t="shared" si="7"/>
        <v>0.125</v>
      </c>
      <c r="J85">
        <f t="shared" si="8"/>
        <v>0.24800000000000111</v>
      </c>
    </row>
    <row r="86" spans="1:10">
      <c r="A86">
        <v>2043</v>
      </c>
      <c r="B86">
        <f>'new dendro'!C85</f>
        <v>25.218</v>
      </c>
      <c r="C86">
        <f>'new dendro'!D85</f>
        <v>30.902000000000001</v>
      </c>
      <c r="D86">
        <v>22.832000000000001</v>
      </c>
      <c r="E86">
        <v>27.18</v>
      </c>
      <c r="G86">
        <f t="shared" si="5"/>
        <v>7.1999999999999176E-2</v>
      </c>
      <c r="H86">
        <f t="shared" si="6"/>
        <v>8.6999999999999744E-2</v>
      </c>
      <c r="I86">
        <f t="shared" si="7"/>
        <v>8.6999999999999744E-2</v>
      </c>
      <c r="J86">
        <f t="shared" si="8"/>
        <v>0.17399999999999949</v>
      </c>
    </row>
    <row r="87" spans="1:10">
      <c r="A87">
        <v>2044</v>
      </c>
      <c r="B87">
        <f>'new dendro'!C86</f>
        <v>25.335000000000001</v>
      </c>
      <c r="C87">
        <f>'new dendro'!D86</f>
        <v>31.044</v>
      </c>
      <c r="D87">
        <v>22.93</v>
      </c>
      <c r="E87">
        <v>27.376000000000001</v>
      </c>
      <c r="G87">
        <f t="shared" si="5"/>
        <v>0.11700000000000088</v>
      </c>
      <c r="H87">
        <f t="shared" si="6"/>
        <v>0.14199999999999946</v>
      </c>
      <c r="I87">
        <f t="shared" si="7"/>
        <v>9.7999999999998977E-2</v>
      </c>
      <c r="J87">
        <f t="shared" si="8"/>
        <v>0.19600000000000151</v>
      </c>
    </row>
    <row r="88" spans="1:10">
      <c r="A88">
        <v>2045</v>
      </c>
      <c r="B88">
        <f>'new dendro'!C87</f>
        <v>25.521000000000001</v>
      </c>
      <c r="C88">
        <f>'new dendro'!D87</f>
        <v>31.27</v>
      </c>
      <c r="D88">
        <v>23.062000000000001</v>
      </c>
      <c r="E88">
        <v>27.643999999999998</v>
      </c>
      <c r="G88">
        <f t="shared" si="5"/>
        <v>0.18599999999999994</v>
      </c>
      <c r="H88">
        <f t="shared" si="6"/>
        <v>0.22599999999999909</v>
      </c>
      <c r="I88">
        <f t="shared" si="7"/>
        <v>0.13200000000000145</v>
      </c>
      <c r="J88">
        <f t="shared" si="8"/>
        <v>0.26799999999999713</v>
      </c>
    </row>
    <row r="89" spans="1:10">
      <c r="A89">
        <v>2046</v>
      </c>
      <c r="B89">
        <f>'new dendro'!C88</f>
        <v>25.553999999999998</v>
      </c>
      <c r="C89">
        <f>'new dendro'!D88</f>
        <v>31.309000000000001</v>
      </c>
      <c r="D89">
        <v>23.097999999999999</v>
      </c>
      <c r="E89">
        <v>27.718</v>
      </c>
      <c r="G89">
        <f t="shared" si="5"/>
        <v>3.2999999999997698E-2</v>
      </c>
      <c r="H89">
        <f t="shared" si="6"/>
        <v>3.9000000000001478E-2</v>
      </c>
      <c r="I89">
        <f t="shared" si="7"/>
        <v>3.5999999999997812E-2</v>
      </c>
      <c r="J89">
        <f t="shared" si="8"/>
        <v>7.400000000000162E-2</v>
      </c>
    </row>
    <row r="90" spans="1:10">
      <c r="A90">
        <v>2047</v>
      </c>
      <c r="B90">
        <f>'new dendro'!C89</f>
        <v>25.675999999999998</v>
      </c>
      <c r="C90">
        <f>'new dendro'!D89</f>
        <v>31.46</v>
      </c>
      <c r="D90">
        <v>23.187999999999999</v>
      </c>
      <c r="E90">
        <v>27.902000000000001</v>
      </c>
      <c r="G90">
        <f t="shared" si="5"/>
        <v>0.12199999999999989</v>
      </c>
      <c r="H90">
        <f t="shared" si="6"/>
        <v>0.1509999999999998</v>
      </c>
      <c r="I90">
        <f t="shared" si="7"/>
        <v>8.9999999999999858E-2</v>
      </c>
      <c r="J90">
        <f t="shared" si="8"/>
        <v>0.18400000000000105</v>
      </c>
    </row>
    <row r="91" spans="1:10">
      <c r="A91">
        <v>2048</v>
      </c>
      <c r="B91">
        <f>'new dendro'!C90</f>
        <v>25.922999999999998</v>
      </c>
      <c r="C91">
        <f>'new dendro'!D90</f>
        <v>31.762</v>
      </c>
      <c r="D91">
        <v>23.393999999999998</v>
      </c>
      <c r="E91">
        <v>28.329000000000001</v>
      </c>
      <c r="G91">
        <f t="shared" si="5"/>
        <v>0.24699999999999989</v>
      </c>
      <c r="H91">
        <f t="shared" si="6"/>
        <v>0.3019999999999996</v>
      </c>
      <c r="I91">
        <f t="shared" si="7"/>
        <v>0.20599999999999952</v>
      </c>
      <c r="J91">
        <f t="shared" si="8"/>
        <v>0.4269999999999996</v>
      </c>
    </row>
    <row r="92" spans="1:10">
      <c r="A92">
        <v>2049</v>
      </c>
      <c r="B92">
        <f>'new dendro'!C91</f>
        <v>25.998000000000001</v>
      </c>
      <c r="C92">
        <f>'new dendro'!D91</f>
        <v>31.853999999999999</v>
      </c>
      <c r="D92">
        <v>23.445</v>
      </c>
      <c r="E92">
        <v>28.434999999999999</v>
      </c>
      <c r="G92">
        <f t="shared" si="5"/>
        <v>7.5000000000002842E-2</v>
      </c>
      <c r="H92">
        <f t="shared" si="6"/>
        <v>9.1999999999998749E-2</v>
      </c>
      <c r="I92">
        <f t="shared" si="7"/>
        <v>5.1000000000001933E-2</v>
      </c>
      <c r="J92">
        <f t="shared" si="8"/>
        <v>0.1059999999999981</v>
      </c>
    </row>
    <row r="93" spans="1:10">
      <c r="A93">
        <v>2050</v>
      </c>
      <c r="B93">
        <f>'new dendro'!C92</f>
        <v>26.137</v>
      </c>
      <c r="C93">
        <f>'new dendro'!D92</f>
        <v>32.024999999999999</v>
      </c>
      <c r="D93">
        <v>23.567</v>
      </c>
      <c r="E93">
        <v>28.692</v>
      </c>
      <c r="G93">
        <f t="shared" si="5"/>
        <v>0.13899999999999935</v>
      </c>
      <c r="H93">
        <f t="shared" si="6"/>
        <v>0.17099999999999937</v>
      </c>
      <c r="I93">
        <f t="shared" si="7"/>
        <v>0.12199999999999989</v>
      </c>
      <c r="J93">
        <f t="shared" si="8"/>
        <v>0.25700000000000145</v>
      </c>
    </row>
    <row r="94" spans="1:10">
      <c r="A94">
        <v>2051</v>
      </c>
      <c r="B94">
        <f>'new dendro'!C93</f>
        <v>26.321999999999999</v>
      </c>
      <c r="C94">
        <f>'new dendro'!D93</f>
        <v>32.253999999999998</v>
      </c>
      <c r="D94">
        <v>23.681000000000001</v>
      </c>
      <c r="E94">
        <v>28.934999999999999</v>
      </c>
      <c r="G94">
        <f t="shared" si="5"/>
        <v>0.18499999999999872</v>
      </c>
      <c r="H94">
        <f t="shared" si="6"/>
        <v>0.2289999999999992</v>
      </c>
      <c r="I94">
        <f t="shared" si="7"/>
        <v>0.11400000000000077</v>
      </c>
      <c r="J94">
        <f t="shared" si="8"/>
        <v>0.24299999999999855</v>
      </c>
    </row>
    <row r="95" spans="1:10">
      <c r="A95">
        <v>2052</v>
      </c>
      <c r="B95">
        <f>'new dendro'!C94</f>
        <v>26.352</v>
      </c>
      <c r="C95">
        <f>'new dendro'!D94</f>
        <v>32.290999999999997</v>
      </c>
      <c r="D95">
        <v>23.739000000000001</v>
      </c>
      <c r="E95">
        <v>29.059000000000001</v>
      </c>
      <c r="G95">
        <f t="shared" si="5"/>
        <v>3.0000000000001137E-2</v>
      </c>
      <c r="H95">
        <f t="shared" si="6"/>
        <v>3.6999999999999034E-2</v>
      </c>
      <c r="I95">
        <f t="shared" si="7"/>
        <v>5.7999999999999829E-2</v>
      </c>
      <c r="J95">
        <f t="shared" si="8"/>
        <v>0.12400000000000233</v>
      </c>
    </row>
    <row r="96" spans="1:10">
      <c r="A96">
        <v>2053</v>
      </c>
      <c r="B96">
        <f>'new dendro'!C95</f>
        <v>26.574000000000002</v>
      </c>
      <c r="C96">
        <f>'new dendro'!D95</f>
        <v>32.567</v>
      </c>
      <c r="D96">
        <v>23.885000000000002</v>
      </c>
      <c r="E96">
        <v>29.373999999999999</v>
      </c>
      <c r="G96">
        <f t="shared" si="5"/>
        <v>0.22200000000000131</v>
      </c>
      <c r="H96">
        <f t="shared" si="6"/>
        <v>0.27600000000000335</v>
      </c>
      <c r="I96">
        <f t="shared" si="7"/>
        <v>0.1460000000000008</v>
      </c>
      <c r="J96">
        <f t="shared" si="8"/>
        <v>0.31499999999999773</v>
      </c>
    </row>
    <row r="97" spans="1:10">
      <c r="A97">
        <v>2054</v>
      </c>
      <c r="B97">
        <f>'new dendro'!C96</f>
        <v>26.713999999999999</v>
      </c>
      <c r="C97">
        <f>'new dendro'!D96</f>
        <v>32.741</v>
      </c>
      <c r="D97">
        <v>24.038</v>
      </c>
      <c r="E97">
        <v>29.706</v>
      </c>
      <c r="G97">
        <f t="shared" si="5"/>
        <v>0.13999999999999702</v>
      </c>
      <c r="H97">
        <f t="shared" si="6"/>
        <v>0.17399999999999949</v>
      </c>
      <c r="I97">
        <f t="shared" si="7"/>
        <v>0.15299999999999869</v>
      </c>
      <c r="J97">
        <f t="shared" si="8"/>
        <v>0.33200000000000074</v>
      </c>
    </row>
    <row r="98" spans="1:10">
      <c r="A98">
        <v>2055</v>
      </c>
      <c r="B98">
        <f>'new dendro'!C97</f>
        <v>26.879000000000001</v>
      </c>
      <c r="C98">
        <f>'new dendro'!D97</f>
        <v>32.947000000000003</v>
      </c>
      <c r="D98">
        <v>24.146999999999998</v>
      </c>
      <c r="E98">
        <v>29.946000000000002</v>
      </c>
      <c r="G98">
        <f t="shared" si="5"/>
        <v>0.1650000000000027</v>
      </c>
      <c r="H98">
        <f t="shared" si="6"/>
        <v>0.20600000000000307</v>
      </c>
      <c r="I98">
        <f t="shared" si="7"/>
        <v>0.10899999999999821</v>
      </c>
      <c r="J98">
        <f t="shared" si="8"/>
        <v>0.24000000000000199</v>
      </c>
    </row>
    <row r="99" spans="1:10">
      <c r="A99">
        <v>2056</v>
      </c>
      <c r="B99">
        <f>'new dendro'!C98</f>
        <v>27.06</v>
      </c>
      <c r="C99">
        <f>'new dendro'!D98</f>
        <v>33.173000000000002</v>
      </c>
      <c r="D99">
        <v>24.300999999999998</v>
      </c>
      <c r="E99">
        <v>30.29</v>
      </c>
      <c r="G99">
        <f t="shared" si="5"/>
        <v>0.18099999999999739</v>
      </c>
      <c r="H99">
        <f t="shared" si="6"/>
        <v>0.22599999999999909</v>
      </c>
      <c r="I99">
        <f t="shared" si="7"/>
        <v>0.15399999999999991</v>
      </c>
      <c r="J99">
        <f t="shared" si="8"/>
        <v>0.34399999999999764</v>
      </c>
    </row>
    <row r="100" spans="1:10">
      <c r="A100">
        <v>2057</v>
      </c>
      <c r="B100">
        <f>'new dendro'!C99</f>
        <v>27.187000000000001</v>
      </c>
      <c r="C100">
        <f>'new dendro'!D99</f>
        <v>33.332999999999998</v>
      </c>
      <c r="D100">
        <v>24.466000000000001</v>
      </c>
      <c r="E100">
        <v>30.661000000000001</v>
      </c>
      <c r="G100">
        <f t="shared" si="5"/>
        <v>0.12700000000000244</v>
      </c>
      <c r="H100">
        <f t="shared" si="6"/>
        <v>0.15999999999999659</v>
      </c>
      <c r="I100">
        <f t="shared" si="7"/>
        <v>0.1650000000000027</v>
      </c>
      <c r="J100">
        <f t="shared" si="8"/>
        <v>0.37100000000000222</v>
      </c>
    </row>
    <row r="101" spans="1:10">
      <c r="A101">
        <v>2058</v>
      </c>
      <c r="B101">
        <f>'new dendro'!C100</f>
        <v>27.231999999999999</v>
      </c>
      <c r="C101">
        <f>'new dendro'!D100</f>
        <v>33.39</v>
      </c>
      <c r="D101">
        <v>24.547000000000001</v>
      </c>
      <c r="E101">
        <v>30.846</v>
      </c>
      <c r="G101">
        <f t="shared" si="5"/>
        <v>4.4999999999998153E-2</v>
      </c>
      <c r="H101">
        <f t="shared" si="6"/>
        <v>5.700000000000216E-2</v>
      </c>
      <c r="I101">
        <f t="shared" si="7"/>
        <v>8.0999999999999517E-2</v>
      </c>
      <c r="J101">
        <f t="shared" si="8"/>
        <v>0.18499999999999872</v>
      </c>
    </row>
    <row r="102" spans="1:10">
      <c r="A102">
        <v>2059</v>
      </c>
      <c r="B102">
        <f>'new dendro'!C101</f>
        <v>27.321000000000002</v>
      </c>
      <c r="C102">
        <f>'new dendro'!D101</f>
        <v>33.503</v>
      </c>
      <c r="D102">
        <v>24.628</v>
      </c>
      <c r="E102">
        <v>31.032</v>
      </c>
      <c r="G102">
        <f t="shared" si="5"/>
        <v>8.9000000000002188E-2</v>
      </c>
      <c r="H102">
        <f t="shared" si="6"/>
        <v>0.11299999999999955</v>
      </c>
      <c r="I102">
        <f t="shared" si="7"/>
        <v>8.0999999999999517E-2</v>
      </c>
      <c r="J102">
        <f t="shared" si="8"/>
        <v>0.18599999999999994</v>
      </c>
    </row>
    <row r="103" spans="1:10">
      <c r="A103">
        <v>2060</v>
      </c>
      <c r="B103">
        <f>'new dendro'!C102</f>
        <v>27.5</v>
      </c>
      <c r="C103">
        <f>'new dendro'!D102</f>
        <v>33.732999999999997</v>
      </c>
      <c r="D103">
        <v>24.768999999999998</v>
      </c>
      <c r="E103">
        <v>31.359000000000002</v>
      </c>
      <c r="G103">
        <f t="shared" si="5"/>
        <v>0.17899999999999849</v>
      </c>
      <c r="H103">
        <f t="shared" si="6"/>
        <v>0.22999999999999687</v>
      </c>
      <c r="I103">
        <f t="shared" si="7"/>
        <v>0.14099999999999824</v>
      </c>
      <c r="J103">
        <f t="shared" si="8"/>
        <v>0.32700000000000173</v>
      </c>
    </row>
    <row r="104" spans="1:10">
      <c r="A104">
        <v>2061</v>
      </c>
      <c r="B104">
        <f>'new dendro'!C103</f>
        <v>27.673999999999999</v>
      </c>
      <c r="C104">
        <f>'new dendro'!D103</f>
        <v>33.956000000000003</v>
      </c>
      <c r="D104">
        <v>24.928000000000001</v>
      </c>
      <c r="E104">
        <v>31.731000000000002</v>
      </c>
      <c r="G104">
        <f t="shared" si="5"/>
        <v>0.17399999999999949</v>
      </c>
      <c r="H104">
        <f t="shared" si="6"/>
        <v>0.22300000000000608</v>
      </c>
      <c r="I104">
        <f t="shared" si="7"/>
        <v>0.15900000000000247</v>
      </c>
      <c r="J104">
        <f t="shared" si="8"/>
        <v>0.37199999999999989</v>
      </c>
    </row>
    <row r="105" spans="1:10">
      <c r="A105">
        <v>2062</v>
      </c>
      <c r="B105">
        <f>'new dendro'!C104</f>
        <v>27.800999999999998</v>
      </c>
      <c r="C105">
        <f>'new dendro'!D104</f>
        <v>34.119999999999997</v>
      </c>
      <c r="D105">
        <v>25.021000000000001</v>
      </c>
      <c r="E105">
        <v>31.95</v>
      </c>
      <c r="G105">
        <f t="shared" si="5"/>
        <v>0.12699999999999889</v>
      </c>
      <c r="H105">
        <f t="shared" si="6"/>
        <v>0.16399999999999437</v>
      </c>
      <c r="I105">
        <f t="shared" si="7"/>
        <v>9.2999999999999972E-2</v>
      </c>
      <c r="J105">
        <f t="shared" si="8"/>
        <v>0.21899999999999764</v>
      </c>
    </row>
    <row r="106" spans="1:10">
      <c r="A106">
        <v>2063</v>
      </c>
      <c r="B106">
        <f>'new dendro'!C105</f>
        <v>27.937999999999999</v>
      </c>
      <c r="C106">
        <f>'new dendro'!D105</f>
        <v>34.295999999999999</v>
      </c>
      <c r="D106">
        <v>25.12</v>
      </c>
      <c r="E106">
        <v>32.186999999999998</v>
      </c>
      <c r="G106">
        <f t="shared" si="5"/>
        <v>0.13700000000000045</v>
      </c>
      <c r="H106">
        <f t="shared" si="6"/>
        <v>0.17600000000000193</v>
      </c>
      <c r="I106">
        <f t="shared" si="7"/>
        <v>9.9000000000000199E-2</v>
      </c>
      <c r="J106">
        <f t="shared" si="8"/>
        <v>0.23699999999999832</v>
      </c>
    </row>
    <row r="107" spans="1:10">
      <c r="A107">
        <v>2064</v>
      </c>
      <c r="B107">
        <f>'new dendro'!C106</f>
        <v>27.997</v>
      </c>
      <c r="C107">
        <f>'new dendro'!D106</f>
        <v>34.372999999999998</v>
      </c>
      <c r="D107">
        <v>25.175000000000001</v>
      </c>
      <c r="E107">
        <v>32.32</v>
      </c>
      <c r="G107">
        <f t="shared" si="5"/>
        <v>5.9000000000001052E-2</v>
      </c>
      <c r="H107">
        <f t="shared" si="6"/>
        <v>7.6999999999998181E-2</v>
      </c>
      <c r="I107">
        <f t="shared" si="7"/>
        <v>5.4999999999999716E-2</v>
      </c>
      <c r="J107">
        <f t="shared" si="8"/>
        <v>0.13300000000000267</v>
      </c>
    </row>
    <row r="108" spans="1:10">
      <c r="A108">
        <v>2065</v>
      </c>
      <c r="B108">
        <f>'new dendro'!C107</f>
        <v>28.161999999999999</v>
      </c>
      <c r="C108">
        <f>'new dendro'!D107</f>
        <v>34.588999999999999</v>
      </c>
      <c r="D108">
        <v>25.277000000000001</v>
      </c>
      <c r="E108">
        <v>32.567</v>
      </c>
      <c r="G108">
        <f t="shared" si="5"/>
        <v>0.16499999999999915</v>
      </c>
      <c r="H108">
        <f t="shared" si="6"/>
        <v>0.21600000000000108</v>
      </c>
      <c r="I108">
        <f t="shared" si="7"/>
        <v>0.10200000000000031</v>
      </c>
      <c r="J108">
        <f t="shared" si="8"/>
        <v>0.24699999999999989</v>
      </c>
    </row>
    <row r="109" spans="1:10">
      <c r="A109">
        <v>2066</v>
      </c>
      <c r="B109">
        <f>'new dendro'!C108</f>
        <v>28.242000000000001</v>
      </c>
      <c r="C109">
        <f>'new dendro'!D108</f>
        <v>34.695</v>
      </c>
      <c r="D109">
        <v>25.355</v>
      </c>
      <c r="E109">
        <v>32.756999999999998</v>
      </c>
      <c r="G109">
        <f t="shared" si="5"/>
        <v>8.0000000000001847E-2</v>
      </c>
      <c r="H109">
        <f t="shared" si="6"/>
        <v>0.10600000000000165</v>
      </c>
      <c r="I109">
        <f t="shared" si="7"/>
        <v>7.7999999999999403E-2</v>
      </c>
      <c r="J109">
        <f t="shared" si="8"/>
        <v>0.18999999999999773</v>
      </c>
    </row>
    <row r="110" spans="1:10">
      <c r="A110">
        <v>2067</v>
      </c>
      <c r="B110">
        <f>'new dendro'!C109</f>
        <v>28.373999999999999</v>
      </c>
      <c r="C110">
        <f>'new dendro'!D109</f>
        <v>34.869</v>
      </c>
      <c r="D110">
        <v>25.452000000000002</v>
      </c>
      <c r="E110">
        <v>32.997</v>
      </c>
      <c r="G110">
        <f t="shared" si="5"/>
        <v>0.1319999999999979</v>
      </c>
      <c r="H110">
        <f t="shared" si="6"/>
        <v>0.17399999999999949</v>
      </c>
      <c r="I110">
        <f t="shared" si="7"/>
        <v>9.7000000000001307E-2</v>
      </c>
      <c r="J110">
        <f t="shared" si="8"/>
        <v>0.24000000000000199</v>
      </c>
    </row>
    <row r="111" spans="1:10">
      <c r="A111">
        <v>2068</v>
      </c>
      <c r="B111">
        <f>'new dendro'!C110</f>
        <v>28.617999999999999</v>
      </c>
      <c r="C111">
        <f>'new dendro'!D110</f>
        <v>35.192999999999998</v>
      </c>
      <c r="D111">
        <v>25.594000000000001</v>
      </c>
      <c r="E111">
        <v>33.347999999999999</v>
      </c>
      <c r="G111">
        <f t="shared" si="5"/>
        <v>0.24399999999999977</v>
      </c>
      <c r="H111">
        <f t="shared" si="6"/>
        <v>0.32399999999999807</v>
      </c>
      <c r="I111">
        <f t="shared" si="7"/>
        <v>0.14199999999999946</v>
      </c>
      <c r="J111">
        <f t="shared" si="8"/>
        <v>0.35099999999999909</v>
      </c>
    </row>
    <row r="112" spans="1:10">
      <c r="A112">
        <v>2069</v>
      </c>
      <c r="B112">
        <f>'new dendro'!C111</f>
        <v>28.699000000000002</v>
      </c>
      <c r="C112">
        <f>'new dendro'!D111</f>
        <v>35.299999999999997</v>
      </c>
      <c r="D112">
        <v>25.678000000000001</v>
      </c>
      <c r="E112">
        <v>33.56</v>
      </c>
      <c r="G112">
        <f t="shared" si="5"/>
        <v>8.100000000000307E-2</v>
      </c>
      <c r="H112">
        <f t="shared" si="6"/>
        <v>0.10699999999999932</v>
      </c>
      <c r="I112">
        <f t="shared" si="7"/>
        <v>8.3999999999999631E-2</v>
      </c>
      <c r="J112">
        <f t="shared" si="8"/>
        <v>0.2120000000000033</v>
      </c>
    </row>
    <row r="113" spans="1:10">
      <c r="A113">
        <v>2070</v>
      </c>
      <c r="B113">
        <f>'new dendro'!C112</f>
        <v>28.824000000000002</v>
      </c>
      <c r="C113">
        <f>'new dendro'!D112</f>
        <v>35.468000000000004</v>
      </c>
      <c r="D113">
        <v>25.734999999999999</v>
      </c>
      <c r="E113">
        <v>33.704000000000001</v>
      </c>
      <c r="G113">
        <f t="shared" si="5"/>
        <v>0.125</v>
      </c>
      <c r="H113">
        <f t="shared" si="6"/>
        <v>0.16800000000000637</v>
      </c>
      <c r="I113">
        <f t="shared" si="7"/>
        <v>5.6999999999998607E-2</v>
      </c>
      <c r="J113">
        <f t="shared" si="8"/>
        <v>0.14399999999999835</v>
      </c>
    </row>
    <row r="114" spans="1:10">
      <c r="A114">
        <v>2071</v>
      </c>
      <c r="B114">
        <f>'new dendro'!C113</f>
        <v>28.893000000000001</v>
      </c>
      <c r="C114">
        <f>'new dendro'!D113</f>
        <v>35.561999999999998</v>
      </c>
      <c r="D114">
        <v>25.876000000000001</v>
      </c>
      <c r="E114">
        <v>34.064</v>
      </c>
      <c r="G114">
        <f t="shared" si="5"/>
        <v>6.8999999999999062E-2</v>
      </c>
      <c r="H114">
        <f t="shared" si="6"/>
        <v>9.3999999999994088E-2</v>
      </c>
      <c r="I114">
        <f t="shared" si="7"/>
        <v>0.14100000000000179</v>
      </c>
      <c r="J114">
        <f t="shared" si="8"/>
        <v>0.35999999999999943</v>
      </c>
    </row>
    <row r="115" spans="1:10">
      <c r="A115">
        <v>2072</v>
      </c>
      <c r="B115">
        <f>'new dendro'!C114</f>
        <v>28.908999999999999</v>
      </c>
      <c r="C115">
        <f>'new dendro'!D114</f>
        <v>35.584000000000003</v>
      </c>
      <c r="D115">
        <v>25.95</v>
      </c>
      <c r="E115">
        <v>34.253999999999998</v>
      </c>
      <c r="G115">
        <f t="shared" si="5"/>
        <v>1.5999999999998238E-2</v>
      </c>
      <c r="H115">
        <f t="shared" si="6"/>
        <v>2.2000000000005571E-2</v>
      </c>
      <c r="I115">
        <f t="shared" si="7"/>
        <v>7.3999999999998067E-2</v>
      </c>
      <c r="J115">
        <f t="shared" si="8"/>
        <v>0.18999999999999773</v>
      </c>
    </row>
    <row r="116" spans="1:10">
      <c r="A116">
        <v>2073</v>
      </c>
      <c r="B116">
        <f>'new dendro'!C115</f>
        <v>28.972000000000001</v>
      </c>
      <c r="C116">
        <f>'new dendro'!D115</f>
        <v>35.668999999999997</v>
      </c>
      <c r="D116">
        <v>25.95</v>
      </c>
      <c r="E116">
        <v>34.253999999999998</v>
      </c>
      <c r="G116">
        <f t="shared" si="5"/>
        <v>6.3000000000002387E-2</v>
      </c>
      <c r="H116">
        <f t="shared" si="6"/>
        <v>8.4999999999993747E-2</v>
      </c>
      <c r="I116">
        <f t="shared" si="7"/>
        <v>0</v>
      </c>
      <c r="J116">
        <f t="shared" si="8"/>
        <v>0</v>
      </c>
    </row>
    <row r="117" spans="1:10">
      <c r="A117">
        <v>2074</v>
      </c>
      <c r="B117">
        <f>'new dendro'!C116</f>
        <v>28.972000000000001</v>
      </c>
      <c r="C117">
        <f>'new dendro'!D116</f>
        <v>35.668999999999997</v>
      </c>
      <c r="D117">
        <v>25.95</v>
      </c>
      <c r="E117">
        <v>34.253999999999998</v>
      </c>
      <c r="G117">
        <f t="shared" si="5"/>
        <v>0</v>
      </c>
      <c r="H117">
        <f t="shared" si="6"/>
        <v>0</v>
      </c>
      <c r="I117">
        <f t="shared" si="7"/>
        <v>0</v>
      </c>
      <c r="J117">
        <f t="shared" si="8"/>
        <v>0</v>
      </c>
    </row>
    <row r="118" spans="1:10">
      <c r="A118">
        <v>2075</v>
      </c>
      <c r="B118">
        <f>'new dendro'!C117</f>
        <v>29.100999999999999</v>
      </c>
      <c r="C118">
        <f>'new dendro'!D117</f>
        <v>35.848999999999997</v>
      </c>
      <c r="D118">
        <v>26.109000000000002</v>
      </c>
      <c r="E118">
        <v>34.67</v>
      </c>
      <c r="G118">
        <f t="shared" si="5"/>
        <v>0.12899999999999778</v>
      </c>
      <c r="H118">
        <f t="shared" si="6"/>
        <v>0.17999999999999972</v>
      </c>
      <c r="I118">
        <f t="shared" si="7"/>
        <v>0.15900000000000247</v>
      </c>
      <c r="J118">
        <f t="shared" si="8"/>
        <v>0.41600000000000392</v>
      </c>
    </row>
    <row r="119" spans="1:10">
      <c r="A119">
        <v>2076</v>
      </c>
      <c r="B119">
        <f>'new dendro'!C118</f>
        <v>29.225000000000001</v>
      </c>
      <c r="C119">
        <f>'new dendro'!D118</f>
        <v>36.024000000000001</v>
      </c>
      <c r="D119">
        <v>26.233000000000001</v>
      </c>
      <c r="E119">
        <v>34.997999999999998</v>
      </c>
      <c r="G119">
        <f t="shared" si="5"/>
        <v>0.12400000000000233</v>
      </c>
      <c r="H119">
        <f t="shared" si="6"/>
        <v>0.17500000000000426</v>
      </c>
      <c r="I119">
        <f t="shared" si="7"/>
        <v>0.12399999999999878</v>
      </c>
      <c r="J119">
        <f t="shared" si="8"/>
        <v>0.32799999999999585</v>
      </c>
    </row>
    <row r="120" spans="1:10">
      <c r="A120">
        <v>2077</v>
      </c>
      <c r="B120">
        <f>'new dendro'!C119</f>
        <v>29.385000000000002</v>
      </c>
      <c r="C120">
        <f>'new dendro'!D119</f>
        <v>36.249000000000002</v>
      </c>
      <c r="D120">
        <v>26.378</v>
      </c>
      <c r="E120">
        <v>35.384999999999998</v>
      </c>
      <c r="G120">
        <f t="shared" si="5"/>
        <v>0.16000000000000014</v>
      </c>
      <c r="H120">
        <f t="shared" si="6"/>
        <v>0.22500000000000142</v>
      </c>
      <c r="I120">
        <f t="shared" si="7"/>
        <v>0.14499999999999957</v>
      </c>
      <c r="J120">
        <f t="shared" si="8"/>
        <v>0.38700000000000045</v>
      </c>
    </row>
    <row r="121" spans="1:10">
      <c r="A121">
        <v>2078</v>
      </c>
      <c r="B121">
        <f>'new dendro'!C120</f>
        <v>29.385000000000002</v>
      </c>
      <c r="C121">
        <f>'new dendro'!D120</f>
        <v>36.249000000000002</v>
      </c>
      <c r="D121">
        <v>26.378</v>
      </c>
      <c r="E121">
        <v>35.384999999999998</v>
      </c>
      <c r="G121">
        <f t="shared" si="5"/>
        <v>0</v>
      </c>
      <c r="H121">
        <f t="shared" si="6"/>
        <v>0</v>
      </c>
      <c r="I121">
        <f t="shared" si="7"/>
        <v>0</v>
      </c>
      <c r="J121">
        <f t="shared" si="8"/>
        <v>0</v>
      </c>
    </row>
    <row r="122" spans="1:10">
      <c r="A122">
        <v>2079</v>
      </c>
      <c r="B122">
        <f>'new dendro'!C121</f>
        <v>29.577999999999999</v>
      </c>
      <c r="C122">
        <f>'new dendro'!D121</f>
        <v>36.527000000000001</v>
      </c>
      <c r="D122">
        <v>26.48</v>
      </c>
      <c r="E122">
        <v>35.661000000000001</v>
      </c>
      <c r="G122">
        <f t="shared" si="5"/>
        <v>0.19299999999999784</v>
      </c>
      <c r="H122">
        <f t="shared" si="6"/>
        <v>0.27799999999999869</v>
      </c>
      <c r="I122">
        <f t="shared" si="7"/>
        <v>0.10200000000000031</v>
      </c>
      <c r="J122">
        <f t="shared" si="8"/>
        <v>0.27600000000000335</v>
      </c>
    </row>
    <row r="123" spans="1:10">
      <c r="A123">
        <v>2080</v>
      </c>
      <c r="B123">
        <f>'new dendro'!C122</f>
        <v>29.696000000000002</v>
      </c>
      <c r="C123">
        <f>'new dendro'!D122</f>
        <v>36.697000000000003</v>
      </c>
      <c r="D123">
        <v>26.611000000000001</v>
      </c>
      <c r="E123">
        <v>36.021999999999998</v>
      </c>
      <c r="G123">
        <f t="shared" si="5"/>
        <v>0.1180000000000021</v>
      </c>
      <c r="H123">
        <f t="shared" si="6"/>
        <v>0.17000000000000171</v>
      </c>
      <c r="I123">
        <f t="shared" si="7"/>
        <v>0.13100000000000023</v>
      </c>
      <c r="J123">
        <f t="shared" si="8"/>
        <v>0.3609999999999971</v>
      </c>
    </row>
    <row r="124" spans="1:10">
      <c r="A124">
        <v>2081</v>
      </c>
      <c r="B124">
        <f>'new dendro'!C123</f>
        <v>29.87</v>
      </c>
      <c r="C124">
        <f>'new dendro'!D123</f>
        <v>36.951999999999998</v>
      </c>
      <c r="D124">
        <v>26.725000000000001</v>
      </c>
      <c r="E124">
        <v>36.337000000000003</v>
      </c>
      <c r="G124">
        <f t="shared" si="5"/>
        <v>0.17399999999999949</v>
      </c>
      <c r="H124">
        <f t="shared" si="6"/>
        <v>0.25499999999999545</v>
      </c>
      <c r="I124">
        <f t="shared" si="7"/>
        <v>0.11400000000000077</v>
      </c>
      <c r="J124">
        <f t="shared" si="8"/>
        <v>0.31500000000000483</v>
      </c>
    </row>
    <row r="125" spans="1:10">
      <c r="A125">
        <v>2082</v>
      </c>
      <c r="B125">
        <f>'new dendro'!C124</f>
        <v>30.128</v>
      </c>
      <c r="C125">
        <f>'new dendro'!D124</f>
        <v>37.33</v>
      </c>
      <c r="D125">
        <v>26.882000000000001</v>
      </c>
      <c r="E125">
        <v>36.779000000000003</v>
      </c>
      <c r="G125">
        <f t="shared" si="5"/>
        <v>0.25799999999999912</v>
      </c>
      <c r="H125">
        <f t="shared" si="6"/>
        <v>0.37800000000000011</v>
      </c>
      <c r="I125">
        <f t="shared" si="7"/>
        <v>0.15700000000000003</v>
      </c>
      <c r="J125">
        <f t="shared" si="8"/>
        <v>0.44200000000000017</v>
      </c>
    </row>
    <row r="126" spans="1:10">
      <c r="A126">
        <v>2083</v>
      </c>
      <c r="B126">
        <f>'new dendro'!C125</f>
        <v>30.231999999999999</v>
      </c>
      <c r="C126">
        <f>'new dendro'!D125</f>
        <v>37.484000000000002</v>
      </c>
      <c r="D126">
        <v>26.99</v>
      </c>
      <c r="E126">
        <v>37.088999999999999</v>
      </c>
      <c r="G126">
        <f t="shared" si="5"/>
        <v>0.1039999999999992</v>
      </c>
      <c r="H126">
        <f t="shared" si="6"/>
        <v>0.15400000000000347</v>
      </c>
      <c r="I126">
        <f t="shared" si="7"/>
        <v>0.10799999999999699</v>
      </c>
      <c r="J126">
        <f t="shared" si="8"/>
        <v>0.30999999999999517</v>
      </c>
    </row>
    <row r="127" spans="1:10">
      <c r="A127">
        <v>2084</v>
      </c>
      <c r="B127">
        <f>'new dendro'!C126</f>
        <v>30.443999999999999</v>
      </c>
      <c r="C127">
        <f>'new dendro'!D126</f>
        <v>37.798999999999999</v>
      </c>
      <c r="D127">
        <v>27.053999999999998</v>
      </c>
      <c r="E127">
        <v>37.273000000000003</v>
      </c>
      <c r="G127">
        <f t="shared" si="5"/>
        <v>0.21199999999999974</v>
      </c>
      <c r="H127">
        <f t="shared" si="6"/>
        <v>0.31499999999999773</v>
      </c>
      <c r="I127">
        <f t="shared" si="7"/>
        <v>6.4000000000000057E-2</v>
      </c>
      <c r="J127">
        <f t="shared" si="8"/>
        <v>0.1840000000000046</v>
      </c>
    </row>
    <row r="128" spans="1:10">
      <c r="A128">
        <v>2085</v>
      </c>
      <c r="B128">
        <f>'new dendro'!C127</f>
        <v>30.541</v>
      </c>
      <c r="C128">
        <f>'new dendro'!D127</f>
        <v>37.942</v>
      </c>
      <c r="D128">
        <v>27.143000000000001</v>
      </c>
      <c r="E128">
        <v>37.529000000000003</v>
      </c>
      <c r="G128">
        <f t="shared" si="5"/>
        <v>9.7000000000001307E-2</v>
      </c>
      <c r="H128">
        <f t="shared" si="6"/>
        <v>0.14300000000000068</v>
      </c>
      <c r="I128">
        <f t="shared" si="7"/>
        <v>8.9000000000002188E-2</v>
      </c>
      <c r="J128">
        <f t="shared" si="8"/>
        <v>0.25600000000000023</v>
      </c>
    </row>
    <row r="129" spans="1:10">
      <c r="A129">
        <v>2086</v>
      </c>
      <c r="B129">
        <f>'new dendro'!C128</f>
        <v>30.686</v>
      </c>
      <c r="C129">
        <f>'new dendro'!D128</f>
        <v>38.161000000000001</v>
      </c>
      <c r="D129">
        <v>27.210999999999999</v>
      </c>
      <c r="E129">
        <v>37.731000000000002</v>
      </c>
      <c r="G129">
        <f t="shared" si="5"/>
        <v>0.14499999999999957</v>
      </c>
      <c r="H129">
        <f t="shared" si="6"/>
        <v>0.21900000000000119</v>
      </c>
      <c r="I129">
        <f t="shared" si="7"/>
        <v>6.799999999999784E-2</v>
      </c>
      <c r="J129">
        <f t="shared" si="8"/>
        <v>0.20199999999999818</v>
      </c>
    </row>
    <row r="130" spans="1:10">
      <c r="A130">
        <v>2087</v>
      </c>
      <c r="B130">
        <f>'new dendro'!C129</f>
        <v>30.863</v>
      </c>
      <c r="C130">
        <f>'new dendro'!D129</f>
        <v>38.43</v>
      </c>
      <c r="D130">
        <v>27.343</v>
      </c>
      <c r="E130">
        <v>38.122</v>
      </c>
      <c r="G130">
        <f t="shared" si="5"/>
        <v>0.1769999999999996</v>
      </c>
      <c r="H130">
        <f t="shared" si="6"/>
        <v>0.26899999999999835</v>
      </c>
      <c r="I130">
        <f t="shared" si="7"/>
        <v>0.13200000000000145</v>
      </c>
      <c r="J130">
        <f t="shared" si="8"/>
        <v>0.39099999999999824</v>
      </c>
    </row>
    <row r="131" spans="1:10">
      <c r="A131">
        <v>2088</v>
      </c>
      <c r="B131">
        <f>'new dendro'!C130</f>
        <v>31.015999999999998</v>
      </c>
      <c r="C131">
        <f>'new dendro'!D130</f>
        <v>38.664999999999999</v>
      </c>
      <c r="D131">
        <v>27.472999999999999</v>
      </c>
      <c r="E131">
        <v>38.51</v>
      </c>
      <c r="G131">
        <f t="shared" si="5"/>
        <v>0.15299999999999869</v>
      </c>
      <c r="H131">
        <f t="shared" si="6"/>
        <v>0.23499999999999943</v>
      </c>
      <c r="I131">
        <f t="shared" si="7"/>
        <v>0.12999999999999901</v>
      </c>
      <c r="J131">
        <f t="shared" si="8"/>
        <v>0.38799999999999812</v>
      </c>
    </row>
    <row r="132" spans="1:10">
      <c r="A132">
        <v>2089</v>
      </c>
      <c r="B132">
        <f>'new dendro'!C131</f>
        <v>31.076000000000001</v>
      </c>
      <c r="C132">
        <f>'new dendro'!D131</f>
        <v>38.756999999999998</v>
      </c>
      <c r="D132">
        <v>27.585999999999999</v>
      </c>
      <c r="E132">
        <v>38.853999999999999</v>
      </c>
      <c r="G132">
        <f t="shared" si="5"/>
        <v>6.0000000000002274E-2</v>
      </c>
      <c r="H132">
        <f t="shared" si="6"/>
        <v>9.1999999999998749E-2</v>
      </c>
      <c r="I132">
        <f t="shared" si="7"/>
        <v>0.11299999999999955</v>
      </c>
      <c r="J132">
        <f t="shared" si="8"/>
        <v>0.34400000000000119</v>
      </c>
    </row>
    <row r="133" spans="1:10">
      <c r="A133">
        <v>2090</v>
      </c>
      <c r="B133">
        <f>'new dendro'!C132</f>
        <v>31.224</v>
      </c>
      <c r="C133">
        <f>'new dendro'!D132</f>
        <v>38.988</v>
      </c>
      <c r="D133">
        <v>27.704000000000001</v>
      </c>
      <c r="E133">
        <v>39.219000000000001</v>
      </c>
      <c r="G133">
        <f t="shared" ref="G133:G142" si="9">B133-B132</f>
        <v>0.14799999999999969</v>
      </c>
      <c r="H133">
        <f t="shared" si="6"/>
        <v>0.23100000000000165</v>
      </c>
      <c r="I133">
        <f t="shared" si="7"/>
        <v>0.1180000000000021</v>
      </c>
      <c r="J133">
        <f t="shared" si="8"/>
        <v>0.36500000000000199</v>
      </c>
    </row>
    <row r="134" spans="1:10">
      <c r="A134">
        <v>2091</v>
      </c>
      <c r="B134">
        <f>'new dendro'!C133</f>
        <v>31.359000000000002</v>
      </c>
      <c r="C134">
        <f>'new dendro'!D133</f>
        <v>39.201999999999998</v>
      </c>
      <c r="D134">
        <v>27.885000000000002</v>
      </c>
      <c r="E134">
        <v>39.786000000000001</v>
      </c>
      <c r="G134">
        <f t="shared" si="9"/>
        <v>0.13500000000000156</v>
      </c>
      <c r="H134">
        <f t="shared" si="6"/>
        <v>0.21399999999999864</v>
      </c>
      <c r="I134">
        <f t="shared" si="7"/>
        <v>0.18100000000000094</v>
      </c>
      <c r="J134">
        <f t="shared" si="8"/>
        <v>0.56700000000000017</v>
      </c>
    </row>
    <row r="135" spans="1:10">
      <c r="A135">
        <v>2092</v>
      </c>
      <c r="B135">
        <f>'new dendro'!C134</f>
        <v>31.515000000000001</v>
      </c>
      <c r="C135">
        <f>'new dendro'!D134</f>
        <v>39.451999999999998</v>
      </c>
      <c r="D135">
        <v>27.974</v>
      </c>
      <c r="E135">
        <v>40.069000000000003</v>
      </c>
      <c r="G135">
        <f t="shared" si="9"/>
        <v>0.15599999999999881</v>
      </c>
      <c r="H135">
        <f t="shared" si="6"/>
        <v>0.25</v>
      </c>
      <c r="I135">
        <f t="shared" si="7"/>
        <v>8.8999999999998636E-2</v>
      </c>
      <c r="J135">
        <f t="shared" si="8"/>
        <v>0.28300000000000125</v>
      </c>
    </row>
    <row r="136" spans="1:10">
      <c r="A136">
        <v>2093</v>
      </c>
      <c r="B136">
        <f>'new dendro'!C135</f>
        <v>31.654</v>
      </c>
      <c r="C136">
        <f>'new dendro'!D135</f>
        <v>39.676000000000002</v>
      </c>
      <c r="D136">
        <v>28.094000000000001</v>
      </c>
      <c r="E136">
        <v>40.459000000000003</v>
      </c>
      <c r="G136">
        <f t="shared" si="9"/>
        <v>0.13899999999999935</v>
      </c>
      <c r="H136">
        <f t="shared" si="6"/>
        <v>0.22400000000000375</v>
      </c>
      <c r="I136">
        <f t="shared" si="7"/>
        <v>0.12000000000000099</v>
      </c>
      <c r="J136">
        <f t="shared" si="8"/>
        <v>0.39000000000000057</v>
      </c>
    </row>
    <row r="137" spans="1:10">
      <c r="A137">
        <v>2094</v>
      </c>
      <c r="B137">
        <f>'new dendro'!C136</f>
        <v>31.8</v>
      </c>
      <c r="C137">
        <f>'new dendro'!D136</f>
        <v>39.912999999999997</v>
      </c>
      <c r="D137">
        <v>28.225999999999999</v>
      </c>
      <c r="E137">
        <v>40.887999999999998</v>
      </c>
      <c r="G137">
        <f t="shared" si="9"/>
        <v>0.1460000000000008</v>
      </c>
      <c r="H137">
        <f t="shared" si="6"/>
        <v>0.23699999999999477</v>
      </c>
      <c r="I137">
        <f t="shared" si="7"/>
        <v>0.1319999999999979</v>
      </c>
      <c r="J137">
        <f t="shared" si="8"/>
        <v>0.42899999999999494</v>
      </c>
    </row>
    <row r="138" spans="1:10">
      <c r="A138">
        <v>2095</v>
      </c>
      <c r="B138">
        <f>'new dendro'!C137</f>
        <v>31.981999999999999</v>
      </c>
      <c r="C138">
        <f>'new dendro'!D137</f>
        <v>40.213000000000001</v>
      </c>
      <c r="D138">
        <v>28.288</v>
      </c>
      <c r="E138">
        <v>41.097000000000001</v>
      </c>
      <c r="G138">
        <f t="shared" si="9"/>
        <v>0.18199999999999861</v>
      </c>
      <c r="H138">
        <f t="shared" si="6"/>
        <v>0.30000000000000426</v>
      </c>
      <c r="I138">
        <f t="shared" si="7"/>
        <v>6.2000000000001165E-2</v>
      </c>
      <c r="J138">
        <f t="shared" si="8"/>
        <v>0.20900000000000318</v>
      </c>
    </row>
    <row r="139" spans="1:10">
      <c r="A139">
        <v>2096</v>
      </c>
      <c r="B139">
        <f>'new dendro'!C138</f>
        <v>32.225999999999999</v>
      </c>
      <c r="C139">
        <f>'new dendro'!D138</f>
        <v>40.616</v>
      </c>
      <c r="D139">
        <v>28.423999999999999</v>
      </c>
      <c r="E139">
        <v>41.552</v>
      </c>
      <c r="G139">
        <f t="shared" si="9"/>
        <v>0.24399999999999977</v>
      </c>
      <c r="H139">
        <f t="shared" si="6"/>
        <v>0.40299999999999869</v>
      </c>
      <c r="I139">
        <f t="shared" si="7"/>
        <v>0.13599999999999923</v>
      </c>
      <c r="J139">
        <f t="shared" si="8"/>
        <v>0.45499999999999829</v>
      </c>
    </row>
    <row r="140" spans="1:10">
      <c r="A140">
        <v>2097</v>
      </c>
      <c r="B140">
        <f>'new dendro'!C139</f>
        <v>32.432000000000002</v>
      </c>
      <c r="C140">
        <f>'new dendro'!D139</f>
        <v>40.959000000000003</v>
      </c>
      <c r="D140">
        <v>28.594999999999999</v>
      </c>
      <c r="E140">
        <v>42.137</v>
      </c>
      <c r="G140">
        <f t="shared" si="9"/>
        <v>0.20600000000000307</v>
      </c>
      <c r="H140">
        <f t="shared" si="6"/>
        <v>0.34300000000000352</v>
      </c>
      <c r="I140">
        <f t="shared" si="7"/>
        <v>0.17099999999999937</v>
      </c>
      <c r="J140">
        <f t="shared" si="8"/>
        <v>0.58500000000000085</v>
      </c>
    </row>
    <row r="141" spans="1:10">
      <c r="A141">
        <v>2098</v>
      </c>
      <c r="B141">
        <f>'new dendro'!C140</f>
        <v>32.520000000000003</v>
      </c>
      <c r="C141">
        <f>'new dendro'!D140</f>
        <v>41.106000000000002</v>
      </c>
      <c r="D141">
        <v>28.67</v>
      </c>
      <c r="E141">
        <v>42.395000000000003</v>
      </c>
      <c r="G141">
        <f t="shared" si="9"/>
        <v>8.8000000000000966E-2</v>
      </c>
      <c r="H141">
        <f t="shared" si="6"/>
        <v>0.14699999999999847</v>
      </c>
      <c r="I141">
        <f t="shared" si="7"/>
        <v>7.5000000000002842E-2</v>
      </c>
      <c r="J141">
        <f t="shared" si="8"/>
        <v>0.25800000000000267</v>
      </c>
    </row>
    <row r="142" spans="1:10">
      <c r="A142">
        <v>2099</v>
      </c>
      <c r="B142">
        <f>'new dendro'!C141</f>
        <v>32.566000000000003</v>
      </c>
      <c r="C142">
        <f>'new dendro'!D141</f>
        <v>41.186</v>
      </c>
      <c r="D142">
        <v>28.722000000000001</v>
      </c>
      <c r="E142">
        <v>42.579000000000001</v>
      </c>
      <c r="G142">
        <f t="shared" si="9"/>
        <v>4.5999999999999375E-2</v>
      </c>
      <c r="H142">
        <f t="shared" si="6"/>
        <v>7.9999999999998295E-2</v>
      </c>
      <c r="I142">
        <f t="shared" si="7"/>
        <v>5.1999999999999602E-2</v>
      </c>
      <c r="J142">
        <f t="shared" si="8"/>
        <v>0.1839999999999975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sheetData>
    <row r="1" spans="1:2">
      <c r="A1" t="s">
        <v>71</v>
      </c>
      <c r="B1">
        <v>0</v>
      </c>
    </row>
    <row r="2" spans="1:2">
      <c r="A2" t="s">
        <v>73</v>
      </c>
      <c r="B2">
        <v>0.14000000000000001</v>
      </c>
    </row>
    <row r="4" spans="1:2">
      <c r="A4" t="s">
        <v>72</v>
      </c>
      <c r="B4">
        <v>1</v>
      </c>
    </row>
    <row r="5" spans="1:2">
      <c r="A5" t="s">
        <v>74</v>
      </c>
      <c r="B5">
        <v>0.22</v>
      </c>
    </row>
    <row r="7" spans="1:2">
      <c r="A7" t="s">
        <v>75</v>
      </c>
      <c r="B7">
        <f>B4-B1</f>
        <v>1</v>
      </c>
    </row>
    <row r="8" spans="1:2">
      <c r="A8" t="s">
        <v>76</v>
      </c>
      <c r="B8">
        <f>B5-B2</f>
        <v>7.9999999999999988E-2</v>
      </c>
    </row>
    <row r="10" spans="1:2">
      <c r="A10" t="s">
        <v>77</v>
      </c>
    </row>
    <row r="11" spans="1:2">
      <c r="A11" t="s">
        <v>78</v>
      </c>
    </row>
    <row r="13" spans="1:2">
      <c r="B13" t="e">
        <f>(y-Y1)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16"/>
  <sheetViews>
    <sheetView tabSelected="1" workbookViewId="0">
      <pane ySplit="1" topLeftCell="A17" activePane="bottomLeft" state="frozen"/>
      <selection pane="bottomLeft" activeCell="V3" sqref="V3"/>
    </sheetView>
  </sheetViews>
  <sheetFormatPr defaultRowHeight="15"/>
  <cols>
    <col min="1" max="1" width="5.4257812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customWidth="1"/>
    <col min="11" max="12" width="7" bestFit="1" customWidth="1"/>
    <col min="13" max="13" width="7.5703125" bestFit="1" customWidth="1"/>
    <col min="14" max="15" width="9" bestFit="1" customWidth="1"/>
    <col min="16" max="16" width="8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10.926</v>
      </c>
      <c r="D2">
        <v>10.337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57.434199999999997</v>
      </c>
      <c r="O2">
        <v>137.84870000000001</v>
      </c>
      <c r="P2">
        <v>57.434199999999997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11.208</v>
      </c>
      <c r="D3">
        <v>10.83</v>
      </c>
      <c r="E3">
        <v>40</v>
      </c>
      <c r="F3" t="s">
        <v>50</v>
      </c>
      <c r="G3">
        <v>604.19370000000004</v>
      </c>
      <c r="H3">
        <v>267.64510000000001</v>
      </c>
      <c r="I3">
        <v>336.54860000000002</v>
      </c>
      <c r="J3">
        <v>44.297899999999998</v>
      </c>
      <c r="K3">
        <v>3.6545000000000001</v>
      </c>
      <c r="L3">
        <v>0.41510000000000002</v>
      </c>
      <c r="M3">
        <v>0.22</v>
      </c>
      <c r="N3">
        <v>56.725900000000003</v>
      </c>
      <c r="O3">
        <v>135.2824</v>
      </c>
      <c r="P3">
        <v>56.725900000000003</v>
      </c>
      <c r="Q3">
        <v>1021</v>
      </c>
      <c r="R3">
        <v>172</v>
      </c>
      <c r="S3">
        <v>76.375399999999999</v>
      </c>
      <c r="T3">
        <v>2182.7469999999998</v>
      </c>
      <c r="U3">
        <v>9.6199999999999994E-2</v>
      </c>
      <c r="V3">
        <v>2.7048000000000001</v>
      </c>
      <c r="W3">
        <v>20.618400000000001</v>
      </c>
      <c r="X3">
        <v>1.9851000000000001</v>
      </c>
      <c r="Y3">
        <v>18.653600000000001</v>
      </c>
      <c r="Z3">
        <v>0.316</v>
      </c>
      <c r="AA3">
        <v>0.20449999999999999</v>
      </c>
      <c r="AB3">
        <v>2.7273999999999998</v>
      </c>
      <c r="AC3">
        <v>0.2626</v>
      </c>
      <c r="AD3">
        <v>2.4674</v>
      </c>
      <c r="AE3">
        <v>3.6686000000000001</v>
      </c>
      <c r="AF3">
        <v>0.35320000000000001</v>
      </c>
      <c r="AG3">
        <v>3.319</v>
      </c>
      <c r="AH3">
        <v>159.41560000000001</v>
      </c>
      <c r="AI3">
        <v>36.8934</v>
      </c>
      <c r="AJ3">
        <v>14.256</v>
      </c>
      <c r="AK3">
        <v>29.211600000000001</v>
      </c>
      <c r="AL3">
        <v>27.868600000000001</v>
      </c>
      <c r="AM3" t="s">
        <v>33</v>
      </c>
      <c r="AN3">
        <v>111.73</v>
      </c>
      <c r="AO3">
        <v>3207.76</v>
      </c>
      <c r="AP3">
        <v>380.39</v>
      </c>
    </row>
    <row r="4" spans="1:42">
      <c r="A4">
        <v>1962</v>
      </c>
      <c r="B4">
        <v>0</v>
      </c>
      <c r="C4">
        <v>11.734999999999999</v>
      </c>
      <c r="D4">
        <v>11.768000000000001</v>
      </c>
      <c r="E4">
        <v>41</v>
      </c>
      <c r="F4" t="s">
        <v>50</v>
      </c>
      <c r="G4">
        <v>525.66570000000002</v>
      </c>
      <c r="H4">
        <v>268.05349999999999</v>
      </c>
      <c r="I4">
        <v>257.61219999999997</v>
      </c>
      <c r="J4">
        <v>50.993200000000002</v>
      </c>
      <c r="K4">
        <v>3.6530999999999998</v>
      </c>
      <c r="L4">
        <v>0.45519999999999999</v>
      </c>
      <c r="M4">
        <v>0.22</v>
      </c>
      <c r="N4">
        <v>55.734099999999998</v>
      </c>
      <c r="O4">
        <v>131.7167</v>
      </c>
      <c r="P4">
        <v>55.734099999999998</v>
      </c>
      <c r="Q4">
        <v>1020</v>
      </c>
      <c r="R4">
        <v>150</v>
      </c>
      <c r="S4">
        <v>73.565799999999996</v>
      </c>
      <c r="T4">
        <v>2099.9838</v>
      </c>
      <c r="U4">
        <v>9.5899999999999999E-2</v>
      </c>
      <c r="V4">
        <v>2.7381000000000002</v>
      </c>
      <c r="W4">
        <v>22.0535</v>
      </c>
      <c r="X4">
        <v>2.1175999999999999</v>
      </c>
      <c r="Y4">
        <v>19.9575</v>
      </c>
      <c r="Z4">
        <v>0.34649999999999997</v>
      </c>
      <c r="AA4">
        <v>0.22420000000000001</v>
      </c>
      <c r="AB4">
        <v>3.0908000000000002</v>
      </c>
      <c r="AC4">
        <v>0.29680000000000001</v>
      </c>
      <c r="AD4">
        <v>2.7970000000000002</v>
      </c>
      <c r="AE4">
        <v>3.9093</v>
      </c>
      <c r="AF4">
        <v>0.37540000000000001</v>
      </c>
      <c r="AG4">
        <v>3.5377999999999998</v>
      </c>
      <c r="AH4">
        <v>157.79089999999999</v>
      </c>
      <c r="AI4">
        <v>38.379800000000003</v>
      </c>
      <c r="AJ4">
        <v>15.1562</v>
      </c>
      <c r="AK4">
        <v>29.180800000000001</v>
      </c>
      <c r="AL4">
        <v>27.5459</v>
      </c>
      <c r="AM4" t="s">
        <v>33</v>
      </c>
      <c r="AN4">
        <v>117.93</v>
      </c>
      <c r="AO4">
        <v>3402.42</v>
      </c>
      <c r="AP4">
        <v>380.39</v>
      </c>
    </row>
    <row r="5" spans="1:42">
      <c r="A5">
        <v>1963</v>
      </c>
      <c r="B5">
        <v>0</v>
      </c>
      <c r="C5">
        <v>12.347</v>
      </c>
      <c r="D5">
        <v>12.882</v>
      </c>
      <c r="E5">
        <v>42</v>
      </c>
      <c r="F5" t="s">
        <v>50</v>
      </c>
      <c r="G5">
        <v>804.19320000000005</v>
      </c>
      <c r="H5">
        <v>362.06389999999999</v>
      </c>
      <c r="I5">
        <v>442.1293</v>
      </c>
      <c r="J5">
        <v>45.021999999999998</v>
      </c>
      <c r="K5">
        <v>3.6507000000000001</v>
      </c>
      <c r="L5">
        <v>0.53700000000000003</v>
      </c>
      <c r="M5">
        <v>0.22</v>
      </c>
      <c r="N5">
        <v>54.347499999999997</v>
      </c>
      <c r="O5">
        <v>126.7859</v>
      </c>
      <c r="P5">
        <v>54.347499999999997</v>
      </c>
      <c r="Q5">
        <v>1019</v>
      </c>
      <c r="R5">
        <v>181</v>
      </c>
      <c r="S5">
        <v>138.07929999999999</v>
      </c>
      <c r="T5">
        <v>3941.6016</v>
      </c>
      <c r="U5">
        <v>9.5699999999999993E-2</v>
      </c>
      <c r="V5">
        <v>3.2395999999999998</v>
      </c>
      <c r="W5">
        <v>24.394200000000001</v>
      </c>
      <c r="X5">
        <v>2.3361000000000001</v>
      </c>
      <c r="Y5">
        <v>22.082000000000001</v>
      </c>
      <c r="Z5">
        <v>0.40839999999999999</v>
      </c>
      <c r="AA5">
        <v>0.26429999999999998</v>
      </c>
      <c r="AB5">
        <v>3.6816</v>
      </c>
      <c r="AC5">
        <v>0.35260000000000002</v>
      </c>
      <c r="AD5">
        <v>3.3327</v>
      </c>
      <c r="AE5">
        <v>4.3</v>
      </c>
      <c r="AF5">
        <v>0.4118</v>
      </c>
      <c r="AG5">
        <v>3.8923999999999999</v>
      </c>
      <c r="AH5">
        <v>210.29810000000001</v>
      </c>
      <c r="AI5">
        <v>53.238799999999998</v>
      </c>
      <c r="AJ5">
        <v>20.0808</v>
      </c>
      <c r="AK5">
        <v>42.056600000000003</v>
      </c>
      <c r="AL5">
        <v>36.389600000000002</v>
      </c>
      <c r="AM5" t="s">
        <v>33</v>
      </c>
      <c r="AN5">
        <v>168.33</v>
      </c>
      <c r="AO5">
        <v>4811.34</v>
      </c>
      <c r="AP5">
        <v>380.39</v>
      </c>
    </row>
    <row r="6" spans="1:42">
      <c r="A6">
        <v>1964</v>
      </c>
      <c r="B6">
        <v>0</v>
      </c>
      <c r="C6">
        <v>12.771000000000001</v>
      </c>
      <c r="D6">
        <v>13.666</v>
      </c>
      <c r="E6">
        <v>43</v>
      </c>
      <c r="F6" t="s">
        <v>50</v>
      </c>
      <c r="G6">
        <v>726.25310000000002</v>
      </c>
      <c r="H6">
        <v>353.59410000000003</v>
      </c>
      <c r="I6">
        <v>372.65890000000002</v>
      </c>
      <c r="J6">
        <v>48.6875</v>
      </c>
      <c r="K6">
        <v>3.6480999999999999</v>
      </c>
      <c r="L6">
        <v>0.64280000000000004</v>
      </c>
      <c r="M6">
        <v>0.22</v>
      </c>
      <c r="N6">
        <v>53.502099999999999</v>
      </c>
      <c r="O6">
        <v>123.81100000000001</v>
      </c>
      <c r="P6">
        <v>53.502099999999999</v>
      </c>
      <c r="Q6">
        <v>1018</v>
      </c>
      <c r="R6">
        <v>152</v>
      </c>
      <c r="S6">
        <v>145.04730000000001</v>
      </c>
      <c r="T6">
        <v>4139.2855</v>
      </c>
      <c r="U6">
        <v>9.5399999999999999E-2</v>
      </c>
      <c r="V6">
        <v>3.3772000000000002</v>
      </c>
      <c r="W6">
        <v>26.427499999999998</v>
      </c>
      <c r="X6">
        <v>2.5240999999999998</v>
      </c>
      <c r="Y6">
        <v>23.929300000000001</v>
      </c>
      <c r="Z6">
        <v>0.48859999999999998</v>
      </c>
      <c r="AA6">
        <v>0.31619999999999998</v>
      </c>
      <c r="AB6">
        <v>4.1948999999999996</v>
      </c>
      <c r="AC6">
        <v>0.4007</v>
      </c>
      <c r="AD6">
        <v>3.7984</v>
      </c>
      <c r="AE6">
        <v>4.6375999999999999</v>
      </c>
      <c r="AF6">
        <v>0.44290000000000002</v>
      </c>
      <c r="AG6">
        <v>4.1992000000000003</v>
      </c>
      <c r="AH6">
        <v>202.30969999999999</v>
      </c>
      <c r="AI6">
        <v>54.170200000000001</v>
      </c>
      <c r="AJ6">
        <v>21.348800000000001</v>
      </c>
      <c r="AK6">
        <v>40.856200000000001</v>
      </c>
      <c r="AL6">
        <v>34.909199999999998</v>
      </c>
      <c r="AM6" t="s">
        <v>33</v>
      </c>
      <c r="AN6">
        <v>184.49</v>
      </c>
      <c r="AO6">
        <v>5270.64</v>
      </c>
      <c r="AP6">
        <v>380.39</v>
      </c>
    </row>
    <row r="7" spans="1:42">
      <c r="A7">
        <v>1965</v>
      </c>
      <c r="B7">
        <v>0</v>
      </c>
      <c r="C7">
        <v>13.547000000000001</v>
      </c>
      <c r="D7">
        <v>15.132999999999999</v>
      </c>
      <c r="E7">
        <v>44</v>
      </c>
      <c r="F7" t="s">
        <v>50</v>
      </c>
      <c r="G7">
        <v>892.64359999999999</v>
      </c>
      <c r="H7">
        <v>401.34480000000002</v>
      </c>
      <c r="I7">
        <v>491.29880000000003</v>
      </c>
      <c r="J7">
        <v>44.961399999999998</v>
      </c>
      <c r="K7">
        <v>3.6463999999999999</v>
      </c>
      <c r="L7">
        <v>0.7228</v>
      </c>
      <c r="M7">
        <v>0.22</v>
      </c>
      <c r="N7">
        <v>52.392099999999999</v>
      </c>
      <c r="O7">
        <v>119.9421</v>
      </c>
      <c r="P7">
        <v>52.392099999999999</v>
      </c>
      <c r="Q7">
        <v>1017</v>
      </c>
      <c r="R7">
        <v>168</v>
      </c>
      <c r="S7">
        <v>195.2516</v>
      </c>
      <c r="T7">
        <v>5575.6459999999997</v>
      </c>
      <c r="U7">
        <v>9.5200000000000007E-2</v>
      </c>
      <c r="V7">
        <v>3.843</v>
      </c>
      <c r="W7">
        <v>29.004000000000001</v>
      </c>
      <c r="X7">
        <v>2.7627999999999999</v>
      </c>
      <c r="Y7">
        <v>26.2697</v>
      </c>
      <c r="Z7">
        <v>0.54910000000000003</v>
      </c>
      <c r="AA7">
        <v>0.35539999999999999</v>
      </c>
      <c r="AB7">
        <v>4.8442999999999996</v>
      </c>
      <c r="AC7">
        <v>0.46150000000000002</v>
      </c>
      <c r="AD7">
        <v>4.3875999999999999</v>
      </c>
      <c r="AE7">
        <v>5.0633999999999997</v>
      </c>
      <c r="AF7">
        <v>0.48230000000000001</v>
      </c>
      <c r="AG7">
        <v>4.5861000000000001</v>
      </c>
      <c r="AH7">
        <v>226.64429999999999</v>
      </c>
      <c r="AI7">
        <v>63.596299999999999</v>
      </c>
      <c r="AJ7">
        <v>24.667400000000001</v>
      </c>
      <c r="AK7">
        <v>47.6145</v>
      </c>
      <c r="AL7">
        <v>38.822299999999998</v>
      </c>
      <c r="AM7" t="s">
        <v>33</v>
      </c>
      <c r="AN7">
        <v>223.96</v>
      </c>
      <c r="AO7">
        <v>6400.61</v>
      </c>
      <c r="AP7">
        <v>380.39</v>
      </c>
    </row>
    <row r="8" spans="1:42">
      <c r="A8">
        <v>1966</v>
      </c>
      <c r="B8">
        <v>0</v>
      </c>
      <c r="C8">
        <v>14.194000000000001</v>
      </c>
      <c r="D8">
        <v>16.381</v>
      </c>
      <c r="E8">
        <v>45</v>
      </c>
      <c r="F8" t="s">
        <v>50</v>
      </c>
      <c r="G8">
        <v>1051.6909000000001</v>
      </c>
      <c r="H8">
        <v>474.85910000000001</v>
      </c>
      <c r="I8">
        <v>576.83180000000004</v>
      </c>
      <c r="J8">
        <v>45.152000000000001</v>
      </c>
      <c r="K8">
        <v>3.6434000000000002</v>
      </c>
      <c r="L8">
        <v>0.88529999999999998</v>
      </c>
      <c r="M8">
        <v>0.22</v>
      </c>
      <c r="N8">
        <v>51.397199999999998</v>
      </c>
      <c r="O8">
        <v>116.5094</v>
      </c>
      <c r="P8">
        <v>51.397199999999998</v>
      </c>
      <c r="Q8">
        <v>1016</v>
      </c>
      <c r="R8">
        <v>169</v>
      </c>
      <c r="S8">
        <v>258.1103</v>
      </c>
      <c r="T8">
        <v>7366.4701999999997</v>
      </c>
      <c r="U8">
        <v>9.4899999999999998E-2</v>
      </c>
      <c r="V8">
        <v>4.5075000000000003</v>
      </c>
      <c r="W8">
        <v>31.923400000000001</v>
      </c>
      <c r="X8">
        <v>3.0327999999999999</v>
      </c>
      <c r="Y8">
        <v>28.922000000000001</v>
      </c>
      <c r="Z8">
        <v>0.67200000000000004</v>
      </c>
      <c r="AA8">
        <v>0.43490000000000001</v>
      </c>
      <c r="AB8">
        <v>5.5792999999999999</v>
      </c>
      <c r="AC8">
        <v>0.53</v>
      </c>
      <c r="AD8">
        <v>5.0548000000000002</v>
      </c>
      <c r="AE8">
        <v>5.5435999999999996</v>
      </c>
      <c r="AF8">
        <v>0.52669999999999995</v>
      </c>
      <c r="AG8">
        <v>5.0224000000000002</v>
      </c>
      <c r="AH8">
        <v>261.84070000000003</v>
      </c>
      <c r="AI8">
        <v>80.621099999999998</v>
      </c>
      <c r="AJ8">
        <v>31.122499999999999</v>
      </c>
      <c r="AK8">
        <v>56.630200000000002</v>
      </c>
      <c r="AL8">
        <v>44.6447</v>
      </c>
      <c r="AM8" t="s">
        <v>33</v>
      </c>
      <c r="AN8">
        <v>279.58999999999997</v>
      </c>
      <c r="AO8">
        <v>7984.38</v>
      </c>
      <c r="AP8">
        <v>380.39</v>
      </c>
    </row>
    <row r="9" spans="1:42">
      <c r="A9">
        <v>1967</v>
      </c>
      <c r="B9">
        <v>0</v>
      </c>
      <c r="C9">
        <v>14.455</v>
      </c>
      <c r="D9">
        <v>16.893000000000001</v>
      </c>
      <c r="E9">
        <v>46</v>
      </c>
      <c r="F9" t="s">
        <v>50</v>
      </c>
      <c r="G9">
        <v>935.33090000000004</v>
      </c>
      <c r="H9">
        <v>487.57979999999998</v>
      </c>
      <c r="I9">
        <v>447.75119999999998</v>
      </c>
      <c r="J9">
        <v>52.129100000000001</v>
      </c>
      <c r="K9">
        <v>3.6410999999999998</v>
      </c>
      <c r="L9">
        <v>1.0364</v>
      </c>
      <c r="M9">
        <v>0.22</v>
      </c>
      <c r="N9">
        <v>51.031100000000002</v>
      </c>
      <c r="O9">
        <v>115.255</v>
      </c>
      <c r="P9">
        <v>51.031100000000002</v>
      </c>
      <c r="Q9">
        <v>1015</v>
      </c>
      <c r="R9">
        <v>156</v>
      </c>
      <c r="S9">
        <v>302.67529999999999</v>
      </c>
      <c r="T9">
        <v>8620.7338999999993</v>
      </c>
      <c r="U9">
        <v>9.4700000000000006E-2</v>
      </c>
      <c r="V9">
        <v>4.6412000000000004</v>
      </c>
      <c r="W9">
        <v>34.1965</v>
      </c>
      <c r="X9">
        <v>3.24</v>
      </c>
      <c r="Y9">
        <v>30.990100000000002</v>
      </c>
      <c r="Z9">
        <v>0.78620000000000001</v>
      </c>
      <c r="AA9">
        <v>0.50880000000000003</v>
      </c>
      <c r="AB9">
        <v>6.1519000000000004</v>
      </c>
      <c r="AC9">
        <v>0.58289999999999997</v>
      </c>
      <c r="AD9">
        <v>5.5750000000000002</v>
      </c>
      <c r="AE9">
        <v>5.9157000000000002</v>
      </c>
      <c r="AF9">
        <v>0.5605</v>
      </c>
      <c r="AG9">
        <v>5.3609999999999998</v>
      </c>
      <c r="AH9">
        <v>255.7139</v>
      </c>
      <c r="AI9">
        <v>95.718100000000007</v>
      </c>
      <c r="AJ9">
        <v>36.937199999999997</v>
      </c>
      <c r="AK9">
        <v>55.615499999999997</v>
      </c>
      <c r="AL9">
        <v>43.594999999999999</v>
      </c>
      <c r="AM9" t="s">
        <v>33</v>
      </c>
      <c r="AN9">
        <v>318.14999999999998</v>
      </c>
      <c r="AO9">
        <v>9068.9599999999991</v>
      </c>
      <c r="AP9">
        <v>380.39</v>
      </c>
    </row>
    <row r="10" spans="1:42">
      <c r="A10">
        <v>1968</v>
      </c>
      <c r="B10">
        <v>0</v>
      </c>
      <c r="C10">
        <v>14.872999999999999</v>
      </c>
      <c r="D10">
        <v>17.719000000000001</v>
      </c>
      <c r="E10">
        <v>47</v>
      </c>
      <c r="F10" t="s">
        <v>50</v>
      </c>
      <c r="G10">
        <v>1076.3853999999999</v>
      </c>
      <c r="H10">
        <v>541.13329999999996</v>
      </c>
      <c r="I10">
        <v>535.25210000000004</v>
      </c>
      <c r="J10">
        <v>50.273200000000003</v>
      </c>
      <c r="K10">
        <v>3.6402000000000001</v>
      </c>
      <c r="L10">
        <v>1.101</v>
      </c>
      <c r="M10">
        <v>0.22</v>
      </c>
      <c r="N10">
        <v>50.369100000000003</v>
      </c>
      <c r="O10">
        <v>112.9984</v>
      </c>
      <c r="P10">
        <v>50.369100000000003</v>
      </c>
      <c r="Q10">
        <v>1014</v>
      </c>
      <c r="R10">
        <v>167</v>
      </c>
      <c r="S10">
        <v>328.11590000000001</v>
      </c>
      <c r="T10">
        <v>9356.6520999999993</v>
      </c>
      <c r="U10">
        <v>9.4399999999999998E-2</v>
      </c>
      <c r="V10">
        <v>4.8108000000000004</v>
      </c>
      <c r="W10">
        <v>37.011499999999998</v>
      </c>
      <c r="X10">
        <v>3.4973000000000001</v>
      </c>
      <c r="Y10">
        <v>33.550699999999999</v>
      </c>
      <c r="Z10">
        <v>0.83499999999999996</v>
      </c>
      <c r="AA10">
        <v>0.54039999999999999</v>
      </c>
      <c r="AB10">
        <v>6.8598999999999997</v>
      </c>
      <c r="AC10">
        <v>0.6482</v>
      </c>
      <c r="AD10">
        <v>6.2184999999999997</v>
      </c>
      <c r="AE10">
        <v>6.3745000000000003</v>
      </c>
      <c r="AF10">
        <v>0.60229999999999995</v>
      </c>
      <c r="AG10">
        <v>5.7785000000000002</v>
      </c>
      <c r="AH10">
        <v>285.19650000000001</v>
      </c>
      <c r="AI10">
        <v>104.01430000000001</v>
      </c>
      <c r="AJ10">
        <v>39.827100000000002</v>
      </c>
      <c r="AK10">
        <v>63.777500000000003</v>
      </c>
      <c r="AL10">
        <v>48.317999999999998</v>
      </c>
      <c r="AM10" t="s">
        <v>33</v>
      </c>
      <c r="AN10">
        <v>349.41</v>
      </c>
      <c r="AO10">
        <v>9976.5</v>
      </c>
      <c r="AP10">
        <v>378.82</v>
      </c>
    </row>
    <row r="11" spans="1:42">
      <c r="A11">
        <v>1969</v>
      </c>
      <c r="B11">
        <v>0</v>
      </c>
      <c r="C11">
        <v>15.382</v>
      </c>
      <c r="D11">
        <v>18.722999999999999</v>
      </c>
      <c r="E11">
        <v>48</v>
      </c>
      <c r="F11" t="s">
        <v>50</v>
      </c>
      <c r="G11">
        <v>1090.4929999999999</v>
      </c>
      <c r="H11">
        <v>535.36009999999999</v>
      </c>
      <c r="I11">
        <v>555.13289999999995</v>
      </c>
      <c r="J11">
        <v>49.093400000000003</v>
      </c>
      <c r="K11">
        <v>3.6698</v>
      </c>
      <c r="L11">
        <v>1.2</v>
      </c>
      <c r="M11">
        <v>0.21909999999999999</v>
      </c>
      <c r="N11">
        <v>50.403700000000001</v>
      </c>
      <c r="O11">
        <v>110.70659999999999</v>
      </c>
      <c r="P11">
        <v>49.6922</v>
      </c>
      <c r="Q11">
        <v>1013</v>
      </c>
      <c r="R11">
        <v>161</v>
      </c>
      <c r="S11">
        <v>289.85000000000002</v>
      </c>
      <c r="T11">
        <v>8280.5720999999994</v>
      </c>
      <c r="U11">
        <v>9.4100000000000003E-2</v>
      </c>
      <c r="V11">
        <v>5.2309999999999999</v>
      </c>
      <c r="W11">
        <v>39.7104</v>
      </c>
      <c r="X11">
        <v>3.7422</v>
      </c>
      <c r="Y11">
        <v>36.007399999999997</v>
      </c>
      <c r="Z11">
        <v>0.91749999999999998</v>
      </c>
      <c r="AA11">
        <v>0.59379999999999999</v>
      </c>
      <c r="AB11">
        <v>7.5374999999999996</v>
      </c>
      <c r="AC11">
        <v>0.71030000000000004</v>
      </c>
      <c r="AD11">
        <v>6.8346</v>
      </c>
      <c r="AE11">
        <v>6.8125</v>
      </c>
      <c r="AF11">
        <v>0.64200000000000002</v>
      </c>
      <c r="AG11">
        <v>6.1772</v>
      </c>
      <c r="AH11">
        <v>282.07900000000001</v>
      </c>
      <c r="AI11">
        <v>102.40300000000001</v>
      </c>
      <c r="AJ11">
        <v>40.048200000000001</v>
      </c>
      <c r="AK11">
        <v>63.209099999999999</v>
      </c>
      <c r="AL11">
        <v>47.620800000000003</v>
      </c>
      <c r="AM11" t="s">
        <v>33</v>
      </c>
      <c r="AN11">
        <v>313.23</v>
      </c>
      <c r="AO11">
        <v>8957.06</v>
      </c>
      <c r="AP11">
        <v>380.39</v>
      </c>
    </row>
    <row r="12" spans="1:42">
      <c r="A12">
        <v>1970</v>
      </c>
      <c r="B12">
        <v>0</v>
      </c>
      <c r="C12">
        <v>15.897</v>
      </c>
      <c r="D12">
        <v>19.599</v>
      </c>
      <c r="E12">
        <v>49</v>
      </c>
      <c r="F12" t="s">
        <v>50</v>
      </c>
      <c r="G12">
        <v>1138.9340999999999</v>
      </c>
      <c r="H12">
        <v>610.54100000000005</v>
      </c>
      <c r="I12">
        <v>528.39300000000003</v>
      </c>
      <c r="J12">
        <v>53.606400000000001</v>
      </c>
      <c r="K12">
        <v>4.0914000000000001</v>
      </c>
      <c r="L12">
        <v>1.2</v>
      </c>
      <c r="M12">
        <v>0.2074</v>
      </c>
      <c r="N12">
        <v>58.490400000000001</v>
      </c>
      <c r="O12">
        <v>108.7683</v>
      </c>
      <c r="P12">
        <v>49.116</v>
      </c>
      <c r="Q12">
        <v>1012</v>
      </c>
      <c r="R12">
        <v>177</v>
      </c>
      <c r="S12">
        <v>326.51240000000001</v>
      </c>
      <c r="T12">
        <v>9310.9051999999992</v>
      </c>
      <c r="U12">
        <v>9.3899999999999997E-2</v>
      </c>
      <c r="V12">
        <v>5.4374000000000002</v>
      </c>
      <c r="W12">
        <v>42.270600000000002</v>
      </c>
      <c r="X12">
        <v>3.9727999999999999</v>
      </c>
      <c r="Y12">
        <v>38.339700000000001</v>
      </c>
      <c r="Z12">
        <v>1.0228999999999999</v>
      </c>
      <c r="AA12">
        <v>0.66200000000000003</v>
      </c>
      <c r="AB12">
        <v>8.1692</v>
      </c>
      <c r="AC12">
        <v>0.76780000000000004</v>
      </c>
      <c r="AD12">
        <v>7.4095000000000004</v>
      </c>
      <c r="AE12">
        <v>7.2260999999999997</v>
      </c>
      <c r="AF12">
        <v>0.67910000000000004</v>
      </c>
      <c r="AG12">
        <v>6.5541</v>
      </c>
      <c r="AH12">
        <v>305.9228</v>
      </c>
      <c r="AI12">
        <v>132.95429999999999</v>
      </c>
      <c r="AJ12">
        <v>50.420699999999997</v>
      </c>
      <c r="AK12">
        <v>69.683099999999996</v>
      </c>
      <c r="AL12">
        <v>51.560200000000002</v>
      </c>
      <c r="AM12" t="s">
        <v>33</v>
      </c>
      <c r="AN12">
        <v>343.73</v>
      </c>
      <c r="AO12">
        <v>9817.8700000000008</v>
      </c>
      <c r="AP12">
        <v>380.39</v>
      </c>
    </row>
    <row r="13" spans="1:42">
      <c r="A13">
        <v>1971</v>
      </c>
      <c r="B13">
        <v>0</v>
      </c>
      <c r="C13">
        <v>16.187999999999999</v>
      </c>
      <c r="D13">
        <v>20.045999999999999</v>
      </c>
      <c r="E13">
        <v>50</v>
      </c>
      <c r="F13" t="s">
        <v>50</v>
      </c>
      <c r="G13">
        <v>1100.3121000000001</v>
      </c>
      <c r="H13">
        <v>599.10450000000003</v>
      </c>
      <c r="I13">
        <v>501.20760000000001</v>
      </c>
      <c r="J13">
        <v>54.448599999999999</v>
      </c>
      <c r="K13">
        <v>4.4774000000000003</v>
      </c>
      <c r="L13">
        <v>1.2</v>
      </c>
      <c r="M13">
        <v>0.1983</v>
      </c>
      <c r="N13">
        <v>64.783699999999996</v>
      </c>
      <c r="O13">
        <v>107.64409999999999</v>
      </c>
      <c r="P13">
        <v>48.780200000000001</v>
      </c>
      <c r="Q13">
        <v>1011</v>
      </c>
      <c r="R13">
        <v>163</v>
      </c>
      <c r="S13">
        <v>284.05709999999999</v>
      </c>
      <c r="T13">
        <v>8109.8507</v>
      </c>
      <c r="U13">
        <v>9.3600000000000003E-2</v>
      </c>
      <c r="V13">
        <v>5.4928999999999997</v>
      </c>
      <c r="W13">
        <v>44.659300000000002</v>
      </c>
      <c r="X13">
        <v>4.1859000000000002</v>
      </c>
      <c r="Y13">
        <v>40.517600000000002</v>
      </c>
      <c r="Z13">
        <v>1.1193</v>
      </c>
      <c r="AA13">
        <v>0.72450000000000003</v>
      </c>
      <c r="AB13">
        <v>8.7512000000000008</v>
      </c>
      <c r="AC13">
        <v>0.82020000000000004</v>
      </c>
      <c r="AD13">
        <v>7.9396000000000004</v>
      </c>
      <c r="AE13">
        <v>7.6105</v>
      </c>
      <c r="AF13">
        <v>0.71330000000000005</v>
      </c>
      <c r="AG13">
        <v>6.9047000000000001</v>
      </c>
      <c r="AH13">
        <v>301.2115</v>
      </c>
      <c r="AI13">
        <v>128.98009999999999</v>
      </c>
      <c r="AJ13">
        <v>50.076500000000003</v>
      </c>
      <c r="AK13">
        <v>68.206400000000002</v>
      </c>
      <c r="AL13">
        <v>50.630099999999999</v>
      </c>
      <c r="AM13" t="s">
        <v>33</v>
      </c>
      <c r="AN13">
        <v>297.66000000000003</v>
      </c>
      <c r="AO13">
        <v>8500.4599999999991</v>
      </c>
      <c r="AP13">
        <v>380.39</v>
      </c>
    </row>
    <row r="14" spans="1:42">
      <c r="A14">
        <v>1972</v>
      </c>
      <c r="B14">
        <v>0</v>
      </c>
      <c r="C14">
        <v>16.661000000000001</v>
      </c>
      <c r="D14">
        <v>20.747</v>
      </c>
      <c r="E14">
        <v>51</v>
      </c>
      <c r="F14" t="s">
        <v>50</v>
      </c>
      <c r="G14">
        <v>1173.7429</v>
      </c>
      <c r="H14">
        <v>630.25390000000004</v>
      </c>
      <c r="I14">
        <v>543.48900000000003</v>
      </c>
      <c r="J14">
        <v>53.696100000000001</v>
      </c>
      <c r="K14">
        <v>4.6783999999999999</v>
      </c>
      <c r="L14">
        <v>1.2</v>
      </c>
      <c r="M14">
        <v>0.19389999999999999</v>
      </c>
      <c r="N14">
        <v>67.395099999999999</v>
      </c>
      <c r="O14">
        <v>106.56489999999999</v>
      </c>
      <c r="P14">
        <v>48.456699999999998</v>
      </c>
      <c r="Q14">
        <v>1009</v>
      </c>
      <c r="R14">
        <v>171</v>
      </c>
      <c r="S14">
        <v>343.07400000000001</v>
      </c>
      <c r="T14">
        <v>9787.1882000000005</v>
      </c>
      <c r="U14">
        <v>9.3399999999999997E-2</v>
      </c>
      <c r="V14">
        <v>5.9985999999999997</v>
      </c>
      <c r="W14">
        <v>46.93</v>
      </c>
      <c r="X14">
        <v>4.3910999999999998</v>
      </c>
      <c r="Y14">
        <v>42.631900000000002</v>
      </c>
      <c r="Z14">
        <v>1.1696</v>
      </c>
      <c r="AA14">
        <v>0.75700000000000001</v>
      </c>
      <c r="AB14">
        <v>9.3033999999999999</v>
      </c>
      <c r="AC14">
        <v>0.87050000000000005</v>
      </c>
      <c r="AD14">
        <v>8.4513999999999996</v>
      </c>
      <c r="AE14">
        <v>7.9739000000000004</v>
      </c>
      <c r="AF14">
        <v>0.74609999999999999</v>
      </c>
      <c r="AG14">
        <v>7.2435999999999998</v>
      </c>
      <c r="AH14">
        <v>310.58049999999997</v>
      </c>
      <c r="AI14">
        <v>142.00219999999999</v>
      </c>
      <c r="AJ14">
        <v>54.540799999999997</v>
      </c>
      <c r="AK14">
        <v>71.0398</v>
      </c>
      <c r="AL14">
        <v>52.090699999999998</v>
      </c>
      <c r="AM14" t="s">
        <v>33</v>
      </c>
      <c r="AN14">
        <v>352.43</v>
      </c>
      <c r="AO14">
        <v>10061.5</v>
      </c>
      <c r="AP14">
        <v>380.38</v>
      </c>
    </row>
    <row r="15" spans="1:42">
      <c r="A15">
        <v>1973</v>
      </c>
      <c r="B15">
        <v>0</v>
      </c>
      <c r="C15">
        <v>16.765000000000001</v>
      </c>
      <c r="D15">
        <v>20.890999999999998</v>
      </c>
      <c r="E15">
        <v>52</v>
      </c>
      <c r="F15" t="s">
        <v>50</v>
      </c>
      <c r="G15">
        <v>1063.1556</v>
      </c>
      <c r="H15">
        <v>610.30380000000002</v>
      </c>
      <c r="I15">
        <v>452.85180000000003</v>
      </c>
      <c r="J15">
        <v>57.404899999999998</v>
      </c>
      <c r="K15">
        <v>4.9997999999999996</v>
      </c>
      <c r="L15">
        <v>1.2</v>
      </c>
      <c r="M15">
        <v>0.18759999999999999</v>
      </c>
      <c r="N15">
        <v>71.548299999999998</v>
      </c>
      <c r="O15">
        <v>105.7642</v>
      </c>
      <c r="P15">
        <v>48.216000000000001</v>
      </c>
      <c r="Q15">
        <v>1007</v>
      </c>
      <c r="R15">
        <v>153</v>
      </c>
      <c r="S15">
        <v>296.11869999999999</v>
      </c>
      <c r="T15">
        <v>8449.6010000000006</v>
      </c>
      <c r="U15">
        <v>9.3100000000000002E-2</v>
      </c>
      <c r="V15">
        <v>6.0473999999999997</v>
      </c>
      <c r="W15">
        <v>48.808999999999997</v>
      </c>
      <c r="X15">
        <v>4.5545</v>
      </c>
      <c r="Y15">
        <v>44.351500000000001</v>
      </c>
      <c r="Z15">
        <v>1.2499</v>
      </c>
      <c r="AA15">
        <v>0.80900000000000005</v>
      </c>
      <c r="AB15">
        <v>9.7575000000000003</v>
      </c>
      <c r="AC15">
        <v>0.91049999999999998</v>
      </c>
      <c r="AD15">
        <v>8.8664000000000005</v>
      </c>
      <c r="AE15">
        <v>8.2733000000000008</v>
      </c>
      <c r="AF15">
        <v>0.77200000000000002</v>
      </c>
      <c r="AG15">
        <v>7.5176999999999996</v>
      </c>
      <c r="AH15">
        <v>299.86270000000002</v>
      </c>
      <c r="AI15">
        <v>137.69589999999999</v>
      </c>
      <c r="AJ15">
        <v>54.218200000000003</v>
      </c>
      <c r="AK15">
        <v>68.281599999999997</v>
      </c>
      <c r="AL15">
        <v>50.245399999999997</v>
      </c>
      <c r="AM15" t="s">
        <v>33</v>
      </c>
      <c r="AN15">
        <v>311.88</v>
      </c>
      <c r="AO15">
        <v>8932.16</v>
      </c>
      <c r="AP15">
        <v>380.39</v>
      </c>
    </row>
    <row r="16" spans="1:42">
      <c r="A16">
        <v>1974</v>
      </c>
      <c r="B16">
        <v>0</v>
      </c>
      <c r="C16">
        <v>17.318999999999999</v>
      </c>
      <c r="D16">
        <v>21.66</v>
      </c>
      <c r="E16">
        <v>53</v>
      </c>
      <c r="F16" t="s">
        <v>50</v>
      </c>
      <c r="G16">
        <v>1178.0017</v>
      </c>
      <c r="H16">
        <v>631.0249</v>
      </c>
      <c r="I16">
        <v>546.97680000000003</v>
      </c>
      <c r="J16">
        <v>53.567399999999999</v>
      </c>
      <c r="K16">
        <v>5.0594000000000001</v>
      </c>
      <c r="L16">
        <v>1.2</v>
      </c>
      <c r="M16">
        <v>0.1865</v>
      </c>
      <c r="N16">
        <v>71.713700000000003</v>
      </c>
      <c r="O16">
        <v>104.69540000000001</v>
      </c>
      <c r="P16">
        <v>47.893700000000003</v>
      </c>
      <c r="Q16">
        <v>1005</v>
      </c>
      <c r="R16">
        <v>171</v>
      </c>
      <c r="S16">
        <v>318.69580000000002</v>
      </c>
      <c r="T16">
        <v>9104.1731</v>
      </c>
      <c r="U16">
        <v>9.2899999999999996E-2</v>
      </c>
      <c r="V16">
        <v>6.5995999999999997</v>
      </c>
      <c r="W16">
        <v>50.974600000000002</v>
      </c>
      <c r="X16">
        <v>4.7435999999999998</v>
      </c>
      <c r="Y16">
        <v>46.332500000000003</v>
      </c>
      <c r="Z16">
        <v>1.2647999999999999</v>
      </c>
      <c r="AA16">
        <v>0.81869999999999998</v>
      </c>
      <c r="AB16">
        <v>10.279299999999999</v>
      </c>
      <c r="AC16">
        <v>0.95660000000000001</v>
      </c>
      <c r="AD16">
        <v>9.3431999999999995</v>
      </c>
      <c r="AE16">
        <v>8.6171000000000006</v>
      </c>
      <c r="AF16">
        <v>0.80189999999999995</v>
      </c>
      <c r="AG16">
        <v>7.8323999999999998</v>
      </c>
      <c r="AH16">
        <v>309.31720000000001</v>
      </c>
      <c r="AI16">
        <v>143.5343</v>
      </c>
      <c r="AJ16">
        <v>55.8733</v>
      </c>
      <c r="AK16">
        <v>70.69</v>
      </c>
      <c r="AL16">
        <v>51.61</v>
      </c>
      <c r="AM16" t="s">
        <v>33</v>
      </c>
      <c r="AN16">
        <v>327.49</v>
      </c>
      <c r="AO16">
        <v>9361.66</v>
      </c>
      <c r="AP16">
        <v>380.39</v>
      </c>
    </row>
    <row r="17" spans="1:42">
      <c r="A17">
        <v>1975</v>
      </c>
      <c r="B17">
        <v>0</v>
      </c>
      <c r="C17">
        <v>17.933</v>
      </c>
      <c r="D17">
        <v>22.471</v>
      </c>
      <c r="E17">
        <v>54</v>
      </c>
      <c r="F17" t="s">
        <v>50</v>
      </c>
      <c r="G17">
        <v>1161.7465999999999</v>
      </c>
      <c r="H17">
        <v>710.75419999999997</v>
      </c>
      <c r="I17">
        <v>450.99239999999998</v>
      </c>
      <c r="J17">
        <v>61.1798</v>
      </c>
      <c r="K17">
        <v>5.4261999999999997</v>
      </c>
      <c r="L17">
        <v>1.2</v>
      </c>
      <c r="M17">
        <v>0.18</v>
      </c>
      <c r="N17">
        <v>75.390299999999996</v>
      </c>
      <c r="O17">
        <v>103.3215</v>
      </c>
      <c r="P17">
        <v>47.477699999999999</v>
      </c>
      <c r="Q17">
        <v>702</v>
      </c>
      <c r="R17">
        <v>163</v>
      </c>
      <c r="S17">
        <v>355.73039999999997</v>
      </c>
      <c r="T17">
        <v>10139.5931</v>
      </c>
      <c r="U17">
        <v>9.2600000000000002E-2</v>
      </c>
      <c r="V17">
        <v>4.5461999999999998</v>
      </c>
      <c r="W17">
        <v>36.979999999999997</v>
      </c>
      <c r="X17">
        <v>3.4318</v>
      </c>
      <c r="Y17">
        <v>33.621899999999997</v>
      </c>
      <c r="Z17">
        <v>1.3565</v>
      </c>
      <c r="AA17">
        <v>0.878</v>
      </c>
      <c r="AB17">
        <v>7.5065999999999997</v>
      </c>
      <c r="AC17">
        <v>0.6966</v>
      </c>
      <c r="AD17">
        <v>6.8249000000000004</v>
      </c>
      <c r="AE17">
        <v>6.2370999999999999</v>
      </c>
      <c r="AF17">
        <v>0.57879999999999998</v>
      </c>
      <c r="AG17">
        <v>5.6707999999999998</v>
      </c>
      <c r="AH17">
        <v>342.6114</v>
      </c>
      <c r="AI17">
        <v>167.03360000000001</v>
      </c>
      <c r="AJ17">
        <v>64.231099999999998</v>
      </c>
      <c r="AK17">
        <v>79.685699999999997</v>
      </c>
      <c r="AL17">
        <v>57.192399999999999</v>
      </c>
      <c r="AM17" t="s">
        <v>33</v>
      </c>
      <c r="AN17">
        <v>365.29</v>
      </c>
      <c r="AO17">
        <v>10413.93</v>
      </c>
      <c r="AP17">
        <v>380.39</v>
      </c>
    </row>
    <row r="18" spans="1:42">
      <c r="A18">
        <v>1976</v>
      </c>
      <c r="B18">
        <v>0</v>
      </c>
      <c r="C18">
        <v>18.36</v>
      </c>
      <c r="D18">
        <v>23.236000000000001</v>
      </c>
      <c r="E18">
        <v>55</v>
      </c>
      <c r="F18" t="s">
        <v>50</v>
      </c>
      <c r="G18">
        <v>1030.2439999999999</v>
      </c>
      <c r="H18">
        <v>471.81169999999997</v>
      </c>
      <c r="I18">
        <v>558.43230000000005</v>
      </c>
      <c r="J18">
        <v>45.796100000000003</v>
      </c>
      <c r="K18">
        <v>4.0781000000000001</v>
      </c>
      <c r="L18">
        <v>1.2</v>
      </c>
      <c r="M18">
        <v>0.20760000000000001</v>
      </c>
      <c r="N18">
        <v>55.7209</v>
      </c>
      <c r="O18">
        <v>102.3471</v>
      </c>
      <c r="P18">
        <v>47.181600000000003</v>
      </c>
      <c r="Q18">
        <v>701</v>
      </c>
      <c r="R18">
        <v>146</v>
      </c>
      <c r="S18">
        <v>258.13569999999999</v>
      </c>
      <c r="T18">
        <v>7366.4080000000004</v>
      </c>
      <c r="U18">
        <v>9.2399999999999996E-2</v>
      </c>
      <c r="V18">
        <v>6.6734999999999998</v>
      </c>
      <c r="W18">
        <v>38.394300000000001</v>
      </c>
      <c r="X18">
        <v>3.5512999999999999</v>
      </c>
      <c r="Y18">
        <v>34.897799999999997</v>
      </c>
      <c r="Z18">
        <v>1.0195000000000001</v>
      </c>
      <c r="AA18">
        <v>0.65990000000000004</v>
      </c>
      <c r="AB18">
        <v>7.8555999999999999</v>
      </c>
      <c r="AC18">
        <v>0.72660000000000002</v>
      </c>
      <c r="AD18">
        <v>7.1402000000000001</v>
      </c>
      <c r="AE18">
        <v>6.4602000000000004</v>
      </c>
      <c r="AF18">
        <v>0.59750000000000003</v>
      </c>
      <c r="AG18">
        <v>5.8719000000000001</v>
      </c>
      <c r="AH18">
        <v>228.0163</v>
      </c>
      <c r="AI18">
        <v>109.2846</v>
      </c>
      <c r="AJ18">
        <v>43.447200000000002</v>
      </c>
      <c r="AK18">
        <v>53.145899999999997</v>
      </c>
      <c r="AL18">
        <v>37.917700000000004</v>
      </c>
      <c r="AM18" t="s">
        <v>33</v>
      </c>
      <c r="AN18">
        <v>284.10000000000002</v>
      </c>
      <c r="AO18">
        <v>8125.02</v>
      </c>
      <c r="AP18">
        <v>380.39</v>
      </c>
    </row>
    <row r="19" spans="1:42">
      <c r="A19">
        <v>1977</v>
      </c>
      <c r="B19">
        <v>0</v>
      </c>
      <c r="C19">
        <v>18.911000000000001</v>
      </c>
      <c r="D19">
        <v>24.157</v>
      </c>
      <c r="E19">
        <v>56</v>
      </c>
      <c r="F19" t="s">
        <v>50</v>
      </c>
      <c r="G19">
        <v>966.56029999999998</v>
      </c>
      <c r="H19">
        <v>550.00869999999998</v>
      </c>
      <c r="I19">
        <v>416.55160000000001</v>
      </c>
      <c r="J19">
        <v>56.903700000000001</v>
      </c>
      <c r="K19">
        <v>4.3532000000000002</v>
      </c>
      <c r="L19">
        <v>1.1982999999999999</v>
      </c>
      <c r="M19">
        <v>0.2009</v>
      </c>
      <c r="N19">
        <v>59.510899999999999</v>
      </c>
      <c r="O19">
        <v>100.5921</v>
      </c>
      <c r="P19">
        <v>46.645800000000001</v>
      </c>
      <c r="Q19">
        <v>699</v>
      </c>
      <c r="R19">
        <v>140</v>
      </c>
      <c r="S19">
        <v>254.42500000000001</v>
      </c>
      <c r="T19">
        <v>7258.5911999999998</v>
      </c>
      <c r="U19">
        <v>9.2100000000000001E-2</v>
      </c>
      <c r="V19">
        <v>5.5739999999999998</v>
      </c>
      <c r="W19">
        <v>40.973700000000001</v>
      </c>
      <c r="X19">
        <v>3.7795000000000001</v>
      </c>
      <c r="Y19">
        <v>37.252899999999997</v>
      </c>
      <c r="Z19">
        <v>1.0867</v>
      </c>
      <c r="AA19">
        <v>0.70340000000000003</v>
      </c>
      <c r="AB19">
        <v>8.4863999999999997</v>
      </c>
      <c r="AC19">
        <v>0.78280000000000005</v>
      </c>
      <c r="AD19">
        <v>7.7157999999999998</v>
      </c>
      <c r="AE19">
        <v>6.8655999999999997</v>
      </c>
      <c r="AF19">
        <v>0.63329999999999997</v>
      </c>
      <c r="AG19">
        <v>6.2420999999999998</v>
      </c>
      <c r="AH19">
        <v>278.43290000000002</v>
      </c>
      <c r="AI19">
        <v>114.38200000000001</v>
      </c>
      <c r="AJ19">
        <v>45.677599999999998</v>
      </c>
      <c r="AK19">
        <v>65.6845</v>
      </c>
      <c r="AL19">
        <v>45.831699999999998</v>
      </c>
      <c r="AM19" t="s">
        <v>33</v>
      </c>
      <c r="AN19">
        <v>281.79000000000002</v>
      </c>
      <c r="AO19">
        <v>8091.68</v>
      </c>
      <c r="AP19">
        <v>380.39</v>
      </c>
    </row>
    <row r="20" spans="1:42">
      <c r="A20">
        <v>1978</v>
      </c>
      <c r="B20">
        <v>0</v>
      </c>
      <c r="C20">
        <v>19.640999999999998</v>
      </c>
      <c r="D20">
        <v>25.297000000000001</v>
      </c>
      <c r="E20">
        <v>57</v>
      </c>
      <c r="F20" t="s">
        <v>50</v>
      </c>
      <c r="G20">
        <v>1215.1085</v>
      </c>
      <c r="H20">
        <v>619.27380000000005</v>
      </c>
      <c r="I20">
        <v>595.83460000000002</v>
      </c>
      <c r="J20">
        <v>50.964500000000001</v>
      </c>
      <c r="K20">
        <v>4.6901999999999999</v>
      </c>
      <c r="L20">
        <v>1.2</v>
      </c>
      <c r="M20">
        <v>0.19350000000000001</v>
      </c>
      <c r="N20">
        <v>63.608899999999998</v>
      </c>
      <c r="O20">
        <v>98.949700000000007</v>
      </c>
      <c r="P20">
        <v>46.141500000000001</v>
      </c>
      <c r="Q20">
        <v>698</v>
      </c>
      <c r="R20">
        <v>163</v>
      </c>
      <c r="S20">
        <v>317.25909999999999</v>
      </c>
      <c r="T20">
        <v>9051.6185999999998</v>
      </c>
      <c r="U20">
        <v>9.1899999999999996E-2</v>
      </c>
      <c r="V20">
        <v>5.9455</v>
      </c>
      <c r="W20">
        <v>43.753</v>
      </c>
      <c r="X20">
        <v>4.0247000000000002</v>
      </c>
      <c r="Y20">
        <v>39.790999999999997</v>
      </c>
      <c r="Z20">
        <v>1.1725000000000001</v>
      </c>
      <c r="AA20">
        <v>0.75890000000000002</v>
      </c>
      <c r="AB20">
        <v>9.1572999999999993</v>
      </c>
      <c r="AC20">
        <v>0.84230000000000005</v>
      </c>
      <c r="AD20">
        <v>8.3279999999999994</v>
      </c>
      <c r="AE20">
        <v>7.3015999999999996</v>
      </c>
      <c r="AF20">
        <v>0.67159999999999997</v>
      </c>
      <c r="AG20">
        <v>6.6403999999999996</v>
      </c>
      <c r="AH20">
        <v>305.35149999999999</v>
      </c>
      <c r="AI20">
        <v>137.87739999999999</v>
      </c>
      <c r="AJ20">
        <v>53.375500000000002</v>
      </c>
      <c r="AK20">
        <v>72.556200000000004</v>
      </c>
      <c r="AL20">
        <v>50.113199999999999</v>
      </c>
      <c r="AM20" t="s">
        <v>33</v>
      </c>
      <c r="AN20">
        <v>338.74</v>
      </c>
      <c r="AO20">
        <v>9672.68</v>
      </c>
      <c r="AP20">
        <v>380.39</v>
      </c>
    </row>
    <row r="21" spans="1:42">
      <c r="A21">
        <v>1979</v>
      </c>
      <c r="B21">
        <v>0</v>
      </c>
      <c r="C21">
        <v>20.155999999999999</v>
      </c>
      <c r="D21">
        <v>26.045999999999999</v>
      </c>
      <c r="E21">
        <v>58</v>
      </c>
      <c r="F21" t="s">
        <v>50</v>
      </c>
      <c r="G21">
        <v>1198.6286</v>
      </c>
      <c r="H21">
        <v>641.27440000000001</v>
      </c>
      <c r="I21">
        <v>557.35419999999999</v>
      </c>
      <c r="J21">
        <v>53.500700000000002</v>
      </c>
      <c r="K21">
        <v>5.1341000000000001</v>
      </c>
      <c r="L21">
        <v>1.1982999999999999</v>
      </c>
      <c r="M21">
        <v>0.18490000000000001</v>
      </c>
      <c r="N21">
        <v>68.603999999999999</v>
      </c>
      <c r="O21">
        <v>97.845500000000001</v>
      </c>
      <c r="P21">
        <v>45.800800000000002</v>
      </c>
      <c r="Q21">
        <v>696</v>
      </c>
      <c r="R21">
        <v>163</v>
      </c>
      <c r="S21">
        <v>314.24689999999998</v>
      </c>
      <c r="T21">
        <v>8973.6391000000003</v>
      </c>
      <c r="U21">
        <v>9.1600000000000001E-2</v>
      </c>
      <c r="V21">
        <v>6.0537999999999998</v>
      </c>
      <c r="W21">
        <v>46.270600000000002</v>
      </c>
      <c r="X21">
        <v>4.2445000000000004</v>
      </c>
      <c r="Y21">
        <v>42.092599999999997</v>
      </c>
      <c r="Z21">
        <v>1.2817000000000001</v>
      </c>
      <c r="AA21">
        <v>0.8296</v>
      </c>
      <c r="AB21">
        <v>9.7608999999999995</v>
      </c>
      <c r="AC21">
        <v>0.89539999999999997</v>
      </c>
      <c r="AD21">
        <v>8.8795999999999999</v>
      </c>
      <c r="AE21">
        <v>7.6946000000000003</v>
      </c>
      <c r="AF21">
        <v>0.70579999999999998</v>
      </c>
      <c r="AG21">
        <v>6.9997999999999996</v>
      </c>
      <c r="AH21">
        <v>311.82389999999998</v>
      </c>
      <c r="AI21">
        <v>146.95959999999999</v>
      </c>
      <c r="AJ21">
        <v>56.976999999999997</v>
      </c>
      <c r="AK21">
        <v>74.437100000000001</v>
      </c>
      <c r="AL21">
        <v>51.076799999999999</v>
      </c>
      <c r="AM21" t="s">
        <v>33</v>
      </c>
      <c r="AN21">
        <v>335.15</v>
      </c>
      <c r="AO21">
        <v>9576.0300000000007</v>
      </c>
      <c r="AP21">
        <v>380.38</v>
      </c>
    </row>
    <row r="22" spans="1:42">
      <c r="A22">
        <v>1980</v>
      </c>
      <c r="B22">
        <v>0</v>
      </c>
      <c r="C22">
        <v>20.454000000000001</v>
      </c>
      <c r="D22">
        <v>26.462</v>
      </c>
      <c r="E22">
        <v>59</v>
      </c>
      <c r="F22" t="s">
        <v>50</v>
      </c>
      <c r="G22">
        <v>1026.8055999999999</v>
      </c>
      <c r="H22">
        <v>586.16819999999996</v>
      </c>
      <c r="I22">
        <v>440.63740000000001</v>
      </c>
      <c r="J22">
        <v>57.086599999999997</v>
      </c>
      <c r="K22">
        <v>5.4259000000000004</v>
      </c>
      <c r="L22">
        <v>1.2</v>
      </c>
      <c r="M22">
        <v>0.1799</v>
      </c>
      <c r="N22">
        <v>71.481800000000007</v>
      </c>
      <c r="O22">
        <v>97.210800000000006</v>
      </c>
      <c r="P22">
        <v>45.604399999999998</v>
      </c>
      <c r="Q22">
        <v>695</v>
      </c>
      <c r="R22">
        <v>146</v>
      </c>
      <c r="S22">
        <v>255.56479999999999</v>
      </c>
      <c r="T22">
        <v>7300.3455999999996</v>
      </c>
      <c r="U22">
        <v>9.1300000000000006E-2</v>
      </c>
      <c r="V22">
        <v>6.0218999999999996</v>
      </c>
      <c r="W22">
        <v>48.054400000000001</v>
      </c>
      <c r="X22">
        <v>4.3959000000000001</v>
      </c>
      <c r="Y22">
        <v>43.727699999999999</v>
      </c>
      <c r="Z22">
        <v>1.3565</v>
      </c>
      <c r="AA22">
        <v>0.878</v>
      </c>
      <c r="AB22">
        <v>10.185600000000001</v>
      </c>
      <c r="AC22">
        <v>0.93169999999999997</v>
      </c>
      <c r="AD22">
        <v>9.2684999999999995</v>
      </c>
      <c r="AE22">
        <v>7.9724000000000004</v>
      </c>
      <c r="AF22">
        <v>0.72929999999999995</v>
      </c>
      <c r="AG22">
        <v>7.2545999999999999</v>
      </c>
      <c r="AH22">
        <v>279.99919999999997</v>
      </c>
      <c r="AI22">
        <v>138.46199999999999</v>
      </c>
      <c r="AJ22">
        <v>55.461599999999997</v>
      </c>
      <c r="AK22">
        <v>66.343400000000003</v>
      </c>
      <c r="AL22">
        <v>45.901899999999998</v>
      </c>
      <c r="AM22" t="s">
        <v>33</v>
      </c>
      <c r="AN22">
        <v>272.17</v>
      </c>
      <c r="AO22">
        <v>7778.95</v>
      </c>
      <c r="AP22">
        <v>380.39</v>
      </c>
    </row>
    <row r="23" spans="1:42">
      <c r="A23">
        <v>1981</v>
      </c>
      <c r="B23">
        <v>0</v>
      </c>
      <c r="C23">
        <v>20.672999999999998</v>
      </c>
      <c r="D23">
        <v>26.762</v>
      </c>
      <c r="E23">
        <v>60</v>
      </c>
      <c r="F23" t="s">
        <v>50</v>
      </c>
      <c r="G23">
        <v>1139.4177</v>
      </c>
      <c r="H23">
        <v>641.38009999999997</v>
      </c>
      <c r="I23">
        <v>498.0376</v>
      </c>
      <c r="J23">
        <v>56.290199999999999</v>
      </c>
      <c r="K23">
        <v>5.5918000000000001</v>
      </c>
      <c r="L23">
        <v>1.2</v>
      </c>
      <c r="M23">
        <v>0.1772</v>
      </c>
      <c r="N23">
        <v>72.877899999999997</v>
      </c>
      <c r="O23">
        <v>96.702399999999997</v>
      </c>
      <c r="P23">
        <v>45.446800000000003</v>
      </c>
      <c r="Q23">
        <v>694</v>
      </c>
      <c r="R23">
        <v>153</v>
      </c>
      <c r="S23">
        <v>297.8263</v>
      </c>
      <c r="T23">
        <v>8502.9503999999997</v>
      </c>
      <c r="U23">
        <v>9.11E-2</v>
      </c>
      <c r="V23">
        <v>6.3041999999999998</v>
      </c>
      <c r="W23">
        <v>49.979799999999997</v>
      </c>
      <c r="X23">
        <v>4.5593000000000004</v>
      </c>
      <c r="Y23">
        <v>45.4925</v>
      </c>
      <c r="Z23">
        <v>1.3979999999999999</v>
      </c>
      <c r="AA23">
        <v>0.90480000000000005</v>
      </c>
      <c r="AB23">
        <v>10.6424</v>
      </c>
      <c r="AC23">
        <v>0.9708</v>
      </c>
      <c r="AD23">
        <v>9.6868999999999996</v>
      </c>
      <c r="AE23">
        <v>8.2714999999999996</v>
      </c>
      <c r="AF23">
        <v>0.75449999999999995</v>
      </c>
      <c r="AG23">
        <v>7.5288000000000004</v>
      </c>
      <c r="AH23">
        <v>301.40719999999999</v>
      </c>
      <c r="AI23">
        <v>156.98759999999999</v>
      </c>
      <c r="AJ23">
        <v>61.464799999999997</v>
      </c>
      <c r="AK23">
        <v>72.235600000000005</v>
      </c>
      <c r="AL23">
        <v>49.284799999999997</v>
      </c>
      <c r="AM23" t="s">
        <v>33</v>
      </c>
      <c r="AN23">
        <v>317.38</v>
      </c>
      <c r="AO23">
        <v>9071.23</v>
      </c>
      <c r="AP23">
        <v>380.39</v>
      </c>
    </row>
    <row r="24" spans="1:42">
      <c r="A24">
        <v>1982</v>
      </c>
      <c r="B24">
        <v>0</v>
      </c>
      <c r="C24">
        <v>21.042000000000002</v>
      </c>
      <c r="D24">
        <v>27.262</v>
      </c>
      <c r="E24">
        <v>61</v>
      </c>
      <c r="F24" t="s">
        <v>50</v>
      </c>
      <c r="G24">
        <v>1049.7016000000001</v>
      </c>
      <c r="H24">
        <v>651.19230000000005</v>
      </c>
      <c r="I24">
        <v>398.50920000000002</v>
      </c>
      <c r="J24">
        <v>62.035899999999998</v>
      </c>
      <c r="K24">
        <v>5.7104999999999997</v>
      </c>
      <c r="L24">
        <v>1.1982999999999999</v>
      </c>
      <c r="M24">
        <v>0.17530000000000001</v>
      </c>
      <c r="N24">
        <v>73.619600000000005</v>
      </c>
      <c r="O24">
        <v>96.055999999999997</v>
      </c>
      <c r="P24">
        <v>45.245899999999999</v>
      </c>
      <c r="Q24">
        <v>692</v>
      </c>
      <c r="R24">
        <v>148</v>
      </c>
      <c r="S24">
        <v>287.63659999999999</v>
      </c>
      <c r="T24">
        <v>8205.6501000000007</v>
      </c>
      <c r="U24">
        <v>9.0800000000000006E-2</v>
      </c>
      <c r="V24">
        <v>6.2361000000000004</v>
      </c>
      <c r="W24">
        <v>51.337899999999998</v>
      </c>
      <c r="X24">
        <v>4.6700999999999997</v>
      </c>
      <c r="Y24">
        <v>46.741999999999997</v>
      </c>
      <c r="Z24">
        <v>1.4256</v>
      </c>
      <c r="AA24">
        <v>0.92269999999999996</v>
      </c>
      <c r="AB24">
        <v>10.966200000000001</v>
      </c>
      <c r="AC24">
        <v>0.99760000000000004</v>
      </c>
      <c r="AD24">
        <v>9.9845000000000006</v>
      </c>
      <c r="AE24">
        <v>8.4808000000000003</v>
      </c>
      <c r="AF24">
        <v>0.77149999999999996</v>
      </c>
      <c r="AG24">
        <v>7.7215999999999996</v>
      </c>
      <c r="AH24">
        <v>303.20389999999998</v>
      </c>
      <c r="AI24">
        <v>161.62649999999999</v>
      </c>
      <c r="AJ24">
        <v>63.258600000000001</v>
      </c>
      <c r="AK24">
        <v>73.4666</v>
      </c>
      <c r="AL24">
        <v>49.636899999999997</v>
      </c>
      <c r="AM24" t="s">
        <v>33</v>
      </c>
      <c r="AN24">
        <v>315.10000000000002</v>
      </c>
      <c r="AO24">
        <v>8995.98</v>
      </c>
      <c r="AP24">
        <v>380.39</v>
      </c>
    </row>
    <row r="25" spans="1:42">
      <c r="A25">
        <v>1983</v>
      </c>
      <c r="B25">
        <v>0</v>
      </c>
      <c r="C25">
        <v>21.245000000000001</v>
      </c>
      <c r="D25">
        <v>27.532</v>
      </c>
      <c r="E25">
        <v>62</v>
      </c>
      <c r="F25" t="s">
        <v>50</v>
      </c>
      <c r="G25">
        <v>1101.7188000000001</v>
      </c>
      <c r="H25">
        <v>643.86509999999998</v>
      </c>
      <c r="I25">
        <v>457.8537</v>
      </c>
      <c r="J25">
        <v>58.441899999999997</v>
      </c>
      <c r="K25">
        <v>5.9080000000000004</v>
      </c>
      <c r="L25">
        <v>1.2</v>
      </c>
      <c r="M25">
        <v>0.1724</v>
      </c>
      <c r="N25">
        <v>75.301100000000005</v>
      </c>
      <c r="O25">
        <v>95.773700000000005</v>
      </c>
      <c r="P25">
        <v>45.158099999999997</v>
      </c>
      <c r="Q25">
        <v>690</v>
      </c>
      <c r="R25">
        <v>152</v>
      </c>
      <c r="S25">
        <v>290.27210000000002</v>
      </c>
      <c r="T25">
        <v>8287.8273000000008</v>
      </c>
      <c r="U25">
        <v>9.06E-2</v>
      </c>
      <c r="V25">
        <v>6.4280999999999997</v>
      </c>
      <c r="W25">
        <v>52.8827</v>
      </c>
      <c r="X25">
        <v>4.8041</v>
      </c>
      <c r="Y25">
        <v>48.231900000000003</v>
      </c>
      <c r="Z25">
        <v>1.4770000000000001</v>
      </c>
      <c r="AA25">
        <v>0.95599999999999996</v>
      </c>
      <c r="AB25">
        <v>11.3329</v>
      </c>
      <c r="AC25">
        <v>1.0295000000000001</v>
      </c>
      <c r="AD25">
        <v>10.3362</v>
      </c>
      <c r="AE25">
        <v>8.7184000000000008</v>
      </c>
      <c r="AF25">
        <v>0.79200000000000004</v>
      </c>
      <c r="AG25">
        <v>7.9516999999999998</v>
      </c>
      <c r="AH25">
        <v>302.64010000000002</v>
      </c>
      <c r="AI25">
        <v>157.1387</v>
      </c>
      <c r="AJ25">
        <v>62.130299999999998</v>
      </c>
      <c r="AK25">
        <v>72.575599999999994</v>
      </c>
      <c r="AL25">
        <v>49.380400000000002</v>
      </c>
      <c r="AM25" t="s">
        <v>33</v>
      </c>
      <c r="AN25">
        <v>311.17</v>
      </c>
      <c r="AO25">
        <v>8889.4</v>
      </c>
      <c r="AP25">
        <v>380.38</v>
      </c>
    </row>
    <row r="26" spans="1:42">
      <c r="A26">
        <v>1984</v>
      </c>
      <c r="B26">
        <v>0</v>
      </c>
      <c r="C26">
        <v>21.649000000000001</v>
      </c>
      <c r="D26">
        <v>28.064</v>
      </c>
      <c r="E26">
        <v>63</v>
      </c>
      <c r="F26" t="s">
        <v>50</v>
      </c>
      <c r="G26">
        <v>1230.2309</v>
      </c>
      <c r="H26">
        <v>694.06100000000004</v>
      </c>
      <c r="I26">
        <v>536.16980000000001</v>
      </c>
      <c r="J26">
        <v>56.417099999999998</v>
      </c>
      <c r="K26">
        <v>6.0073999999999996</v>
      </c>
      <c r="L26">
        <v>1.2</v>
      </c>
      <c r="M26">
        <v>0.1709</v>
      </c>
      <c r="N26">
        <v>75.762900000000002</v>
      </c>
      <c r="O26">
        <v>95.162599999999998</v>
      </c>
      <c r="P26">
        <v>44.967599999999997</v>
      </c>
      <c r="Q26">
        <v>688</v>
      </c>
      <c r="R26">
        <v>158</v>
      </c>
      <c r="S26">
        <v>319.15100000000001</v>
      </c>
      <c r="T26">
        <v>9114.6247999999996</v>
      </c>
      <c r="U26">
        <v>9.0300000000000005E-2</v>
      </c>
      <c r="V26">
        <v>6.7962999999999996</v>
      </c>
      <c r="W26">
        <v>54.831800000000001</v>
      </c>
      <c r="X26">
        <v>4.9672000000000001</v>
      </c>
      <c r="Y26">
        <v>50.024000000000001</v>
      </c>
      <c r="Z26">
        <v>1.5019</v>
      </c>
      <c r="AA26">
        <v>0.97209999999999996</v>
      </c>
      <c r="AB26">
        <v>11.7941</v>
      </c>
      <c r="AC26">
        <v>1.0684</v>
      </c>
      <c r="AD26">
        <v>10.7599</v>
      </c>
      <c r="AE26">
        <v>9.0176999999999996</v>
      </c>
      <c r="AF26">
        <v>0.81689999999999996</v>
      </c>
      <c r="AG26">
        <v>8.2270000000000003</v>
      </c>
      <c r="AH26">
        <v>328.56009999999998</v>
      </c>
      <c r="AI26">
        <v>167.5</v>
      </c>
      <c r="AJ26">
        <v>65.432699999999997</v>
      </c>
      <c r="AK26">
        <v>79.175799999999995</v>
      </c>
      <c r="AL26">
        <v>53.392400000000002</v>
      </c>
      <c r="AM26" t="s">
        <v>33</v>
      </c>
      <c r="AN26">
        <v>338.18</v>
      </c>
      <c r="AO26">
        <v>9680.9</v>
      </c>
      <c r="AP26">
        <v>380.39</v>
      </c>
    </row>
    <row r="27" spans="1:42">
      <c r="A27">
        <v>1985</v>
      </c>
      <c r="B27">
        <v>0</v>
      </c>
      <c r="C27">
        <v>21.907</v>
      </c>
      <c r="D27">
        <v>28.396999999999998</v>
      </c>
      <c r="E27">
        <v>64</v>
      </c>
      <c r="F27" t="s">
        <v>50</v>
      </c>
      <c r="G27">
        <v>1242.8974000000001</v>
      </c>
      <c r="H27">
        <v>746.69929999999999</v>
      </c>
      <c r="I27">
        <v>496.19810000000001</v>
      </c>
      <c r="J27">
        <v>60.077300000000001</v>
      </c>
      <c r="K27">
        <v>6.2229000000000001</v>
      </c>
      <c r="L27">
        <v>1.2</v>
      </c>
      <c r="M27">
        <v>0.16789999999999999</v>
      </c>
      <c r="N27">
        <v>77.164100000000005</v>
      </c>
      <c r="O27">
        <v>94.531499999999994</v>
      </c>
      <c r="P27">
        <v>44.770499999999998</v>
      </c>
      <c r="Q27">
        <v>686</v>
      </c>
      <c r="R27">
        <v>166</v>
      </c>
      <c r="S27">
        <v>358.95119999999997</v>
      </c>
      <c r="T27">
        <v>10240.663500000001</v>
      </c>
      <c r="U27">
        <v>9.01E-2</v>
      </c>
      <c r="V27">
        <v>7.0195999999999996</v>
      </c>
      <c r="W27">
        <v>56.534700000000001</v>
      </c>
      <c r="X27">
        <v>5.1071</v>
      </c>
      <c r="Y27">
        <v>51.592399999999998</v>
      </c>
      <c r="Z27">
        <v>1.5557000000000001</v>
      </c>
      <c r="AA27">
        <v>1.0068999999999999</v>
      </c>
      <c r="AB27">
        <v>12.196300000000001</v>
      </c>
      <c r="AC27">
        <v>1.1017999999999999</v>
      </c>
      <c r="AD27">
        <v>11.130100000000001</v>
      </c>
      <c r="AE27">
        <v>9.2782999999999998</v>
      </c>
      <c r="AF27">
        <v>0.83819999999999995</v>
      </c>
      <c r="AG27">
        <v>8.4672000000000001</v>
      </c>
      <c r="AH27">
        <v>346.34379999999999</v>
      </c>
      <c r="AI27">
        <v>187.70840000000001</v>
      </c>
      <c r="AJ27">
        <v>71.929500000000004</v>
      </c>
      <c r="AK27">
        <v>84.441599999999994</v>
      </c>
      <c r="AL27">
        <v>56.2761</v>
      </c>
      <c r="AM27" t="s">
        <v>33</v>
      </c>
      <c r="AN27">
        <v>382.05</v>
      </c>
      <c r="AO27">
        <v>10908.85</v>
      </c>
      <c r="AP27">
        <v>364.26</v>
      </c>
    </row>
    <row r="28" spans="1:42">
      <c r="A28">
        <v>1986</v>
      </c>
      <c r="B28">
        <v>0</v>
      </c>
      <c r="C28">
        <v>22.001000000000001</v>
      </c>
      <c r="D28">
        <v>28.518000000000001</v>
      </c>
      <c r="E28">
        <v>65</v>
      </c>
      <c r="F28" t="s">
        <v>50</v>
      </c>
      <c r="G28">
        <v>1201.3942</v>
      </c>
      <c r="H28">
        <v>756.97209999999995</v>
      </c>
      <c r="I28">
        <v>444.4221</v>
      </c>
      <c r="J28">
        <v>63.007800000000003</v>
      </c>
      <c r="K28">
        <v>6.3525999999999998</v>
      </c>
      <c r="L28">
        <v>1.1982999999999999</v>
      </c>
      <c r="M28">
        <v>0.16619999999999999</v>
      </c>
      <c r="N28">
        <v>78.120999999999995</v>
      </c>
      <c r="O28">
        <v>94.3767</v>
      </c>
      <c r="P28">
        <v>44.722099999999998</v>
      </c>
      <c r="Q28">
        <v>683</v>
      </c>
      <c r="R28">
        <v>167</v>
      </c>
      <c r="S28">
        <v>354.74020000000002</v>
      </c>
      <c r="T28">
        <v>10110.936</v>
      </c>
      <c r="U28">
        <v>8.9800000000000005E-2</v>
      </c>
      <c r="V28">
        <v>7.1896000000000004</v>
      </c>
      <c r="W28">
        <v>57.779699999999998</v>
      </c>
      <c r="X28">
        <v>5.2049000000000003</v>
      </c>
      <c r="Y28">
        <v>52.744</v>
      </c>
      <c r="Z28">
        <v>1.5858000000000001</v>
      </c>
      <c r="AA28">
        <v>1.0264</v>
      </c>
      <c r="AB28">
        <v>12.4922</v>
      </c>
      <c r="AC28">
        <v>1.1253</v>
      </c>
      <c r="AD28">
        <v>11.403499999999999</v>
      </c>
      <c r="AE28">
        <v>9.4670000000000005</v>
      </c>
      <c r="AF28">
        <v>0.8528</v>
      </c>
      <c r="AG28">
        <v>8.6418999999999997</v>
      </c>
      <c r="AH28">
        <v>341.00009999999997</v>
      </c>
      <c r="AI28">
        <v>200.1824</v>
      </c>
      <c r="AJ28">
        <v>76.287899999999993</v>
      </c>
      <c r="AK28">
        <v>84.082099999999997</v>
      </c>
      <c r="AL28">
        <v>55.419699999999999</v>
      </c>
      <c r="AM28" t="s">
        <v>33</v>
      </c>
      <c r="AN28">
        <v>366.27</v>
      </c>
      <c r="AO28">
        <v>10447.4</v>
      </c>
      <c r="AP28">
        <v>338.86</v>
      </c>
    </row>
    <row r="29" spans="1:42">
      <c r="A29">
        <v>1987</v>
      </c>
      <c r="B29">
        <v>0</v>
      </c>
      <c r="C29">
        <v>22.344999999999999</v>
      </c>
      <c r="D29">
        <v>28.957000000000001</v>
      </c>
      <c r="E29">
        <v>66</v>
      </c>
      <c r="F29" t="s">
        <v>50</v>
      </c>
      <c r="G29">
        <v>1159.2062000000001</v>
      </c>
      <c r="H29">
        <v>689.96590000000003</v>
      </c>
      <c r="I29">
        <v>469.24029999999999</v>
      </c>
      <c r="J29">
        <v>59.520499999999998</v>
      </c>
      <c r="K29">
        <v>6.3784000000000001</v>
      </c>
      <c r="L29">
        <v>1.2</v>
      </c>
      <c r="M29">
        <v>0.16589999999999999</v>
      </c>
      <c r="N29">
        <v>78.072500000000005</v>
      </c>
      <c r="O29">
        <v>94.043700000000001</v>
      </c>
      <c r="P29">
        <v>44.617800000000003</v>
      </c>
      <c r="Q29">
        <v>681</v>
      </c>
      <c r="R29">
        <v>142</v>
      </c>
      <c r="S29">
        <v>295.61840000000001</v>
      </c>
      <c r="T29">
        <v>8437.9509999999991</v>
      </c>
      <c r="U29">
        <v>8.9599999999999999E-2</v>
      </c>
      <c r="V29">
        <v>7.3997999999999999</v>
      </c>
      <c r="W29">
        <v>59.267000000000003</v>
      </c>
      <c r="X29">
        <v>5.3238000000000003</v>
      </c>
      <c r="Y29">
        <v>54.1173</v>
      </c>
      <c r="Z29">
        <v>1.5946</v>
      </c>
      <c r="AA29">
        <v>1.0321</v>
      </c>
      <c r="AB29">
        <v>12.8431</v>
      </c>
      <c r="AC29">
        <v>1.1536999999999999</v>
      </c>
      <c r="AD29">
        <v>11.7271</v>
      </c>
      <c r="AE29">
        <v>9.6930999999999994</v>
      </c>
      <c r="AF29">
        <v>0.87070000000000003</v>
      </c>
      <c r="AG29">
        <v>8.8508999999999993</v>
      </c>
      <c r="AH29">
        <v>325.9126</v>
      </c>
      <c r="AI29">
        <v>166.2466</v>
      </c>
      <c r="AJ29">
        <v>66.325400000000002</v>
      </c>
      <c r="AK29">
        <v>78.690700000000007</v>
      </c>
      <c r="AL29">
        <v>52.790599999999998</v>
      </c>
      <c r="AM29" t="s">
        <v>33</v>
      </c>
      <c r="AN29">
        <v>321.81</v>
      </c>
      <c r="AO29">
        <v>9204.66</v>
      </c>
      <c r="AP29">
        <v>380.39</v>
      </c>
    </row>
    <row r="30" spans="1:42">
      <c r="A30">
        <v>1988</v>
      </c>
      <c r="B30">
        <v>0</v>
      </c>
      <c r="C30">
        <v>22.687999999999999</v>
      </c>
      <c r="D30">
        <v>29.390999999999998</v>
      </c>
      <c r="E30">
        <v>67</v>
      </c>
      <c r="F30" t="s">
        <v>50</v>
      </c>
      <c r="G30">
        <v>1375.8236999999999</v>
      </c>
      <c r="H30">
        <v>819.0231</v>
      </c>
      <c r="I30">
        <v>556.80050000000006</v>
      </c>
      <c r="J30">
        <v>59.529699999999998</v>
      </c>
      <c r="K30">
        <v>6.5561999999999996</v>
      </c>
      <c r="L30">
        <v>1.1981999999999999</v>
      </c>
      <c r="M30">
        <v>0.1636</v>
      </c>
      <c r="N30">
        <v>78.990399999999994</v>
      </c>
      <c r="O30">
        <v>93.4328</v>
      </c>
      <c r="P30">
        <v>44.426200000000001</v>
      </c>
      <c r="Q30">
        <v>678</v>
      </c>
      <c r="R30">
        <v>176</v>
      </c>
      <c r="S30">
        <v>359.7081</v>
      </c>
      <c r="T30">
        <v>10262.454400000001</v>
      </c>
      <c r="U30">
        <v>8.9300000000000004E-2</v>
      </c>
      <c r="V30">
        <v>7.7092000000000001</v>
      </c>
      <c r="W30">
        <v>61.151600000000002</v>
      </c>
      <c r="X30">
        <v>5.4775</v>
      </c>
      <c r="Y30">
        <v>55.854500000000002</v>
      </c>
      <c r="Z30">
        <v>1.6367</v>
      </c>
      <c r="AA30">
        <v>1.0592999999999999</v>
      </c>
      <c r="AB30">
        <v>13.2875</v>
      </c>
      <c r="AC30">
        <v>1.1901999999999999</v>
      </c>
      <c r="AD30">
        <v>12.1365</v>
      </c>
      <c r="AE30">
        <v>9.9785000000000004</v>
      </c>
      <c r="AF30">
        <v>0.89380000000000004</v>
      </c>
      <c r="AG30">
        <v>9.1141000000000005</v>
      </c>
      <c r="AH30">
        <v>378.78219999999999</v>
      </c>
      <c r="AI30">
        <v>207.1412</v>
      </c>
      <c r="AJ30">
        <v>78.6922</v>
      </c>
      <c r="AK30">
        <v>93.262100000000004</v>
      </c>
      <c r="AL30">
        <v>61.145499999999998</v>
      </c>
      <c r="AM30" t="s">
        <v>33</v>
      </c>
      <c r="AN30">
        <v>364.67</v>
      </c>
      <c r="AO30">
        <v>10413.120000000001</v>
      </c>
      <c r="AP30">
        <v>380.39</v>
      </c>
    </row>
    <row r="31" spans="1:42">
      <c r="A31">
        <v>1989</v>
      </c>
      <c r="B31">
        <v>0</v>
      </c>
      <c r="C31">
        <v>22.928000000000001</v>
      </c>
      <c r="D31">
        <v>29.690999999999999</v>
      </c>
      <c r="E31">
        <v>68</v>
      </c>
      <c r="F31" t="s">
        <v>50</v>
      </c>
      <c r="G31">
        <v>1273.9617000000001</v>
      </c>
      <c r="H31">
        <v>775.71690000000001</v>
      </c>
      <c r="I31">
        <v>498.24470000000002</v>
      </c>
      <c r="J31">
        <v>60.890099999999997</v>
      </c>
      <c r="K31">
        <v>6.7237</v>
      </c>
      <c r="L31">
        <v>1.2</v>
      </c>
      <c r="M31">
        <v>0.1615</v>
      </c>
      <c r="N31">
        <v>79.942899999999995</v>
      </c>
      <c r="O31">
        <v>93.054100000000005</v>
      </c>
      <c r="P31">
        <v>44.307200000000002</v>
      </c>
      <c r="Q31">
        <v>676</v>
      </c>
      <c r="R31">
        <v>159</v>
      </c>
      <c r="S31">
        <v>307.35140000000001</v>
      </c>
      <c r="T31">
        <v>8773.7307000000001</v>
      </c>
      <c r="U31">
        <v>8.9099999999999999E-2</v>
      </c>
      <c r="V31">
        <v>7.5987</v>
      </c>
      <c r="W31">
        <v>62.973500000000001</v>
      </c>
      <c r="X31">
        <v>5.6246999999999998</v>
      </c>
      <c r="Y31">
        <v>57.535200000000003</v>
      </c>
      <c r="Z31">
        <v>1.6809000000000001</v>
      </c>
      <c r="AA31">
        <v>1.0880000000000001</v>
      </c>
      <c r="AB31">
        <v>13.715199999999999</v>
      </c>
      <c r="AC31">
        <v>1.2250000000000001</v>
      </c>
      <c r="AD31">
        <v>12.5307</v>
      </c>
      <c r="AE31">
        <v>10.2545</v>
      </c>
      <c r="AF31">
        <v>0.91590000000000005</v>
      </c>
      <c r="AG31">
        <v>9.3689</v>
      </c>
      <c r="AH31">
        <v>363.67809999999997</v>
      </c>
      <c r="AI31">
        <v>190.404</v>
      </c>
      <c r="AJ31">
        <v>74.215900000000005</v>
      </c>
      <c r="AK31">
        <v>88.817999999999998</v>
      </c>
      <c r="AL31">
        <v>58.600999999999999</v>
      </c>
      <c r="AM31" t="s">
        <v>33</v>
      </c>
      <c r="AN31">
        <v>327.27999999999997</v>
      </c>
      <c r="AO31">
        <v>9378.32</v>
      </c>
      <c r="AP31">
        <v>380.39</v>
      </c>
    </row>
    <row r="32" spans="1:42">
      <c r="A32">
        <v>1990</v>
      </c>
      <c r="B32">
        <v>0</v>
      </c>
      <c r="C32">
        <v>23.074000000000002</v>
      </c>
      <c r="D32">
        <v>29.872</v>
      </c>
      <c r="E32">
        <v>69</v>
      </c>
      <c r="F32" t="s">
        <v>50</v>
      </c>
      <c r="G32">
        <v>1253.6561999999999</v>
      </c>
      <c r="H32">
        <v>823.57820000000004</v>
      </c>
      <c r="I32">
        <v>430.0779</v>
      </c>
      <c r="J32">
        <v>65.694100000000006</v>
      </c>
      <c r="K32">
        <v>6.8407999999999998</v>
      </c>
      <c r="L32">
        <v>1.1981999999999999</v>
      </c>
      <c r="M32">
        <v>0.16009999999999999</v>
      </c>
      <c r="N32">
        <v>80.553200000000004</v>
      </c>
      <c r="O32">
        <v>92.764499999999998</v>
      </c>
      <c r="P32">
        <v>44.216099999999997</v>
      </c>
      <c r="Q32">
        <v>471</v>
      </c>
      <c r="R32">
        <v>163</v>
      </c>
      <c r="S32">
        <v>355.1771</v>
      </c>
      <c r="T32">
        <v>10130.515600000001</v>
      </c>
      <c r="U32">
        <v>8.8800000000000004E-2</v>
      </c>
      <c r="V32">
        <v>5.3082000000000003</v>
      </c>
      <c r="W32">
        <v>44.86</v>
      </c>
      <c r="X32">
        <v>3.9954000000000001</v>
      </c>
      <c r="Y32">
        <v>40.997900000000001</v>
      </c>
      <c r="Z32">
        <v>1.7077</v>
      </c>
      <c r="AA32">
        <v>1.1052999999999999</v>
      </c>
      <c r="AB32">
        <v>9.7850000000000001</v>
      </c>
      <c r="AC32">
        <v>0.87150000000000005</v>
      </c>
      <c r="AD32">
        <v>8.9426000000000005</v>
      </c>
      <c r="AE32">
        <v>7.2945000000000002</v>
      </c>
      <c r="AF32">
        <v>0.64970000000000006</v>
      </c>
      <c r="AG32">
        <v>6.6665000000000001</v>
      </c>
      <c r="AH32">
        <v>379.48919999999998</v>
      </c>
      <c r="AI32">
        <v>208.57169999999999</v>
      </c>
      <c r="AJ32">
        <v>79.894900000000007</v>
      </c>
      <c r="AK32">
        <v>94.3523</v>
      </c>
      <c r="AL32">
        <v>61.270200000000003</v>
      </c>
      <c r="AM32" t="s">
        <v>33</v>
      </c>
      <c r="AN32">
        <v>375.33</v>
      </c>
      <c r="AO32">
        <v>10710.4</v>
      </c>
      <c r="AP32">
        <v>377.95</v>
      </c>
    </row>
    <row r="33" spans="1:42">
      <c r="A33">
        <v>1991</v>
      </c>
      <c r="B33">
        <v>0</v>
      </c>
      <c r="C33">
        <v>23.276</v>
      </c>
      <c r="D33">
        <v>30.196999999999999</v>
      </c>
      <c r="E33">
        <v>70</v>
      </c>
      <c r="F33" t="s">
        <v>50</v>
      </c>
      <c r="G33">
        <v>1250.3967</v>
      </c>
      <c r="H33">
        <v>607.07259999999997</v>
      </c>
      <c r="I33">
        <v>643.32410000000004</v>
      </c>
      <c r="J33">
        <v>48.550400000000003</v>
      </c>
      <c r="K33">
        <v>4.8243999999999998</v>
      </c>
      <c r="L33">
        <v>1.2</v>
      </c>
      <c r="M33">
        <v>0.19070000000000001</v>
      </c>
      <c r="N33">
        <v>61.931100000000001</v>
      </c>
      <c r="O33">
        <v>92.610399999999998</v>
      </c>
      <c r="P33">
        <v>44.1676</v>
      </c>
      <c r="Q33">
        <v>470</v>
      </c>
      <c r="R33">
        <v>172</v>
      </c>
      <c r="S33">
        <v>351.52370000000002</v>
      </c>
      <c r="T33">
        <v>10020.2009</v>
      </c>
      <c r="U33">
        <v>8.8499999999999995E-2</v>
      </c>
      <c r="V33">
        <v>8.1460000000000008</v>
      </c>
      <c r="W33">
        <v>46.1492</v>
      </c>
      <c r="X33">
        <v>4.0949999999999998</v>
      </c>
      <c r="Y33">
        <v>42.1524</v>
      </c>
      <c r="Z33">
        <v>1.2060999999999999</v>
      </c>
      <c r="AA33">
        <v>0.78069999999999995</v>
      </c>
      <c r="AB33">
        <v>10.094900000000001</v>
      </c>
      <c r="AC33">
        <v>0.89580000000000004</v>
      </c>
      <c r="AD33">
        <v>9.2205999999999992</v>
      </c>
      <c r="AE33">
        <v>7.4893000000000001</v>
      </c>
      <c r="AF33">
        <v>0.66459999999999997</v>
      </c>
      <c r="AG33">
        <v>6.8406000000000002</v>
      </c>
      <c r="AH33">
        <v>281.54180000000002</v>
      </c>
      <c r="AI33">
        <v>152.05029999999999</v>
      </c>
      <c r="AJ33">
        <v>58.0184</v>
      </c>
      <c r="AK33">
        <v>70.192599999999999</v>
      </c>
      <c r="AL33">
        <v>45.269500000000001</v>
      </c>
      <c r="AM33" t="s">
        <v>33</v>
      </c>
      <c r="AN33">
        <v>371.13</v>
      </c>
      <c r="AO33">
        <v>10589.39</v>
      </c>
      <c r="AP33">
        <v>380.39</v>
      </c>
    </row>
    <row r="34" spans="1:42">
      <c r="A34">
        <v>1992</v>
      </c>
      <c r="B34">
        <v>0</v>
      </c>
      <c r="C34">
        <v>23.673999999999999</v>
      </c>
      <c r="D34">
        <v>30.831</v>
      </c>
      <c r="E34">
        <v>71</v>
      </c>
      <c r="F34" t="s">
        <v>50</v>
      </c>
      <c r="G34">
        <v>1101.4105</v>
      </c>
      <c r="H34">
        <v>665.81949999999995</v>
      </c>
      <c r="I34">
        <v>435.59100000000001</v>
      </c>
      <c r="J34">
        <v>60.451500000000003</v>
      </c>
      <c r="K34">
        <v>4.9191000000000003</v>
      </c>
      <c r="L34">
        <v>1.2</v>
      </c>
      <c r="M34">
        <v>0.1888</v>
      </c>
      <c r="N34">
        <v>62.603299999999997</v>
      </c>
      <c r="O34">
        <v>91.8386</v>
      </c>
      <c r="P34">
        <v>43.924199999999999</v>
      </c>
      <c r="Q34">
        <v>469</v>
      </c>
      <c r="R34">
        <v>145</v>
      </c>
      <c r="S34">
        <v>281.79559999999998</v>
      </c>
      <c r="T34">
        <v>8030.1313</v>
      </c>
      <c r="U34">
        <v>8.8300000000000003E-2</v>
      </c>
      <c r="V34">
        <v>6.7647000000000004</v>
      </c>
      <c r="W34">
        <v>48.961500000000001</v>
      </c>
      <c r="X34">
        <v>4.3320999999999996</v>
      </c>
      <c r="Y34">
        <v>44.733899999999998</v>
      </c>
      <c r="Z34">
        <v>1.2298</v>
      </c>
      <c r="AA34">
        <v>0.79600000000000004</v>
      </c>
      <c r="AB34">
        <v>10.766999999999999</v>
      </c>
      <c r="AC34">
        <v>0.95269999999999999</v>
      </c>
      <c r="AD34">
        <v>9.8373000000000008</v>
      </c>
      <c r="AE34">
        <v>7.9145000000000003</v>
      </c>
      <c r="AF34">
        <v>0.70030000000000003</v>
      </c>
      <c r="AG34">
        <v>7.2310999999999996</v>
      </c>
      <c r="AH34">
        <v>334.49970000000002</v>
      </c>
      <c r="AI34">
        <v>140.29339999999999</v>
      </c>
      <c r="AJ34">
        <v>55.024099999999997</v>
      </c>
      <c r="AK34">
        <v>82.814999999999998</v>
      </c>
      <c r="AL34">
        <v>53.187399999999997</v>
      </c>
      <c r="AM34" t="s">
        <v>33</v>
      </c>
      <c r="AN34">
        <v>306.82</v>
      </c>
      <c r="AO34">
        <v>8752</v>
      </c>
      <c r="AP34">
        <v>380.39</v>
      </c>
    </row>
    <row r="35" spans="1:42">
      <c r="A35">
        <v>1993</v>
      </c>
      <c r="B35">
        <v>0</v>
      </c>
      <c r="C35">
        <v>24.356999999999999</v>
      </c>
      <c r="D35">
        <v>31.890999999999998</v>
      </c>
      <c r="E35">
        <v>72</v>
      </c>
      <c r="F35" t="s">
        <v>50</v>
      </c>
      <c r="G35">
        <v>1155.4554000000001</v>
      </c>
      <c r="H35">
        <v>668.90909999999997</v>
      </c>
      <c r="I35">
        <v>486.54629999999997</v>
      </c>
      <c r="J35">
        <v>57.891399999999997</v>
      </c>
      <c r="K35">
        <v>5.1161000000000003</v>
      </c>
      <c r="L35">
        <v>1.2</v>
      </c>
      <c r="M35">
        <v>0.18509999999999999</v>
      </c>
      <c r="N35">
        <v>64.210700000000003</v>
      </c>
      <c r="O35">
        <v>90.861800000000002</v>
      </c>
      <c r="P35">
        <v>43.615099999999998</v>
      </c>
      <c r="Q35">
        <v>468</v>
      </c>
      <c r="R35">
        <v>152</v>
      </c>
      <c r="S35">
        <v>315.46120000000002</v>
      </c>
      <c r="T35">
        <v>8989.7891999999993</v>
      </c>
      <c r="U35">
        <v>8.7999999999999995E-2</v>
      </c>
      <c r="V35">
        <v>6.5281000000000002</v>
      </c>
      <c r="W35">
        <v>51.262799999999999</v>
      </c>
      <c r="X35">
        <v>4.5225999999999997</v>
      </c>
      <c r="Y35">
        <v>46.849699999999999</v>
      </c>
      <c r="Z35">
        <v>1.2789999999999999</v>
      </c>
      <c r="AA35">
        <v>0.82779999999999998</v>
      </c>
      <c r="AB35">
        <v>11.3149</v>
      </c>
      <c r="AC35">
        <v>0.99829999999999997</v>
      </c>
      <c r="AD35">
        <v>10.3408</v>
      </c>
      <c r="AE35">
        <v>8.2615999999999996</v>
      </c>
      <c r="AF35">
        <v>0.72889999999999999</v>
      </c>
      <c r="AG35">
        <v>7.5503999999999998</v>
      </c>
      <c r="AH35">
        <v>326.44880000000001</v>
      </c>
      <c r="AI35">
        <v>150.74379999999999</v>
      </c>
      <c r="AJ35">
        <v>58.613700000000001</v>
      </c>
      <c r="AK35">
        <v>81.203199999999995</v>
      </c>
      <c r="AL35">
        <v>51.8996</v>
      </c>
      <c r="AM35" t="s">
        <v>33</v>
      </c>
      <c r="AN35">
        <v>337.04</v>
      </c>
      <c r="AO35">
        <v>9623.08</v>
      </c>
      <c r="AP35">
        <v>380.38</v>
      </c>
    </row>
    <row r="36" spans="1:42">
      <c r="A36">
        <v>1994</v>
      </c>
      <c r="B36">
        <v>0</v>
      </c>
      <c r="C36">
        <v>24.898</v>
      </c>
      <c r="D36">
        <v>32.695999999999998</v>
      </c>
      <c r="E36">
        <v>73</v>
      </c>
      <c r="F36" t="s">
        <v>50</v>
      </c>
      <c r="G36">
        <v>1263.0698</v>
      </c>
      <c r="H36">
        <v>692.49890000000005</v>
      </c>
      <c r="I36">
        <v>570.57090000000005</v>
      </c>
      <c r="J36">
        <v>54.826700000000002</v>
      </c>
      <c r="K36">
        <v>5.4607000000000001</v>
      </c>
      <c r="L36">
        <v>1.2</v>
      </c>
      <c r="M36">
        <v>0.1792</v>
      </c>
      <c r="N36">
        <v>66.961100000000002</v>
      </c>
      <c r="O36">
        <v>89.705299999999994</v>
      </c>
      <c r="P36">
        <v>43.247799999999998</v>
      </c>
      <c r="Q36">
        <v>467</v>
      </c>
      <c r="R36">
        <v>155</v>
      </c>
      <c r="S36">
        <v>310.45240000000001</v>
      </c>
      <c r="T36">
        <v>8855.3155000000006</v>
      </c>
      <c r="U36">
        <v>8.7800000000000003E-2</v>
      </c>
      <c r="V36">
        <v>6.9756999999999998</v>
      </c>
      <c r="W36">
        <v>53.586500000000001</v>
      </c>
      <c r="X36">
        <v>4.7140000000000004</v>
      </c>
      <c r="Y36">
        <v>48.987299999999998</v>
      </c>
      <c r="Z36">
        <v>1.3652</v>
      </c>
      <c r="AA36">
        <v>0.88360000000000005</v>
      </c>
      <c r="AB36">
        <v>11.864699999999999</v>
      </c>
      <c r="AC36">
        <v>1.0437000000000001</v>
      </c>
      <c r="AD36">
        <v>10.846399999999999</v>
      </c>
      <c r="AE36">
        <v>8.6113</v>
      </c>
      <c r="AF36">
        <v>0.75749999999999995</v>
      </c>
      <c r="AG36">
        <v>7.8722000000000003</v>
      </c>
      <c r="AH36">
        <v>336.99549999999999</v>
      </c>
      <c r="AI36">
        <v>157.3022</v>
      </c>
      <c r="AJ36">
        <v>61.083599999999997</v>
      </c>
      <c r="AK36">
        <v>83.669600000000003</v>
      </c>
      <c r="AL36">
        <v>53.447899999999997</v>
      </c>
      <c r="AM36" t="s">
        <v>33</v>
      </c>
      <c r="AN36">
        <v>325.25</v>
      </c>
      <c r="AO36">
        <v>9280.4599999999991</v>
      </c>
      <c r="AP36">
        <v>380.39</v>
      </c>
    </row>
    <row r="37" spans="1:42">
      <c r="A37">
        <v>1995</v>
      </c>
      <c r="B37">
        <v>0</v>
      </c>
      <c r="C37">
        <v>25.382000000000001</v>
      </c>
      <c r="D37">
        <v>33.393999999999998</v>
      </c>
      <c r="E37">
        <v>74</v>
      </c>
      <c r="F37" t="s">
        <v>50</v>
      </c>
      <c r="G37">
        <v>1330.7188000000001</v>
      </c>
      <c r="H37">
        <v>730.01030000000003</v>
      </c>
      <c r="I37">
        <v>600.70860000000005</v>
      </c>
      <c r="J37">
        <v>54.8583</v>
      </c>
      <c r="K37">
        <v>5.7263000000000002</v>
      </c>
      <c r="L37">
        <v>1.1974</v>
      </c>
      <c r="M37">
        <v>0.1749</v>
      </c>
      <c r="N37">
        <v>69.078599999999994</v>
      </c>
      <c r="O37">
        <v>89.229799999999997</v>
      </c>
      <c r="P37">
        <v>43.096299999999999</v>
      </c>
      <c r="Q37">
        <v>465</v>
      </c>
      <c r="R37">
        <v>163</v>
      </c>
      <c r="S37">
        <v>332.87670000000003</v>
      </c>
      <c r="T37">
        <v>9505.8471000000009</v>
      </c>
      <c r="U37">
        <v>8.7499999999999994E-2</v>
      </c>
      <c r="V37">
        <v>7.1200999999999999</v>
      </c>
      <c r="W37">
        <v>56.151699999999998</v>
      </c>
      <c r="X37">
        <v>4.9253999999999998</v>
      </c>
      <c r="Y37">
        <v>51.347099999999998</v>
      </c>
      <c r="Z37">
        <v>1.4285000000000001</v>
      </c>
      <c r="AA37">
        <v>0.92459999999999998</v>
      </c>
      <c r="AB37">
        <v>12.470599999999999</v>
      </c>
      <c r="AC37">
        <v>1.0939000000000001</v>
      </c>
      <c r="AD37">
        <v>11.403600000000001</v>
      </c>
      <c r="AE37">
        <v>8.9955999999999996</v>
      </c>
      <c r="AF37">
        <v>0.78910000000000002</v>
      </c>
      <c r="AG37">
        <v>8.2258999999999993</v>
      </c>
      <c r="AH37">
        <v>356.86520000000002</v>
      </c>
      <c r="AI37">
        <v>164.6765</v>
      </c>
      <c r="AJ37">
        <v>63.586100000000002</v>
      </c>
      <c r="AK37">
        <v>88.512100000000004</v>
      </c>
      <c r="AL37">
        <v>56.370399999999997</v>
      </c>
      <c r="AM37" t="s">
        <v>33</v>
      </c>
      <c r="AN37">
        <v>354.33</v>
      </c>
      <c r="AO37">
        <v>10165.44</v>
      </c>
      <c r="AP37">
        <v>352.92</v>
      </c>
    </row>
    <row r="38" spans="1:42">
      <c r="A38">
        <v>1996</v>
      </c>
      <c r="B38">
        <v>0</v>
      </c>
      <c r="C38">
        <v>26.018999999999998</v>
      </c>
      <c r="D38">
        <v>34.296999999999997</v>
      </c>
      <c r="E38">
        <v>75</v>
      </c>
      <c r="F38" t="s">
        <v>50</v>
      </c>
      <c r="G38">
        <v>1310.0504000000001</v>
      </c>
      <c r="H38">
        <v>777.39779999999996</v>
      </c>
      <c r="I38">
        <v>532.65260000000001</v>
      </c>
      <c r="J38">
        <v>59.341099999999997</v>
      </c>
      <c r="K38">
        <v>5.9470999999999998</v>
      </c>
      <c r="L38">
        <v>1.2</v>
      </c>
      <c r="M38">
        <v>0.17169999999999999</v>
      </c>
      <c r="N38">
        <v>70.336100000000002</v>
      </c>
      <c r="O38">
        <v>88.351799999999997</v>
      </c>
      <c r="P38">
        <v>42.815800000000003</v>
      </c>
      <c r="Q38">
        <v>463</v>
      </c>
      <c r="R38">
        <v>171</v>
      </c>
      <c r="S38">
        <v>359.26519999999999</v>
      </c>
      <c r="T38">
        <v>10241.239</v>
      </c>
      <c r="U38">
        <v>8.7300000000000003E-2</v>
      </c>
      <c r="V38">
        <v>7.2893999999999997</v>
      </c>
      <c r="W38">
        <v>58.1417</v>
      </c>
      <c r="X38">
        <v>5.0960999999999999</v>
      </c>
      <c r="Y38">
        <v>53.296700000000001</v>
      </c>
      <c r="Z38">
        <v>1.4867999999999999</v>
      </c>
      <c r="AA38">
        <v>0.96230000000000004</v>
      </c>
      <c r="AB38">
        <v>12.9399</v>
      </c>
      <c r="AC38">
        <v>1.1342000000000001</v>
      </c>
      <c r="AD38">
        <v>11.861599999999999</v>
      </c>
      <c r="AE38">
        <v>9.2927</v>
      </c>
      <c r="AF38">
        <v>0.8145</v>
      </c>
      <c r="AG38">
        <v>8.5183</v>
      </c>
      <c r="AH38">
        <v>368.85239999999999</v>
      </c>
      <c r="AI38">
        <v>186.49780000000001</v>
      </c>
      <c r="AJ38">
        <v>71.018199999999993</v>
      </c>
      <c r="AK38">
        <v>92.697100000000006</v>
      </c>
      <c r="AL38">
        <v>58.3324</v>
      </c>
      <c r="AM38" t="s">
        <v>33</v>
      </c>
      <c r="AN38">
        <v>372.97</v>
      </c>
      <c r="AO38">
        <v>10643.78</v>
      </c>
      <c r="AP38">
        <v>380.39</v>
      </c>
    </row>
    <row r="39" spans="1:42">
      <c r="A39">
        <v>1997</v>
      </c>
      <c r="B39">
        <v>0</v>
      </c>
      <c r="C39">
        <v>26.472999999999999</v>
      </c>
      <c r="D39">
        <v>34.923000000000002</v>
      </c>
      <c r="E39">
        <v>76</v>
      </c>
      <c r="F39" t="s">
        <v>50</v>
      </c>
      <c r="G39">
        <v>1503.5637999999999</v>
      </c>
      <c r="H39">
        <v>908.93830000000003</v>
      </c>
      <c r="I39">
        <v>594.62559999999996</v>
      </c>
      <c r="J39">
        <v>60.452300000000001</v>
      </c>
      <c r="K39">
        <v>6.2445000000000004</v>
      </c>
      <c r="L39">
        <v>1.2</v>
      </c>
      <c r="M39">
        <v>0.16750000000000001</v>
      </c>
      <c r="N39">
        <v>72.237899999999996</v>
      </c>
      <c r="O39">
        <v>87.747399999999999</v>
      </c>
      <c r="P39">
        <v>42.622199999999999</v>
      </c>
      <c r="Q39">
        <v>461</v>
      </c>
      <c r="R39">
        <v>189</v>
      </c>
      <c r="S39">
        <v>428.80520000000001</v>
      </c>
      <c r="T39">
        <v>12217.1567</v>
      </c>
      <c r="U39">
        <v>8.6999999999999994E-2</v>
      </c>
      <c r="V39">
        <v>7.5308999999999999</v>
      </c>
      <c r="W39">
        <v>60.437199999999997</v>
      </c>
      <c r="X39">
        <v>5.282</v>
      </c>
      <c r="Y39">
        <v>55.417499999999997</v>
      </c>
      <c r="Z39">
        <v>1.5610999999999999</v>
      </c>
      <c r="AA39">
        <v>1.0104</v>
      </c>
      <c r="AB39">
        <v>13.4788</v>
      </c>
      <c r="AC39">
        <v>1.1779999999999999</v>
      </c>
      <c r="AD39">
        <v>12.359299999999999</v>
      </c>
      <c r="AE39">
        <v>9.6349999999999998</v>
      </c>
      <c r="AF39">
        <v>0.84209999999999996</v>
      </c>
      <c r="AG39">
        <v>8.8346999999999998</v>
      </c>
      <c r="AH39">
        <v>422.28609999999998</v>
      </c>
      <c r="AI39">
        <v>227.71610000000001</v>
      </c>
      <c r="AJ39">
        <v>84.134</v>
      </c>
      <c r="AK39">
        <v>108.18170000000001</v>
      </c>
      <c r="AL39">
        <v>66.620400000000004</v>
      </c>
      <c r="AM39" t="s">
        <v>33</v>
      </c>
      <c r="AN39">
        <v>440.72</v>
      </c>
      <c r="AO39">
        <v>12560.7</v>
      </c>
      <c r="AP39">
        <v>297.70999999999998</v>
      </c>
    </row>
    <row r="40" spans="1:42">
      <c r="A40">
        <v>1998</v>
      </c>
      <c r="B40">
        <v>0</v>
      </c>
      <c r="C40">
        <v>27</v>
      </c>
      <c r="D40">
        <v>35.642000000000003</v>
      </c>
      <c r="E40">
        <v>77</v>
      </c>
      <c r="F40" t="s">
        <v>50</v>
      </c>
      <c r="G40">
        <v>1413.7171000000001</v>
      </c>
      <c r="H40">
        <v>839.94349999999997</v>
      </c>
      <c r="I40">
        <v>573.77350000000001</v>
      </c>
      <c r="J40">
        <v>59.413800000000002</v>
      </c>
      <c r="K40">
        <v>6.4458000000000002</v>
      </c>
      <c r="L40">
        <v>1.2</v>
      </c>
      <c r="M40">
        <v>0.1648</v>
      </c>
      <c r="N40">
        <v>73.212800000000001</v>
      </c>
      <c r="O40">
        <v>87.090299999999999</v>
      </c>
      <c r="P40">
        <v>42.411099999999998</v>
      </c>
      <c r="Q40">
        <v>459</v>
      </c>
      <c r="R40">
        <v>181</v>
      </c>
      <c r="S40">
        <v>384.14330000000001</v>
      </c>
      <c r="T40">
        <v>10946.3374</v>
      </c>
      <c r="U40">
        <v>8.6800000000000002E-2</v>
      </c>
      <c r="V40">
        <v>7.9215</v>
      </c>
      <c r="W40">
        <v>62.417400000000001</v>
      </c>
      <c r="X40">
        <v>5.4391999999999996</v>
      </c>
      <c r="Y40">
        <v>57.2502</v>
      </c>
      <c r="Z40">
        <v>1.6113999999999999</v>
      </c>
      <c r="AA40">
        <v>1.0429999999999999</v>
      </c>
      <c r="AB40">
        <v>13.943</v>
      </c>
      <c r="AC40">
        <v>1.2150000000000001</v>
      </c>
      <c r="AD40">
        <v>12.7887</v>
      </c>
      <c r="AE40">
        <v>9.9293999999999993</v>
      </c>
      <c r="AF40">
        <v>0.86529999999999996</v>
      </c>
      <c r="AG40">
        <v>9.1074000000000002</v>
      </c>
      <c r="AH40">
        <v>383.7072</v>
      </c>
      <c r="AI40">
        <v>217.12430000000001</v>
      </c>
      <c r="AJ40">
        <v>81.441699999999997</v>
      </c>
      <c r="AK40">
        <v>97.238600000000005</v>
      </c>
      <c r="AL40">
        <v>60.431699999999999</v>
      </c>
      <c r="AM40" t="s">
        <v>33</v>
      </c>
      <c r="AN40">
        <v>395.7</v>
      </c>
      <c r="AO40">
        <v>11294.1</v>
      </c>
      <c r="AP40">
        <v>380.39</v>
      </c>
    </row>
    <row r="41" spans="1:42">
      <c r="A41">
        <v>1999</v>
      </c>
      <c r="B41">
        <v>0</v>
      </c>
      <c r="C41">
        <v>27.353000000000002</v>
      </c>
      <c r="D41">
        <v>36.115000000000002</v>
      </c>
      <c r="E41">
        <v>78</v>
      </c>
      <c r="F41" t="s">
        <v>50</v>
      </c>
      <c r="G41">
        <v>1305.0565999999999</v>
      </c>
      <c r="H41">
        <v>848.27009999999996</v>
      </c>
      <c r="I41">
        <v>456.78649999999999</v>
      </c>
      <c r="J41">
        <v>64.998699999999999</v>
      </c>
      <c r="K41">
        <v>6.6835000000000004</v>
      </c>
      <c r="L41">
        <v>1.2</v>
      </c>
      <c r="M41">
        <v>0.16189999999999999</v>
      </c>
      <c r="N41">
        <v>74.517200000000003</v>
      </c>
      <c r="O41">
        <v>86.653999999999996</v>
      </c>
      <c r="P41">
        <v>42.270699999999998</v>
      </c>
      <c r="Q41">
        <v>457</v>
      </c>
      <c r="R41">
        <v>168</v>
      </c>
      <c r="S41">
        <v>377.19600000000003</v>
      </c>
      <c r="T41">
        <v>10739.581</v>
      </c>
      <c r="U41">
        <v>8.6499999999999994E-2</v>
      </c>
      <c r="V41">
        <v>7.7803000000000004</v>
      </c>
      <c r="W41">
        <v>63.877299999999998</v>
      </c>
      <c r="X41">
        <v>5.5502000000000002</v>
      </c>
      <c r="Y41">
        <v>58.606699999999996</v>
      </c>
      <c r="Z41">
        <v>1.6709000000000001</v>
      </c>
      <c r="AA41">
        <v>1.0814999999999999</v>
      </c>
      <c r="AB41">
        <v>14.2852</v>
      </c>
      <c r="AC41">
        <v>1.2412000000000001</v>
      </c>
      <c r="AD41">
        <v>13.1065</v>
      </c>
      <c r="AE41">
        <v>10.1454</v>
      </c>
      <c r="AF41">
        <v>0.88149999999999995</v>
      </c>
      <c r="AG41">
        <v>9.3082999999999991</v>
      </c>
      <c r="AH41">
        <v>386.07569999999998</v>
      </c>
      <c r="AI41">
        <v>219.6489</v>
      </c>
      <c r="AJ41">
        <v>83.1768</v>
      </c>
      <c r="AK41">
        <v>98.510199999999998</v>
      </c>
      <c r="AL41">
        <v>60.858400000000003</v>
      </c>
      <c r="AM41" t="s">
        <v>33</v>
      </c>
      <c r="AN41">
        <v>400.43</v>
      </c>
      <c r="AO41">
        <v>11412.86</v>
      </c>
      <c r="AP41">
        <v>380.39</v>
      </c>
    </row>
    <row r="42" spans="1:42">
      <c r="A42">
        <v>2000</v>
      </c>
      <c r="B42">
        <v>0</v>
      </c>
      <c r="C42">
        <v>27.713999999999999</v>
      </c>
      <c r="D42">
        <v>36.594999999999999</v>
      </c>
      <c r="E42">
        <v>79</v>
      </c>
      <c r="F42" t="s">
        <v>50</v>
      </c>
      <c r="G42">
        <v>1420.9431</v>
      </c>
      <c r="H42">
        <v>864.39689999999996</v>
      </c>
      <c r="I42">
        <v>556.5462</v>
      </c>
      <c r="J42">
        <v>60.832599999999999</v>
      </c>
      <c r="K42">
        <v>6.8316999999999997</v>
      </c>
      <c r="L42">
        <v>1.2</v>
      </c>
      <c r="M42">
        <v>0.16009999999999999</v>
      </c>
      <c r="N42">
        <v>75.037199999999999</v>
      </c>
      <c r="O42">
        <v>86.094800000000006</v>
      </c>
      <c r="P42">
        <v>42.090400000000002</v>
      </c>
      <c r="Q42">
        <v>455</v>
      </c>
      <c r="R42">
        <v>182</v>
      </c>
      <c r="S42">
        <v>376.98239999999998</v>
      </c>
      <c r="T42">
        <v>10752.5139</v>
      </c>
      <c r="U42">
        <v>8.6300000000000002E-2</v>
      </c>
      <c r="V42">
        <v>8.1923999999999992</v>
      </c>
      <c r="W42">
        <v>65.606099999999998</v>
      </c>
      <c r="X42">
        <v>5.6837</v>
      </c>
      <c r="Y42">
        <v>60.210799999999999</v>
      </c>
      <c r="Z42">
        <v>1.7079</v>
      </c>
      <c r="AA42">
        <v>1.1054999999999999</v>
      </c>
      <c r="AB42">
        <v>14.689299999999999</v>
      </c>
      <c r="AC42">
        <v>1.2726</v>
      </c>
      <c r="AD42">
        <v>13.481299999999999</v>
      </c>
      <c r="AE42">
        <v>10.4011</v>
      </c>
      <c r="AF42">
        <v>0.90110000000000001</v>
      </c>
      <c r="AG42">
        <v>9.5457999999999998</v>
      </c>
      <c r="AH42">
        <v>394.83780000000002</v>
      </c>
      <c r="AI42">
        <v>223.49440000000001</v>
      </c>
      <c r="AJ42">
        <v>83.7547</v>
      </c>
      <c r="AK42">
        <v>100.2518</v>
      </c>
      <c r="AL42">
        <v>62.058199999999999</v>
      </c>
      <c r="AM42" t="s">
        <v>33</v>
      </c>
      <c r="AN42">
        <v>384.92</v>
      </c>
      <c r="AO42">
        <v>10988.24</v>
      </c>
      <c r="AP42">
        <v>369.61</v>
      </c>
    </row>
    <row r="43" spans="1:42">
      <c r="A43">
        <v>2001</v>
      </c>
      <c r="B43">
        <v>0</v>
      </c>
      <c r="C43">
        <v>27.968</v>
      </c>
      <c r="D43">
        <v>36.93</v>
      </c>
      <c r="E43">
        <v>80</v>
      </c>
      <c r="F43" t="s">
        <v>50</v>
      </c>
      <c r="G43">
        <v>1288.5941</v>
      </c>
      <c r="H43">
        <v>857.95899999999995</v>
      </c>
      <c r="I43">
        <v>430.63510000000002</v>
      </c>
      <c r="J43">
        <v>66.581000000000003</v>
      </c>
      <c r="K43">
        <v>6.9829999999999997</v>
      </c>
      <c r="L43">
        <v>1.2</v>
      </c>
      <c r="M43">
        <v>0.15840000000000001</v>
      </c>
      <c r="N43">
        <v>75.789599999999993</v>
      </c>
      <c r="O43">
        <v>85.844300000000004</v>
      </c>
      <c r="P43">
        <v>42.009500000000003</v>
      </c>
      <c r="Q43">
        <v>453</v>
      </c>
      <c r="R43">
        <v>159</v>
      </c>
      <c r="S43">
        <v>362.6626</v>
      </c>
      <c r="T43">
        <v>10323.973</v>
      </c>
      <c r="U43">
        <v>8.5999999999999993E-2</v>
      </c>
      <c r="V43">
        <v>8.2887000000000004</v>
      </c>
      <c r="W43">
        <v>66.622900000000001</v>
      </c>
      <c r="X43">
        <v>5.7549000000000001</v>
      </c>
      <c r="Y43">
        <v>61.162100000000002</v>
      </c>
      <c r="Z43">
        <v>1.7458</v>
      </c>
      <c r="AA43">
        <v>1.1298999999999999</v>
      </c>
      <c r="AB43">
        <v>14.9277</v>
      </c>
      <c r="AC43">
        <v>1.2894000000000001</v>
      </c>
      <c r="AD43">
        <v>13.7041</v>
      </c>
      <c r="AE43">
        <v>10.5502</v>
      </c>
      <c r="AF43">
        <v>0.9113</v>
      </c>
      <c r="AG43">
        <v>9.6854999999999993</v>
      </c>
      <c r="AH43">
        <v>381.26710000000003</v>
      </c>
      <c r="AI43">
        <v>231.00569999999999</v>
      </c>
      <c r="AJ43">
        <v>87.457499999999996</v>
      </c>
      <c r="AK43">
        <v>98.203800000000001</v>
      </c>
      <c r="AL43">
        <v>60.024900000000002</v>
      </c>
      <c r="AM43" t="s">
        <v>33</v>
      </c>
      <c r="AN43">
        <v>379.09</v>
      </c>
      <c r="AO43">
        <v>10830.27</v>
      </c>
      <c r="AP43">
        <v>320.86</v>
      </c>
    </row>
    <row r="44" spans="1:42">
      <c r="A44">
        <v>2002</v>
      </c>
      <c r="B44">
        <v>0</v>
      </c>
      <c r="C44">
        <v>27.984999999999999</v>
      </c>
      <c r="D44">
        <v>36.951000000000001</v>
      </c>
      <c r="E44">
        <v>81</v>
      </c>
      <c r="F44" t="s">
        <v>50</v>
      </c>
      <c r="G44">
        <v>1269.4847</v>
      </c>
      <c r="H44">
        <v>865.62120000000004</v>
      </c>
      <c r="I44">
        <v>403.86349999999999</v>
      </c>
      <c r="J44">
        <v>68.186800000000005</v>
      </c>
      <c r="K44">
        <v>7.0795000000000003</v>
      </c>
      <c r="L44">
        <v>1.1974</v>
      </c>
      <c r="M44">
        <v>0.1573</v>
      </c>
      <c r="N44">
        <v>76.302300000000002</v>
      </c>
      <c r="O44">
        <v>85.746200000000002</v>
      </c>
      <c r="P44">
        <v>41.977800000000002</v>
      </c>
      <c r="Q44">
        <v>450</v>
      </c>
      <c r="R44">
        <v>164</v>
      </c>
      <c r="S44">
        <v>384.12139999999999</v>
      </c>
      <c r="T44">
        <v>10939.9267</v>
      </c>
      <c r="U44">
        <v>8.5699999999999998E-2</v>
      </c>
      <c r="V44">
        <v>8.1203000000000003</v>
      </c>
      <c r="W44">
        <v>67.448499999999996</v>
      </c>
      <c r="X44">
        <v>5.8090999999999999</v>
      </c>
      <c r="Y44">
        <v>61.9392</v>
      </c>
      <c r="Z44">
        <v>1.766</v>
      </c>
      <c r="AA44">
        <v>1.143</v>
      </c>
      <c r="AB44">
        <v>15.1226</v>
      </c>
      <c r="AC44">
        <v>1.3025</v>
      </c>
      <c r="AD44">
        <v>13.8874</v>
      </c>
      <c r="AE44">
        <v>10.6691</v>
      </c>
      <c r="AF44">
        <v>0.91890000000000005</v>
      </c>
      <c r="AG44">
        <v>9.7975999999999992</v>
      </c>
      <c r="AH44">
        <v>385.59160000000003</v>
      </c>
      <c r="AI44">
        <v>232.38740000000001</v>
      </c>
      <c r="AJ44">
        <v>87.795500000000004</v>
      </c>
      <c r="AK44">
        <v>99.192999999999998</v>
      </c>
      <c r="AL44">
        <v>60.653599999999997</v>
      </c>
      <c r="AM44" t="s">
        <v>33</v>
      </c>
      <c r="AN44">
        <v>402.08</v>
      </c>
      <c r="AO44">
        <v>11468.48</v>
      </c>
      <c r="AP44">
        <v>327.97</v>
      </c>
    </row>
    <row r="45" spans="1:42">
      <c r="A45">
        <v>2003</v>
      </c>
      <c r="B45">
        <v>0</v>
      </c>
      <c r="C45">
        <v>28.161999999999999</v>
      </c>
      <c r="D45">
        <v>37.183999999999997</v>
      </c>
      <c r="E45">
        <v>82</v>
      </c>
      <c r="F45" t="s">
        <v>50</v>
      </c>
      <c r="G45">
        <v>1332.5539000000001</v>
      </c>
      <c r="H45">
        <v>857.23429999999996</v>
      </c>
      <c r="I45">
        <v>475.31959999999998</v>
      </c>
      <c r="J45">
        <v>64.330200000000005</v>
      </c>
      <c r="K45">
        <v>7.0407999999999999</v>
      </c>
      <c r="L45">
        <v>1.2</v>
      </c>
      <c r="M45">
        <v>0.15770000000000001</v>
      </c>
      <c r="N45">
        <v>75.896900000000002</v>
      </c>
      <c r="O45">
        <v>85.547399999999996</v>
      </c>
      <c r="P45">
        <v>41.913499999999999</v>
      </c>
      <c r="Q45">
        <v>448</v>
      </c>
      <c r="R45">
        <v>159</v>
      </c>
      <c r="S45">
        <v>344.10700000000003</v>
      </c>
      <c r="T45">
        <v>9808.6911999999993</v>
      </c>
      <c r="U45">
        <v>8.5500000000000007E-2</v>
      </c>
      <c r="V45">
        <v>8.34</v>
      </c>
      <c r="W45">
        <v>68.673299999999998</v>
      </c>
      <c r="X45">
        <v>5.8971</v>
      </c>
      <c r="Y45">
        <v>63.082700000000003</v>
      </c>
      <c r="Z45">
        <v>1.7602</v>
      </c>
      <c r="AA45">
        <v>1.1393</v>
      </c>
      <c r="AB45">
        <v>15.409000000000001</v>
      </c>
      <c r="AC45">
        <v>1.3231999999999999</v>
      </c>
      <c r="AD45">
        <v>14.1546</v>
      </c>
      <c r="AE45">
        <v>10.8485</v>
      </c>
      <c r="AF45">
        <v>0.93159999999999998</v>
      </c>
      <c r="AG45">
        <v>9.9654000000000007</v>
      </c>
      <c r="AH45">
        <v>395.30509999999998</v>
      </c>
      <c r="AI45">
        <v>216.0224</v>
      </c>
      <c r="AJ45">
        <v>82.844999999999999</v>
      </c>
      <c r="AK45">
        <v>101.0269</v>
      </c>
      <c r="AL45">
        <v>62.034799999999997</v>
      </c>
      <c r="AM45" t="s">
        <v>33</v>
      </c>
      <c r="AN45">
        <v>362.31</v>
      </c>
      <c r="AO45">
        <v>10360.27</v>
      </c>
      <c r="AP45">
        <v>380.39</v>
      </c>
    </row>
    <row r="46" spans="1:42">
      <c r="A46">
        <v>2004</v>
      </c>
      <c r="B46">
        <v>0</v>
      </c>
      <c r="C46">
        <v>28.286999999999999</v>
      </c>
      <c r="D46">
        <v>37.347999999999999</v>
      </c>
      <c r="E46">
        <v>83</v>
      </c>
      <c r="F46" t="s">
        <v>50</v>
      </c>
      <c r="G46">
        <v>1350.6226999999999</v>
      </c>
      <c r="H46">
        <v>839.11350000000004</v>
      </c>
      <c r="I46">
        <v>511.50920000000002</v>
      </c>
      <c r="J46">
        <v>62.127899999999997</v>
      </c>
      <c r="K46">
        <v>7.0976999999999997</v>
      </c>
      <c r="L46">
        <v>1.1973</v>
      </c>
      <c r="M46">
        <v>0.15709999999999999</v>
      </c>
      <c r="N46">
        <v>76.229799999999997</v>
      </c>
      <c r="O46">
        <v>85.530100000000004</v>
      </c>
      <c r="P46">
        <v>41.907899999999998</v>
      </c>
      <c r="Q46">
        <v>445</v>
      </c>
      <c r="R46">
        <v>158</v>
      </c>
      <c r="S46">
        <v>330.90179999999998</v>
      </c>
      <c r="T46">
        <v>9436.1628999999994</v>
      </c>
      <c r="U46">
        <v>8.5199999999999998E-2</v>
      </c>
      <c r="V46">
        <v>8.5327999999999999</v>
      </c>
      <c r="W46">
        <v>69.995000000000005</v>
      </c>
      <c r="X46">
        <v>5.9928999999999997</v>
      </c>
      <c r="Y46">
        <v>64.316699999999997</v>
      </c>
      <c r="Z46">
        <v>1.7705</v>
      </c>
      <c r="AA46">
        <v>1.1458999999999999</v>
      </c>
      <c r="AB46">
        <v>15.7188</v>
      </c>
      <c r="AC46">
        <v>1.3458000000000001</v>
      </c>
      <c r="AD46">
        <v>14.4436</v>
      </c>
      <c r="AE46">
        <v>11.0406</v>
      </c>
      <c r="AF46">
        <v>0.94530000000000003</v>
      </c>
      <c r="AG46">
        <v>10.145</v>
      </c>
      <c r="AH46">
        <v>391.38589999999999</v>
      </c>
      <c r="AI46">
        <v>207.57210000000001</v>
      </c>
      <c r="AJ46">
        <v>80.143900000000002</v>
      </c>
      <c r="AK46">
        <v>98.7547</v>
      </c>
      <c r="AL46">
        <v>61.256900000000002</v>
      </c>
      <c r="AM46" t="s">
        <v>33</v>
      </c>
      <c r="AN46">
        <v>355.76</v>
      </c>
      <c r="AO46">
        <v>10150.15</v>
      </c>
      <c r="AP46">
        <v>380.39</v>
      </c>
    </row>
    <row r="47" spans="1:42">
      <c r="A47">
        <v>2005</v>
      </c>
      <c r="B47">
        <v>0</v>
      </c>
      <c r="C47">
        <v>28.402999999999999</v>
      </c>
      <c r="D47">
        <v>37.5</v>
      </c>
      <c r="E47">
        <v>84</v>
      </c>
      <c r="F47" t="s">
        <v>50</v>
      </c>
      <c r="G47">
        <v>1306.4797000000001</v>
      </c>
      <c r="H47">
        <v>940.57960000000003</v>
      </c>
      <c r="I47">
        <v>365.90010000000001</v>
      </c>
      <c r="J47">
        <v>71.993399999999994</v>
      </c>
      <c r="K47">
        <v>7.1124000000000001</v>
      </c>
      <c r="L47">
        <v>1.2</v>
      </c>
      <c r="M47">
        <v>0.15690000000000001</v>
      </c>
      <c r="N47">
        <v>76.200800000000001</v>
      </c>
      <c r="O47">
        <v>85.391400000000004</v>
      </c>
      <c r="P47">
        <v>41.863</v>
      </c>
      <c r="Q47">
        <v>310</v>
      </c>
      <c r="R47">
        <v>169</v>
      </c>
      <c r="S47">
        <v>399.32909999999998</v>
      </c>
      <c r="T47">
        <v>11354.7161</v>
      </c>
      <c r="U47">
        <v>8.5000000000000006E-2</v>
      </c>
      <c r="V47">
        <v>5.8502000000000001</v>
      </c>
      <c r="W47">
        <v>49.456899999999997</v>
      </c>
      <c r="X47">
        <v>4.2218999999999998</v>
      </c>
      <c r="Y47">
        <v>45.458199999999998</v>
      </c>
      <c r="Z47">
        <v>1.7781</v>
      </c>
      <c r="AA47">
        <v>1.1509</v>
      </c>
      <c r="AB47">
        <v>11.111599999999999</v>
      </c>
      <c r="AC47">
        <v>0.94850000000000001</v>
      </c>
      <c r="AD47">
        <v>10.213200000000001</v>
      </c>
      <c r="AE47">
        <v>7.7946</v>
      </c>
      <c r="AF47">
        <v>0.66539999999999999</v>
      </c>
      <c r="AG47">
        <v>7.1643999999999997</v>
      </c>
      <c r="AH47">
        <v>415.13780000000003</v>
      </c>
      <c r="AI47">
        <v>256.37630000000001</v>
      </c>
      <c r="AJ47">
        <v>95.319400000000002</v>
      </c>
      <c r="AK47">
        <v>108.58110000000001</v>
      </c>
      <c r="AL47">
        <v>65.165000000000006</v>
      </c>
      <c r="AM47" t="s">
        <v>33</v>
      </c>
      <c r="AN47">
        <v>415.76</v>
      </c>
      <c r="AO47">
        <v>11828.22</v>
      </c>
      <c r="AP47">
        <v>261.45999999999998</v>
      </c>
    </row>
    <row r="48" spans="1:42">
      <c r="A48">
        <v>2006</v>
      </c>
      <c r="B48">
        <v>0</v>
      </c>
      <c r="C48">
        <v>28.581</v>
      </c>
      <c r="D48">
        <v>37.798999999999999</v>
      </c>
      <c r="E48">
        <v>85</v>
      </c>
      <c r="F48" t="s">
        <v>50</v>
      </c>
      <c r="G48">
        <v>1383.2797</v>
      </c>
      <c r="H48">
        <v>710.79819999999995</v>
      </c>
      <c r="I48">
        <v>672.48159999999996</v>
      </c>
      <c r="J48">
        <v>51.384999999999998</v>
      </c>
      <c r="K48">
        <v>4.9950000000000001</v>
      </c>
      <c r="L48">
        <v>1.2</v>
      </c>
      <c r="M48">
        <v>0.18720000000000001</v>
      </c>
      <c r="N48">
        <v>59.626899999999999</v>
      </c>
      <c r="O48">
        <v>85.2637</v>
      </c>
      <c r="P48">
        <v>41.821599999999997</v>
      </c>
      <c r="Q48">
        <v>309</v>
      </c>
      <c r="R48">
        <v>184</v>
      </c>
      <c r="S48">
        <v>412.40769999999998</v>
      </c>
      <c r="T48">
        <v>11739.886</v>
      </c>
      <c r="U48">
        <v>8.4699999999999998E-2</v>
      </c>
      <c r="V48">
        <v>8.8957999999999995</v>
      </c>
      <c r="W48">
        <v>50.699800000000003</v>
      </c>
      <c r="X48">
        <v>4.3095999999999997</v>
      </c>
      <c r="Y48">
        <v>46.554299999999998</v>
      </c>
      <c r="Z48">
        <v>1.2486999999999999</v>
      </c>
      <c r="AA48">
        <v>0.80830000000000002</v>
      </c>
      <c r="AB48">
        <v>11.4084</v>
      </c>
      <c r="AC48">
        <v>0.96970000000000001</v>
      </c>
      <c r="AD48">
        <v>10.4756</v>
      </c>
      <c r="AE48">
        <v>7.9772999999999996</v>
      </c>
      <c r="AF48">
        <v>0.67810000000000004</v>
      </c>
      <c r="AG48">
        <v>7.3250000000000002</v>
      </c>
      <c r="AH48">
        <v>322.39049999999997</v>
      </c>
      <c r="AI48">
        <v>185.2629</v>
      </c>
      <c r="AJ48">
        <v>68.314700000000002</v>
      </c>
      <c r="AK48">
        <v>84.475099999999998</v>
      </c>
      <c r="AL48">
        <v>50.354999999999997</v>
      </c>
      <c r="AM48" t="s">
        <v>33</v>
      </c>
      <c r="AN48">
        <v>433.82</v>
      </c>
      <c r="AO48">
        <v>12360.11</v>
      </c>
      <c r="AP48">
        <v>272.58999999999997</v>
      </c>
    </row>
    <row r="49" spans="1:42">
      <c r="A49">
        <v>2007</v>
      </c>
      <c r="B49">
        <v>0</v>
      </c>
      <c r="C49">
        <v>29.361000000000001</v>
      </c>
      <c r="D49">
        <v>39.101999999999997</v>
      </c>
      <c r="E49">
        <v>86</v>
      </c>
      <c r="F49" t="s">
        <v>50</v>
      </c>
      <c r="G49">
        <v>1398.4795999999999</v>
      </c>
      <c r="H49">
        <v>759.87599999999998</v>
      </c>
      <c r="I49">
        <v>638.60360000000003</v>
      </c>
      <c r="J49">
        <v>54.335900000000002</v>
      </c>
      <c r="K49">
        <v>5.0580999999999996</v>
      </c>
      <c r="L49">
        <v>1.2</v>
      </c>
      <c r="M49">
        <v>0.186</v>
      </c>
      <c r="N49">
        <v>59.492800000000003</v>
      </c>
      <c r="O49">
        <v>83.998099999999994</v>
      </c>
      <c r="P49">
        <v>41.410699999999999</v>
      </c>
      <c r="Q49">
        <v>308</v>
      </c>
      <c r="R49">
        <v>174</v>
      </c>
      <c r="S49">
        <v>361.92849999999999</v>
      </c>
      <c r="T49">
        <v>10321.2443</v>
      </c>
      <c r="U49">
        <v>8.4500000000000006E-2</v>
      </c>
      <c r="V49">
        <v>7.8868</v>
      </c>
      <c r="W49">
        <v>54.6008</v>
      </c>
      <c r="X49">
        <v>4.6273</v>
      </c>
      <c r="Y49">
        <v>50.1509</v>
      </c>
      <c r="Z49">
        <v>1.2645</v>
      </c>
      <c r="AA49">
        <v>0.81850000000000001</v>
      </c>
      <c r="AB49">
        <v>12.3345</v>
      </c>
      <c r="AC49">
        <v>1.0452999999999999</v>
      </c>
      <c r="AD49">
        <v>11.3292</v>
      </c>
      <c r="AE49">
        <v>8.5532000000000004</v>
      </c>
      <c r="AF49">
        <v>0.72489999999999999</v>
      </c>
      <c r="AG49">
        <v>7.8560999999999996</v>
      </c>
      <c r="AH49">
        <v>385.27319999999997</v>
      </c>
      <c r="AI49">
        <v>158.327</v>
      </c>
      <c r="AJ49">
        <v>60.104700000000001</v>
      </c>
      <c r="AK49">
        <v>96.862899999999996</v>
      </c>
      <c r="AL49">
        <v>59.308199999999999</v>
      </c>
      <c r="AM49" t="s">
        <v>33</v>
      </c>
      <c r="AN49">
        <v>381.56</v>
      </c>
      <c r="AO49">
        <v>10899.87</v>
      </c>
      <c r="AP49">
        <v>380.39</v>
      </c>
    </row>
    <row r="50" spans="1:42">
      <c r="A50">
        <v>2008</v>
      </c>
      <c r="B50">
        <v>0</v>
      </c>
      <c r="C50">
        <v>30.094000000000001</v>
      </c>
      <c r="D50">
        <v>40.274999999999999</v>
      </c>
      <c r="E50">
        <v>87</v>
      </c>
      <c r="F50" t="s">
        <v>50</v>
      </c>
      <c r="G50">
        <v>1328.7255</v>
      </c>
      <c r="H50">
        <v>774.05359999999996</v>
      </c>
      <c r="I50">
        <v>554.67190000000005</v>
      </c>
      <c r="J50">
        <v>58.255299999999998</v>
      </c>
      <c r="K50">
        <v>5.3940000000000001</v>
      </c>
      <c r="L50">
        <v>1.2</v>
      </c>
      <c r="M50">
        <v>0.18010000000000001</v>
      </c>
      <c r="N50">
        <v>62.094200000000001</v>
      </c>
      <c r="O50">
        <v>83.176199999999994</v>
      </c>
      <c r="P50">
        <v>41.142699999999998</v>
      </c>
      <c r="Q50">
        <v>307</v>
      </c>
      <c r="R50">
        <v>167</v>
      </c>
      <c r="S50">
        <v>326.20339999999999</v>
      </c>
      <c r="T50">
        <v>9303.0074999999997</v>
      </c>
      <c r="U50">
        <v>8.4199999999999997E-2</v>
      </c>
      <c r="V50">
        <v>7.2556000000000003</v>
      </c>
      <c r="W50">
        <v>57.5349</v>
      </c>
      <c r="X50">
        <v>4.8613</v>
      </c>
      <c r="Y50">
        <v>52.8611</v>
      </c>
      <c r="Z50">
        <v>1.3485</v>
      </c>
      <c r="AA50">
        <v>0.87280000000000002</v>
      </c>
      <c r="AB50">
        <v>13.027200000000001</v>
      </c>
      <c r="AC50">
        <v>1.1007</v>
      </c>
      <c r="AD50">
        <v>11.9689</v>
      </c>
      <c r="AE50">
        <v>8.9855</v>
      </c>
      <c r="AF50">
        <v>0.75919999999999999</v>
      </c>
      <c r="AG50">
        <v>8.2554999999999996</v>
      </c>
      <c r="AH50">
        <v>384.3526</v>
      </c>
      <c r="AI50">
        <v>168.6574</v>
      </c>
      <c r="AJ50">
        <v>64.001999999999995</v>
      </c>
      <c r="AK50">
        <v>97.788700000000006</v>
      </c>
      <c r="AL50">
        <v>59.252899999999997</v>
      </c>
      <c r="AM50" t="s">
        <v>33</v>
      </c>
      <c r="AN50">
        <v>339.47</v>
      </c>
      <c r="AO50">
        <v>9699.39</v>
      </c>
      <c r="AP50">
        <v>380.39</v>
      </c>
    </row>
    <row r="51" spans="1:42">
      <c r="A51">
        <v>2009</v>
      </c>
      <c r="B51">
        <v>0</v>
      </c>
      <c r="C51">
        <v>30.809000000000001</v>
      </c>
      <c r="D51">
        <v>41.386000000000003</v>
      </c>
      <c r="E51">
        <v>88</v>
      </c>
      <c r="F51" t="s">
        <v>50</v>
      </c>
      <c r="G51">
        <v>1596.5314000000001</v>
      </c>
      <c r="H51">
        <v>908.68799999999999</v>
      </c>
      <c r="I51">
        <v>687.84339999999997</v>
      </c>
      <c r="J51">
        <v>56.916400000000003</v>
      </c>
      <c r="K51">
        <v>5.7026000000000003</v>
      </c>
      <c r="L51">
        <v>1.2</v>
      </c>
      <c r="M51">
        <v>0.17519999999999999</v>
      </c>
      <c r="N51">
        <v>64.127300000000005</v>
      </c>
      <c r="O51">
        <v>82.36</v>
      </c>
      <c r="P51">
        <v>40.875599999999999</v>
      </c>
      <c r="Q51">
        <v>306</v>
      </c>
      <c r="R51">
        <v>202</v>
      </c>
      <c r="S51">
        <v>426.35590000000002</v>
      </c>
      <c r="T51">
        <v>12151.968199999999</v>
      </c>
      <c r="U51">
        <v>8.4000000000000005E-2</v>
      </c>
      <c r="V51">
        <v>7.7697000000000003</v>
      </c>
      <c r="W51">
        <v>60.506100000000004</v>
      </c>
      <c r="X51">
        <v>5.0968999999999998</v>
      </c>
      <c r="Y51">
        <v>55.606900000000003</v>
      </c>
      <c r="Z51">
        <v>1.4257</v>
      </c>
      <c r="AA51">
        <v>0.92279999999999995</v>
      </c>
      <c r="AB51">
        <v>13.725199999999999</v>
      </c>
      <c r="AC51">
        <v>1.1561999999999999</v>
      </c>
      <c r="AD51">
        <v>12.613899999999999</v>
      </c>
      <c r="AE51">
        <v>9.4227000000000007</v>
      </c>
      <c r="AF51">
        <v>0.79369999999999996</v>
      </c>
      <c r="AG51">
        <v>8.6597000000000008</v>
      </c>
      <c r="AH51">
        <v>436.68900000000002</v>
      </c>
      <c r="AI51">
        <v>213.64940000000001</v>
      </c>
      <c r="AJ51">
        <v>77.816299999999998</v>
      </c>
      <c r="AK51">
        <v>113.28100000000001</v>
      </c>
      <c r="AL51">
        <v>67.252399999999994</v>
      </c>
      <c r="AM51" t="s">
        <v>33</v>
      </c>
      <c r="AN51">
        <v>437.5</v>
      </c>
      <c r="AO51">
        <v>12471.42</v>
      </c>
      <c r="AP51">
        <v>380.38</v>
      </c>
    </row>
    <row r="52" spans="1:42">
      <c r="A52">
        <v>2010</v>
      </c>
      <c r="B52">
        <v>0</v>
      </c>
      <c r="C52">
        <v>31.497</v>
      </c>
      <c r="D52">
        <v>42.424999999999997</v>
      </c>
      <c r="E52">
        <v>89</v>
      </c>
      <c r="F52" t="s">
        <v>50</v>
      </c>
      <c r="G52">
        <v>1423.3071</v>
      </c>
      <c r="H52">
        <v>853.67819999999995</v>
      </c>
      <c r="I52">
        <v>569.62900000000002</v>
      </c>
      <c r="J52">
        <v>59.978499999999997</v>
      </c>
      <c r="K52">
        <v>6.0004999999999997</v>
      </c>
      <c r="L52">
        <v>1.2</v>
      </c>
      <c r="M52">
        <v>0.17069999999999999</v>
      </c>
      <c r="N52">
        <v>65.876900000000006</v>
      </c>
      <c r="O52">
        <v>81.627600000000001</v>
      </c>
      <c r="P52">
        <v>40.635300000000001</v>
      </c>
      <c r="Q52">
        <v>305</v>
      </c>
      <c r="R52">
        <v>167</v>
      </c>
      <c r="S52">
        <v>377.22669999999999</v>
      </c>
      <c r="T52">
        <v>10738.617399999999</v>
      </c>
      <c r="U52">
        <v>8.3699999999999997E-2</v>
      </c>
      <c r="V52">
        <v>7.7979000000000003</v>
      </c>
      <c r="W52">
        <v>62.905799999999999</v>
      </c>
      <c r="X52">
        <v>5.2831000000000001</v>
      </c>
      <c r="Y52">
        <v>57.829000000000001</v>
      </c>
      <c r="Z52">
        <v>1.5001</v>
      </c>
      <c r="AA52">
        <v>0.97099999999999997</v>
      </c>
      <c r="AB52">
        <v>14.287100000000001</v>
      </c>
      <c r="AC52">
        <v>1.1999</v>
      </c>
      <c r="AD52">
        <v>13.1341</v>
      </c>
      <c r="AE52">
        <v>9.7750000000000004</v>
      </c>
      <c r="AF52">
        <v>0.82089999999999996</v>
      </c>
      <c r="AG52">
        <v>8.9861000000000004</v>
      </c>
      <c r="AH52">
        <v>406.38959999999997</v>
      </c>
      <c r="AI52">
        <v>203.37739999999999</v>
      </c>
      <c r="AJ52">
        <v>76.304500000000004</v>
      </c>
      <c r="AK52">
        <v>105.0564</v>
      </c>
      <c r="AL52">
        <v>62.5503</v>
      </c>
      <c r="AM52" t="s">
        <v>33</v>
      </c>
      <c r="AN52">
        <v>393.2</v>
      </c>
      <c r="AO52">
        <v>11202.63</v>
      </c>
      <c r="AP52">
        <v>380.39</v>
      </c>
    </row>
    <row r="53" spans="1:42">
      <c r="A53">
        <v>2011</v>
      </c>
      <c r="B53">
        <v>0</v>
      </c>
      <c r="C53">
        <v>31.885999999999999</v>
      </c>
      <c r="D53">
        <v>43</v>
      </c>
      <c r="E53">
        <v>90</v>
      </c>
      <c r="F53" t="s">
        <v>50</v>
      </c>
      <c r="G53">
        <v>1530.1478</v>
      </c>
      <c r="H53">
        <v>883.70600000000002</v>
      </c>
      <c r="I53">
        <v>646.44179999999994</v>
      </c>
      <c r="J53">
        <v>57.753</v>
      </c>
      <c r="K53">
        <v>6.2838000000000003</v>
      </c>
      <c r="L53">
        <v>1.1960999999999999</v>
      </c>
      <c r="M53">
        <v>0.1668</v>
      </c>
      <c r="N53">
        <v>67.493200000000002</v>
      </c>
      <c r="O53">
        <v>81.128100000000003</v>
      </c>
      <c r="P53">
        <v>40.4709</v>
      </c>
      <c r="Q53">
        <v>303</v>
      </c>
      <c r="R53">
        <v>184</v>
      </c>
      <c r="S53">
        <v>382.1857</v>
      </c>
      <c r="T53">
        <v>10898.6985</v>
      </c>
      <c r="U53">
        <v>8.3500000000000005E-2</v>
      </c>
      <c r="V53">
        <v>8.0083000000000002</v>
      </c>
      <c r="W53">
        <v>65.424700000000001</v>
      </c>
      <c r="X53">
        <v>5.4779999999999998</v>
      </c>
      <c r="Y53">
        <v>60.162599999999998</v>
      </c>
      <c r="Z53">
        <v>1.5658000000000001</v>
      </c>
      <c r="AA53">
        <v>1.0135000000000001</v>
      </c>
      <c r="AB53">
        <v>14.876099999999999</v>
      </c>
      <c r="AC53">
        <v>1.2456</v>
      </c>
      <c r="AD53">
        <v>13.6797</v>
      </c>
      <c r="AE53">
        <v>10.142899999999999</v>
      </c>
      <c r="AF53">
        <v>0.84930000000000005</v>
      </c>
      <c r="AG53">
        <v>9.3270999999999997</v>
      </c>
      <c r="AH53">
        <v>424.58890000000002</v>
      </c>
      <c r="AI53">
        <v>207.709</v>
      </c>
      <c r="AJ53">
        <v>77.663600000000002</v>
      </c>
      <c r="AK53">
        <v>108.5823</v>
      </c>
      <c r="AL53">
        <v>65.162199999999999</v>
      </c>
      <c r="AM53" t="s">
        <v>33</v>
      </c>
      <c r="AN53">
        <v>397.69</v>
      </c>
      <c r="AO53">
        <v>11344.26</v>
      </c>
      <c r="AP53">
        <v>380.39</v>
      </c>
    </row>
    <row r="54" spans="1:42">
      <c r="A54">
        <v>2012</v>
      </c>
      <c r="B54">
        <v>0</v>
      </c>
      <c r="C54">
        <v>32.375999999999998</v>
      </c>
      <c r="D54">
        <v>43.719000000000001</v>
      </c>
      <c r="E54">
        <v>91</v>
      </c>
      <c r="F54" t="s">
        <v>50</v>
      </c>
      <c r="G54">
        <v>1448.3981000000001</v>
      </c>
      <c r="H54">
        <v>843.03210000000001</v>
      </c>
      <c r="I54">
        <v>605.36590000000001</v>
      </c>
      <c r="J54">
        <v>58.2044</v>
      </c>
      <c r="K54">
        <v>6.4123000000000001</v>
      </c>
      <c r="L54">
        <v>1.2</v>
      </c>
      <c r="M54">
        <v>0.1651</v>
      </c>
      <c r="N54">
        <v>68.035499999999999</v>
      </c>
      <c r="O54">
        <v>80.727999999999994</v>
      </c>
      <c r="P54">
        <v>40.338999999999999</v>
      </c>
      <c r="Q54">
        <v>302</v>
      </c>
      <c r="R54">
        <v>169</v>
      </c>
      <c r="S54">
        <v>369.3426</v>
      </c>
      <c r="T54">
        <v>10538.7662</v>
      </c>
      <c r="U54">
        <v>8.3199999999999996E-2</v>
      </c>
      <c r="V54">
        <v>8.3463999999999992</v>
      </c>
      <c r="W54">
        <v>67.740300000000005</v>
      </c>
      <c r="X54">
        <v>5.6547000000000001</v>
      </c>
      <c r="Y54">
        <v>62.309899999999999</v>
      </c>
      <c r="Z54">
        <v>1.6031</v>
      </c>
      <c r="AA54">
        <v>1.0376000000000001</v>
      </c>
      <c r="AB54">
        <v>15.415900000000001</v>
      </c>
      <c r="AC54">
        <v>1.2868999999999999</v>
      </c>
      <c r="AD54">
        <v>14.180099999999999</v>
      </c>
      <c r="AE54">
        <v>10.482100000000001</v>
      </c>
      <c r="AF54">
        <v>0.875</v>
      </c>
      <c r="AG54">
        <v>9.6417999999999999</v>
      </c>
      <c r="AH54">
        <v>406.8048</v>
      </c>
      <c r="AI54">
        <v>195.58580000000001</v>
      </c>
      <c r="AJ54">
        <v>74.328699999999998</v>
      </c>
      <c r="AK54">
        <v>103.92700000000001</v>
      </c>
      <c r="AL54">
        <v>62.385899999999999</v>
      </c>
      <c r="AM54" t="s">
        <v>33</v>
      </c>
      <c r="AN54">
        <v>383.56</v>
      </c>
      <c r="AO54">
        <v>10948.79</v>
      </c>
      <c r="AP54">
        <v>380.37</v>
      </c>
    </row>
    <row r="55" spans="1:42">
      <c r="A55">
        <v>2013</v>
      </c>
      <c r="B55">
        <v>0</v>
      </c>
      <c r="C55">
        <v>32.915999999999997</v>
      </c>
      <c r="D55">
        <v>44.500999999999998</v>
      </c>
      <c r="E55">
        <v>92</v>
      </c>
      <c r="F55" t="s">
        <v>50</v>
      </c>
      <c r="G55">
        <v>1436.3524</v>
      </c>
      <c r="H55">
        <v>872.28570000000002</v>
      </c>
      <c r="I55">
        <v>564.06669999999997</v>
      </c>
      <c r="J55">
        <v>60.729199999999999</v>
      </c>
      <c r="K55">
        <v>6.6055999999999999</v>
      </c>
      <c r="L55">
        <v>1.196</v>
      </c>
      <c r="M55">
        <v>0.16270000000000001</v>
      </c>
      <c r="N55">
        <v>68.920599999999993</v>
      </c>
      <c r="O55">
        <v>80.296499999999995</v>
      </c>
      <c r="P55">
        <v>40.1965</v>
      </c>
      <c r="Q55">
        <v>300</v>
      </c>
      <c r="R55">
        <v>159</v>
      </c>
      <c r="S55">
        <v>347.27679999999998</v>
      </c>
      <c r="T55">
        <v>9897.2435999999998</v>
      </c>
      <c r="U55">
        <v>8.2900000000000001E-2</v>
      </c>
      <c r="V55">
        <v>8.3930000000000007</v>
      </c>
      <c r="W55">
        <v>69.679400000000001</v>
      </c>
      <c r="X55">
        <v>5.7988999999999997</v>
      </c>
      <c r="Y55">
        <v>64.112799999999993</v>
      </c>
      <c r="Z55">
        <v>1.6458999999999999</v>
      </c>
      <c r="AA55">
        <v>1.0652999999999999</v>
      </c>
      <c r="AB55">
        <v>15.8683</v>
      </c>
      <c r="AC55">
        <v>1.3206</v>
      </c>
      <c r="AD55">
        <v>14.6006</v>
      </c>
      <c r="AE55">
        <v>10.7638</v>
      </c>
      <c r="AF55">
        <v>0.89580000000000004</v>
      </c>
      <c r="AG55">
        <v>9.9039000000000001</v>
      </c>
      <c r="AH55">
        <v>419.75490000000002</v>
      </c>
      <c r="AI55">
        <v>202.65520000000001</v>
      </c>
      <c r="AJ55">
        <v>77.398799999999994</v>
      </c>
      <c r="AK55">
        <v>108.1551</v>
      </c>
      <c r="AL55">
        <v>64.321799999999996</v>
      </c>
      <c r="AM55" t="s">
        <v>33</v>
      </c>
      <c r="AN55">
        <v>368.86</v>
      </c>
      <c r="AO55">
        <v>10517.5</v>
      </c>
      <c r="AP55">
        <v>380.39</v>
      </c>
    </row>
    <row r="56" spans="1:42">
      <c r="A56">
        <v>2014</v>
      </c>
      <c r="B56">
        <v>0</v>
      </c>
      <c r="C56">
        <v>33.331000000000003</v>
      </c>
      <c r="D56">
        <v>45.094000000000001</v>
      </c>
      <c r="E56">
        <v>93</v>
      </c>
      <c r="F56" t="s">
        <v>50</v>
      </c>
      <c r="G56">
        <v>1389.0863999999999</v>
      </c>
      <c r="H56">
        <v>962.57330000000002</v>
      </c>
      <c r="I56">
        <v>426.51310000000001</v>
      </c>
      <c r="J56">
        <v>69.295400000000001</v>
      </c>
      <c r="K56">
        <v>6.7977999999999996</v>
      </c>
      <c r="L56">
        <v>1.2</v>
      </c>
      <c r="M56">
        <v>0.16039999999999999</v>
      </c>
      <c r="N56">
        <v>69.709199999999996</v>
      </c>
      <c r="O56">
        <v>79.840999999999994</v>
      </c>
      <c r="P56">
        <v>40.0458</v>
      </c>
      <c r="Q56">
        <v>299</v>
      </c>
      <c r="R56">
        <v>171</v>
      </c>
      <c r="S56">
        <v>403.3236</v>
      </c>
      <c r="T56">
        <v>11468.7204</v>
      </c>
      <c r="U56">
        <v>8.2699999999999996E-2</v>
      </c>
      <c r="V56">
        <v>8.4170999999999996</v>
      </c>
      <c r="W56">
        <v>70.815799999999996</v>
      </c>
      <c r="X56">
        <v>5.8754</v>
      </c>
      <c r="Y56">
        <v>65.177199999999999</v>
      </c>
      <c r="Z56">
        <v>1.6994</v>
      </c>
      <c r="AA56">
        <v>1.1000000000000001</v>
      </c>
      <c r="AB56">
        <v>16.1328</v>
      </c>
      <c r="AC56">
        <v>1.3385</v>
      </c>
      <c r="AD56">
        <v>14.8483</v>
      </c>
      <c r="AE56">
        <v>10.929</v>
      </c>
      <c r="AF56">
        <v>0.90669999999999995</v>
      </c>
      <c r="AG56">
        <v>10.0588</v>
      </c>
      <c r="AH56">
        <v>438.47320000000002</v>
      </c>
      <c r="AI56">
        <v>247.96270000000001</v>
      </c>
      <c r="AJ56">
        <v>91.933800000000005</v>
      </c>
      <c r="AK56">
        <v>116.82340000000001</v>
      </c>
      <c r="AL56">
        <v>67.380200000000002</v>
      </c>
      <c r="AM56" t="s">
        <v>33</v>
      </c>
      <c r="AN56">
        <v>422.87</v>
      </c>
      <c r="AO56">
        <v>12031.26</v>
      </c>
      <c r="AP56">
        <v>380.38</v>
      </c>
    </row>
    <row r="57" spans="1:42">
      <c r="A57">
        <v>2015</v>
      </c>
      <c r="B57">
        <v>0</v>
      </c>
      <c r="C57">
        <v>33.526000000000003</v>
      </c>
      <c r="D57">
        <v>45.372999999999998</v>
      </c>
      <c r="E57">
        <v>94</v>
      </c>
      <c r="F57" t="s">
        <v>50</v>
      </c>
      <c r="G57">
        <v>1425.0608</v>
      </c>
      <c r="H57">
        <v>898.8098</v>
      </c>
      <c r="I57">
        <v>526.25099999999998</v>
      </c>
      <c r="J57">
        <v>63.0717</v>
      </c>
      <c r="K57">
        <v>6.9564000000000004</v>
      </c>
      <c r="L57">
        <v>1.2</v>
      </c>
      <c r="M57">
        <v>0.1585</v>
      </c>
      <c r="N57">
        <v>70.394499999999994</v>
      </c>
      <c r="O57">
        <v>79.564800000000005</v>
      </c>
      <c r="P57">
        <v>39.9542</v>
      </c>
      <c r="Q57">
        <v>297</v>
      </c>
      <c r="R57">
        <v>163</v>
      </c>
      <c r="S57">
        <v>362.43020000000001</v>
      </c>
      <c r="T57">
        <v>10322.130499999999</v>
      </c>
      <c r="U57">
        <v>8.2400000000000001E-2</v>
      </c>
      <c r="V57">
        <v>8.7405000000000008</v>
      </c>
      <c r="W57">
        <v>72.175899999999999</v>
      </c>
      <c r="X57">
        <v>5.99</v>
      </c>
      <c r="Y57">
        <v>66.671899999999994</v>
      </c>
      <c r="Z57">
        <v>1.7391000000000001</v>
      </c>
      <c r="AA57">
        <v>1.1255999999999999</v>
      </c>
      <c r="AB57">
        <v>16.4497</v>
      </c>
      <c r="AC57">
        <v>1.3652</v>
      </c>
      <c r="AD57">
        <v>15.1953</v>
      </c>
      <c r="AE57">
        <v>11.125</v>
      </c>
      <c r="AF57">
        <v>0.92330000000000001</v>
      </c>
      <c r="AG57">
        <v>10.2766</v>
      </c>
      <c r="AH57">
        <v>414.64359999999999</v>
      </c>
      <c r="AI57">
        <v>227.0361</v>
      </c>
      <c r="AJ57">
        <v>85.766000000000005</v>
      </c>
      <c r="AK57">
        <v>107.84739999999999</v>
      </c>
      <c r="AL57">
        <v>63.516800000000003</v>
      </c>
      <c r="AM57" t="s">
        <v>33</v>
      </c>
      <c r="AN57">
        <v>380.33</v>
      </c>
      <c r="AO57">
        <v>10842.76</v>
      </c>
      <c r="AP57">
        <v>380.38</v>
      </c>
    </row>
    <row r="58" spans="1:42">
      <c r="A58">
        <v>2016</v>
      </c>
      <c r="B58">
        <v>0</v>
      </c>
      <c r="C58">
        <v>34.020000000000003</v>
      </c>
      <c r="D58">
        <v>46.073</v>
      </c>
      <c r="E58">
        <v>95</v>
      </c>
      <c r="F58" t="s">
        <v>50</v>
      </c>
      <c r="G58">
        <v>1550.4885999999999</v>
      </c>
      <c r="H58">
        <v>955.40980000000002</v>
      </c>
      <c r="I58">
        <v>595.0788</v>
      </c>
      <c r="J58">
        <v>61.619900000000001</v>
      </c>
      <c r="K58">
        <v>6.9950000000000001</v>
      </c>
      <c r="L58">
        <v>1.196</v>
      </c>
      <c r="M58">
        <v>0.15809999999999999</v>
      </c>
      <c r="N58">
        <v>70.270499999999998</v>
      </c>
      <c r="O58">
        <v>79.161199999999994</v>
      </c>
      <c r="P58">
        <v>39.820300000000003</v>
      </c>
      <c r="Q58">
        <v>294</v>
      </c>
      <c r="R58">
        <v>181</v>
      </c>
      <c r="S58">
        <v>403.40469999999999</v>
      </c>
      <c r="T58">
        <v>11494.185799999999</v>
      </c>
      <c r="U58">
        <v>8.2199999999999995E-2</v>
      </c>
      <c r="V58">
        <v>9.1064000000000007</v>
      </c>
      <c r="W58">
        <v>73.710499999999996</v>
      </c>
      <c r="X58">
        <v>6.0989000000000004</v>
      </c>
      <c r="Y58">
        <v>68.113100000000003</v>
      </c>
      <c r="Z58">
        <v>1.7428999999999999</v>
      </c>
      <c r="AA58">
        <v>1.1281000000000001</v>
      </c>
      <c r="AB58">
        <v>16.807700000000001</v>
      </c>
      <c r="AC58">
        <v>1.3907</v>
      </c>
      <c r="AD58">
        <v>15.5314</v>
      </c>
      <c r="AE58">
        <v>11.3446</v>
      </c>
      <c r="AF58">
        <v>0.93869999999999998</v>
      </c>
      <c r="AG58">
        <v>10.4831</v>
      </c>
      <c r="AH58">
        <v>443.88729999999998</v>
      </c>
      <c r="AI58">
        <v>239.44980000000001</v>
      </c>
      <c r="AJ58">
        <v>89.035499999999999</v>
      </c>
      <c r="AK58">
        <v>115.19799999999999</v>
      </c>
      <c r="AL58">
        <v>67.839100000000002</v>
      </c>
      <c r="AM58" t="s">
        <v>33</v>
      </c>
      <c r="AN58">
        <v>416.76</v>
      </c>
      <c r="AO58">
        <v>11885.61</v>
      </c>
      <c r="AP58">
        <v>380.39</v>
      </c>
    </row>
    <row r="59" spans="1:42">
      <c r="A59">
        <v>2017</v>
      </c>
      <c r="B59">
        <v>0</v>
      </c>
      <c r="C59">
        <v>34.204999999999998</v>
      </c>
      <c r="D59">
        <v>46.334000000000003</v>
      </c>
      <c r="E59">
        <v>96</v>
      </c>
      <c r="F59" t="s">
        <v>50</v>
      </c>
      <c r="G59">
        <v>1375.4794999999999</v>
      </c>
      <c r="H59">
        <v>951.35950000000003</v>
      </c>
      <c r="I59">
        <v>424.12</v>
      </c>
      <c r="J59">
        <v>69.165700000000001</v>
      </c>
      <c r="K59">
        <v>7.1390000000000002</v>
      </c>
      <c r="L59">
        <v>1.1959</v>
      </c>
      <c r="M59">
        <v>0.1565</v>
      </c>
      <c r="N59">
        <v>70.937899999999999</v>
      </c>
      <c r="O59">
        <v>79.015600000000006</v>
      </c>
      <c r="P59">
        <v>39.771900000000002</v>
      </c>
      <c r="Q59">
        <v>291</v>
      </c>
      <c r="R59">
        <v>167</v>
      </c>
      <c r="S59">
        <v>406.7285</v>
      </c>
      <c r="T59">
        <v>11575.9653</v>
      </c>
      <c r="U59">
        <v>8.1900000000000001E-2</v>
      </c>
      <c r="V59">
        <v>8.8660999999999994</v>
      </c>
      <c r="W59">
        <v>74.398099999999999</v>
      </c>
      <c r="X59">
        <v>6.1371000000000002</v>
      </c>
      <c r="Y59">
        <v>68.772300000000001</v>
      </c>
      <c r="Z59">
        <v>1.7786999999999999</v>
      </c>
      <c r="AA59">
        <v>1.1512</v>
      </c>
      <c r="AB59">
        <v>16.9693</v>
      </c>
      <c r="AC59">
        <v>1.3997999999999999</v>
      </c>
      <c r="AD59">
        <v>15.6861</v>
      </c>
      <c r="AE59">
        <v>11.4398</v>
      </c>
      <c r="AF59">
        <v>0.94369999999999998</v>
      </c>
      <c r="AG59">
        <v>10.5747</v>
      </c>
      <c r="AH59">
        <v>432.99900000000002</v>
      </c>
      <c r="AI59">
        <v>245.88229999999999</v>
      </c>
      <c r="AJ59">
        <v>91.894300000000001</v>
      </c>
      <c r="AK59">
        <v>114.3062</v>
      </c>
      <c r="AL59">
        <v>66.277699999999996</v>
      </c>
      <c r="AM59" t="s">
        <v>33</v>
      </c>
      <c r="AN59">
        <v>420.57</v>
      </c>
      <c r="AO59">
        <v>11975.06</v>
      </c>
      <c r="AP59">
        <v>276.12</v>
      </c>
    </row>
    <row r="60" spans="1:42">
      <c r="A60">
        <v>2018</v>
      </c>
      <c r="B60">
        <v>0</v>
      </c>
      <c r="C60">
        <v>34.631999999999998</v>
      </c>
      <c r="D60">
        <v>46.938000000000002</v>
      </c>
      <c r="E60">
        <v>97</v>
      </c>
      <c r="F60" t="s">
        <v>50</v>
      </c>
      <c r="G60">
        <v>1797.9187999999999</v>
      </c>
      <c r="H60">
        <v>1033.4519</v>
      </c>
      <c r="I60">
        <v>764.46699999999998</v>
      </c>
      <c r="J60">
        <v>57.480499999999999</v>
      </c>
      <c r="K60">
        <v>7.1459999999999999</v>
      </c>
      <c r="L60">
        <v>1.2</v>
      </c>
      <c r="M60">
        <v>0.15640000000000001</v>
      </c>
      <c r="N60">
        <v>70.611500000000007</v>
      </c>
      <c r="O60">
        <v>78.592200000000005</v>
      </c>
      <c r="P60">
        <v>39.631</v>
      </c>
      <c r="Q60">
        <v>289</v>
      </c>
      <c r="R60">
        <v>219</v>
      </c>
      <c r="S60">
        <v>424.1028</v>
      </c>
      <c r="T60">
        <v>12109.914199999999</v>
      </c>
      <c r="U60">
        <v>8.1699999999999995E-2</v>
      </c>
      <c r="V60">
        <v>9.7815999999999992</v>
      </c>
      <c r="W60">
        <v>76.939599999999999</v>
      </c>
      <c r="X60">
        <v>6.3273999999999999</v>
      </c>
      <c r="Y60">
        <v>71.1447</v>
      </c>
      <c r="Z60">
        <v>1.7865</v>
      </c>
      <c r="AA60">
        <v>1.1563000000000001</v>
      </c>
      <c r="AB60">
        <v>17.558800000000002</v>
      </c>
      <c r="AC60">
        <v>1.444</v>
      </c>
      <c r="AD60">
        <v>16.2363</v>
      </c>
      <c r="AE60">
        <v>11.808</v>
      </c>
      <c r="AF60">
        <v>0.97109999999999996</v>
      </c>
      <c r="AG60">
        <v>10.918699999999999</v>
      </c>
      <c r="AH60">
        <v>485.38909999999998</v>
      </c>
      <c r="AI60">
        <v>256.00749999999999</v>
      </c>
      <c r="AJ60">
        <v>93.161299999999997</v>
      </c>
      <c r="AK60">
        <v>125.03660000000001</v>
      </c>
      <c r="AL60">
        <v>73.857399999999998</v>
      </c>
      <c r="AM60" t="s">
        <v>33</v>
      </c>
      <c r="AN60">
        <v>431.7</v>
      </c>
      <c r="AO60">
        <v>12328.1</v>
      </c>
      <c r="AP60">
        <v>380.39</v>
      </c>
    </row>
    <row r="61" spans="1:42">
      <c r="A61">
        <v>2019</v>
      </c>
      <c r="B61">
        <v>0</v>
      </c>
      <c r="C61">
        <v>35.106000000000002</v>
      </c>
      <c r="D61">
        <v>47.603000000000002</v>
      </c>
      <c r="E61">
        <v>98</v>
      </c>
      <c r="F61" t="s">
        <v>50</v>
      </c>
      <c r="G61">
        <v>1476.5085999999999</v>
      </c>
      <c r="H61">
        <v>993.88289999999995</v>
      </c>
      <c r="I61">
        <v>482.62569999999999</v>
      </c>
      <c r="J61">
        <v>67.313000000000002</v>
      </c>
      <c r="K61">
        <v>7.2823000000000002</v>
      </c>
      <c r="L61">
        <v>1.1958</v>
      </c>
      <c r="M61">
        <v>0.15490000000000001</v>
      </c>
      <c r="N61">
        <v>70.941199999999995</v>
      </c>
      <c r="O61">
        <v>78.146500000000003</v>
      </c>
      <c r="P61">
        <v>39.482500000000002</v>
      </c>
      <c r="Q61">
        <v>286</v>
      </c>
      <c r="R61">
        <v>179</v>
      </c>
      <c r="S61">
        <v>406.56900000000002</v>
      </c>
      <c r="T61">
        <v>11571.9401</v>
      </c>
      <c r="U61">
        <v>8.14E-2</v>
      </c>
      <c r="V61">
        <v>9.5441000000000003</v>
      </c>
      <c r="W61">
        <v>77.957800000000006</v>
      </c>
      <c r="X61">
        <v>6.3916000000000004</v>
      </c>
      <c r="Y61">
        <v>72.111400000000003</v>
      </c>
      <c r="Z61">
        <v>1.8143</v>
      </c>
      <c r="AA61">
        <v>1.1742999999999999</v>
      </c>
      <c r="AB61">
        <v>17.796399999999998</v>
      </c>
      <c r="AC61">
        <v>1.4591000000000001</v>
      </c>
      <c r="AD61">
        <v>16.4618</v>
      </c>
      <c r="AE61">
        <v>11.9512</v>
      </c>
      <c r="AF61">
        <v>0.9798</v>
      </c>
      <c r="AG61">
        <v>11.0549</v>
      </c>
      <c r="AH61">
        <v>452.79829999999998</v>
      </c>
      <c r="AI61">
        <v>257.67529999999999</v>
      </c>
      <c r="AJ61">
        <v>95.406999999999996</v>
      </c>
      <c r="AK61">
        <v>118.95650000000001</v>
      </c>
      <c r="AL61">
        <v>69.045699999999997</v>
      </c>
      <c r="AM61" t="s">
        <v>33</v>
      </c>
      <c r="AN61">
        <v>419.45</v>
      </c>
      <c r="AO61">
        <v>11971.96</v>
      </c>
      <c r="AP61">
        <v>311.05</v>
      </c>
    </row>
    <row r="62" spans="1:42">
      <c r="A62">
        <v>2020</v>
      </c>
      <c r="B62">
        <v>0</v>
      </c>
      <c r="C62">
        <v>35.515999999999998</v>
      </c>
      <c r="D62">
        <v>48.177999999999997</v>
      </c>
      <c r="E62">
        <v>99</v>
      </c>
      <c r="F62" t="s">
        <v>50</v>
      </c>
      <c r="G62">
        <v>1539.9046000000001</v>
      </c>
      <c r="H62">
        <v>1090.0432000000001</v>
      </c>
      <c r="I62">
        <v>449.8614</v>
      </c>
      <c r="J62">
        <v>70.7864</v>
      </c>
      <c r="K62">
        <v>7.4116999999999997</v>
      </c>
      <c r="L62">
        <v>1.2</v>
      </c>
      <c r="M62">
        <v>0.1535</v>
      </c>
      <c r="N62">
        <v>71.328900000000004</v>
      </c>
      <c r="O62">
        <v>77.838800000000006</v>
      </c>
      <c r="P62">
        <v>39.379800000000003</v>
      </c>
      <c r="Q62">
        <v>199</v>
      </c>
      <c r="R62">
        <v>188</v>
      </c>
      <c r="S62">
        <v>450.34350000000001</v>
      </c>
      <c r="T62">
        <v>12810.893400000001</v>
      </c>
      <c r="U62">
        <v>8.1199999999999994E-2</v>
      </c>
      <c r="V62">
        <v>6.5670000000000002</v>
      </c>
      <c r="W62">
        <v>55.304600000000001</v>
      </c>
      <c r="X62">
        <v>4.5202999999999998</v>
      </c>
      <c r="Y62">
        <v>51.1738</v>
      </c>
      <c r="Z62">
        <v>1.8529</v>
      </c>
      <c r="AA62">
        <v>1.1993</v>
      </c>
      <c r="AB62">
        <v>12.628</v>
      </c>
      <c r="AC62">
        <v>1.0321</v>
      </c>
      <c r="AD62">
        <v>11.684699999999999</v>
      </c>
      <c r="AE62">
        <v>8.4708000000000006</v>
      </c>
      <c r="AF62">
        <v>0.69240000000000002</v>
      </c>
      <c r="AG62">
        <v>7.8380999999999998</v>
      </c>
      <c r="AH62">
        <v>490.47949999999997</v>
      </c>
      <c r="AI62">
        <v>288.46129999999999</v>
      </c>
      <c r="AJ62">
        <v>105.3233</v>
      </c>
      <c r="AK62">
        <v>130.96090000000001</v>
      </c>
      <c r="AL62">
        <v>74.818200000000004</v>
      </c>
      <c r="AM62" t="s">
        <v>33</v>
      </c>
      <c r="AN62">
        <v>458.55</v>
      </c>
      <c r="AO62">
        <v>13048.19</v>
      </c>
      <c r="AP62">
        <v>363.46</v>
      </c>
    </row>
    <row r="63" spans="1:42">
      <c r="A63">
        <v>2021</v>
      </c>
      <c r="B63">
        <v>0</v>
      </c>
      <c r="C63">
        <v>35.945</v>
      </c>
      <c r="D63">
        <v>48.921999999999997</v>
      </c>
      <c r="E63">
        <v>100</v>
      </c>
      <c r="F63" t="s">
        <v>50</v>
      </c>
      <c r="G63">
        <v>1522.6115</v>
      </c>
      <c r="H63">
        <v>821.95849999999996</v>
      </c>
      <c r="I63">
        <v>700.65300000000002</v>
      </c>
      <c r="J63">
        <v>53.983499999999999</v>
      </c>
      <c r="K63">
        <v>5.2817999999999996</v>
      </c>
      <c r="L63">
        <v>1.2</v>
      </c>
      <c r="M63">
        <v>0.18190000000000001</v>
      </c>
      <c r="N63">
        <v>57.4589</v>
      </c>
      <c r="O63">
        <v>77.455799999999996</v>
      </c>
      <c r="P63">
        <v>39.2517</v>
      </c>
      <c r="Q63">
        <v>198</v>
      </c>
      <c r="R63">
        <v>192</v>
      </c>
      <c r="S63">
        <v>458.17099999999999</v>
      </c>
      <c r="T63">
        <v>13028.9818</v>
      </c>
      <c r="U63">
        <v>8.09E-2</v>
      </c>
      <c r="V63">
        <v>9.5679999999999996</v>
      </c>
      <c r="W63">
        <v>56.590699999999998</v>
      </c>
      <c r="X63">
        <v>4.6017999999999999</v>
      </c>
      <c r="Y63">
        <v>52.274700000000003</v>
      </c>
      <c r="Z63">
        <v>1.3205</v>
      </c>
      <c r="AA63">
        <v>0.85470000000000002</v>
      </c>
      <c r="AB63">
        <v>12.9329</v>
      </c>
      <c r="AC63">
        <v>1.0517000000000001</v>
      </c>
      <c r="AD63">
        <v>11.9465</v>
      </c>
      <c r="AE63">
        <v>8.6565999999999992</v>
      </c>
      <c r="AF63">
        <v>0.70389999999999997</v>
      </c>
      <c r="AG63">
        <v>7.9964000000000004</v>
      </c>
      <c r="AH63">
        <v>372.6164</v>
      </c>
      <c r="AI63">
        <v>214.708</v>
      </c>
      <c r="AJ63">
        <v>77.862099999999998</v>
      </c>
      <c r="AK63">
        <v>100.0821</v>
      </c>
      <c r="AL63">
        <v>56.689900000000002</v>
      </c>
      <c r="AM63" t="s">
        <v>33</v>
      </c>
      <c r="AN63">
        <v>469.69</v>
      </c>
      <c r="AO63">
        <v>13360.75</v>
      </c>
      <c r="AP63">
        <v>246.35</v>
      </c>
    </row>
    <row r="64" spans="1:42">
      <c r="A64">
        <v>2022</v>
      </c>
      <c r="B64">
        <v>0</v>
      </c>
      <c r="C64">
        <v>36.783000000000001</v>
      </c>
      <c r="D64">
        <v>50.36</v>
      </c>
      <c r="E64">
        <v>101</v>
      </c>
      <c r="F64" t="s">
        <v>50</v>
      </c>
      <c r="G64">
        <v>1387.8947000000001</v>
      </c>
      <c r="H64">
        <v>855.03269999999998</v>
      </c>
      <c r="I64">
        <v>532.86199999999997</v>
      </c>
      <c r="J64">
        <v>61.606499999999997</v>
      </c>
      <c r="K64">
        <v>5.4181999999999997</v>
      </c>
      <c r="L64">
        <v>1.2</v>
      </c>
      <c r="M64">
        <v>0.17960000000000001</v>
      </c>
      <c r="N64">
        <v>57.938200000000002</v>
      </c>
      <c r="O64">
        <v>76.523399999999995</v>
      </c>
      <c r="P64">
        <v>38.939100000000003</v>
      </c>
      <c r="Q64">
        <v>197</v>
      </c>
      <c r="R64">
        <v>166</v>
      </c>
      <c r="S64">
        <v>392.03160000000003</v>
      </c>
      <c r="T64">
        <v>11154.591700000001</v>
      </c>
      <c r="U64">
        <v>8.0699999999999994E-2</v>
      </c>
      <c r="V64">
        <v>8.0304000000000002</v>
      </c>
      <c r="W64">
        <v>59.905900000000003</v>
      </c>
      <c r="X64">
        <v>4.8562000000000003</v>
      </c>
      <c r="Y64">
        <v>55.3538</v>
      </c>
      <c r="Z64">
        <v>1.3546</v>
      </c>
      <c r="AA64">
        <v>0.87670000000000003</v>
      </c>
      <c r="AB64">
        <v>13.713800000000001</v>
      </c>
      <c r="AC64">
        <v>1.1116999999999999</v>
      </c>
      <c r="AD64">
        <v>12.671799999999999</v>
      </c>
      <c r="AE64">
        <v>9.1384000000000007</v>
      </c>
      <c r="AF64">
        <v>0.74080000000000001</v>
      </c>
      <c r="AG64">
        <v>8.4440000000000008</v>
      </c>
      <c r="AH64">
        <v>425.4393</v>
      </c>
      <c r="AI64">
        <v>185.9024</v>
      </c>
      <c r="AJ64">
        <v>69.244500000000002</v>
      </c>
      <c r="AK64">
        <v>110.2443</v>
      </c>
      <c r="AL64">
        <v>64.202100000000002</v>
      </c>
      <c r="AM64" t="s">
        <v>33</v>
      </c>
      <c r="AN64">
        <v>407.34</v>
      </c>
      <c r="AO64">
        <v>11600.16</v>
      </c>
      <c r="AP64">
        <v>318.52999999999997</v>
      </c>
    </row>
    <row r="65" spans="1:42">
      <c r="A65">
        <v>2023</v>
      </c>
      <c r="B65">
        <v>0</v>
      </c>
      <c r="C65">
        <v>37.235999999999997</v>
      </c>
      <c r="D65">
        <v>51.115000000000002</v>
      </c>
      <c r="E65">
        <v>102</v>
      </c>
      <c r="F65" t="s">
        <v>50</v>
      </c>
      <c r="G65">
        <v>1378.2773999999999</v>
      </c>
      <c r="H65">
        <v>878.76779999999997</v>
      </c>
      <c r="I65">
        <v>499.50959999999998</v>
      </c>
      <c r="J65">
        <v>63.758400000000002</v>
      </c>
      <c r="K65">
        <v>5.7110000000000003</v>
      </c>
      <c r="L65">
        <v>1.2</v>
      </c>
      <c r="M65">
        <v>0.1749</v>
      </c>
      <c r="N65">
        <v>59.945900000000002</v>
      </c>
      <c r="O65">
        <v>76.252200000000002</v>
      </c>
      <c r="P65">
        <v>38.847900000000003</v>
      </c>
      <c r="Q65">
        <v>196</v>
      </c>
      <c r="R65">
        <v>176</v>
      </c>
      <c r="S65">
        <v>431.00439999999998</v>
      </c>
      <c r="T65">
        <v>12253.7407</v>
      </c>
      <c r="U65">
        <v>8.0399999999999999E-2</v>
      </c>
      <c r="V65">
        <v>7.7286999999999999</v>
      </c>
      <c r="W65">
        <v>61.9968</v>
      </c>
      <c r="X65">
        <v>5.01</v>
      </c>
      <c r="Y65">
        <v>57.303199999999997</v>
      </c>
      <c r="Z65">
        <v>1.4278</v>
      </c>
      <c r="AA65">
        <v>0.92410000000000003</v>
      </c>
      <c r="AB65">
        <v>14.204700000000001</v>
      </c>
      <c r="AC65">
        <v>1.1478999999999999</v>
      </c>
      <c r="AD65">
        <v>13.129300000000001</v>
      </c>
      <c r="AE65">
        <v>9.4412000000000003</v>
      </c>
      <c r="AF65">
        <v>0.76290000000000002</v>
      </c>
      <c r="AG65">
        <v>8.7264999999999997</v>
      </c>
      <c r="AH65">
        <v>413.05520000000001</v>
      </c>
      <c r="AI65">
        <v>214.5925</v>
      </c>
      <c r="AJ65">
        <v>79.177599999999998</v>
      </c>
      <c r="AK65">
        <v>109.48869999999999</v>
      </c>
      <c r="AL65">
        <v>62.453800000000001</v>
      </c>
      <c r="AM65" t="s">
        <v>33</v>
      </c>
      <c r="AN65">
        <v>446.69</v>
      </c>
      <c r="AO65">
        <v>12708.78</v>
      </c>
      <c r="AP65">
        <v>253.59</v>
      </c>
    </row>
    <row r="66" spans="1:42">
      <c r="A66">
        <v>2024</v>
      </c>
      <c r="B66">
        <v>0</v>
      </c>
      <c r="C66">
        <v>37.841999999999999</v>
      </c>
      <c r="D66">
        <v>52.113</v>
      </c>
      <c r="E66">
        <v>103</v>
      </c>
      <c r="F66" t="s">
        <v>50</v>
      </c>
      <c r="G66">
        <v>1783.3696</v>
      </c>
      <c r="H66">
        <v>967.07560000000001</v>
      </c>
      <c r="I66">
        <v>816.29399999999998</v>
      </c>
      <c r="J66">
        <v>54.227400000000003</v>
      </c>
      <c r="K66">
        <v>5.8529999999999998</v>
      </c>
      <c r="L66">
        <v>1.1939</v>
      </c>
      <c r="M66">
        <v>0.17269999999999999</v>
      </c>
      <c r="N66">
        <v>60.484000000000002</v>
      </c>
      <c r="O66">
        <v>75.614599999999996</v>
      </c>
      <c r="P66">
        <v>38.633099999999999</v>
      </c>
      <c r="Q66">
        <v>194</v>
      </c>
      <c r="R66">
        <v>226</v>
      </c>
      <c r="S66">
        <v>454.16129999999998</v>
      </c>
      <c r="T66">
        <v>12946.953</v>
      </c>
      <c r="U66">
        <v>8.0100000000000005E-2</v>
      </c>
      <c r="V66">
        <v>8.4682999999999993</v>
      </c>
      <c r="W66">
        <v>65.222700000000003</v>
      </c>
      <c r="X66">
        <v>5.2542999999999997</v>
      </c>
      <c r="Y66">
        <v>60.304699999999997</v>
      </c>
      <c r="Z66">
        <v>1.4558</v>
      </c>
      <c r="AA66">
        <v>0.94230000000000003</v>
      </c>
      <c r="AB66">
        <v>14.9612</v>
      </c>
      <c r="AC66">
        <v>1.2053</v>
      </c>
      <c r="AD66">
        <v>13.833</v>
      </c>
      <c r="AE66">
        <v>9.9071999999999996</v>
      </c>
      <c r="AF66">
        <v>0.79810000000000003</v>
      </c>
      <c r="AG66">
        <v>9.1600999999999999</v>
      </c>
      <c r="AH66">
        <v>465.27030000000002</v>
      </c>
      <c r="AI66">
        <v>228.92570000000001</v>
      </c>
      <c r="AJ66">
        <v>81.993899999999996</v>
      </c>
      <c r="AK66">
        <v>120.90949999999999</v>
      </c>
      <c r="AL66">
        <v>69.976200000000006</v>
      </c>
      <c r="AM66" t="s">
        <v>33</v>
      </c>
      <c r="AN66">
        <v>461.65</v>
      </c>
      <c r="AO66">
        <v>13162.34</v>
      </c>
      <c r="AP66">
        <v>380.39</v>
      </c>
    </row>
    <row r="67" spans="1:42">
      <c r="A67">
        <v>2025</v>
      </c>
      <c r="B67">
        <v>0</v>
      </c>
      <c r="C67">
        <v>38.286999999999999</v>
      </c>
      <c r="D67">
        <v>52.837000000000003</v>
      </c>
      <c r="E67">
        <v>104</v>
      </c>
      <c r="F67" t="s">
        <v>50</v>
      </c>
      <c r="G67">
        <v>1438.4069999999999</v>
      </c>
      <c r="H67">
        <v>949.75819999999999</v>
      </c>
      <c r="I67">
        <v>488.64879999999999</v>
      </c>
      <c r="J67">
        <v>66.028499999999994</v>
      </c>
      <c r="K67">
        <v>6.0208000000000004</v>
      </c>
      <c r="L67">
        <v>1.2</v>
      </c>
      <c r="M67">
        <v>0.17030000000000001</v>
      </c>
      <c r="N67">
        <v>61.3444</v>
      </c>
      <c r="O67">
        <v>75.259</v>
      </c>
      <c r="P67">
        <v>38.512999999999998</v>
      </c>
      <c r="Q67">
        <v>193</v>
      </c>
      <c r="R67">
        <v>178</v>
      </c>
      <c r="S67">
        <v>440.05020000000002</v>
      </c>
      <c r="T67">
        <v>12510.1975</v>
      </c>
      <c r="U67">
        <v>7.9899999999999999E-2</v>
      </c>
      <c r="V67">
        <v>8.1965000000000003</v>
      </c>
      <c r="W67">
        <v>67.105999999999995</v>
      </c>
      <c r="X67">
        <v>5.3888999999999996</v>
      </c>
      <c r="Y67">
        <v>62.064799999999998</v>
      </c>
      <c r="Z67">
        <v>1.5052000000000001</v>
      </c>
      <c r="AA67">
        <v>0.97419999999999995</v>
      </c>
      <c r="AB67">
        <v>15.4015</v>
      </c>
      <c r="AC67">
        <v>1.2367999999999999</v>
      </c>
      <c r="AD67">
        <v>14.2445</v>
      </c>
      <c r="AE67">
        <v>10.1793</v>
      </c>
      <c r="AF67">
        <v>0.81740000000000002</v>
      </c>
      <c r="AG67">
        <v>9.4146000000000001</v>
      </c>
      <c r="AH67">
        <v>442.9674</v>
      </c>
      <c r="AI67">
        <v>235.2456</v>
      </c>
      <c r="AJ67">
        <v>86.165199999999999</v>
      </c>
      <c r="AK67">
        <v>118.5712</v>
      </c>
      <c r="AL67">
        <v>66.808800000000005</v>
      </c>
      <c r="AM67" t="s">
        <v>33</v>
      </c>
      <c r="AN67">
        <v>459.99</v>
      </c>
      <c r="AO67">
        <v>13084.42</v>
      </c>
      <c r="AP67">
        <v>222.58</v>
      </c>
    </row>
    <row r="68" spans="1:42">
      <c r="A68">
        <v>2026</v>
      </c>
      <c r="B68">
        <v>0</v>
      </c>
      <c r="C68">
        <v>38.667000000000002</v>
      </c>
      <c r="D68">
        <v>53.448999999999998</v>
      </c>
      <c r="E68">
        <v>105</v>
      </c>
      <c r="F68" t="s">
        <v>50</v>
      </c>
      <c r="G68">
        <v>1622.4916000000001</v>
      </c>
      <c r="H68">
        <v>960.51250000000005</v>
      </c>
      <c r="I68">
        <v>661.97910000000002</v>
      </c>
      <c r="J68">
        <v>59.199800000000003</v>
      </c>
      <c r="K68">
        <v>6.1566999999999998</v>
      </c>
      <c r="L68">
        <v>1.2</v>
      </c>
      <c r="M68">
        <v>0.16839999999999999</v>
      </c>
      <c r="N68">
        <v>61.963500000000003</v>
      </c>
      <c r="O68">
        <v>74.927999999999997</v>
      </c>
      <c r="P68">
        <v>38.4011</v>
      </c>
      <c r="Q68">
        <v>192</v>
      </c>
      <c r="R68">
        <v>182</v>
      </c>
      <c r="S68">
        <v>412.50729999999999</v>
      </c>
      <c r="T68">
        <v>11741.1841</v>
      </c>
      <c r="U68">
        <v>7.9600000000000004E-2</v>
      </c>
      <c r="V68">
        <v>8.6191999999999993</v>
      </c>
      <c r="W68">
        <v>69.692099999999996</v>
      </c>
      <c r="X68">
        <v>5.5789</v>
      </c>
      <c r="Y68">
        <v>64.476100000000002</v>
      </c>
      <c r="Z68">
        <v>1.5391999999999999</v>
      </c>
      <c r="AA68">
        <v>0.99619999999999997</v>
      </c>
      <c r="AB68">
        <v>16.0047</v>
      </c>
      <c r="AC68">
        <v>1.2811999999999999</v>
      </c>
      <c r="AD68">
        <v>14.806900000000001</v>
      </c>
      <c r="AE68">
        <v>10.5535</v>
      </c>
      <c r="AF68">
        <v>0.8448</v>
      </c>
      <c r="AG68">
        <v>9.7637</v>
      </c>
      <c r="AH68">
        <v>462.2423</v>
      </c>
      <c r="AI68">
        <v>224.53720000000001</v>
      </c>
      <c r="AJ68">
        <v>82.706699999999998</v>
      </c>
      <c r="AK68">
        <v>121.5275</v>
      </c>
      <c r="AL68">
        <v>69.498800000000003</v>
      </c>
      <c r="AM68" t="s">
        <v>33</v>
      </c>
      <c r="AN68">
        <v>424.59</v>
      </c>
      <c r="AO68">
        <v>12087.76</v>
      </c>
      <c r="AP68">
        <v>380.39</v>
      </c>
    </row>
    <row r="69" spans="1:42">
      <c r="A69">
        <v>2027</v>
      </c>
      <c r="B69">
        <v>0</v>
      </c>
      <c r="C69">
        <v>38.954999999999998</v>
      </c>
      <c r="D69">
        <v>53.91</v>
      </c>
      <c r="E69">
        <v>106</v>
      </c>
      <c r="F69" t="s">
        <v>50</v>
      </c>
      <c r="G69">
        <v>1603.8767</v>
      </c>
      <c r="H69">
        <v>939.88549999999998</v>
      </c>
      <c r="I69">
        <v>663.99120000000005</v>
      </c>
      <c r="J69">
        <v>58.600900000000003</v>
      </c>
      <c r="K69">
        <v>6.2667999999999999</v>
      </c>
      <c r="L69">
        <v>1.2</v>
      </c>
      <c r="M69">
        <v>0.16689999999999999</v>
      </c>
      <c r="N69">
        <v>62.485500000000002</v>
      </c>
      <c r="O69">
        <v>74.722399999999993</v>
      </c>
      <c r="P69">
        <v>38.331499999999998</v>
      </c>
      <c r="Q69">
        <v>191</v>
      </c>
      <c r="R69">
        <v>182</v>
      </c>
      <c r="S69">
        <v>413.87439999999998</v>
      </c>
      <c r="T69">
        <v>11784.682500000001</v>
      </c>
      <c r="U69">
        <v>7.9399999999999998E-2</v>
      </c>
      <c r="V69">
        <v>9.0775000000000006</v>
      </c>
      <c r="W69">
        <v>72.224800000000002</v>
      </c>
      <c r="X69">
        <v>5.7633999999999999</v>
      </c>
      <c r="Y69">
        <v>66.839600000000004</v>
      </c>
      <c r="Z69">
        <v>1.5667</v>
      </c>
      <c r="AA69">
        <v>1.0141</v>
      </c>
      <c r="AB69">
        <v>16.594799999999999</v>
      </c>
      <c r="AC69">
        <v>1.3242</v>
      </c>
      <c r="AD69">
        <v>15.3575</v>
      </c>
      <c r="AE69">
        <v>10.919700000000001</v>
      </c>
      <c r="AF69">
        <v>0.87139999999999995</v>
      </c>
      <c r="AG69">
        <v>10.105499999999999</v>
      </c>
      <c r="AH69">
        <v>451.41340000000002</v>
      </c>
      <c r="AI69">
        <v>221.25540000000001</v>
      </c>
      <c r="AJ69">
        <v>81.646000000000001</v>
      </c>
      <c r="AK69">
        <v>117.80110000000001</v>
      </c>
      <c r="AL69">
        <v>67.769599999999997</v>
      </c>
      <c r="AM69" t="s">
        <v>33</v>
      </c>
      <c r="AN69">
        <v>425.64</v>
      </c>
      <c r="AO69">
        <v>12124.86</v>
      </c>
      <c r="AP69">
        <v>380.38</v>
      </c>
    </row>
    <row r="70" spans="1:42">
      <c r="A70">
        <v>2028</v>
      </c>
      <c r="B70">
        <v>0</v>
      </c>
      <c r="C70">
        <v>39.802</v>
      </c>
      <c r="D70">
        <v>55.262</v>
      </c>
      <c r="E70">
        <v>107</v>
      </c>
      <c r="F70" t="s">
        <v>50</v>
      </c>
      <c r="G70">
        <v>1792.1463000000001</v>
      </c>
      <c r="H70">
        <v>1062.0193999999999</v>
      </c>
      <c r="I70">
        <v>730.12689999999998</v>
      </c>
      <c r="J70">
        <v>59.259599999999999</v>
      </c>
      <c r="K70">
        <v>6.3418000000000001</v>
      </c>
      <c r="L70">
        <v>1.2</v>
      </c>
      <c r="M70">
        <v>0.16589999999999999</v>
      </c>
      <c r="N70">
        <v>62.387900000000002</v>
      </c>
      <c r="O70">
        <v>74.022000000000006</v>
      </c>
      <c r="P70">
        <v>38.093800000000002</v>
      </c>
      <c r="Q70">
        <v>190</v>
      </c>
      <c r="R70">
        <v>212</v>
      </c>
      <c r="S70">
        <v>453.16019999999997</v>
      </c>
      <c r="T70">
        <v>12911.7209</v>
      </c>
      <c r="U70">
        <v>7.9100000000000004E-2</v>
      </c>
      <c r="V70">
        <v>9.3827999999999996</v>
      </c>
      <c r="W70">
        <v>75.301299999999998</v>
      </c>
      <c r="X70">
        <v>5.9897</v>
      </c>
      <c r="Y70">
        <v>69.707800000000006</v>
      </c>
      <c r="Z70">
        <v>1.5854999999999999</v>
      </c>
      <c r="AA70">
        <v>1.0262</v>
      </c>
      <c r="AB70">
        <v>17.310700000000001</v>
      </c>
      <c r="AC70">
        <v>1.377</v>
      </c>
      <c r="AD70">
        <v>16.024799999999999</v>
      </c>
      <c r="AE70">
        <v>11.364599999999999</v>
      </c>
      <c r="AF70">
        <v>0.90400000000000003</v>
      </c>
      <c r="AG70">
        <v>10.5205</v>
      </c>
      <c r="AH70">
        <v>508.78089999999997</v>
      </c>
      <c r="AI70">
        <v>252.09399999999999</v>
      </c>
      <c r="AJ70">
        <v>90.746499999999997</v>
      </c>
      <c r="AK70">
        <v>134.1763</v>
      </c>
      <c r="AL70">
        <v>76.221699999999998</v>
      </c>
      <c r="AM70" t="s">
        <v>33</v>
      </c>
      <c r="AN70">
        <v>459.19</v>
      </c>
      <c r="AO70">
        <v>13084.83</v>
      </c>
      <c r="AP70">
        <v>304.79000000000002</v>
      </c>
    </row>
    <row r="71" spans="1:42">
      <c r="A71">
        <v>2029</v>
      </c>
      <c r="B71">
        <v>0</v>
      </c>
      <c r="C71">
        <v>40.393000000000001</v>
      </c>
      <c r="D71">
        <v>56.186999999999998</v>
      </c>
      <c r="E71">
        <v>108</v>
      </c>
      <c r="F71" t="s">
        <v>50</v>
      </c>
      <c r="G71">
        <v>1636.0445</v>
      </c>
      <c r="H71">
        <v>1009.11</v>
      </c>
      <c r="I71">
        <v>626.93449999999996</v>
      </c>
      <c r="J71">
        <v>61.679900000000004</v>
      </c>
      <c r="K71">
        <v>6.6277999999999997</v>
      </c>
      <c r="L71">
        <v>1.2</v>
      </c>
      <c r="M71">
        <v>0.1623</v>
      </c>
      <c r="N71">
        <v>63.634300000000003</v>
      </c>
      <c r="O71">
        <v>73.549599999999998</v>
      </c>
      <c r="P71">
        <v>37.933100000000003</v>
      </c>
      <c r="Q71">
        <v>189</v>
      </c>
      <c r="R71">
        <v>184</v>
      </c>
      <c r="S71">
        <v>417.10129999999998</v>
      </c>
      <c r="T71">
        <v>11878.096100000001</v>
      </c>
      <c r="U71">
        <v>7.8899999999999998E-2</v>
      </c>
      <c r="V71">
        <v>9.7012</v>
      </c>
      <c r="W71">
        <v>77.545500000000004</v>
      </c>
      <c r="X71">
        <v>6.1486000000000001</v>
      </c>
      <c r="Y71">
        <v>71.807199999999995</v>
      </c>
      <c r="Z71">
        <v>1.6569</v>
      </c>
      <c r="AA71">
        <v>1.0725</v>
      </c>
      <c r="AB71">
        <v>17.831700000000001</v>
      </c>
      <c r="AC71">
        <v>1.4138999999999999</v>
      </c>
      <c r="AD71">
        <v>16.5122</v>
      </c>
      <c r="AE71">
        <v>11.6884</v>
      </c>
      <c r="AF71">
        <v>0.92679999999999996</v>
      </c>
      <c r="AG71">
        <v>10.823499999999999</v>
      </c>
      <c r="AH71">
        <v>479.48039999999997</v>
      </c>
      <c r="AI71">
        <v>241.97</v>
      </c>
      <c r="AJ71">
        <v>89.189700000000002</v>
      </c>
      <c r="AK71">
        <v>126.61499999999999</v>
      </c>
      <c r="AL71">
        <v>71.854900000000001</v>
      </c>
      <c r="AM71" t="s">
        <v>33</v>
      </c>
      <c r="AN71">
        <v>432.34</v>
      </c>
      <c r="AO71">
        <v>12315.94</v>
      </c>
      <c r="AP71">
        <v>310.82</v>
      </c>
    </row>
    <row r="72" spans="1:42">
      <c r="A72">
        <v>2030</v>
      </c>
      <c r="B72">
        <v>0</v>
      </c>
      <c r="C72">
        <v>40.781999999999996</v>
      </c>
      <c r="D72">
        <v>56.79</v>
      </c>
      <c r="E72">
        <v>109</v>
      </c>
      <c r="F72" t="s">
        <v>50</v>
      </c>
      <c r="G72">
        <v>1635.9749999999999</v>
      </c>
      <c r="H72">
        <v>994.81629999999996</v>
      </c>
      <c r="I72">
        <v>641.15869999999995</v>
      </c>
      <c r="J72">
        <v>60.808799999999998</v>
      </c>
      <c r="K72">
        <v>6.8144999999999998</v>
      </c>
      <c r="L72">
        <v>1.1937</v>
      </c>
      <c r="M72">
        <v>0.16</v>
      </c>
      <c r="N72">
        <v>64.408000000000001</v>
      </c>
      <c r="O72">
        <v>73.276899999999998</v>
      </c>
      <c r="P72">
        <v>37.840200000000003</v>
      </c>
      <c r="Q72">
        <v>187</v>
      </c>
      <c r="R72">
        <v>184</v>
      </c>
      <c r="S72">
        <v>415.40370000000001</v>
      </c>
      <c r="T72">
        <v>11834.8595</v>
      </c>
      <c r="U72">
        <v>7.8600000000000003E-2</v>
      </c>
      <c r="V72">
        <v>9.8412000000000006</v>
      </c>
      <c r="W72">
        <v>79.522999999999996</v>
      </c>
      <c r="X72">
        <v>6.2854000000000001</v>
      </c>
      <c r="Y72">
        <v>73.662899999999993</v>
      </c>
      <c r="Z72">
        <v>1.6946000000000001</v>
      </c>
      <c r="AA72">
        <v>1.0968</v>
      </c>
      <c r="AB72">
        <v>18.290900000000001</v>
      </c>
      <c r="AC72">
        <v>1.4457</v>
      </c>
      <c r="AD72">
        <v>16.943000000000001</v>
      </c>
      <c r="AE72">
        <v>11.9709</v>
      </c>
      <c r="AF72">
        <v>0.94620000000000004</v>
      </c>
      <c r="AG72">
        <v>11.088800000000001</v>
      </c>
      <c r="AH72">
        <v>472.08819999999997</v>
      </c>
      <c r="AI72">
        <v>239.8982</v>
      </c>
      <c r="AJ72">
        <v>88.461799999999997</v>
      </c>
      <c r="AK72">
        <v>123.73739999999999</v>
      </c>
      <c r="AL72">
        <v>70.630600000000001</v>
      </c>
      <c r="AM72" t="s">
        <v>33</v>
      </c>
      <c r="AN72">
        <v>427.47</v>
      </c>
      <c r="AO72">
        <v>12191.5</v>
      </c>
      <c r="AP72">
        <v>315.19</v>
      </c>
    </row>
    <row r="73" spans="1:42">
      <c r="A73">
        <v>2031</v>
      </c>
      <c r="B73">
        <v>0</v>
      </c>
      <c r="C73">
        <v>41.484000000000002</v>
      </c>
      <c r="D73">
        <v>57.877000000000002</v>
      </c>
      <c r="E73">
        <v>110</v>
      </c>
      <c r="F73" t="s">
        <v>50</v>
      </c>
      <c r="G73">
        <v>1770.2337</v>
      </c>
      <c r="H73">
        <v>1042.7505000000001</v>
      </c>
      <c r="I73">
        <v>727.48320000000001</v>
      </c>
      <c r="J73">
        <v>58.904699999999998</v>
      </c>
      <c r="K73">
        <v>6.8872999999999998</v>
      </c>
      <c r="L73">
        <v>1.2</v>
      </c>
      <c r="M73">
        <v>0.15920000000000001</v>
      </c>
      <c r="N73">
        <v>64.400300000000001</v>
      </c>
      <c r="O73">
        <v>72.817899999999995</v>
      </c>
      <c r="P73">
        <v>37.683500000000002</v>
      </c>
      <c r="Q73">
        <v>186</v>
      </c>
      <c r="R73">
        <v>188</v>
      </c>
      <c r="S73">
        <v>426.77879999999999</v>
      </c>
      <c r="T73">
        <v>12155.230600000001</v>
      </c>
      <c r="U73">
        <v>7.8399999999999997E-2</v>
      </c>
      <c r="V73">
        <v>10.4954</v>
      </c>
      <c r="W73">
        <v>82.156000000000006</v>
      </c>
      <c r="X73">
        <v>6.4726999999999997</v>
      </c>
      <c r="Y73">
        <v>76.125</v>
      </c>
      <c r="Z73">
        <v>1.7218</v>
      </c>
      <c r="AA73">
        <v>1.1145</v>
      </c>
      <c r="AB73">
        <v>18.900700000000001</v>
      </c>
      <c r="AC73">
        <v>1.4891000000000001</v>
      </c>
      <c r="AD73">
        <v>17.513200000000001</v>
      </c>
      <c r="AE73">
        <v>12.3507</v>
      </c>
      <c r="AF73">
        <v>0.97299999999999998</v>
      </c>
      <c r="AG73">
        <v>11.444000000000001</v>
      </c>
      <c r="AH73">
        <v>499.0539</v>
      </c>
      <c r="AI73">
        <v>247.37799999999999</v>
      </c>
      <c r="AJ73">
        <v>90.882800000000003</v>
      </c>
      <c r="AK73">
        <v>130.87139999999999</v>
      </c>
      <c r="AL73">
        <v>74.564400000000006</v>
      </c>
      <c r="AM73" t="s">
        <v>33</v>
      </c>
      <c r="AN73">
        <v>436.87</v>
      </c>
      <c r="AO73">
        <v>12450.29</v>
      </c>
      <c r="AP73">
        <v>324.38</v>
      </c>
    </row>
    <row r="74" spans="1:42">
      <c r="A74">
        <v>2032</v>
      </c>
      <c r="B74">
        <v>0</v>
      </c>
      <c r="C74">
        <v>42.16</v>
      </c>
      <c r="D74">
        <v>58.914000000000001</v>
      </c>
      <c r="E74">
        <v>111</v>
      </c>
      <c r="F74" t="s">
        <v>50</v>
      </c>
      <c r="G74">
        <v>1729.7897</v>
      </c>
      <c r="H74">
        <v>1155.8168000000001</v>
      </c>
      <c r="I74">
        <v>573.97299999999996</v>
      </c>
      <c r="J74">
        <v>66.818299999999994</v>
      </c>
      <c r="K74">
        <v>7.1142000000000003</v>
      </c>
      <c r="L74">
        <v>1.1935</v>
      </c>
      <c r="M74">
        <v>0.15659999999999999</v>
      </c>
      <c r="N74">
        <v>65.075999999999993</v>
      </c>
      <c r="O74">
        <v>72.293000000000006</v>
      </c>
      <c r="P74">
        <v>37.503900000000002</v>
      </c>
      <c r="Q74">
        <v>184</v>
      </c>
      <c r="R74">
        <v>204</v>
      </c>
      <c r="S74">
        <v>438.93860000000001</v>
      </c>
      <c r="T74">
        <v>12496.002699999999</v>
      </c>
      <c r="U74">
        <v>7.8100000000000003E-2</v>
      </c>
      <c r="V74">
        <v>10.1058</v>
      </c>
      <c r="W74">
        <v>83.882000000000005</v>
      </c>
      <c r="X74">
        <v>6.5876000000000001</v>
      </c>
      <c r="Y74">
        <v>77.750299999999996</v>
      </c>
      <c r="Z74">
        <v>1.7689999999999999</v>
      </c>
      <c r="AA74">
        <v>1.145</v>
      </c>
      <c r="AB74">
        <v>19.3005</v>
      </c>
      <c r="AC74">
        <v>1.5157</v>
      </c>
      <c r="AD74">
        <v>17.889600000000002</v>
      </c>
      <c r="AE74">
        <v>12.596299999999999</v>
      </c>
      <c r="AF74">
        <v>0.98919999999999997</v>
      </c>
      <c r="AG74">
        <v>11.6755</v>
      </c>
      <c r="AH74">
        <v>541.33640000000003</v>
      </c>
      <c r="AI74">
        <v>285.0231</v>
      </c>
      <c r="AJ74">
        <v>103.4709</v>
      </c>
      <c r="AK74">
        <v>145.08250000000001</v>
      </c>
      <c r="AL74">
        <v>80.903899999999993</v>
      </c>
      <c r="AM74" t="s">
        <v>33</v>
      </c>
      <c r="AN74">
        <v>446.83</v>
      </c>
      <c r="AO74">
        <v>12723.48</v>
      </c>
      <c r="AP74">
        <v>380.39</v>
      </c>
    </row>
    <row r="75" spans="1:42">
      <c r="A75">
        <v>2033</v>
      </c>
      <c r="B75">
        <v>0</v>
      </c>
      <c r="C75">
        <v>42.625</v>
      </c>
      <c r="D75">
        <v>59.621000000000002</v>
      </c>
      <c r="E75">
        <v>112</v>
      </c>
      <c r="F75" t="s">
        <v>50</v>
      </c>
      <c r="G75">
        <v>1781.1174000000001</v>
      </c>
      <c r="H75">
        <v>1067.6971000000001</v>
      </c>
      <c r="I75">
        <v>713.42020000000002</v>
      </c>
      <c r="J75">
        <v>59.945399999999999</v>
      </c>
      <c r="K75">
        <v>7.2910000000000004</v>
      </c>
      <c r="L75">
        <v>1.2</v>
      </c>
      <c r="M75">
        <v>0.1547</v>
      </c>
      <c r="N75">
        <v>65.575900000000004</v>
      </c>
      <c r="O75">
        <v>71.911500000000004</v>
      </c>
      <c r="P75">
        <v>37.373100000000001</v>
      </c>
      <c r="Q75">
        <v>183</v>
      </c>
      <c r="R75">
        <v>184</v>
      </c>
      <c r="S75">
        <v>394.80180000000001</v>
      </c>
      <c r="T75">
        <v>11253.3483</v>
      </c>
      <c r="U75">
        <v>7.7899999999999997E-2</v>
      </c>
      <c r="V75">
        <v>10.4643</v>
      </c>
      <c r="W75">
        <v>86.498900000000006</v>
      </c>
      <c r="X75">
        <v>6.7710999999999997</v>
      </c>
      <c r="Y75">
        <v>80.200400000000002</v>
      </c>
      <c r="Z75">
        <v>1.8227</v>
      </c>
      <c r="AA75">
        <v>1.1798</v>
      </c>
      <c r="AB75">
        <v>19.904900000000001</v>
      </c>
      <c r="AC75">
        <v>1.5582</v>
      </c>
      <c r="AD75">
        <v>18.455500000000001</v>
      </c>
      <c r="AE75">
        <v>12.9733</v>
      </c>
      <c r="AF75">
        <v>1.0155000000000001</v>
      </c>
      <c r="AG75">
        <v>12.028600000000001</v>
      </c>
      <c r="AH75">
        <v>515.72739999999999</v>
      </c>
      <c r="AI75">
        <v>248.38650000000001</v>
      </c>
      <c r="AJ75">
        <v>92.093699999999998</v>
      </c>
      <c r="AK75">
        <v>134.5856</v>
      </c>
      <c r="AL75">
        <v>76.903899999999993</v>
      </c>
      <c r="AM75" t="s">
        <v>33</v>
      </c>
      <c r="AN75">
        <v>410.65</v>
      </c>
      <c r="AO75">
        <v>11712.08</v>
      </c>
      <c r="AP75">
        <v>380.38</v>
      </c>
    </row>
    <row r="76" spans="1:42">
      <c r="A76">
        <v>2034</v>
      </c>
      <c r="B76">
        <v>0</v>
      </c>
      <c r="C76">
        <v>42.976999999999997</v>
      </c>
      <c r="D76">
        <v>60.152999999999999</v>
      </c>
      <c r="E76">
        <v>113</v>
      </c>
      <c r="F76" t="s">
        <v>50</v>
      </c>
      <c r="G76">
        <v>1546.4128000000001</v>
      </c>
      <c r="H76">
        <v>1147.6021000000001</v>
      </c>
      <c r="I76">
        <v>398.8107</v>
      </c>
      <c r="J76">
        <v>74.210599999999999</v>
      </c>
      <c r="K76">
        <v>7.4257999999999997</v>
      </c>
      <c r="L76">
        <v>1.2</v>
      </c>
      <c r="M76">
        <v>0.15329999999999999</v>
      </c>
      <c r="N76">
        <v>66.057199999999995</v>
      </c>
      <c r="O76">
        <v>71.765000000000001</v>
      </c>
      <c r="P76">
        <v>37.322800000000001</v>
      </c>
      <c r="Q76">
        <v>182</v>
      </c>
      <c r="R76">
        <v>186</v>
      </c>
      <c r="S76">
        <v>451.88290000000001</v>
      </c>
      <c r="T76">
        <v>12838.5859</v>
      </c>
      <c r="U76">
        <v>7.7600000000000002E-2</v>
      </c>
      <c r="V76">
        <v>10.1534</v>
      </c>
      <c r="W76">
        <v>87.272599999999997</v>
      </c>
      <c r="X76">
        <v>6.8095999999999997</v>
      </c>
      <c r="Y76">
        <v>80.942499999999995</v>
      </c>
      <c r="Z76">
        <v>1.8564000000000001</v>
      </c>
      <c r="AA76">
        <v>1.2016</v>
      </c>
      <c r="AB76">
        <v>20.0837</v>
      </c>
      <c r="AC76">
        <v>1.5670999999999999</v>
      </c>
      <c r="AD76">
        <v>18.626999999999999</v>
      </c>
      <c r="AE76">
        <v>13.0829</v>
      </c>
      <c r="AF76">
        <v>1.0207999999999999</v>
      </c>
      <c r="AG76">
        <v>12.134</v>
      </c>
      <c r="AH76">
        <v>519.69550000000004</v>
      </c>
      <c r="AI76">
        <v>299.69639999999998</v>
      </c>
      <c r="AJ76">
        <v>108.87090000000001</v>
      </c>
      <c r="AK76">
        <v>141.60589999999999</v>
      </c>
      <c r="AL76">
        <v>77.733400000000003</v>
      </c>
      <c r="AM76" t="s">
        <v>33</v>
      </c>
      <c r="AN76">
        <v>466.02</v>
      </c>
      <c r="AO76">
        <v>13253.03</v>
      </c>
      <c r="AP76">
        <v>332.8</v>
      </c>
    </row>
    <row r="77" spans="1:42">
      <c r="A77">
        <v>2035</v>
      </c>
      <c r="B77">
        <v>0</v>
      </c>
      <c r="C77">
        <v>43.593000000000004</v>
      </c>
      <c r="D77">
        <v>61.082999999999998</v>
      </c>
      <c r="E77">
        <v>114</v>
      </c>
      <c r="F77" t="s">
        <v>50</v>
      </c>
      <c r="G77">
        <v>1664.1224999999999</v>
      </c>
      <c r="H77">
        <v>1059.9511</v>
      </c>
      <c r="I77">
        <v>604.17139999999995</v>
      </c>
      <c r="J77">
        <v>63.694299999999998</v>
      </c>
      <c r="K77">
        <v>7.5171000000000001</v>
      </c>
      <c r="L77">
        <v>1.1934</v>
      </c>
      <c r="M77">
        <v>0.15229999999999999</v>
      </c>
      <c r="N77">
        <v>66.057500000000005</v>
      </c>
      <c r="O77">
        <v>71.315600000000003</v>
      </c>
      <c r="P77">
        <v>37.168300000000002</v>
      </c>
      <c r="Q77">
        <v>126</v>
      </c>
      <c r="R77">
        <v>182</v>
      </c>
      <c r="S77">
        <v>422.9692</v>
      </c>
      <c r="T77">
        <v>12044.8069</v>
      </c>
      <c r="U77">
        <v>7.7299999999999994E-2</v>
      </c>
      <c r="V77">
        <v>7.3959000000000001</v>
      </c>
      <c r="W77">
        <v>61.930100000000003</v>
      </c>
      <c r="X77">
        <v>4.8166000000000002</v>
      </c>
      <c r="Y77">
        <v>57.457599999999999</v>
      </c>
      <c r="Z77">
        <v>1.8689</v>
      </c>
      <c r="AA77">
        <v>1.2097</v>
      </c>
      <c r="AB77">
        <v>14.2524</v>
      </c>
      <c r="AC77">
        <v>1.1085</v>
      </c>
      <c r="AD77">
        <v>13.223100000000001</v>
      </c>
      <c r="AE77">
        <v>9.2761999999999993</v>
      </c>
      <c r="AF77">
        <v>0.72150000000000003</v>
      </c>
      <c r="AG77">
        <v>8.6062999999999992</v>
      </c>
      <c r="AH77">
        <v>494.88990000000001</v>
      </c>
      <c r="AI77">
        <v>263.47680000000003</v>
      </c>
      <c r="AJ77">
        <v>97.133300000000006</v>
      </c>
      <c r="AK77">
        <v>130.63059999999999</v>
      </c>
      <c r="AL77">
        <v>73.820599999999999</v>
      </c>
      <c r="AM77" t="s">
        <v>33</v>
      </c>
      <c r="AN77">
        <v>433.76</v>
      </c>
      <c r="AO77">
        <v>12374.44</v>
      </c>
      <c r="AP77">
        <v>328.24</v>
      </c>
    </row>
    <row r="78" spans="1:42">
      <c r="A78">
        <v>2036</v>
      </c>
      <c r="B78">
        <v>0</v>
      </c>
      <c r="C78">
        <v>43.884999999999998</v>
      </c>
      <c r="D78">
        <v>61.622</v>
      </c>
      <c r="E78">
        <v>115</v>
      </c>
      <c r="F78" t="s">
        <v>50</v>
      </c>
      <c r="G78">
        <v>1623.9955</v>
      </c>
      <c r="H78">
        <v>801.63</v>
      </c>
      <c r="I78">
        <v>822.3655</v>
      </c>
      <c r="J78">
        <v>49.361600000000003</v>
      </c>
      <c r="K78">
        <v>5.3655999999999997</v>
      </c>
      <c r="L78">
        <v>1.2</v>
      </c>
      <c r="M78">
        <v>0.18029999999999999</v>
      </c>
      <c r="N78">
        <v>54.009399999999999</v>
      </c>
      <c r="O78">
        <v>71.145300000000006</v>
      </c>
      <c r="P78">
        <v>37.109699999999997</v>
      </c>
      <c r="Q78">
        <v>125</v>
      </c>
      <c r="R78">
        <v>182</v>
      </c>
      <c r="S78">
        <v>389.46069999999997</v>
      </c>
      <c r="T78">
        <v>11086.534</v>
      </c>
      <c r="U78">
        <v>7.7100000000000002E-2</v>
      </c>
      <c r="V78">
        <v>11.0137</v>
      </c>
      <c r="W78">
        <v>63.414200000000001</v>
      </c>
      <c r="X78">
        <v>4.9278000000000004</v>
      </c>
      <c r="Y78">
        <v>58.9938</v>
      </c>
      <c r="Z78">
        <v>1.3413999999999999</v>
      </c>
      <c r="AA78">
        <v>0.86819999999999997</v>
      </c>
      <c r="AB78">
        <v>14.6035</v>
      </c>
      <c r="AC78">
        <v>1.1348</v>
      </c>
      <c r="AD78">
        <v>13.5855</v>
      </c>
      <c r="AE78">
        <v>9.4885000000000002</v>
      </c>
      <c r="AF78">
        <v>0.73729999999999996</v>
      </c>
      <c r="AG78">
        <v>8.8270999999999997</v>
      </c>
      <c r="AH78">
        <v>376.13099999999997</v>
      </c>
      <c r="AI78">
        <v>197.04640000000001</v>
      </c>
      <c r="AJ78">
        <v>72.4773</v>
      </c>
      <c r="AK78">
        <v>99.971199999999996</v>
      </c>
      <c r="AL78">
        <v>56.003999999999998</v>
      </c>
      <c r="AM78" t="s">
        <v>33</v>
      </c>
      <c r="AN78">
        <v>405.21</v>
      </c>
      <c r="AO78">
        <v>11572.11</v>
      </c>
      <c r="AP78">
        <v>290.43</v>
      </c>
    </row>
    <row r="79" spans="1:42">
      <c r="A79">
        <v>2037</v>
      </c>
      <c r="B79">
        <v>0</v>
      </c>
      <c r="C79">
        <v>45.284999999999997</v>
      </c>
      <c r="D79">
        <v>64.215000000000003</v>
      </c>
      <c r="E79">
        <v>116</v>
      </c>
      <c r="F79" t="s">
        <v>50</v>
      </c>
      <c r="G79">
        <v>1751.8154</v>
      </c>
      <c r="H79">
        <v>983.75049999999999</v>
      </c>
      <c r="I79">
        <v>768.06479999999999</v>
      </c>
      <c r="J79">
        <v>56.156100000000002</v>
      </c>
      <c r="K79">
        <v>5.4170999999999996</v>
      </c>
      <c r="L79">
        <v>1.2</v>
      </c>
      <c r="M79">
        <v>0.1794</v>
      </c>
      <c r="N79">
        <v>53.662799999999997</v>
      </c>
      <c r="O79">
        <v>70.090599999999995</v>
      </c>
      <c r="P79">
        <v>36.7455</v>
      </c>
      <c r="Q79">
        <v>124</v>
      </c>
      <c r="R79">
        <v>202</v>
      </c>
      <c r="S79">
        <v>446.59460000000001</v>
      </c>
      <c r="T79">
        <v>12720.6963</v>
      </c>
      <c r="U79">
        <v>7.6799999999999993E-2</v>
      </c>
      <c r="V79">
        <v>9.8178999999999998</v>
      </c>
      <c r="W79">
        <v>67.934600000000003</v>
      </c>
      <c r="X79">
        <v>5.2618999999999998</v>
      </c>
      <c r="Y79">
        <v>63.220500000000001</v>
      </c>
      <c r="Z79">
        <v>1.3543000000000001</v>
      </c>
      <c r="AA79">
        <v>0.87649999999999995</v>
      </c>
      <c r="AB79">
        <v>15.667</v>
      </c>
      <c r="AC79">
        <v>1.2135</v>
      </c>
      <c r="AD79">
        <v>14.579800000000001</v>
      </c>
      <c r="AE79">
        <v>10.14</v>
      </c>
      <c r="AF79">
        <v>0.78539999999999999</v>
      </c>
      <c r="AG79">
        <v>9.4364000000000008</v>
      </c>
      <c r="AH79">
        <v>499.48649999999998</v>
      </c>
      <c r="AI79">
        <v>205.79429999999999</v>
      </c>
      <c r="AJ79">
        <v>74.648099999999999</v>
      </c>
      <c r="AK79">
        <v>129.94059999999999</v>
      </c>
      <c r="AL79">
        <v>73.881100000000004</v>
      </c>
      <c r="AM79" t="s">
        <v>33</v>
      </c>
      <c r="AN79">
        <v>459.78</v>
      </c>
      <c r="AO79">
        <v>13100.27</v>
      </c>
      <c r="AP79">
        <v>354.28</v>
      </c>
    </row>
    <row r="80" spans="1:42">
      <c r="A80">
        <v>2038</v>
      </c>
      <c r="B80">
        <v>0</v>
      </c>
      <c r="C80">
        <v>46.103000000000002</v>
      </c>
      <c r="D80">
        <v>65.671000000000006</v>
      </c>
      <c r="E80">
        <v>117</v>
      </c>
      <c r="F80" t="s">
        <v>50</v>
      </c>
      <c r="G80">
        <v>1665.8154</v>
      </c>
      <c r="H80">
        <v>958.61659999999995</v>
      </c>
      <c r="I80">
        <v>707.19880000000001</v>
      </c>
      <c r="J80">
        <v>57.546399999999998</v>
      </c>
      <c r="K80">
        <v>5.8334999999999999</v>
      </c>
      <c r="L80">
        <v>1.2</v>
      </c>
      <c r="M80">
        <v>0.1729</v>
      </c>
      <c r="N80">
        <v>56.006799999999998</v>
      </c>
      <c r="O80">
        <v>69.562600000000003</v>
      </c>
      <c r="P80">
        <v>36.5625</v>
      </c>
      <c r="Q80">
        <v>123</v>
      </c>
      <c r="R80">
        <v>173</v>
      </c>
      <c r="S80">
        <v>382.41269999999997</v>
      </c>
      <c r="T80">
        <v>10890.680700000001</v>
      </c>
      <c r="U80">
        <v>7.6600000000000001E-2</v>
      </c>
      <c r="V80">
        <v>9.0678999999999998</v>
      </c>
      <c r="W80">
        <v>71.566999999999993</v>
      </c>
      <c r="X80">
        <v>5.5252999999999997</v>
      </c>
      <c r="Y80">
        <v>66.623599999999996</v>
      </c>
      <c r="Z80">
        <v>1.4583999999999999</v>
      </c>
      <c r="AA80">
        <v>0.94389999999999996</v>
      </c>
      <c r="AB80">
        <v>16.516400000000001</v>
      </c>
      <c r="AC80">
        <v>1.2750999999999999</v>
      </c>
      <c r="AD80">
        <v>15.3756</v>
      </c>
      <c r="AE80">
        <v>10.662800000000001</v>
      </c>
      <c r="AF80">
        <v>0.82320000000000004</v>
      </c>
      <c r="AG80">
        <v>9.9262999999999995</v>
      </c>
      <c r="AH80">
        <v>483.16809999999998</v>
      </c>
      <c r="AI80">
        <v>202.54939999999999</v>
      </c>
      <c r="AJ80">
        <v>75.330200000000005</v>
      </c>
      <c r="AK80">
        <v>126.1142</v>
      </c>
      <c r="AL80">
        <v>71.454800000000006</v>
      </c>
      <c r="AM80" t="s">
        <v>33</v>
      </c>
      <c r="AN80">
        <v>397.24</v>
      </c>
      <c r="AO80">
        <v>11325.14</v>
      </c>
      <c r="AP80">
        <v>380.38</v>
      </c>
    </row>
    <row r="81" spans="1:42">
      <c r="A81">
        <v>2039</v>
      </c>
      <c r="B81">
        <v>0</v>
      </c>
      <c r="C81">
        <v>46.692</v>
      </c>
      <c r="D81">
        <v>66.703000000000003</v>
      </c>
      <c r="E81">
        <v>118</v>
      </c>
      <c r="F81" t="s">
        <v>50</v>
      </c>
      <c r="G81">
        <v>1565.2575999999999</v>
      </c>
      <c r="H81">
        <v>982.28039999999999</v>
      </c>
      <c r="I81">
        <v>582.97720000000004</v>
      </c>
      <c r="J81">
        <v>62.755200000000002</v>
      </c>
      <c r="K81">
        <v>6.0507999999999997</v>
      </c>
      <c r="L81">
        <v>1.2</v>
      </c>
      <c r="M81">
        <v>0.16969999999999999</v>
      </c>
      <c r="N81">
        <v>56.967599999999997</v>
      </c>
      <c r="O81">
        <v>69.116500000000002</v>
      </c>
      <c r="P81">
        <v>36.407499999999999</v>
      </c>
      <c r="Q81">
        <v>122</v>
      </c>
      <c r="R81">
        <v>168</v>
      </c>
      <c r="S81">
        <v>389.07679999999999</v>
      </c>
      <c r="T81">
        <v>11061.4845</v>
      </c>
      <c r="U81">
        <v>7.6300000000000007E-2</v>
      </c>
      <c r="V81">
        <v>9.0068999999999999</v>
      </c>
      <c r="W81">
        <v>73.724699999999999</v>
      </c>
      <c r="X81">
        <v>5.6733000000000002</v>
      </c>
      <c r="Y81">
        <v>68.655699999999996</v>
      </c>
      <c r="Z81">
        <v>1.5126999999999999</v>
      </c>
      <c r="AA81">
        <v>0.97909999999999997</v>
      </c>
      <c r="AB81">
        <v>17.020099999999999</v>
      </c>
      <c r="AC81">
        <v>1.3097000000000001</v>
      </c>
      <c r="AD81">
        <v>15.8499</v>
      </c>
      <c r="AE81">
        <v>10.972099999999999</v>
      </c>
      <c r="AF81">
        <v>0.84430000000000005</v>
      </c>
      <c r="AG81">
        <v>10.217700000000001</v>
      </c>
      <c r="AH81">
        <v>477.42270000000002</v>
      </c>
      <c r="AI81">
        <v>223.69239999999999</v>
      </c>
      <c r="AJ81">
        <v>82.797600000000003</v>
      </c>
      <c r="AK81">
        <v>127.6493</v>
      </c>
      <c r="AL81">
        <v>70.718400000000003</v>
      </c>
      <c r="AM81" t="s">
        <v>33</v>
      </c>
      <c r="AN81">
        <v>400.51</v>
      </c>
      <c r="AO81">
        <v>11390.16</v>
      </c>
      <c r="AP81">
        <v>352.35</v>
      </c>
    </row>
    <row r="82" spans="1:42">
      <c r="A82">
        <v>2040</v>
      </c>
      <c r="B82">
        <v>0</v>
      </c>
      <c r="C82">
        <v>47.186</v>
      </c>
      <c r="D82">
        <v>67.561000000000007</v>
      </c>
      <c r="E82">
        <v>119</v>
      </c>
      <c r="F82" t="s">
        <v>50</v>
      </c>
      <c r="G82">
        <v>1564.0343</v>
      </c>
      <c r="H82">
        <v>995.9701</v>
      </c>
      <c r="I82">
        <v>568.06420000000003</v>
      </c>
      <c r="J82">
        <v>63.679600000000001</v>
      </c>
      <c r="K82">
        <v>6.1909999999999998</v>
      </c>
      <c r="L82">
        <v>1.2</v>
      </c>
      <c r="M82">
        <v>0.1678</v>
      </c>
      <c r="N82">
        <v>57.491999999999997</v>
      </c>
      <c r="O82">
        <v>68.767899999999997</v>
      </c>
      <c r="P82">
        <v>36.286099999999998</v>
      </c>
      <c r="Q82">
        <v>121</v>
      </c>
      <c r="R82">
        <v>169</v>
      </c>
      <c r="S82">
        <v>397.245</v>
      </c>
      <c r="T82">
        <v>11286.1649</v>
      </c>
      <c r="U82">
        <v>7.6100000000000001E-2</v>
      </c>
      <c r="V82">
        <v>9.3355999999999995</v>
      </c>
      <c r="W82">
        <v>75.437700000000007</v>
      </c>
      <c r="X82">
        <v>5.7862</v>
      </c>
      <c r="Y82">
        <v>70.275000000000006</v>
      </c>
      <c r="Z82">
        <v>1.5477000000000001</v>
      </c>
      <c r="AA82">
        <v>1.0018</v>
      </c>
      <c r="AB82">
        <v>17.4194</v>
      </c>
      <c r="AC82">
        <v>1.3361000000000001</v>
      </c>
      <c r="AD82">
        <v>16.2273</v>
      </c>
      <c r="AE82">
        <v>11.217000000000001</v>
      </c>
      <c r="AF82">
        <v>0.86040000000000005</v>
      </c>
      <c r="AG82">
        <v>10.449400000000001</v>
      </c>
      <c r="AH82">
        <v>477.14429999999999</v>
      </c>
      <c r="AI82">
        <v>233.23820000000001</v>
      </c>
      <c r="AJ82">
        <v>86.269400000000005</v>
      </c>
      <c r="AK82">
        <v>128.64439999999999</v>
      </c>
      <c r="AL82">
        <v>70.6738</v>
      </c>
      <c r="AM82" t="s">
        <v>33</v>
      </c>
      <c r="AN82">
        <v>417.82</v>
      </c>
      <c r="AO82">
        <v>11882.95</v>
      </c>
      <c r="AP82">
        <v>380.39</v>
      </c>
    </row>
    <row r="83" spans="1:42">
      <c r="A83">
        <v>2041</v>
      </c>
      <c r="B83">
        <v>0</v>
      </c>
      <c r="C83">
        <v>47.89</v>
      </c>
      <c r="D83">
        <v>68.777000000000001</v>
      </c>
      <c r="E83">
        <v>120</v>
      </c>
      <c r="F83" t="s">
        <v>50</v>
      </c>
      <c r="G83">
        <v>1853.7363</v>
      </c>
      <c r="H83">
        <v>1181.3553999999999</v>
      </c>
      <c r="I83">
        <v>672.3809</v>
      </c>
      <c r="J83">
        <v>63.728299999999997</v>
      </c>
      <c r="K83">
        <v>6.2986000000000004</v>
      </c>
      <c r="L83">
        <v>1.2</v>
      </c>
      <c r="M83">
        <v>0.1663</v>
      </c>
      <c r="N83">
        <v>57.6753</v>
      </c>
      <c r="O83">
        <v>68.253</v>
      </c>
      <c r="P83">
        <v>36.106499999999997</v>
      </c>
      <c r="Q83">
        <v>120</v>
      </c>
      <c r="R83">
        <v>221</v>
      </c>
      <c r="S83">
        <v>512.65139999999997</v>
      </c>
      <c r="T83">
        <v>14570.847100000001</v>
      </c>
      <c r="U83">
        <v>7.5800000000000006E-2</v>
      </c>
      <c r="V83">
        <v>9.4016999999999999</v>
      </c>
      <c r="W83">
        <v>78.026499999999999</v>
      </c>
      <c r="X83">
        <v>5.9650999999999996</v>
      </c>
      <c r="Y83">
        <v>72.711600000000004</v>
      </c>
      <c r="Z83">
        <v>1.5746</v>
      </c>
      <c r="AA83">
        <v>1.0192000000000001</v>
      </c>
      <c r="AB83">
        <v>18.021599999999999</v>
      </c>
      <c r="AC83">
        <v>1.3777999999999999</v>
      </c>
      <c r="AD83">
        <v>16.794</v>
      </c>
      <c r="AE83">
        <v>11.5883</v>
      </c>
      <c r="AF83">
        <v>0.88590000000000002</v>
      </c>
      <c r="AG83">
        <v>10.798999999999999</v>
      </c>
      <c r="AH83">
        <v>552.24249999999995</v>
      </c>
      <c r="AI83">
        <v>293.3698</v>
      </c>
      <c r="AJ83">
        <v>103.99160000000001</v>
      </c>
      <c r="AK83">
        <v>150.1087</v>
      </c>
      <c r="AL83">
        <v>81.642799999999994</v>
      </c>
      <c r="AM83" t="s">
        <v>33</v>
      </c>
      <c r="AN83">
        <v>522.04</v>
      </c>
      <c r="AO83">
        <v>14841.69</v>
      </c>
      <c r="AP83">
        <v>249.01</v>
      </c>
    </row>
    <row r="84" spans="1:42">
      <c r="A84">
        <v>2042</v>
      </c>
      <c r="B84">
        <v>0</v>
      </c>
      <c r="C84">
        <v>48.448</v>
      </c>
      <c r="D84">
        <v>69.731999999999999</v>
      </c>
      <c r="E84">
        <v>121</v>
      </c>
      <c r="F84" t="s">
        <v>50</v>
      </c>
      <c r="G84">
        <v>1749.1960999999999</v>
      </c>
      <c r="H84">
        <v>1025.0024000000001</v>
      </c>
      <c r="I84">
        <v>724.19370000000004</v>
      </c>
      <c r="J84">
        <v>58.598500000000001</v>
      </c>
      <c r="K84">
        <v>6.4725000000000001</v>
      </c>
      <c r="L84">
        <v>1.2</v>
      </c>
      <c r="M84">
        <v>0.1641</v>
      </c>
      <c r="N84">
        <v>58.3324</v>
      </c>
      <c r="O84">
        <v>67.940399999999997</v>
      </c>
      <c r="P84">
        <v>35.997199999999999</v>
      </c>
      <c r="Q84">
        <v>119</v>
      </c>
      <c r="R84">
        <v>187</v>
      </c>
      <c r="S84">
        <v>402.91570000000002</v>
      </c>
      <c r="T84">
        <v>11474.693499999999</v>
      </c>
      <c r="U84">
        <v>7.5600000000000001E-2</v>
      </c>
      <c r="V84">
        <v>9.9643999999999995</v>
      </c>
      <c r="W84">
        <v>80.571600000000004</v>
      </c>
      <c r="X84">
        <v>6.1394000000000002</v>
      </c>
      <c r="Y84">
        <v>75.109300000000005</v>
      </c>
      <c r="Z84">
        <v>1.6181000000000001</v>
      </c>
      <c r="AA84">
        <v>1.0472999999999999</v>
      </c>
      <c r="AB84">
        <v>18.612500000000001</v>
      </c>
      <c r="AC84">
        <v>1.4181999999999999</v>
      </c>
      <c r="AD84">
        <v>17.3507</v>
      </c>
      <c r="AE84">
        <v>11.953099999999999</v>
      </c>
      <c r="AF84">
        <v>0.91080000000000005</v>
      </c>
      <c r="AG84">
        <v>11.142799999999999</v>
      </c>
      <c r="AH84">
        <v>499.59230000000002</v>
      </c>
      <c r="AI84">
        <v>233.67070000000001</v>
      </c>
      <c r="AJ84">
        <v>86.051599999999993</v>
      </c>
      <c r="AK84">
        <v>131.9358</v>
      </c>
      <c r="AL84">
        <v>73.751900000000006</v>
      </c>
      <c r="AM84" t="s">
        <v>33</v>
      </c>
      <c r="AN84">
        <v>424.72</v>
      </c>
      <c r="AO84">
        <v>12100.59</v>
      </c>
      <c r="AP84">
        <v>380.38</v>
      </c>
    </row>
    <row r="85" spans="1:42">
      <c r="A85">
        <v>2043</v>
      </c>
      <c r="B85">
        <v>0</v>
      </c>
      <c r="C85">
        <v>49.651000000000003</v>
      </c>
      <c r="D85">
        <v>71.781999999999996</v>
      </c>
      <c r="E85">
        <v>122</v>
      </c>
      <c r="F85" t="s">
        <v>50</v>
      </c>
      <c r="G85">
        <v>1948.8308999999999</v>
      </c>
      <c r="H85">
        <v>1186.9386</v>
      </c>
      <c r="I85">
        <v>761.89229999999998</v>
      </c>
      <c r="J85">
        <v>60.905200000000001</v>
      </c>
      <c r="K85">
        <v>6.5972999999999997</v>
      </c>
      <c r="L85">
        <v>1.2</v>
      </c>
      <c r="M85">
        <v>0.16250000000000001</v>
      </c>
      <c r="N85">
        <v>58.426699999999997</v>
      </c>
      <c r="O85">
        <v>67.289500000000004</v>
      </c>
      <c r="P85">
        <v>35.769100000000002</v>
      </c>
      <c r="Q85">
        <v>118</v>
      </c>
      <c r="R85">
        <v>221</v>
      </c>
      <c r="S85">
        <v>494.33420000000001</v>
      </c>
      <c r="T85">
        <v>14065.562900000001</v>
      </c>
      <c r="U85">
        <v>7.5300000000000006E-2</v>
      </c>
      <c r="V85">
        <v>10.1128</v>
      </c>
      <c r="W85">
        <v>83.618600000000001</v>
      </c>
      <c r="X85">
        <v>6.3506</v>
      </c>
      <c r="Y85">
        <v>77.976600000000005</v>
      </c>
      <c r="Z85">
        <v>1.6493</v>
      </c>
      <c r="AA85">
        <v>1.0674999999999999</v>
      </c>
      <c r="AB85">
        <v>19.318999999999999</v>
      </c>
      <c r="AC85">
        <v>1.4672000000000001</v>
      </c>
      <c r="AD85">
        <v>18.015499999999999</v>
      </c>
      <c r="AE85">
        <v>12.3902</v>
      </c>
      <c r="AF85">
        <v>0.94099999999999995</v>
      </c>
      <c r="AG85">
        <v>11.5542</v>
      </c>
      <c r="AH85">
        <v>568.23519999999996</v>
      </c>
      <c r="AI85">
        <v>282.77089999999998</v>
      </c>
      <c r="AJ85">
        <v>100.29040000000001</v>
      </c>
      <c r="AK85">
        <v>151.85169999999999</v>
      </c>
      <c r="AL85">
        <v>83.790400000000005</v>
      </c>
      <c r="AM85" t="s">
        <v>33</v>
      </c>
      <c r="AN85">
        <v>502.35</v>
      </c>
      <c r="AO85">
        <v>14295.51</v>
      </c>
      <c r="AP85">
        <v>320.68</v>
      </c>
    </row>
    <row r="86" spans="1:42">
      <c r="A86">
        <v>2044</v>
      </c>
      <c r="B86">
        <v>0</v>
      </c>
      <c r="C86">
        <v>50.3</v>
      </c>
      <c r="D86">
        <v>72.867999999999995</v>
      </c>
      <c r="E86">
        <v>123</v>
      </c>
      <c r="F86" t="s">
        <v>50</v>
      </c>
      <c r="G86">
        <v>1564.2070000000001</v>
      </c>
      <c r="H86">
        <v>1030.5170000000001</v>
      </c>
      <c r="I86">
        <v>533.69000000000005</v>
      </c>
      <c r="J86">
        <v>65.881100000000004</v>
      </c>
      <c r="K86">
        <v>6.9303999999999997</v>
      </c>
      <c r="L86">
        <v>1.2</v>
      </c>
      <c r="M86">
        <v>0.1585</v>
      </c>
      <c r="N86">
        <v>59.620800000000003</v>
      </c>
      <c r="O86">
        <v>66.853399999999993</v>
      </c>
      <c r="P86">
        <v>35.615900000000003</v>
      </c>
      <c r="Q86">
        <v>117</v>
      </c>
      <c r="R86">
        <v>166</v>
      </c>
      <c r="S86">
        <v>377.7</v>
      </c>
      <c r="T86">
        <v>10741.7991</v>
      </c>
      <c r="U86">
        <v>7.51E-2</v>
      </c>
      <c r="V86">
        <v>10.0947</v>
      </c>
      <c r="W86">
        <v>85.047600000000003</v>
      </c>
      <c r="X86">
        <v>6.4378000000000002</v>
      </c>
      <c r="Y86">
        <v>79.336699999999993</v>
      </c>
      <c r="Z86">
        <v>1.7325999999999999</v>
      </c>
      <c r="AA86">
        <v>1.1214</v>
      </c>
      <c r="AB86">
        <v>19.6494</v>
      </c>
      <c r="AC86">
        <v>1.4874000000000001</v>
      </c>
      <c r="AD86">
        <v>18.329999999999998</v>
      </c>
      <c r="AE86">
        <v>12.5936</v>
      </c>
      <c r="AF86">
        <v>0.95330000000000004</v>
      </c>
      <c r="AG86">
        <v>11.747999999999999</v>
      </c>
      <c r="AH86">
        <v>492.13380000000001</v>
      </c>
      <c r="AI86">
        <v>243.60149999999999</v>
      </c>
      <c r="AJ86">
        <v>90.507099999999994</v>
      </c>
      <c r="AK86">
        <v>131.63149999999999</v>
      </c>
      <c r="AL86">
        <v>72.643100000000004</v>
      </c>
      <c r="AM86" t="s">
        <v>33</v>
      </c>
      <c r="AN86">
        <v>392.69</v>
      </c>
      <c r="AO86">
        <v>11175.81</v>
      </c>
      <c r="AP86">
        <v>380.39</v>
      </c>
    </row>
    <row r="87" spans="1:42">
      <c r="A87">
        <v>2045</v>
      </c>
      <c r="B87">
        <v>0</v>
      </c>
      <c r="C87">
        <v>50.957999999999998</v>
      </c>
      <c r="D87">
        <v>73.962999999999994</v>
      </c>
      <c r="E87">
        <v>124</v>
      </c>
      <c r="F87" t="s">
        <v>50</v>
      </c>
      <c r="G87">
        <v>1693.5141000000001</v>
      </c>
      <c r="H87">
        <v>970.82249999999999</v>
      </c>
      <c r="I87">
        <v>722.69159999999999</v>
      </c>
      <c r="J87">
        <v>57.325899999999997</v>
      </c>
      <c r="K87">
        <v>7.0804</v>
      </c>
      <c r="L87">
        <v>1.2</v>
      </c>
      <c r="M87">
        <v>0.15679999999999999</v>
      </c>
      <c r="N87">
        <v>60.033799999999999</v>
      </c>
      <c r="O87">
        <v>66.564099999999996</v>
      </c>
      <c r="P87">
        <v>35.514000000000003</v>
      </c>
      <c r="Q87">
        <v>116</v>
      </c>
      <c r="R87">
        <v>171</v>
      </c>
      <c r="S87">
        <v>350.48329999999999</v>
      </c>
      <c r="T87">
        <v>9993.2270000000008</v>
      </c>
      <c r="U87">
        <v>7.4800000000000005E-2</v>
      </c>
      <c r="V87">
        <v>10.8287</v>
      </c>
      <c r="W87">
        <v>87.239000000000004</v>
      </c>
      <c r="X87">
        <v>6.5816999999999997</v>
      </c>
      <c r="Y87">
        <v>81.409300000000002</v>
      </c>
      <c r="Z87">
        <v>1.7701</v>
      </c>
      <c r="AA87">
        <v>1.1456999999999999</v>
      </c>
      <c r="AB87">
        <v>20.1555</v>
      </c>
      <c r="AC87">
        <v>1.5206</v>
      </c>
      <c r="AD87">
        <v>18.808599999999998</v>
      </c>
      <c r="AE87">
        <v>12.9069</v>
      </c>
      <c r="AF87">
        <v>0.9738</v>
      </c>
      <c r="AG87">
        <v>12.0444</v>
      </c>
      <c r="AH87">
        <v>474.4067</v>
      </c>
      <c r="AI87">
        <v>220.5677</v>
      </c>
      <c r="AJ87">
        <v>82.810100000000006</v>
      </c>
      <c r="AK87">
        <v>123.1611</v>
      </c>
      <c r="AL87">
        <v>69.876800000000003</v>
      </c>
      <c r="AM87" t="s">
        <v>33</v>
      </c>
      <c r="AN87">
        <v>367.52</v>
      </c>
      <c r="AO87">
        <v>10482.299999999999</v>
      </c>
      <c r="AP87">
        <v>380.37</v>
      </c>
    </row>
    <row r="88" spans="1:42">
      <c r="A88">
        <v>2046</v>
      </c>
      <c r="B88">
        <v>0</v>
      </c>
      <c r="C88">
        <v>51.354999999999997</v>
      </c>
      <c r="D88">
        <v>74.617999999999995</v>
      </c>
      <c r="E88">
        <v>125</v>
      </c>
      <c r="F88" t="s">
        <v>50</v>
      </c>
      <c r="G88">
        <v>1723.7358999999999</v>
      </c>
      <c r="H88">
        <v>1127.5587</v>
      </c>
      <c r="I88">
        <v>596.17719999999997</v>
      </c>
      <c r="J88">
        <v>65.413700000000006</v>
      </c>
      <c r="K88">
        <v>7.2316000000000003</v>
      </c>
      <c r="L88">
        <v>1.2</v>
      </c>
      <c r="M88">
        <v>0.1552</v>
      </c>
      <c r="N88">
        <v>60.478999999999999</v>
      </c>
      <c r="O88">
        <v>66.338099999999997</v>
      </c>
      <c r="P88">
        <v>35.434399999999997</v>
      </c>
      <c r="Q88">
        <v>115</v>
      </c>
      <c r="R88">
        <v>169</v>
      </c>
      <c r="S88">
        <v>415.85129999999998</v>
      </c>
      <c r="T88">
        <v>11818.6878</v>
      </c>
      <c r="U88">
        <v>7.4499999999999997E-2</v>
      </c>
      <c r="V88">
        <v>10.783200000000001</v>
      </c>
      <c r="W88">
        <v>89.020399999999995</v>
      </c>
      <c r="X88">
        <v>6.6938000000000004</v>
      </c>
      <c r="Y88">
        <v>83.100800000000007</v>
      </c>
      <c r="Z88">
        <v>1.8079000000000001</v>
      </c>
      <c r="AA88">
        <v>1.1701999999999999</v>
      </c>
      <c r="AB88">
        <v>20.566400000000002</v>
      </c>
      <c r="AC88">
        <v>1.5465</v>
      </c>
      <c r="AD88">
        <v>19.198799999999999</v>
      </c>
      <c r="AE88">
        <v>13.161</v>
      </c>
      <c r="AF88">
        <v>0.98960000000000004</v>
      </c>
      <c r="AG88">
        <v>12.2858</v>
      </c>
      <c r="AH88">
        <v>539.47410000000002</v>
      </c>
      <c r="AI88">
        <v>265.31270000000001</v>
      </c>
      <c r="AJ88">
        <v>98.346100000000007</v>
      </c>
      <c r="AK88">
        <v>144.9288</v>
      </c>
      <c r="AL88">
        <v>79.497</v>
      </c>
      <c r="AM88" t="s">
        <v>33</v>
      </c>
      <c r="AN88">
        <v>442.08</v>
      </c>
      <c r="AO88">
        <v>12581.86</v>
      </c>
      <c r="AP88">
        <v>380.39</v>
      </c>
    </row>
    <row r="89" spans="1:42">
      <c r="A89">
        <v>2047</v>
      </c>
      <c r="B89">
        <v>0</v>
      </c>
      <c r="C89">
        <v>51.506</v>
      </c>
      <c r="D89">
        <v>74.869</v>
      </c>
      <c r="E89">
        <v>126</v>
      </c>
      <c r="F89" t="s">
        <v>50</v>
      </c>
      <c r="G89">
        <v>1777.6542999999999</v>
      </c>
      <c r="H89">
        <v>1233.0273999999999</v>
      </c>
      <c r="I89">
        <v>544.62699999999995</v>
      </c>
      <c r="J89">
        <v>69.3626</v>
      </c>
      <c r="K89">
        <v>7.2962999999999996</v>
      </c>
      <c r="L89">
        <v>1.2</v>
      </c>
      <c r="M89">
        <v>0.1545</v>
      </c>
      <c r="N89">
        <v>60.575000000000003</v>
      </c>
      <c r="O89">
        <v>66.143000000000001</v>
      </c>
      <c r="P89">
        <v>35.365499999999997</v>
      </c>
      <c r="Q89">
        <v>114</v>
      </c>
      <c r="R89">
        <v>212</v>
      </c>
      <c r="S89">
        <v>491.6549</v>
      </c>
      <c r="T89">
        <v>13978.822399999999</v>
      </c>
      <c r="U89">
        <v>7.4300000000000005E-2</v>
      </c>
      <c r="V89">
        <v>10.464600000000001</v>
      </c>
      <c r="W89">
        <v>90.568600000000004</v>
      </c>
      <c r="X89">
        <v>6.7873999999999999</v>
      </c>
      <c r="Y89">
        <v>84.575599999999994</v>
      </c>
      <c r="Z89">
        <v>1.8241000000000001</v>
      </c>
      <c r="AA89">
        <v>1.1806000000000001</v>
      </c>
      <c r="AB89">
        <v>20.923200000000001</v>
      </c>
      <c r="AC89">
        <v>1.5680000000000001</v>
      </c>
      <c r="AD89">
        <v>19.538699999999999</v>
      </c>
      <c r="AE89">
        <v>13.3813</v>
      </c>
      <c r="AF89">
        <v>1.0027999999999999</v>
      </c>
      <c r="AG89">
        <v>12.495799999999999</v>
      </c>
      <c r="AH89">
        <v>564.58889999999997</v>
      </c>
      <c r="AI89">
        <v>317.92930000000001</v>
      </c>
      <c r="AJ89">
        <v>113.416</v>
      </c>
      <c r="AK89">
        <v>153.91300000000001</v>
      </c>
      <c r="AL89">
        <v>83.180099999999996</v>
      </c>
      <c r="AM89" t="s">
        <v>33</v>
      </c>
      <c r="AN89">
        <v>501.08</v>
      </c>
      <c r="AO89">
        <v>14249.55</v>
      </c>
      <c r="AP89">
        <v>317.35000000000002</v>
      </c>
    </row>
    <row r="90" spans="1:42">
      <c r="A90">
        <v>2048</v>
      </c>
      <c r="B90">
        <v>0</v>
      </c>
      <c r="C90">
        <v>52.064</v>
      </c>
      <c r="D90">
        <v>75.792000000000002</v>
      </c>
      <c r="E90">
        <v>127</v>
      </c>
      <c r="F90" t="s">
        <v>50</v>
      </c>
      <c r="G90">
        <v>1531.0962999999999</v>
      </c>
      <c r="H90">
        <v>1069.7683</v>
      </c>
      <c r="I90">
        <v>461.32799999999997</v>
      </c>
      <c r="J90">
        <v>69.869399999999999</v>
      </c>
      <c r="K90">
        <v>7.2812999999999999</v>
      </c>
      <c r="L90">
        <v>1.2</v>
      </c>
      <c r="M90">
        <v>0.15459999999999999</v>
      </c>
      <c r="N90">
        <v>60.288400000000003</v>
      </c>
      <c r="O90">
        <v>65.886300000000006</v>
      </c>
      <c r="P90">
        <v>35.274799999999999</v>
      </c>
      <c r="Q90">
        <v>113</v>
      </c>
      <c r="R90">
        <v>169</v>
      </c>
      <c r="S90">
        <v>404.04759999999999</v>
      </c>
      <c r="T90">
        <v>11485.7706</v>
      </c>
      <c r="U90">
        <v>7.3999999999999996E-2</v>
      </c>
      <c r="V90">
        <v>10.655200000000001</v>
      </c>
      <c r="W90">
        <v>91.152699999999996</v>
      </c>
      <c r="X90">
        <v>6.8083</v>
      </c>
      <c r="Y90">
        <v>85.1511</v>
      </c>
      <c r="Z90">
        <v>1.8203</v>
      </c>
      <c r="AA90">
        <v>1.1781999999999999</v>
      </c>
      <c r="AB90">
        <v>21.057700000000001</v>
      </c>
      <c r="AC90">
        <v>1.5728</v>
      </c>
      <c r="AD90">
        <v>19.671199999999999</v>
      </c>
      <c r="AE90">
        <v>13.4625</v>
      </c>
      <c r="AF90">
        <v>1.0055000000000001</v>
      </c>
      <c r="AG90">
        <v>12.5761</v>
      </c>
      <c r="AH90">
        <v>494.58350000000002</v>
      </c>
      <c r="AI90">
        <v>268.57330000000002</v>
      </c>
      <c r="AJ90">
        <v>99.416899999999998</v>
      </c>
      <c r="AK90">
        <v>134.2885</v>
      </c>
      <c r="AL90">
        <v>72.906099999999995</v>
      </c>
      <c r="AM90" t="s">
        <v>33</v>
      </c>
      <c r="AN90">
        <v>422.49</v>
      </c>
      <c r="AO90">
        <v>12039.11</v>
      </c>
      <c r="AP90">
        <v>331.3</v>
      </c>
    </row>
    <row r="91" spans="1:42">
      <c r="A91">
        <v>2049</v>
      </c>
      <c r="B91">
        <v>0</v>
      </c>
      <c r="C91">
        <v>52.536000000000001</v>
      </c>
      <c r="D91">
        <v>76.569000000000003</v>
      </c>
      <c r="E91">
        <v>128</v>
      </c>
      <c r="F91" t="s">
        <v>50</v>
      </c>
      <c r="G91">
        <v>1821.1692</v>
      </c>
      <c r="H91">
        <v>1201.0836999999999</v>
      </c>
      <c r="I91">
        <v>620.08550000000002</v>
      </c>
      <c r="J91">
        <v>65.9512</v>
      </c>
      <c r="K91">
        <v>7.3959000000000001</v>
      </c>
      <c r="L91">
        <v>1.1894</v>
      </c>
      <c r="M91">
        <v>0.15340000000000001</v>
      </c>
      <c r="N91">
        <v>60.5212</v>
      </c>
      <c r="O91">
        <v>65.628299999999996</v>
      </c>
      <c r="P91">
        <v>35.183599999999998</v>
      </c>
      <c r="Q91">
        <v>111</v>
      </c>
      <c r="R91">
        <v>190</v>
      </c>
      <c r="S91">
        <v>455.40120000000002</v>
      </c>
      <c r="T91">
        <v>12947.149299999999</v>
      </c>
      <c r="U91">
        <v>7.3800000000000004E-2</v>
      </c>
      <c r="V91">
        <v>10.920500000000001</v>
      </c>
      <c r="W91">
        <v>91.918099999999995</v>
      </c>
      <c r="X91">
        <v>6.843</v>
      </c>
      <c r="Y91">
        <v>85.903199999999998</v>
      </c>
      <c r="Z91">
        <v>1.8326</v>
      </c>
      <c r="AA91">
        <v>1.1860999999999999</v>
      </c>
      <c r="AB91">
        <v>21.2334</v>
      </c>
      <c r="AC91">
        <v>1.5808</v>
      </c>
      <c r="AD91">
        <v>19.844000000000001</v>
      </c>
      <c r="AE91">
        <v>13.5669</v>
      </c>
      <c r="AF91">
        <v>1.01</v>
      </c>
      <c r="AG91">
        <v>12.6791</v>
      </c>
      <c r="AH91">
        <v>560.7319</v>
      </c>
      <c r="AI91">
        <v>298.34629999999999</v>
      </c>
      <c r="AJ91">
        <v>107.6527</v>
      </c>
      <c r="AK91">
        <v>151.82810000000001</v>
      </c>
      <c r="AL91">
        <v>82.524699999999996</v>
      </c>
      <c r="AM91" t="s">
        <v>33</v>
      </c>
      <c r="AN91">
        <v>466.18</v>
      </c>
      <c r="AO91">
        <v>13256.93</v>
      </c>
      <c r="AP91">
        <v>229.42</v>
      </c>
    </row>
    <row r="92" spans="1:42">
      <c r="A92">
        <v>2050</v>
      </c>
      <c r="B92">
        <v>0</v>
      </c>
      <c r="C92">
        <v>52.951000000000001</v>
      </c>
      <c r="D92">
        <v>77.256</v>
      </c>
      <c r="E92">
        <v>129</v>
      </c>
      <c r="F92" t="s">
        <v>50</v>
      </c>
      <c r="G92">
        <v>1584.8692000000001</v>
      </c>
      <c r="H92">
        <v>1168.606</v>
      </c>
      <c r="I92">
        <v>416.26319999999998</v>
      </c>
      <c r="J92">
        <v>73.735200000000006</v>
      </c>
      <c r="K92">
        <v>7.4141000000000004</v>
      </c>
      <c r="L92">
        <v>1.2</v>
      </c>
      <c r="M92">
        <v>0.1532</v>
      </c>
      <c r="N92">
        <v>60.402200000000001</v>
      </c>
      <c r="O92">
        <v>65.412099999999995</v>
      </c>
      <c r="P92">
        <v>35.106999999999999</v>
      </c>
      <c r="Q92">
        <v>77</v>
      </c>
      <c r="R92">
        <v>172</v>
      </c>
      <c r="S92">
        <v>422.40210000000002</v>
      </c>
      <c r="T92">
        <v>11998.2888</v>
      </c>
      <c r="U92">
        <v>7.3499999999999996E-2</v>
      </c>
      <c r="V92">
        <v>7.3472999999999997</v>
      </c>
      <c r="W92">
        <v>64.785799999999995</v>
      </c>
      <c r="X92">
        <v>4.8068</v>
      </c>
      <c r="Y92">
        <v>60.567900000000002</v>
      </c>
      <c r="Z92">
        <v>1.8534999999999999</v>
      </c>
      <c r="AA92">
        <v>1.1997</v>
      </c>
      <c r="AB92">
        <v>14.965299999999999</v>
      </c>
      <c r="AC92">
        <v>1.1104000000000001</v>
      </c>
      <c r="AD92">
        <v>13.991</v>
      </c>
      <c r="AE92">
        <v>9.5586000000000002</v>
      </c>
      <c r="AF92">
        <v>0.70920000000000005</v>
      </c>
      <c r="AG92">
        <v>8.9362999999999992</v>
      </c>
      <c r="AH92">
        <v>538.95370000000003</v>
      </c>
      <c r="AI92">
        <v>294.48129999999998</v>
      </c>
      <c r="AJ92">
        <v>107.8284</v>
      </c>
      <c r="AK92">
        <v>147.9699</v>
      </c>
      <c r="AL92">
        <v>79.372699999999995</v>
      </c>
      <c r="AM92" t="s">
        <v>33</v>
      </c>
      <c r="AN92">
        <v>438.94</v>
      </c>
      <c r="AO92">
        <v>12473.3</v>
      </c>
      <c r="AP92">
        <v>362.97</v>
      </c>
    </row>
    <row r="93" spans="1:42">
      <c r="A93">
        <v>2051</v>
      </c>
      <c r="B93">
        <v>0</v>
      </c>
      <c r="C93">
        <v>53.716000000000001</v>
      </c>
      <c r="D93">
        <v>78.81</v>
      </c>
      <c r="E93">
        <v>130</v>
      </c>
      <c r="F93" t="s">
        <v>50</v>
      </c>
      <c r="G93">
        <v>1791.7011</v>
      </c>
      <c r="H93">
        <v>859.75620000000004</v>
      </c>
      <c r="I93">
        <v>931.94489999999996</v>
      </c>
      <c r="J93">
        <v>47.985500000000002</v>
      </c>
      <c r="K93">
        <v>5.2352999999999996</v>
      </c>
      <c r="L93">
        <v>1.2</v>
      </c>
      <c r="M93">
        <v>0.18229999999999999</v>
      </c>
      <c r="N93">
        <v>49.082999999999998</v>
      </c>
      <c r="O93">
        <v>64.968800000000002</v>
      </c>
      <c r="P93">
        <v>34.9497</v>
      </c>
      <c r="Q93">
        <v>77</v>
      </c>
      <c r="R93">
        <v>192</v>
      </c>
      <c r="S93">
        <v>415.66050000000001</v>
      </c>
      <c r="T93">
        <v>11825.655000000001</v>
      </c>
      <c r="U93">
        <v>7.3300000000000004E-2</v>
      </c>
      <c r="V93">
        <v>11.5999</v>
      </c>
      <c r="W93">
        <v>67.141400000000004</v>
      </c>
      <c r="X93">
        <v>4.9196</v>
      </c>
      <c r="Y93">
        <v>62.221800000000002</v>
      </c>
      <c r="Z93">
        <v>1.3088</v>
      </c>
      <c r="AA93">
        <v>0.84709999999999996</v>
      </c>
      <c r="AB93">
        <v>15.519600000000001</v>
      </c>
      <c r="AC93">
        <v>1.1372</v>
      </c>
      <c r="AD93">
        <v>14.382400000000001</v>
      </c>
      <c r="AE93">
        <v>9.8978000000000002</v>
      </c>
      <c r="AF93">
        <v>0.72519999999999996</v>
      </c>
      <c r="AG93">
        <v>9.1724999999999994</v>
      </c>
      <c r="AH93">
        <v>412.98180000000002</v>
      </c>
      <c r="AI93">
        <v>202.3065</v>
      </c>
      <c r="AJ93">
        <v>73.384</v>
      </c>
      <c r="AK93">
        <v>110.42789999999999</v>
      </c>
      <c r="AL93">
        <v>60.655999999999999</v>
      </c>
      <c r="AM93" t="s">
        <v>33</v>
      </c>
      <c r="AN93">
        <v>426.34</v>
      </c>
      <c r="AO93">
        <v>12131.7</v>
      </c>
      <c r="AP93">
        <v>327.01</v>
      </c>
    </row>
    <row r="94" spans="1:42">
      <c r="A94">
        <v>2052</v>
      </c>
      <c r="B94">
        <v>0</v>
      </c>
      <c r="C94">
        <v>54.807000000000002</v>
      </c>
      <c r="D94">
        <v>80.981999999999999</v>
      </c>
      <c r="E94">
        <v>131</v>
      </c>
      <c r="F94" t="s">
        <v>50</v>
      </c>
      <c r="G94">
        <v>1782.6695</v>
      </c>
      <c r="H94">
        <v>1153.6967999999999</v>
      </c>
      <c r="I94">
        <v>628.97270000000003</v>
      </c>
      <c r="J94">
        <v>64.717399999999998</v>
      </c>
      <c r="K94">
        <v>5.4473000000000003</v>
      </c>
      <c r="L94">
        <v>1.2</v>
      </c>
      <c r="M94">
        <v>0.1787</v>
      </c>
      <c r="N94">
        <v>50.001899999999999</v>
      </c>
      <c r="O94">
        <v>64.342399999999998</v>
      </c>
      <c r="P94">
        <v>34.726799999999997</v>
      </c>
      <c r="Q94">
        <v>76</v>
      </c>
      <c r="R94">
        <v>249</v>
      </c>
      <c r="S94">
        <v>526.88189999999997</v>
      </c>
      <c r="T94">
        <v>14979.411099999999</v>
      </c>
      <c r="U94">
        <v>7.2999999999999995E-2</v>
      </c>
      <c r="V94">
        <v>8.7613000000000003</v>
      </c>
      <c r="W94">
        <v>71.402299999999997</v>
      </c>
      <c r="X94">
        <v>5.2823000000000002</v>
      </c>
      <c r="Y94">
        <v>67.0595</v>
      </c>
      <c r="Z94">
        <v>1.3617999999999999</v>
      </c>
      <c r="AA94">
        <v>0.88139999999999996</v>
      </c>
      <c r="AB94">
        <v>16.570399999999999</v>
      </c>
      <c r="AC94">
        <v>1.2259</v>
      </c>
      <c r="AD94">
        <v>15.5625</v>
      </c>
      <c r="AE94">
        <v>10.507999999999999</v>
      </c>
      <c r="AF94">
        <v>0.77739999999999998</v>
      </c>
      <c r="AG94">
        <v>9.8689</v>
      </c>
      <c r="AH94">
        <v>560.30119999999999</v>
      </c>
      <c r="AI94">
        <v>266.08</v>
      </c>
      <c r="AJ94">
        <v>93.143699999999995</v>
      </c>
      <c r="AK94">
        <v>152.19759999999999</v>
      </c>
      <c r="AL94">
        <v>81.974199999999996</v>
      </c>
      <c r="AM94" t="s">
        <v>33</v>
      </c>
      <c r="AN94">
        <v>532.36</v>
      </c>
      <c r="AO94">
        <v>15109.07</v>
      </c>
      <c r="AP94">
        <v>114.25</v>
      </c>
    </row>
    <row r="95" spans="1:42">
      <c r="A95">
        <v>2053</v>
      </c>
      <c r="B95">
        <v>0</v>
      </c>
      <c r="C95">
        <v>56.137</v>
      </c>
      <c r="D95">
        <v>83.584999999999994</v>
      </c>
      <c r="E95">
        <v>132</v>
      </c>
      <c r="F95" t="s">
        <v>50</v>
      </c>
      <c r="G95">
        <v>2067.9310999999998</v>
      </c>
      <c r="H95">
        <v>1069.7469000000001</v>
      </c>
      <c r="I95">
        <v>998.18420000000003</v>
      </c>
      <c r="J95">
        <v>51.7303</v>
      </c>
      <c r="K95">
        <v>5.6757</v>
      </c>
      <c r="L95">
        <v>1.2</v>
      </c>
      <c r="M95">
        <v>0.17510000000000001</v>
      </c>
      <c r="N95">
        <v>50.792700000000004</v>
      </c>
      <c r="O95">
        <v>63.560699999999997</v>
      </c>
      <c r="P95">
        <v>34.447699999999998</v>
      </c>
      <c r="Q95">
        <v>75</v>
      </c>
      <c r="R95">
        <v>207</v>
      </c>
      <c r="S95">
        <v>459.53219999999999</v>
      </c>
      <c r="T95">
        <v>13072.705900000001</v>
      </c>
      <c r="U95">
        <v>7.2800000000000004E-2</v>
      </c>
      <c r="V95">
        <v>10.169700000000001</v>
      </c>
      <c r="W95">
        <v>75.187799999999996</v>
      </c>
      <c r="X95">
        <v>5.5438999999999998</v>
      </c>
      <c r="Y95">
        <v>70.6464</v>
      </c>
      <c r="Z95">
        <v>1.4189000000000001</v>
      </c>
      <c r="AA95">
        <v>0.91839999999999999</v>
      </c>
      <c r="AB95">
        <v>17.456800000000001</v>
      </c>
      <c r="AC95">
        <v>1.2871999999999999</v>
      </c>
      <c r="AD95">
        <v>16.4024</v>
      </c>
      <c r="AE95">
        <v>11.0497</v>
      </c>
      <c r="AF95">
        <v>0.81469999999999998</v>
      </c>
      <c r="AG95">
        <v>10.382300000000001</v>
      </c>
      <c r="AH95">
        <v>534.09939999999995</v>
      </c>
      <c r="AI95">
        <v>232.6738</v>
      </c>
      <c r="AJ95">
        <v>83.500100000000003</v>
      </c>
      <c r="AK95">
        <v>141.3914</v>
      </c>
      <c r="AL95">
        <v>78.082099999999997</v>
      </c>
      <c r="AM95" t="s">
        <v>33</v>
      </c>
      <c r="AN95">
        <v>471.05</v>
      </c>
      <c r="AO95">
        <v>13404.41</v>
      </c>
      <c r="AP95">
        <v>288.95</v>
      </c>
    </row>
    <row r="96" spans="1:42">
      <c r="A96">
        <v>2054</v>
      </c>
      <c r="B96">
        <v>0</v>
      </c>
      <c r="C96">
        <v>57.615000000000002</v>
      </c>
      <c r="D96">
        <v>86.421999999999997</v>
      </c>
      <c r="E96">
        <v>133</v>
      </c>
      <c r="F96" t="s">
        <v>50</v>
      </c>
      <c r="G96">
        <v>2046.4816000000001</v>
      </c>
      <c r="H96">
        <v>1085.355</v>
      </c>
      <c r="I96">
        <v>961.12660000000005</v>
      </c>
      <c r="J96">
        <v>53.035200000000003</v>
      </c>
      <c r="K96">
        <v>5.9653999999999998</v>
      </c>
      <c r="L96">
        <v>1.2</v>
      </c>
      <c r="M96">
        <v>0.17080000000000001</v>
      </c>
      <c r="N96">
        <v>51.788400000000003</v>
      </c>
      <c r="O96">
        <v>62.793100000000003</v>
      </c>
      <c r="P96">
        <v>34.172400000000003</v>
      </c>
      <c r="Q96">
        <v>74</v>
      </c>
      <c r="R96">
        <v>215</v>
      </c>
      <c r="S96">
        <v>432.31400000000002</v>
      </c>
      <c r="T96">
        <v>12319.017099999999</v>
      </c>
      <c r="U96">
        <v>7.2499999999999995E-2</v>
      </c>
      <c r="V96">
        <v>10.4384</v>
      </c>
      <c r="W96">
        <v>79.389799999999994</v>
      </c>
      <c r="X96">
        <v>5.8342999999999998</v>
      </c>
      <c r="Y96">
        <v>74.628399999999999</v>
      </c>
      <c r="Z96">
        <v>1.4914000000000001</v>
      </c>
      <c r="AA96">
        <v>0.96530000000000005</v>
      </c>
      <c r="AB96">
        <v>18.436299999999999</v>
      </c>
      <c r="AC96">
        <v>1.3549</v>
      </c>
      <c r="AD96">
        <v>17.3306</v>
      </c>
      <c r="AE96">
        <v>11.651199999999999</v>
      </c>
      <c r="AF96">
        <v>0.85619999999999996</v>
      </c>
      <c r="AG96">
        <v>10.952400000000001</v>
      </c>
      <c r="AH96">
        <v>546.81679999999994</v>
      </c>
      <c r="AI96">
        <v>232.62180000000001</v>
      </c>
      <c r="AJ96">
        <v>83.181100000000001</v>
      </c>
      <c r="AK96">
        <v>142.91730000000001</v>
      </c>
      <c r="AL96">
        <v>79.817899999999995</v>
      </c>
      <c r="AM96" t="s">
        <v>33</v>
      </c>
      <c r="AN96">
        <v>442.56</v>
      </c>
      <c r="AO96">
        <v>12612.98</v>
      </c>
      <c r="AP96">
        <v>380.38</v>
      </c>
    </row>
    <row r="97" spans="1:42">
      <c r="A97">
        <v>2055</v>
      </c>
      <c r="B97">
        <v>0</v>
      </c>
      <c r="C97">
        <v>58.320999999999998</v>
      </c>
      <c r="D97">
        <v>87.748999999999995</v>
      </c>
      <c r="E97">
        <v>134</v>
      </c>
      <c r="F97" t="s">
        <v>50</v>
      </c>
      <c r="G97">
        <v>1622.0079000000001</v>
      </c>
      <c r="H97">
        <v>1051.3344999999999</v>
      </c>
      <c r="I97">
        <v>570.67330000000004</v>
      </c>
      <c r="J97">
        <v>64.816900000000004</v>
      </c>
      <c r="K97">
        <v>6.2906000000000004</v>
      </c>
      <c r="L97">
        <v>1.2</v>
      </c>
      <c r="M97">
        <v>0.1663</v>
      </c>
      <c r="N97">
        <v>53.139099999999999</v>
      </c>
      <c r="O97">
        <v>62.467500000000001</v>
      </c>
      <c r="P97">
        <v>34.055300000000003</v>
      </c>
      <c r="Q97">
        <v>73</v>
      </c>
      <c r="R97">
        <v>171</v>
      </c>
      <c r="S97">
        <v>396.77100000000002</v>
      </c>
      <c r="T97">
        <v>11270.2338</v>
      </c>
      <c r="U97">
        <v>7.2300000000000003E-2</v>
      </c>
      <c r="V97">
        <v>9.8780999999999999</v>
      </c>
      <c r="W97">
        <v>81.252499999999998</v>
      </c>
      <c r="X97">
        <v>5.9512999999999998</v>
      </c>
      <c r="Y97">
        <v>76.414199999999994</v>
      </c>
      <c r="Z97">
        <v>1.5726</v>
      </c>
      <c r="AA97">
        <v>1.0179</v>
      </c>
      <c r="AB97">
        <v>18.8688</v>
      </c>
      <c r="AC97">
        <v>1.3819999999999999</v>
      </c>
      <c r="AD97">
        <v>17.745200000000001</v>
      </c>
      <c r="AE97">
        <v>11.915900000000001</v>
      </c>
      <c r="AF97">
        <v>0.87280000000000002</v>
      </c>
      <c r="AG97">
        <v>11.2064</v>
      </c>
      <c r="AH97">
        <v>510.35019999999997</v>
      </c>
      <c r="AI97">
        <v>240.40809999999999</v>
      </c>
      <c r="AJ97">
        <v>88.454599999999999</v>
      </c>
      <c r="AK97">
        <v>137.51220000000001</v>
      </c>
      <c r="AL97">
        <v>74.609499999999997</v>
      </c>
      <c r="AM97" t="s">
        <v>33</v>
      </c>
      <c r="AN97">
        <v>408.36</v>
      </c>
      <c r="AO97">
        <v>11602.82</v>
      </c>
      <c r="AP97">
        <v>326.33</v>
      </c>
    </row>
    <row r="98" spans="1:42">
      <c r="A98">
        <v>2056</v>
      </c>
      <c r="B98">
        <v>0</v>
      </c>
      <c r="C98">
        <v>59.289000000000001</v>
      </c>
      <c r="D98">
        <v>89.56</v>
      </c>
      <c r="E98">
        <v>135</v>
      </c>
      <c r="F98" t="s">
        <v>50</v>
      </c>
      <c r="G98">
        <v>1837.8327999999999</v>
      </c>
      <c r="H98">
        <v>1001.9934</v>
      </c>
      <c r="I98">
        <v>835.83939999999996</v>
      </c>
      <c r="J98">
        <v>54.520400000000002</v>
      </c>
      <c r="K98">
        <v>6.3967999999999998</v>
      </c>
      <c r="L98">
        <v>1.2</v>
      </c>
      <c r="M98">
        <v>0.16489999999999999</v>
      </c>
      <c r="N98">
        <v>53.310299999999998</v>
      </c>
      <c r="O98">
        <v>62.061999999999998</v>
      </c>
      <c r="P98">
        <v>33.909100000000002</v>
      </c>
      <c r="Q98">
        <v>72</v>
      </c>
      <c r="R98">
        <v>179</v>
      </c>
      <c r="S98">
        <v>350.83589999999998</v>
      </c>
      <c r="T98">
        <v>9994.1363000000001</v>
      </c>
      <c r="U98">
        <v>7.1999999999999995E-2</v>
      </c>
      <c r="V98">
        <v>10.654500000000001</v>
      </c>
      <c r="W98">
        <v>83.989000000000004</v>
      </c>
      <c r="X98">
        <v>6.1311999999999998</v>
      </c>
      <c r="Y98">
        <v>79.0244</v>
      </c>
      <c r="Z98">
        <v>1.5992</v>
      </c>
      <c r="AA98">
        <v>1.0350999999999999</v>
      </c>
      <c r="AB98">
        <v>19.5032</v>
      </c>
      <c r="AC98">
        <v>1.4237</v>
      </c>
      <c r="AD98">
        <v>18.3504</v>
      </c>
      <c r="AE98">
        <v>12.3063</v>
      </c>
      <c r="AF98">
        <v>0.89839999999999998</v>
      </c>
      <c r="AG98">
        <v>11.578799999999999</v>
      </c>
      <c r="AH98">
        <v>502.16899999999998</v>
      </c>
      <c r="AI98">
        <v>215.4323</v>
      </c>
      <c r="AJ98">
        <v>79.809600000000003</v>
      </c>
      <c r="AK98">
        <v>131.3022</v>
      </c>
      <c r="AL98">
        <v>73.280299999999997</v>
      </c>
      <c r="AM98" t="s">
        <v>33</v>
      </c>
      <c r="AN98">
        <v>368.33</v>
      </c>
      <c r="AO98">
        <v>10502.26</v>
      </c>
      <c r="AP98">
        <v>380.39</v>
      </c>
    </row>
    <row r="99" spans="1:42">
      <c r="A99">
        <v>2057</v>
      </c>
      <c r="B99">
        <v>0</v>
      </c>
      <c r="C99">
        <v>60.7</v>
      </c>
      <c r="D99">
        <v>92.183999999999997</v>
      </c>
      <c r="E99">
        <v>136</v>
      </c>
      <c r="F99" t="s">
        <v>50</v>
      </c>
      <c r="G99">
        <v>2209.4929999999999</v>
      </c>
      <c r="H99">
        <v>1209.0250000000001</v>
      </c>
      <c r="I99">
        <v>1000.468</v>
      </c>
      <c r="J99">
        <v>54.7196</v>
      </c>
      <c r="K99">
        <v>6.5711000000000004</v>
      </c>
      <c r="L99">
        <v>1.2</v>
      </c>
      <c r="M99">
        <v>0.16270000000000001</v>
      </c>
      <c r="N99">
        <v>53.470399999999998</v>
      </c>
      <c r="O99">
        <v>61.3063</v>
      </c>
      <c r="P99">
        <v>33.635899999999999</v>
      </c>
      <c r="Q99">
        <v>71</v>
      </c>
      <c r="R99">
        <v>229</v>
      </c>
      <c r="S99">
        <v>462.16660000000002</v>
      </c>
      <c r="T99">
        <v>13174.5512</v>
      </c>
      <c r="U99">
        <v>7.17E-2</v>
      </c>
      <c r="V99">
        <v>11.2293</v>
      </c>
      <c r="W99">
        <v>87.936199999999999</v>
      </c>
      <c r="X99">
        <v>6.3978999999999999</v>
      </c>
      <c r="Y99">
        <v>82.776799999999994</v>
      </c>
      <c r="Z99">
        <v>1.6428</v>
      </c>
      <c r="AA99">
        <v>1.0632999999999999</v>
      </c>
      <c r="AB99">
        <v>20.416799999999999</v>
      </c>
      <c r="AC99">
        <v>1.4854000000000001</v>
      </c>
      <c r="AD99">
        <v>19.218900000000001</v>
      </c>
      <c r="AE99">
        <v>12.8705</v>
      </c>
      <c r="AF99">
        <v>0.93640000000000001</v>
      </c>
      <c r="AG99">
        <v>12.115399999999999</v>
      </c>
      <c r="AH99">
        <v>598.56539999999995</v>
      </c>
      <c r="AI99">
        <v>269.5779</v>
      </c>
      <c r="AJ99">
        <v>95.656300000000002</v>
      </c>
      <c r="AK99">
        <v>157.99969999999999</v>
      </c>
      <c r="AL99">
        <v>87.2256</v>
      </c>
      <c r="AM99" t="s">
        <v>33</v>
      </c>
      <c r="AN99">
        <v>468.47</v>
      </c>
      <c r="AO99">
        <v>13355.35</v>
      </c>
      <c r="AP99">
        <v>380.39</v>
      </c>
    </row>
    <row r="100" spans="1:42">
      <c r="A100">
        <v>2058</v>
      </c>
      <c r="B100">
        <v>0</v>
      </c>
      <c r="C100">
        <v>61.731000000000002</v>
      </c>
      <c r="D100">
        <v>94.075999999999993</v>
      </c>
      <c r="E100">
        <v>137</v>
      </c>
      <c r="F100" t="s">
        <v>50</v>
      </c>
      <c r="G100">
        <v>1688.3807999999999</v>
      </c>
      <c r="H100">
        <v>1236.6962000000001</v>
      </c>
      <c r="I100">
        <v>451.68459999999999</v>
      </c>
      <c r="J100">
        <v>73.247500000000002</v>
      </c>
      <c r="K100">
        <v>6.8635999999999999</v>
      </c>
      <c r="L100">
        <v>1.1831</v>
      </c>
      <c r="M100">
        <v>0.15909999999999999</v>
      </c>
      <c r="N100">
        <v>54.252400000000002</v>
      </c>
      <c r="O100">
        <v>60.791800000000002</v>
      </c>
      <c r="P100">
        <v>33.449300000000001</v>
      </c>
      <c r="Q100">
        <v>69</v>
      </c>
      <c r="R100">
        <v>199</v>
      </c>
      <c r="S100">
        <v>498.39789999999999</v>
      </c>
      <c r="T100">
        <v>14159.585499999999</v>
      </c>
      <c r="U100">
        <v>7.1499999999999994E-2</v>
      </c>
      <c r="V100">
        <v>9.3939000000000004</v>
      </c>
      <c r="W100">
        <v>88.179500000000004</v>
      </c>
      <c r="X100">
        <v>6.3954000000000004</v>
      </c>
      <c r="Y100">
        <v>83.062100000000001</v>
      </c>
      <c r="Z100">
        <v>1.6917</v>
      </c>
      <c r="AA100">
        <v>1.095</v>
      </c>
      <c r="AB100">
        <v>20.517099999999999</v>
      </c>
      <c r="AC100">
        <v>1.488</v>
      </c>
      <c r="AD100">
        <v>19.3264</v>
      </c>
      <c r="AE100">
        <v>12.898999999999999</v>
      </c>
      <c r="AF100">
        <v>0.9355</v>
      </c>
      <c r="AG100">
        <v>12.150399999999999</v>
      </c>
      <c r="AH100">
        <v>580.80579999999998</v>
      </c>
      <c r="AI100">
        <v>302.21440000000001</v>
      </c>
      <c r="AJ100">
        <v>107.73569999999999</v>
      </c>
      <c r="AK100">
        <v>161.1763</v>
      </c>
      <c r="AL100">
        <v>84.763999999999996</v>
      </c>
      <c r="AM100" t="s">
        <v>33</v>
      </c>
      <c r="AN100">
        <v>508.49</v>
      </c>
      <c r="AO100">
        <v>14137.52</v>
      </c>
      <c r="AP100">
        <v>119.22</v>
      </c>
    </row>
    <row r="101" spans="1:42">
      <c r="A101">
        <v>2059</v>
      </c>
      <c r="B101">
        <v>0</v>
      </c>
      <c r="C101">
        <v>61.731000000000002</v>
      </c>
      <c r="D101">
        <v>94.075999999999993</v>
      </c>
      <c r="E101">
        <v>138</v>
      </c>
      <c r="F101" t="s">
        <v>50</v>
      </c>
      <c r="G101">
        <v>1382.6813999999999</v>
      </c>
      <c r="H101">
        <v>1181.431</v>
      </c>
      <c r="I101">
        <v>201.25040000000001</v>
      </c>
      <c r="J101">
        <v>85.444900000000004</v>
      </c>
      <c r="K101">
        <v>6.9458000000000002</v>
      </c>
      <c r="L101">
        <v>1.2</v>
      </c>
      <c r="M101">
        <v>0.15820000000000001</v>
      </c>
      <c r="N101">
        <v>54.252400000000002</v>
      </c>
      <c r="O101">
        <v>60.791800000000002</v>
      </c>
      <c r="P101">
        <v>33.449300000000001</v>
      </c>
      <c r="Q101">
        <v>68</v>
      </c>
      <c r="R101">
        <v>205</v>
      </c>
      <c r="S101">
        <v>517.99109999999996</v>
      </c>
      <c r="T101">
        <v>14702.3631</v>
      </c>
      <c r="U101">
        <v>7.1199999999999999E-2</v>
      </c>
      <c r="V101">
        <v>8.9893000000000001</v>
      </c>
      <c r="W101">
        <v>86.901499999999999</v>
      </c>
      <c r="X101">
        <v>6.2816000000000001</v>
      </c>
      <c r="Y101">
        <v>81.897900000000007</v>
      </c>
      <c r="Z101">
        <v>1.7363999999999999</v>
      </c>
      <c r="AA101">
        <v>1.1238999999999999</v>
      </c>
      <c r="AB101">
        <v>20.219799999999999</v>
      </c>
      <c r="AC101">
        <v>1.4616</v>
      </c>
      <c r="AD101">
        <v>19.055599999999998</v>
      </c>
      <c r="AE101">
        <v>12.7121</v>
      </c>
      <c r="AF101">
        <v>0.91890000000000005</v>
      </c>
      <c r="AG101">
        <v>11.9801</v>
      </c>
      <c r="AH101">
        <v>518.75570000000005</v>
      </c>
      <c r="AI101">
        <v>323.14120000000003</v>
      </c>
      <c r="AJ101">
        <v>115.2891</v>
      </c>
      <c r="AK101">
        <v>148.36080000000001</v>
      </c>
      <c r="AL101">
        <v>75.884200000000007</v>
      </c>
      <c r="AM101" t="s">
        <v>33</v>
      </c>
      <c r="AN101">
        <v>529.70000000000005</v>
      </c>
      <c r="AO101">
        <v>13245.35</v>
      </c>
      <c r="AP101">
        <v>176.3</v>
      </c>
    </row>
    <row r="102" spans="1:42">
      <c r="A102">
        <v>2060</v>
      </c>
      <c r="B102">
        <v>0</v>
      </c>
      <c r="C102">
        <v>62.311</v>
      </c>
      <c r="D102">
        <v>95.147999999999996</v>
      </c>
      <c r="E102">
        <v>139</v>
      </c>
      <c r="F102" t="s">
        <v>50</v>
      </c>
      <c r="G102">
        <v>2186.4045000000001</v>
      </c>
      <c r="H102">
        <v>1220.768</v>
      </c>
      <c r="I102">
        <v>965.63649999999996</v>
      </c>
      <c r="J102">
        <v>55.834499999999998</v>
      </c>
      <c r="K102">
        <v>6.8451000000000004</v>
      </c>
      <c r="L102">
        <v>1.2</v>
      </c>
      <c r="M102">
        <v>0.1593</v>
      </c>
      <c r="N102">
        <v>53.9848</v>
      </c>
      <c r="O102">
        <v>60.557000000000002</v>
      </c>
      <c r="P102">
        <v>33.363900000000001</v>
      </c>
      <c r="Q102">
        <v>67</v>
      </c>
      <c r="R102">
        <v>226</v>
      </c>
      <c r="S102">
        <v>498.10019999999997</v>
      </c>
      <c r="T102">
        <v>14177.462600000001</v>
      </c>
      <c r="U102">
        <v>7.0999999999999994E-2</v>
      </c>
      <c r="V102">
        <v>11.138400000000001</v>
      </c>
      <c r="W102">
        <v>89.253200000000007</v>
      </c>
      <c r="X102">
        <v>6.4298999999999999</v>
      </c>
      <c r="Y102">
        <v>84.1554</v>
      </c>
      <c r="Z102">
        <v>1.7113</v>
      </c>
      <c r="AA102">
        <v>1.1075999999999999</v>
      </c>
      <c r="AB102">
        <v>20.812000000000001</v>
      </c>
      <c r="AC102">
        <v>1.4993000000000001</v>
      </c>
      <c r="AD102">
        <v>19.6233</v>
      </c>
      <c r="AE102">
        <v>13.0466</v>
      </c>
      <c r="AF102">
        <v>0.93989999999999996</v>
      </c>
      <c r="AG102">
        <v>12.301500000000001</v>
      </c>
      <c r="AH102">
        <v>576.10900000000004</v>
      </c>
      <c r="AI102">
        <v>298.31959999999998</v>
      </c>
      <c r="AJ102">
        <v>105.4723</v>
      </c>
      <c r="AK102">
        <v>156.91120000000001</v>
      </c>
      <c r="AL102">
        <v>83.9559</v>
      </c>
      <c r="AM102" t="s">
        <v>33</v>
      </c>
      <c r="AN102">
        <v>503.98</v>
      </c>
      <c r="AO102">
        <v>14346.27</v>
      </c>
      <c r="AP102">
        <v>250.42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480.71</v>
      </c>
      <c r="AO103">
        <v>13655.43</v>
      </c>
      <c r="AP103">
        <v>242.92</v>
      </c>
    </row>
    <row r="104" spans="1:42">
      <c r="A104">
        <v>2062</v>
      </c>
      <c r="B104">
        <v>0</v>
      </c>
      <c r="C104">
        <v>3.0539999999999998</v>
      </c>
      <c r="D104">
        <v>2.9256000000000002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80.205500000000001</v>
      </c>
      <c r="O104">
        <v>228.5822</v>
      </c>
      <c r="P104">
        <v>80.205500000000001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8.4108000000000001</v>
      </c>
      <c r="D105">
        <v>10.846</v>
      </c>
      <c r="E105">
        <v>3</v>
      </c>
      <c r="F105" t="s">
        <v>50</v>
      </c>
      <c r="G105">
        <v>701.30489999999998</v>
      </c>
      <c r="H105">
        <v>220.41759999999999</v>
      </c>
      <c r="I105">
        <v>480.88729999999998</v>
      </c>
      <c r="J105">
        <v>31.429600000000001</v>
      </c>
      <c r="K105">
        <v>3.6916000000000002</v>
      </c>
      <c r="L105">
        <v>0.32540000000000002</v>
      </c>
      <c r="M105">
        <v>0.22</v>
      </c>
      <c r="N105">
        <v>57.188099999999999</v>
      </c>
      <c r="O105">
        <v>136.95509999999999</v>
      </c>
      <c r="P105">
        <v>57.188099999999999</v>
      </c>
      <c r="Q105">
        <v>10000</v>
      </c>
      <c r="R105">
        <v>197</v>
      </c>
      <c r="S105">
        <v>70.108199999999997</v>
      </c>
      <c r="T105">
        <v>1990.9237000000001</v>
      </c>
      <c r="U105">
        <v>0.1056</v>
      </c>
      <c r="V105">
        <v>1.3315999999999999</v>
      </c>
      <c r="W105">
        <v>3.9922</v>
      </c>
      <c r="X105">
        <v>0.42159999999999997</v>
      </c>
      <c r="Y105">
        <v>3.5707</v>
      </c>
      <c r="Z105">
        <v>0.25019999999999998</v>
      </c>
      <c r="AA105">
        <v>0.16200000000000001</v>
      </c>
      <c r="AB105">
        <v>0.85060000000000002</v>
      </c>
      <c r="AC105">
        <v>8.9800000000000005E-2</v>
      </c>
      <c r="AD105">
        <v>0.76080000000000003</v>
      </c>
      <c r="AE105">
        <v>0.9032</v>
      </c>
      <c r="AF105">
        <v>9.5399999999999999E-2</v>
      </c>
      <c r="AG105">
        <v>0.80779999999999996</v>
      </c>
      <c r="AH105">
        <v>105.17700000000001</v>
      </c>
      <c r="AI105">
        <v>45.944299999999998</v>
      </c>
      <c r="AJ105">
        <v>16.811299999999999</v>
      </c>
      <c r="AK105">
        <v>27.5488</v>
      </c>
      <c r="AL105">
        <v>24.9361</v>
      </c>
      <c r="AM105" t="s">
        <v>33</v>
      </c>
      <c r="AN105">
        <v>112.92</v>
      </c>
      <c r="AO105">
        <v>3212.27</v>
      </c>
      <c r="AP105">
        <v>380.39</v>
      </c>
    </row>
    <row r="106" spans="1:42">
      <c r="A106">
        <v>2064</v>
      </c>
      <c r="B106">
        <v>0</v>
      </c>
      <c r="C106">
        <v>17.05</v>
      </c>
      <c r="D106">
        <v>17.741</v>
      </c>
      <c r="E106">
        <v>4</v>
      </c>
      <c r="F106" t="s">
        <v>50</v>
      </c>
      <c r="G106">
        <v>2374.8960999999999</v>
      </c>
      <c r="H106">
        <v>903.21820000000002</v>
      </c>
      <c r="I106">
        <v>1471.6778999999999</v>
      </c>
      <c r="J106">
        <v>38.0319</v>
      </c>
      <c r="K106">
        <v>9.0208999999999993</v>
      </c>
      <c r="L106">
        <v>1.1998</v>
      </c>
      <c r="M106">
        <v>0.14000000000000001</v>
      </c>
      <c r="N106">
        <v>115.5457</v>
      </c>
      <c r="O106">
        <v>115.5457</v>
      </c>
      <c r="P106">
        <v>51.116</v>
      </c>
      <c r="Q106">
        <v>6626</v>
      </c>
      <c r="R106">
        <v>228</v>
      </c>
      <c r="S106">
        <v>475.78449999999998</v>
      </c>
      <c r="T106">
        <v>13543.210300000001</v>
      </c>
      <c r="U106">
        <v>0.1053</v>
      </c>
      <c r="V106">
        <v>3.9632000000000001</v>
      </c>
      <c r="W106">
        <v>8.3496000000000006</v>
      </c>
      <c r="X106">
        <v>0.87960000000000005</v>
      </c>
      <c r="Y106">
        <v>7.47</v>
      </c>
      <c r="Z106">
        <v>2.2549000000000001</v>
      </c>
      <c r="AA106">
        <v>1.4595</v>
      </c>
      <c r="AB106">
        <v>1.9806999999999999</v>
      </c>
      <c r="AC106">
        <v>0.2087</v>
      </c>
      <c r="AD106">
        <v>1.772</v>
      </c>
      <c r="AE106">
        <v>1.9591000000000001</v>
      </c>
      <c r="AF106">
        <v>0.2064</v>
      </c>
      <c r="AG106">
        <v>1.7527999999999999</v>
      </c>
      <c r="AH106">
        <v>242.73599999999999</v>
      </c>
      <c r="AI106">
        <v>396.85129999999998</v>
      </c>
      <c r="AJ106">
        <v>144.1404</v>
      </c>
      <c r="AK106">
        <v>61.840699999999998</v>
      </c>
      <c r="AL106">
        <v>57.649700000000003</v>
      </c>
      <c r="AM106" t="s">
        <v>33</v>
      </c>
      <c r="AN106">
        <v>480.83</v>
      </c>
      <c r="AO106">
        <v>13687.9</v>
      </c>
      <c r="AP106">
        <v>349.05</v>
      </c>
    </row>
    <row r="107" spans="1:42">
      <c r="A107">
        <v>2065</v>
      </c>
      <c r="B107">
        <v>0</v>
      </c>
      <c r="C107">
        <v>21.116</v>
      </c>
      <c r="D107">
        <v>21.361999999999998</v>
      </c>
      <c r="E107">
        <v>5</v>
      </c>
      <c r="F107" t="s">
        <v>50</v>
      </c>
      <c r="G107">
        <v>1588.6685</v>
      </c>
      <c r="H107">
        <v>801.07579999999996</v>
      </c>
      <c r="I107">
        <v>787.59280000000001</v>
      </c>
      <c r="J107">
        <v>50.424300000000002</v>
      </c>
      <c r="K107">
        <v>8.9855</v>
      </c>
      <c r="L107">
        <v>1.1996</v>
      </c>
      <c r="M107">
        <v>0.14000000000000001</v>
      </c>
      <c r="N107">
        <v>112.3015</v>
      </c>
      <c r="O107">
        <v>112.3015</v>
      </c>
      <c r="P107">
        <v>50.163800000000002</v>
      </c>
      <c r="Q107">
        <v>2476</v>
      </c>
      <c r="R107">
        <v>195</v>
      </c>
      <c r="S107">
        <v>501.10890000000001</v>
      </c>
      <c r="T107">
        <v>14211.4269</v>
      </c>
      <c r="U107">
        <v>0.1051</v>
      </c>
      <c r="V107">
        <v>2.1524000000000001</v>
      </c>
      <c r="W107">
        <v>5.7618999999999998</v>
      </c>
      <c r="X107">
        <v>0.60550000000000004</v>
      </c>
      <c r="Y107">
        <v>5.1563999999999997</v>
      </c>
      <c r="Z107">
        <v>2.2456999999999998</v>
      </c>
      <c r="AA107">
        <v>1.4535</v>
      </c>
      <c r="AB107">
        <v>1.5629999999999999</v>
      </c>
      <c r="AC107">
        <v>0.1643</v>
      </c>
      <c r="AD107">
        <v>1.3988</v>
      </c>
      <c r="AE107">
        <v>1.353</v>
      </c>
      <c r="AF107">
        <v>0.14219999999999999</v>
      </c>
      <c r="AG107">
        <v>1.2108000000000001</v>
      </c>
      <c r="AH107">
        <v>132.2587</v>
      </c>
      <c r="AI107">
        <v>437.1644</v>
      </c>
      <c r="AJ107">
        <v>159.29849999999999</v>
      </c>
      <c r="AK107">
        <v>41.281999999999996</v>
      </c>
      <c r="AL107">
        <v>31.072199999999999</v>
      </c>
      <c r="AM107" t="s">
        <v>33</v>
      </c>
      <c r="AN107">
        <v>513.09</v>
      </c>
      <c r="AO107">
        <v>14213.27</v>
      </c>
      <c r="AP107">
        <v>188.47</v>
      </c>
    </row>
    <row r="108" spans="1:42">
      <c r="A108">
        <v>2066</v>
      </c>
      <c r="B108">
        <v>0</v>
      </c>
      <c r="C108">
        <v>32.113999999999997</v>
      </c>
      <c r="D108">
        <v>32.472000000000001</v>
      </c>
      <c r="E108">
        <v>6</v>
      </c>
      <c r="F108" t="s">
        <v>50</v>
      </c>
      <c r="G108">
        <v>2192.7910999999999</v>
      </c>
      <c r="H108">
        <v>854.7998</v>
      </c>
      <c r="I108">
        <v>1337.9912999999999</v>
      </c>
      <c r="J108">
        <v>38.982300000000002</v>
      </c>
      <c r="K108">
        <v>8.9720999999999993</v>
      </c>
      <c r="L108">
        <v>1.1998</v>
      </c>
      <c r="M108">
        <v>0.14000000000000001</v>
      </c>
      <c r="N108">
        <v>91.912499999999994</v>
      </c>
      <c r="O108">
        <v>91.912499999999994</v>
      </c>
      <c r="P108">
        <v>43.947499999999998</v>
      </c>
      <c r="Q108">
        <v>1708</v>
      </c>
      <c r="R108">
        <v>203</v>
      </c>
      <c r="S108">
        <v>456.72980000000001</v>
      </c>
      <c r="T108">
        <v>13006.049300000001</v>
      </c>
      <c r="U108">
        <v>0.1048</v>
      </c>
      <c r="V108">
        <v>3.8645999999999998</v>
      </c>
      <c r="W108">
        <v>9.3026999999999997</v>
      </c>
      <c r="X108">
        <v>0.97529999999999994</v>
      </c>
      <c r="Y108">
        <v>8.3274000000000008</v>
      </c>
      <c r="Z108">
        <v>2.2425999999999999</v>
      </c>
      <c r="AA108">
        <v>1.4515</v>
      </c>
      <c r="AB108">
        <v>2.3944999999999999</v>
      </c>
      <c r="AC108">
        <v>0.251</v>
      </c>
      <c r="AD108">
        <v>2.1435</v>
      </c>
      <c r="AE108">
        <v>2.1674000000000002</v>
      </c>
      <c r="AF108">
        <v>0.22720000000000001</v>
      </c>
      <c r="AG108">
        <v>1.9401999999999999</v>
      </c>
      <c r="AH108">
        <v>237.4837</v>
      </c>
      <c r="AI108">
        <v>365.60750000000002</v>
      </c>
      <c r="AJ108">
        <v>134.39689999999999</v>
      </c>
      <c r="AK108">
        <v>62.2089</v>
      </c>
      <c r="AL108">
        <v>55.102800000000002</v>
      </c>
      <c r="AM108" t="s">
        <v>33</v>
      </c>
      <c r="AN108">
        <v>464.94</v>
      </c>
      <c r="AO108">
        <v>13241.96</v>
      </c>
      <c r="AP108">
        <v>372.83</v>
      </c>
    </row>
    <row r="109" spans="1:42">
      <c r="A109">
        <v>2067</v>
      </c>
      <c r="B109">
        <v>0</v>
      </c>
      <c r="C109">
        <v>44.545999999999999</v>
      </c>
      <c r="D109">
        <v>47.024000000000001</v>
      </c>
      <c r="E109">
        <v>7</v>
      </c>
      <c r="F109" t="s">
        <v>50</v>
      </c>
      <c r="G109">
        <v>2218.0850999999998</v>
      </c>
      <c r="H109">
        <v>872.87860000000001</v>
      </c>
      <c r="I109">
        <v>1345.2065</v>
      </c>
      <c r="J109">
        <v>39.352800000000002</v>
      </c>
      <c r="K109">
        <v>8.9420999999999999</v>
      </c>
      <c r="L109">
        <v>1.1995</v>
      </c>
      <c r="M109">
        <v>0.14000000000000001</v>
      </c>
      <c r="N109">
        <v>80.065399999999997</v>
      </c>
      <c r="O109">
        <v>80.065399999999997</v>
      </c>
      <c r="P109">
        <v>40.119999999999997</v>
      </c>
      <c r="Q109">
        <v>739</v>
      </c>
      <c r="R109">
        <v>204</v>
      </c>
      <c r="S109">
        <v>441.90140000000002</v>
      </c>
      <c r="T109">
        <v>12569.7984</v>
      </c>
      <c r="U109">
        <v>0.1046</v>
      </c>
      <c r="V109">
        <v>4.5601000000000003</v>
      </c>
      <c r="W109">
        <v>9.0789000000000009</v>
      </c>
      <c r="X109">
        <v>0.94950000000000001</v>
      </c>
      <c r="Y109">
        <v>8.1294000000000004</v>
      </c>
      <c r="Z109">
        <v>2.2345999999999999</v>
      </c>
      <c r="AA109">
        <v>1.4462999999999999</v>
      </c>
      <c r="AB109">
        <v>2.2814000000000001</v>
      </c>
      <c r="AC109">
        <v>0.23860000000000001</v>
      </c>
      <c r="AD109">
        <v>2.0428000000000002</v>
      </c>
      <c r="AE109">
        <v>2.0920000000000001</v>
      </c>
      <c r="AF109">
        <v>0.21879999999999999</v>
      </c>
      <c r="AG109">
        <v>1.8732</v>
      </c>
      <c r="AH109">
        <v>229.9134</v>
      </c>
      <c r="AI109">
        <v>388.3143</v>
      </c>
      <c r="AJ109">
        <v>141.92420000000001</v>
      </c>
      <c r="AK109">
        <v>60.071199999999997</v>
      </c>
      <c r="AL109">
        <v>52.655500000000004</v>
      </c>
      <c r="AM109" t="s">
        <v>33</v>
      </c>
      <c r="AN109">
        <v>454.16</v>
      </c>
      <c r="AO109">
        <v>12921.59</v>
      </c>
      <c r="AP109">
        <v>363.51</v>
      </c>
    </row>
    <row r="110" spans="1:42">
      <c r="A110">
        <v>2068</v>
      </c>
      <c r="B110">
        <v>0</v>
      </c>
      <c r="C110">
        <v>52.765999999999998</v>
      </c>
      <c r="D110">
        <v>57.771000000000001</v>
      </c>
      <c r="E110">
        <v>8</v>
      </c>
      <c r="F110" t="s">
        <v>50</v>
      </c>
      <c r="G110">
        <v>2129.2114000000001</v>
      </c>
      <c r="H110">
        <v>926.49</v>
      </c>
      <c r="I110">
        <v>1202.7213999999999</v>
      </c>
      <c r="J110">
        <v>43.513300000000001</v>
      </c>
      <c r="K110">
        <v>8.9156999999999993</v>
      </c>
      <c r="L110">
        <v>1.1981999999999999</v>
      </c>
      <c r="M110">
        <v>0.14000000000000001</v>
      </c>
      <c r="N110">
        <v>73.890100000000004</v>
      </c>
      <c r="O110">
        <v>73.890100000000004</v>
      </c>
      <c r="P110">
        <v>38.048999999999999</v>
      </c>
      <c r="Q110">
        <v>352</v>
      </c>
      <c r="R110">
        <v>210</v>
      </c>
      <c r="S110">
        <v>498.00760000000002</v>
      </c>
      <c r="T110">
        <v>14144.584199999999</v>
      </c>
      <c r="U110">
        <v>0.1043</v>
      </c>
      <c r="V110">
        <v>4.0917000000000003</v>
      </c>
      <c r="W110">
        <v>9.0873000000000008</v>
      </c>
      <c r="X110">
        <v>0.94799999999999995</v>
      </c>
      <c r="Y110">
        <v>8.1392000000000007</v>
      </c>
      <c r="Z110">
        <v>2.2256</v>
      </c>
      <c r="AA110">
        <v>1.4404999999999999</v>
      </c>
      <c r="AB110">
        <v>2.2574000000000001</v>
      </c>
      <c r="AC110">
        <v>0.23549999999999999</v>
      </c>
      <c r="AD110">
        <v>2.0219</v>
      </c>
      <c r="AE110">
        <v>2.0693000000000001</v>
      </c>
      <c r="AF110">
        <v>0.21590000000000001</v>
      </c>
      <c r="AG110">
        <v>1.8533999999999999</v>
      </c>
      <c r="AH110">
        <v>227.50559999999999</v>
      </c>
      <c r="AI110">
        <v>431.20479999999998</v>
      </c>
      <c r="AJ110">
        <v>156.32329999999999</v>
      </c>
      <c r="AK110">
        <v>60.0152</v>
      </c>
      <c r="AL110">
        <v>51.441099999999999</v>
      </c>
      <c r="AM110" t="s">
        <v>33</v>
      </c>
      <c r="AN110">
        <v>506.16</v>
      </c>
      <c r="AO110">
        <v>14378.55</v>
      </c>
      <c r="AP110">
        <v>250.19</v>
      </c>
    </row>
    <row r="111" spans="1:42">
      <c r="A111">
        <v>2069</v>
      </c>
      <c r="B111">
        <v>0</v>
      </c>
      <c r="C111">
        <v>67.664000000000001</v>
      </c>
      <c r="D111">
        <v>79.173000000000002</v>
      </c>
      <c r="E111">
        <v>9</v>
      </c>
      <c r="F111" t="s">
        <v>50</v>
      </c>
      <c r="G111">
        <v>2005.0869</v>
      </c>
      <c r="H111">
        <v>853.40949999999998</v>
      </c>
      <c r="I111">
        <v>1151.6775</v>
      </c>
      <c r="J111">
        <v>42.562199999999997</v>
      </c>
      <c r="K111">
        <v>8.9009999999999998</v>
      </c>
      <c r="L111">
        <v>1.1971000000000001</v>
      </c>
      <c r="M111">
        <v>0.14000000000000001</v>
      </c>
      <c r="N111">
        <v>65.930700000000002</v>
      </c>
      <c r="O111">
        <v>65.930700000000002</v>
      </c>
      <c r="P111">
        <v>35.290500000000002</v>
      </c>
      <c r="Q111">
        <v>233</v>
      </c>
      <c r="R111">
        <v>192</v>
      </c>
      <c r="S111">
        <v>424.666</v>
      </c>
      <c r="T111">
        <v>12068.8372</v>
      </c>
      <c r="U111">
        <v>0.1041</v>
      </c>
      <c r="V111">
        <v>4.4000000000000004</v>
      </c>
      <c r="W111">
        <v>10.6096</v>
      </c>
      <c r="X111">
        <v>1.1042000000000001</v>
      </c>
      <c r="Y111">
        <v>9.5054999999999996</v>
      </c>
      <c r="Z111">
        <v>2.2198000000000002</v>
      </c>
      <c r="AA111">
        <v>1.4368000000000001</v>
      </c>
      <c r="AB111">
        <v>2.6208</v>
      </c>
      <c r="AC111">
        <v>0.27279999999999999</v>
      </c>
      <c r="AD111">
        <v>2.3479999999999999</v>
      </c>
      <c r="AE111">
        <v>2.3908999999999998</v>
      </c>
      <c r="AF111">
        <v>0.24879999999999999</v>
      </c>
      <c r="AG111">
        <v>2.1421000000000001</v>
      </c>
      <c r="AH111">
        <v>227.4068</v>
      </c>
      <c r="AI111">
        <v>376.09429999999998</v>
      </c>
      <c r="AJ111">
        <v>139.42339999999999</v>
      </c>
      <c r="AK111">
        <v>59.683</v>
      </c>
      <c r="AL111">
        <v>50.802</v>
      </c>
      <c r="AM111" t="s">
        <v>33</v>
      </c>
      <c r="AN111">
        <v>434.71</v>
      </c>
      <c r="AO111">
        <v>12357.55</v>
      </c>
      <c r="AP111">
        <v>352.04</v>
      </c>
    </row>
    <row r="112" spans="1:42">
      <c r="A112">
        <v>2070</v>
      </c>
      <c r="B112">
        <v>0</v>
      </c>
      <c r="C112">
        <v>82.573999999999998</v>
      </c>
      <c r="D112">
        <v>103</v>
      </c>
      <c r="E112">
        <v>10</v>
      </c>
      <c r="F112" t="s">
        <v>50</v>
      </c>
      <c r="G112">
        <v>2273.8033</v>
      </c>
      <c r="H112">
        <v>890.7704</v>
      </c>
      <c r="I112">
        <v>1383.0328999999999</v>
      </c>
      <c r="J112">
        <v>39.1753</v>
      </c>
      <c r="K112">
        <v>8.8786000000000005</v>
      </c>
      <c r="L112">
        <v>1.1964999999999999</v>
      </c>
      <c r="M112">
        <v>0.14000000000000001</v>
      </c>
      <c r="N112">
        <v>59.057600000000001</v>
      </c>
      <c r="O112">
        <v>59.057600000000001</v>
      </c>
      <c r="P112">
        <v>32.816099999999999</v>
      </c>
      <c r="Q112">
        <v>124</v>
      </c>
      <c r="R112">
        <v>200</v>
      </c>
      <c r="S112">
        <v>436.70839999999998</v>
      </c>
      <c r="T112">
        <v>12430.0116</v>
      </c>
      <c r="U112">
        <v>0.1038</v>
      </c>
      <c r="V112">
        <v>4.7321999999999997</v>
      </c>
      <c r="W112">
        <v>11.3583</v>
      </c>
      <c r="X112">
        <v>1.1792</v>
      </c>
      <c r="Y112">
        <v>10.1791</v>
      </c>
      <c r="Z112">
        <v>2.2132000000000001</v>
      </c>
      <c r="AA112">
        <v>1.4325000000000001</v>
      </c>
      <c r="AB112">
        <v>2.7921</v>
      </c>
      <c r="AC112">
        <v>0.28989999999999999</v>
      </c>
      <c r="AD112">
        <v>2.5022000000000002</v>
      </c>
      <c r="AE112">
        <v>2.5253999999999999</v>
      </c>
      <c r="AF112">
        <v>0.26219999999999999</v>
      </c>
      <c r="AG112">
        <v>2.2631999999999999</v>
      </c>
      <c r="AH112">
        <v>264.70429999999999</v>
      </c>
      <c r="AI112">
        <v>365.31689999999998</v>
      </c>
      <c r="AJ112">
        <v>134.0421</v>
      </c>
      <c r="AK112">
        <v>68.385099999999994</v>
      </c>
      <c r="AL112">
        <v>58.322000000000003</v>
      </c>
      <c r="AM112" t="s">
        <v>33</v>
      </c>
      <c r="AN112">
        <v>444.65</v>
      </c>
      <c r="AO112">
        <v>12658</v>
      </c>
      <c r="AP112">
        <v>380.39</v>
      </c>
    </row>
    <row r="113" spans="1:42">
      <c r="A113">
        <v>2071</v>
      </c>
      <c r="B113">
        <v>0</v>
      </c>
      <c r="C113">
        <v>98.316000000000003</v>
      </c>
      <c r="D113">
        <v>130.41999999999999</v>
      </c>
      <c r="E113">
        <v>11</v>
      </c>
      <c r="F113" t="s">
        <v>50</v>
      </c>
      <c r="G113">
        <v>2125.5344</v>
      </c>
      <c r="H113">
        <v>1022.3496</v>
      </c>
      <c r="I113">
        <v>1103.1848</v>
      </c>
      <c r="J113">
        <v>48.098500000000001</v>
      </c>
      <c r="K113">
        <v>8.8598999999999997</v>
      </c>
      <c r="L113">
        <v>1.1920999999999999</v>
      </c>
      <c r="M113">
        <v>0.14000000000000001</v>
      </c>
      <c r="N113">
        <v>54.317</v>
      </c>
      <c r="O113">
        <v>54.317</v>
      </c>
      <c r="P113">
        <v>31.052099999999999</v>
      </c>
      <c r="Q113">
        <v>73</v>
      </c>
      <c r="R113">
        <v>244</v>
      </c>
      <c r="S113">
        <v>525.79470000000003</v>
      </c>
      <c r="T113">
        <v>14922.608099999999</v>
      </c>
      <c r="U113">
        <v>0.1036</v>
      </c>
      <c r="V113">
        <v>4.0434999999999999</v>
      </c>
      <c r="W113">
        <v>11.2514</v>
      </c>
      <c r="X113">
        <v>1.1652</v>
      </c>
      <c r="Y113">
        <v>10.0862</v>
      </c>
      <c r="Z113">
        <v>2.2004999999999999</v>
      </c>
      <c r="AA113">
        <v>1.4242999999999999</v>
      </c>
      <c r="AB113">
        <v>2.7797999999999998</v>
      </c>
      <c r="AC113">
        <v>0.28789999999999999</v>
      </c>
      <c r="AD113">
        <v>2.4918999999999998</v>
      </c>
      <c r="AE113">
        <v>2.4754</v>
      </c>
      <c r="AF113">
        <v>0.25640000000000002</v>
      </c>
      <c r="AG113">
        <v>2.2191000000000001</v>
      </c>
      <c r="AH113">
        <v>246.5882</v>
      </c>
      <c r="AI113">
        <v>483.01440000000002</v>
      </c>
      <c r="AJ113">
        <v>172.1173</v>
      </c>
      <c r="AK113">
        <v>66.864800000000002</v>
      </c>
      <c r="AL113">
        <v>53.764899999999997</v>
      </c>
      <c r="AM113" t="s">
        <v>33</v>
      </c>
      <c r="AN113">
        <v>530.79999999999995</v>
      </c>
      <c r="AO113">
        <v>15065.92</v>
      </c>
      <c r="AP113">
        <v>293.73</v>
      </c>
    </row>
    <row r="114" spans="1:42">
      <c r="A114">
        <v>2072</v>
      </c>
      <c r="B114">
        <v>0</v>
      </c>
      <c r="C114">
        <v>119.36</v>
      </c>
      <c r="D114">
        <v>170.94</v>
      </c>
      <c r="E114">
        <v>12</v>
      </c>
      <c r="F114" t="s">
        <v>50</v>
      </c>
      <c r="G114">
        <v>1879.8133</v>
      </c>
      <c r="H114">
        <v>871.14160000000004</v>
      </c>
      <c r="I114">
        <v>1008.6716</v>
      </c>
      <c r="J114">
        <v>46.341900000000003</v>
      </c>
      <c r="K114">
        <v>8.8431999999999995</v>
      </c>
      <c r="L114">
        <v>1.1782999999999999</v>
      </c>
      <c r="M114">
        <v>0.14000000000000001</v>
      </c>
      <c r="N114">
        <v>49.797899999999998</v>
      </c>
      <c r="O114">
        <v>49.797899999999998</v>
      </c>
      <c r="P114">
        <v>29.321100000000001</v>
      </c>
      <c r="Q114">
        <v>45</v>
      </c>
      <c r="R114">
        <v>186</v>
      </c>
      <c r="S114">
        <v>453.15069999999997</v>
      </c>
      <c r="T114">
        <v>12851.3544</v>
      </c>
      <c r="U114">
        <v>0.1033</v>
      </c>
      <c r="V114">
        <v>3.9556</v>
      </c>
      <c r="W114">
        <v>10.7865</v>
      </c>
      <c r="X114">
        <v>1.1143000000000001</v>
      </c>
      <c r="Y114">
        <v>9.6722000000000001</v>
      </c>
      <c r="Z114">
        <v>2.1707999999999998</v>
      </c>
      <c r="AA114">
        <v>1.4051</v>
      </c>
      <c r="AB114">
        <v>2.6515</v>
      </c>
      <c r="AC114">
        <v>0.27389999999999998</v>
      </c>
      <c r="AD114">
        <v>2.3774999999999999</v>
      </c>
      <c r="AE114">
        <v>2.3496999999999999</v>
      </c>
      <c r="AF114">
        <v>0.2427</v>
      </c>
      <c r="AG114">
        <v>2.1070000000000002</v>
      </c>
      <c r="AH114">
        <v>209.81299999999999</v>
      </c>
      <c r="AI114">
        <v>410.17540000000002</v>
      </c>
      <c r="AJ114">
        <v>150.06379999999999</v>
      </c>
      <c r="AK114">
        <v>55.847000000000001</v>
      </c>
      <c r="AL114">
        <v>45.2425</v>
      </c>
      <c r="AM114" t="s">
        <v>33</v>
      </c>
      <c r="AN114">
        <v>470.6</v>
      </c>
      <c r="AO114">
        <v>13352.62</v>
      </c>
      <c r="AP114">
        <v>293.77</v>
      </c>
    </row>
    <row r="115" spans="1:42">
      <c r="A115">
        <v>2073</v>
      </c>
      <c r="B115">
        <v>0</v>
      </c>
      <c r="C115">
        <v>144.44</v>
      </c>
      <c r="D115">
        <v>224.08</v>
      </c>
      <c r="E115">
        <v>13</v>
      </c>
      <c r="F115" t="s">
        <v>50</v>
      </c>
      <c r="G115">
        <v>2068.5014000000001</v>
      </c>
      <c r="H115">
        <v>886.73239999999998</v>
      </c>
      <c r="I115">
        <v>1181.769</v>
      </c>
      <c r="J115">
        <v>42.868299999999998</v>
      </c>
      <c r="K115">
        <v>8.8240999999999996</v>
      </c>
      <c r="L115">
        <v>1.1695</v>
      </c>
      <c r="M115">
        <v>0.14000000000000001</v>
      </c>
      <c r="N115">
        <v>45.318199999999997</v>
      </c>
      <c r="O115">
        <v>45.318199999999997</v>
      </c>
      <c r="P115">
        <v>27.551600000000001</v>
      </c>
      <c r="Q115">
        <v>26</v>
      </c>
      <c r="R115">
        <v>197</v>
      </c>
      <c r="S115">
        <v>463.4785</v>
      </c>
      <c r="T115">
        <v>13164.6994</v>
      </c>
      <c r="U115">
        <v>0.1031</v>
      </c>
      <c r="V115">
        <v>4.2870999999999997</v>
      </c>
      <c r="W115">
        <v>10.9259</v>
      </c>
      <c r="X115">
        <v>1.1259999999999999</v>
      </c>
      <c r="Y115">
        <v>9.7998999999999992</v>
      </c>
      <c r="Z115">
        <v>2.15</v>
      </c>
      <c r="AA115">
        <v>1.3915999999999999</v>
      </c>
      <c r="AB115">
        <v>2.6728000000000001</v>
      </c>
      <c r="AC115">
        <v>0.27539999999999998</v>
      </c>
      <c r="AD115">
        <v>2.3973</v>
      </c>
      <c r="AE115">
        <v>2.3496999999999999</v>
      </c>
      <c r="AF115">
        <v>0.24210000000000001</v>
      </c>
      <c r="AG115">
        <v>2.1074999999999999</v>
      </c>
      <c r="AH115">
        <v>235.9289</v>
      </c>
      <c r="AI115">
        <v>394.76010000000002</v>
      </c>
      <c r="AJ115">
        <v>144.0658</v>
      </c>
      <c r="AK115">
        <v>61.7791</v>
      </c>
      <c r="AL115">
        <v>50.198399999999999</v>
      </c>
      <c r="AM115" t="s">
        <v>33</v>
      </c>
      <c r="AN115">
        <v>474.79</v>
      </c>
      <c r="AO115">
        <v>13489.89</v>
      </c>
      <c r="AP115">
        <v>255.46</v>
      </c>
    </row>
    <row r="116" spans="1:42">
      <c r="A116">
        <v>2074</v>
      </c>
      <c r="B116">
        <v>0</v>
      </c>
      <c r="C116">
        <v>189.36</v>
      </c>
      <c r="D116">
        <v>331.83</v>
      </c>
      <c r="E116">
        <v>14</v>
      </c>
      <c r="F116" t="s">
        <v>50</v>
      </c>
      <c r="G116">
        <v>2458.0241000000001</v>
      </c>
      <c r="H116">
        <v>1024.4883</v>
      </c>
      <c r="I116">
        <v>1433.5358000000001</v>
      </c>
      <c r="J116">
        <v>41.679299999999998</v>
      </c>
      <c r="K116">
        <v>8.8049999999999997</v>
      </c>
      <c r="L116">
        <v>1.1594</v>
      </c>
      <c r="M116">
        <v>0.14000000000000001</v>
      </c>
      <c r="N116">
        <v>38.886600000000001</v>
      </c>
      <c r="O116">
        <v>38.886600000000001</v>
      </c>
      <c r="P116">
        <v>24.903099999999998</v>
      </c>
      <c r="Q116">
        <v>15</v>
      </c>
      <c r="R116">
        <v>270</v>
      </c>
      <c r="S116">
        <v>530.42169999999999</v>
      </c>
      <c r="T116">
        <v>15080.0252</v>
      </c>
      <c r="U116">
        <v>0.1028</v>
      </c>
      <c r="V116">
        <v>4.8921000000000001</v>
      </c>
      <c r="W116">
        <v>12.452400000000001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98" activePane="bottomLeft" state="frozen"/>
      <selection pane="bottomLeft" activeCell="Q117" sqref="Q117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8" style="2" bestFit="1" customWidth="1"/>
    <col min="24" max="24" width="7" style="2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style="2" bestFit="1" customWidth="1"/>
    <col min="36" max="36" width="8" style="2" bestFit="1" customWidth="1"/>
    <col min="37" max="38" width="9" style="2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s="2" t="s">
        <v>42</v>
      </c>
      <c r="X1" s="2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 s="2">
        <v>18.905200000000001</v>
      </c>
      <c r="X2" s="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 s="2">
        <v>132.55500000000001</v>
      </c>
      <c r="AI2" s="2">
        <v>33.242400000000004</v>
      </c>
      <c r="AJ2" s="2">
        <v>12.874499999999999</v>
      </c>
      <c r="AK2" s="2">
        <v>21.5501</v>
      </c>
      <c r="AL2" s="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50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 s="2">
        <v>20.441800000000001</v>
      </c>
      <c r="X3" s="2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 s="2">
        <v>152.98859999999999</v>
      </c>
      <c r="AI3" s="2">
        <v>33.012700000000002</v>
      </c>
      <c r="AJ3" s="2">
        <v>12.756399999999999</v>
      </c>
      <c r="AK3" s="2">
        <v>27.573399999999999</v>
      </c>
      <c r="AL3" s="2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50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 s="2">
        <v>21.665900000000001</v>
      </c>
      <c r="X4" s="2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 s="2">
        <v>149.21870000000001</v>
      </c>
      <c r="AI4" s="2">
        <v>33.6327</v>
      </c>
      <c r="AJ4" s="2">
        <v>13.281499999999999</v>
      </c>
      <c r="AK4" s="2">
        <v>26.967400000000001</v>
      </c>
      <c r="AL4" s="2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50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 s="2">
        <v>23.512799999999999</v>
      </c>
      <c r="X5" s="2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 s="2">
        <v>189.97730000000001</v>
      </c>
      <c r="AI5" s="2">
        <v>41.827399999999997</v>
      </c>
      <c r="AJ5" s="2">
        <v>15.7766</v>
      </c>
      <c r="AK5" s="2">
        <v>36.7898</v>
      </c>
      <c r="AL5" s="2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50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 s="2">
        <v>24.9618</v>
      </c>
      <c r="X6" s="2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 s="2">
        <v>176.47409999999999</v>
      </c>
      <c r="AI6" s="2">
        <v>38.345999999999997</v>
      </c>
      <c r="AJ6" s="2">
        <v>15.112399999999999</v>
      </c>
      <c r="AK6" s="2">
        <v>34.1342</v>
      </c>
      <c r="AL6" s="2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50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 s="2">
        <v>26.7166</v>
      </c>
      <c r="X7" s="2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 s="2">
        <v>189.51349999999999</v>
      </c>
      <c r="AI7" s="2">
        <v>42.395099999999999</v>
      </c>
      <c r="AJ7" s="2">
        <v>16.443999999999999</v>
      </c>
      <c r="AK7" s="2">
        <v>37.958199999999998</v>
      </c>
      <c r="AL7" s="2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50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 s="2">
        <v>28.591000000000001</v>
      </c>
      <c r="X8" s="2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 s="2">
        <v>211.6782</v>
      </c>
      <c r="AI8" s="2">
        <v>46.7776</v>
      </c>
      <c r="AJ8" s="2">
        <v>18.057700000000001</v>
      </c>
      <c r="AK8" s="2">
        <v>43.478999999999999</v>
      </c>
      <c r="AL8" s="2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50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 s="2">
        <v>29.990300000000001</v>
      </c>
      <c r="X9" s="2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 s="2">
        <v>206.17</v>
      </c>
      <c r="AI9" s="2">
        <v>50.581800000000001</v>
      </c>
      <c r="AJ9" s="2">
        <v>19.519300000000001</v>
      </c>
      <c r="AK9" s="2">
        <v>42.421799999999998</v>
      </c>
      <c r="AL9" s="2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50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 s="2">
        <v>31.869</v>
      </c>
      <c r="X10" s="2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 s="2">
        <v>228.76169999999999</v>
      </c>
      <c r="AI10" s="2">
        <v>54.100900000000003</v>
      </c>
      <c r="AJ10" s="2">
        <v>20.715199999999999</v>
      </c>
      <c r="AK10" s="2">
        <v>48.662799999999997</v>
      </c>
      <c r="AL10" s="2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50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 s="2">
        <v>33.881</v>
      </c>
      <c r="X11" s="2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 s="2">
        <v>231.80189999999999</v>
      </c>
      <c r="AI11" s="2">
        <v>51.342199999999998</v>
      </c>
      <c r="AJ11" s="2">
        <v>20.0791</v>
      </c>
      <c r="AK11" s="2">
        <v>49.745600000000003</v>
      </c>
      <c r="AL11" s="2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50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 s="2">
        <v>35.930199999999999</v>
      </c>
      <c r="X12" s="2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 s="2">
        <v>256.30169999999998</v>
      </c>
      <c r="AI12" s="2">
        <v>63.185099999999998</v>
      </c>
      <c r="AJ12" s="2">
        <v>23.9619</v>
      </c>
      <c r="AK12" s="2">
        <v>56.434699999999999</v>
      </c>
      <c r="AL12" s="2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50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 s="2">
        <v>37.953299999999999</v>
      </c>
      <c r="X13" s="2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 s="2">
        <v>255.96250000000001</v>
      </c>
      <c r="AI13" s="2">
        <v>59.288899999999998</v>
      </c>
      <c r="AJ13" s="2">
        <v>23.018899999999999</v>
      </c>
      <c r="AK13" s="2">
        <v>56.490400000000001</v>
      </c>
      <c r="AL13" s="2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50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 s="2">
        <v>40.013599999999997</v>
      </c>
      <c r="X14" s="2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 s="2">
        <v>268.89490000000001</v>
      </c>
      <c r="AI14" s="2">
        <v>65.758799999999994</v>
      </c>
      <c r="AJ14" s="2">
        <v>25.256900000000002</v>
      </c>
      <c r="AK14" s="2">
        <v>60.299599999999998</v>
      </c>
      <c r="AL14" s="2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50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 s="2">
        <v>41.899000000000001</v>
      </c>
      <c r="X15" s="2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 s="2">
        <v>266.02440000000001</v>
      </c>
      <c r="AI15" s="2">
        <v>62.683399999999999</v>
      </c>
      <c r="AJ15" s="2">
        <v>24.681799999999999</v>
      </c>
      <c r="AK15" s="2">
        <v>59.729500000000002</v>
      </c>
      <c r="AL15" s="2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50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 s="2">
        <v>44.048999999999999</v>
      </c>
      <c r="X16" s="2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 s="2">
        <v>276.13400000000001</v>
      </c>
      <c r="AI16" s="2">
        <v>67.295699999999997</v>
      </c>
      <c r="AJ16" s="2">
        <v>26.196100000000001</v>
      </c>
      <c r="AK16" s="2">
        <v>62.616</v>
      </c>
      <c r="AL16" s="2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50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702</v>
      </c>
      <c r="R17">
        <v>163</v>
      </c>
      <c r="S17">
        <v>245.2192</v>
      </c>
      <c r="T17">
        <v>6989.2660999999998</v>
      </c>
      <c r="U17">
        <v>9.2600000000000002E-2</v>
      </c>
      <c r="V17">
        <v>3.9022000000000001</v>
      </c>
      <c r="W17" s="2">
        <v>32.316400000000002</v>
      </c>
      <c r="X17" s="2">
        <v>2.9990999999999999</v>
      </c>
      <c r="Y17">
        <v>29.381799999999998</v>
      </c>
      <c r="Z17">
        <v>0.62219999999999998</v>
      </c>
      <c r="AA17">
        <v>0.4027</v>
      </c>
      <c r="AB17">
        <v>6.4184999999999999</v>
      </c>
      <c r="AC17">
        <v>0.59570000000000001</v>
      </c>
      <c r="AD17">
        <v>5.8357000000000001</v>
      </c>
      <c r="AE17">
        <v>5.4709000000000003</v>
      </c>
      <c r="AF17">
        <v>0.50770000000000004</v>
      </c>
      <c r="AG17">
        <v>4.9740000000000002</v>
      </c>
      <c r="AH17" s="2">
        <v>314.9683</v>
      </c>
      <c r="AI17" s="2">
        <v>76.608099999999993</v>
      </c>
      <c r="AJ17" s="2">
        <v>29.4589</v>
      </c>
      <c r="AK17" s="2">
        <v>72.888999999999996</v>
      </c>
      <c r="AL17" s="2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15.395</v>
      </c>
      <c r="D18">
        <v>15.199</v>
      </c>
      <c r="E18">
        <v>55</v>
      </c>
      <c r="F18" t="s">
        <v>50</v>
      </c>
      <c r="G18">
        <v>708.43169999999998</v>
      </c>
      <c r="H18">
        <v>334.75729999999999</v>
      </c>
      <c r="I18">
        <v>373.67439999999999</v>
      </c>
      <c r="J18">
        <v>47.253300000000003</v>
      </c>
      <c r="K18">
        <v>3.6436999999999999</v>
      </c>
      <c r="L18">
        <v>0.59889999999999999</v>
      </c>
      <c r="M18">
        <v>0.22</v>
      </c>
      <c r="N18">
        <v>0</v>
      </c>
      <c r="O18">
        <v>0</v>
      </c>
      <c r="P18">
        <v>0</v>
      </c>
      <c r="Q18">
        <v>701</v>
      </c>
      <c r="R18">
        <v>146</v>
      </c>
      <c r="S18">
        <v>116.6759</v>
      </c>
      <c r="T18">
        <v>3329.5574999999999</v>
      </c>
      <c r="U18">
        <v>9.2399999999999996E-2</v>
      </c>
      <c r="V18">
        <v>5.5452000000000004</v>
      </c>
      <c r="W18" s="2">
        <v>33.3142</v>
      </c>
      <c r="X18" s="2">
        <v>3.0813999999999999</v>
      </c>
      <c r="Y18">
        <v>30.2803</v>
      </c>
      <c r="Z18">
        <v>0.4546</v>
      </c>
      <c r="AA18">
        <v>0.29420000000000002</v>
      </c>
      <c r="AB18">
        <v>6.6699000000000002</v>
      </c>
      <c r="AC18">
        <v>0.6169</v>
      </c>
      <c r="AD18">
        <v>6.0625</v>
      </c>
      <c r="AE18">
        <v>5.6280999999999999</v>
      </c>
      <c r="AF18">
        <v>0.52059999999999995</v>
      </c>
      <c r="AG18">
        <v>5.1155999999999997</v>
      </c>
      <c r="AH18" s="2">
        <v>190.94929999999999</v>
      </c>
      <c r="AI18" s="2">
        <v>48.7286</v>
      </c>
      <c r="AJ18" s="2">
        <v>19.372499999999999</v>
      </c>
      <c r="AK18" s="2">
        <v>43.788499999999999</v>
      </c>
      <c r="AL18" s="2">
        <v>31.918399999999998</v>
      </c>
      <c r="AM18" t="s">
        <v>33</v>
      </c>
      <c r="AN18">
        <v>160.79</v>
      </c>
      <c r="AO18">
        <v>4605.2299999999996</v>
      </c>
      <c r="AP18">
        <v>380.39</v>
      </c>
    </row>
    <row r="19" spans="1:42">
      <c r="A19">
        <v>1977</v>
      </c>
      <c r="B19">
        <v>0</v>
      </c>
      <c r="C19">
        <v>15.704000000000001</v>
      </c>
      <c r="D19">
        <v>15.61</v>
      </c>
      <c r="E19">
        <v>56</v>
      </c>
      <c r="F19" t="s">
        <v>50</v>
      </c>
      <c r="G19">
        <v>665.09069999999997</v>
      </c>
      <c r="H19">
        <v>385.03089999999997</v>
      </c>
      <c r="I19">
        <v>280.0598</v>
      </c>
      <c r="J19">
        <v>57.891500000000001</v>
      </c>
      <c r="K19">
        <v>3.6433</v>
      </c>
      <c r="L19">
        <v>0.61560000000000004</v>
      </c>
      <c r="M19">
        <v>0.22</v>
      </c>
      <c r="N19">
        <v>0</v>
      </c>
      <c r="O19">
        <v>0</v>
      </c>
      <c r="P19">
        <v>0</v>
      </c>
      <c r="Q19">
        <v>700</v>
      </c>
      <c r="R19">
        <v>140</v>
      </c>
      <c r="S19">
        <v>117.4362</v>
      </c>
      <c r="T19">
        <v>3350.2359000000001</v>
      </c>
      <c r="U19">
        <v>9.2100000000000001E-2</v>
      </c>
      <c r="V19">
        <v>5.0483000000000002</v>
      </c>
      <c r="W19" s="2">
        <v>35.1541</v>
      </c>
      <c r="X19" s="2">
        <v>3.2425999999999999</v>
      </c>
      <c r="Y19">
        <v>31.9617</v>
      </c>
      <c r="Z19">
        <v>0.4672</v>
      </c>
      <c r="AA19">
        <v>0.3024</v>
      </c>
      <c r="AB19">
        <v>7.1311999999999998</v>
      </c>
      <c r="AC19">
        <v>0.65780000000000005</v>
      </c>
      <c r="AD19">
        <v>6.4836</v>
      </c>
      <c r="AE19">
        <v>5.9176000000000002</v>
      </c>
      <c r="AF19">
        <v>0.54579999999999995</v>
      </c>
      <c r="AG19">
        <v>5.3802000000000003</v>
      </c>
      <c r="AH19" s="2">
        <v>225.9863</v>
      </c>
      <c r="AI19" s="2">
        <v>49.176200000000001</v>
      </c>
      <c r="AJ19" s="2">
        <v>19.638200000000001</v>
      </c>
      <c r="AK19" s="2">
        <v>52.811900000000001</v>
      </c>
      <c r="AL19" s="2">
        <v>37.418399999999998</v>
      </c>
      <c r="AM19" t="s">
        <v>33</v>
      </c>
      <c r="AN19">
        <v>157.09</v>
      </c>
      <c r="AO19">
        <v>4532.99</v>
      </c>
      <c r="AP19">
        <v>380.39</v>
      </c>
    </row>
    <row r="20" spans="1:42">
      <c r="A20">
        <v>1978</v>
      </c>
      <c r="B20">
        <v>0</v>
      </c>
      <c r="C20">
        <v>16.081</v>
      </c>
      <c r="D20">
        <v>16.12</v>
      </c>
      <c r="E20">
        <v>57</v>
      </c>
      <c r="F20" t="s">
        <v>50</v>
      </c>
      <c r="G20">
        <v>856.11770000000001</v>
      </c>
      <c r="H20">
        <v>451.33350000000002</v>
      </c>
      <c r="I20">
        <v>404.78410000000002</v>
      </c>
      <c r="J20">
        <v>52.718600000000002</v>
      </c>
      <c r="K20">
        <v>3.6425000000000001</v>
      </c>
      <c r="L20">
        <v>0.64839999999999998</v>
      </c>
      <c r="M20">
        <v>0.22</v>
      </c>
      <c r="N20">
        <v>0</v>
      </c>
      <c r="O20">
        <v>0</v>
      </c>
      <c r="P20">
        <v>0</v>
      </c>
      <c r="Q20">
        <v>699</v>
      </c>
      <c r="R20">
        <v>163</v>
      </c>
      <c r="S20">
        <v>156.6695</v>
      </c>
      <c r="T20">
        <v>4469.7019</v>
      </c>
      <c r="U20">
        <v>9.1899999999999996E-2</v>
      </c>
      <c r="V20">
        <v>4.9015000000000004</v>
      </c>
      <c r="W20" s="2">
        <v>37.600999999999999</v>
      </c>
      <c r="X20" s="2">
        <v>3.4588000000000001</v>
      </c>
      <c r="Y20">
        <v>34.195999999999998</v>
      </c>
      <c r="Z20">
        <v>0.49199999999999999</v>
      </c>
      <c r="AA20">
        <v>0.31850000000000001</v>
      </c>
      <c r="AB20">
        <v>7.7436999999999996</v>
      </c>
      <c r="AC20">
        <v>0.71230000000000004</v>
      </c>
      <c r="AD20">
        <v>7.0425000000000004</v>
      </c>
      <c r="AE20">
        <v>6.3014000000000001</v>
      </c>
      <c r="AF20">
        <v>0.5796</v>
      </c>
      <c r="AG20">
        <v>5.7308000000000003</v>
      </c>
      <c r="AH20" s="2">
        <v>264.66399999999999</v>
      </c>
      <c r="AI20" s="2">
        <v>57.858600000000003</v>
      </c>
      <c r="AJ20" s="2">
        <v>22.398399999999999</v>
      </c>
      <c r="AK20" s="2">
        <v>62.860199999999999</v>
      </c>
      <c r="AL20" s="2">
        <v>43.552399999999999</v>
      </c>
      <c r="AM20" t="s">
        <v>33</v>
      </c>
      <c r="AN20">
        <v>195.82</v>
      </c>
      <c r="AO20">
        <v>5593.23</v>
      </c>
      <c r="AP20">
        <v>380.39</v>
      </c>
    </row>
    <row r="21" spans="1:42">
      <c r="A21">
        <v>1979</v>
      </c>
      <c r="B21">
        <v>0</v>
      </c>
      <c r="C21">
        <v>16.411000000000001</v>
      </c>
      <c r="D21">
        <v>16.574000000000002</v>
      </c>
      <c r="E21">
        <v>58</v>
      </c>
      <c r="F21" t="s">
        <v>50</v>
      </c>
      <c r="G21">
        <v>868.70079999999996</v>
      </c>
      <c r="H21">
        <v>461.80340000000001</v>
      </c>
      <c r="I21">
        <v>406.8974</v>
      </c>
      <c r="J21">
        <v>53.160200000000003</v>
      </c>
      <c r="K21">
        <v>3.6415000000000002</v>
      </c>
      <c r="L21">
        <v>0.69040000000000001</v>
      </c>
      <c r="M21">
        <v>0.22</v>
      </c>
      <c r="N21">
        <v>0</v>
      </c>
      <c r="O21">
        <v>0</v>
      </c>
      <c r="P21">
        <v>0</v>
      </c>
      <c r="Q21">
        <v>698</v>
      </c>
      <c r="R21">
        <v>163</v>
      </c>
      <c r="S21">
        <v>168.98589999999999</v>
      </c>
      <c r="T21">
        <v>4825.3334999999997</v>
      </c>
      <c r="U21">
        <v>9.1600000000000001E-2</v>
      </c>
      <c r="V21">
        <v>5.0087000000000002</v>
      </c>
      <c r="W21" s="2">
        <v>39.8489</v>
      </c>
      <c r="X21" s="2">
        <v>3.6554000000000002</v>
      </c>
      <c r="Y21">
        <v>36.250599999999999</v>
      </c>
      <c r="Z21">
        <v>0.52380000000000004</v>
      </c>
      <c r="AA21">
        <v>0.33900000000000002</v>
      </c>
      <c r="AB21">
        <v>8.3064</v>
      </c>
      <c r="AC21">
        <v>0.76200000000000001</v>
      </c>
      <c r="AD21">
        <v>7.5563000000000002</v>
      </c>
      <c r="AE21">
        <v>6.6528999999999998</v>
      </c>
      <c r="AF21">
        <v>0.61029999999999995</v>
      </c>
      <c r="AG21">
        <v>6.0521000000000003</v>
      </c>
      <c r="AH21" s="2">
        <v>269.60829999999999</v>
      </c>
      <c r="AI21" s="2">
        <v>60.0595</v>
      </c>
      <c r="AJ21" s="2">
        <v>23.285399999999999</v>
      </c>
      <c r="AK21" s="2">
        <v>64.565100000000001</v>
      </c>
      <c r="AL21" s="2">
        <v>44.284999999999997</v>
      </c>
      <c r="AM21" t="s">
        <v>33</v>
      </c>
      <c r="AN21">
        <v>204.92</v>
      </c>
      <c r="AO21">
        <v>5855.82</v>
      </c>
      <c r="AP21">
        <v>380.38</v>
      </c>
    </row>
    <row r="22" spans="1:42">
      <c r="A22">
        <v>1980</v>
      </c>
      <c r="B22">
        <v>0</v>
      </c>
      <c r="C22">
        <v>16.667999999999999</v>
      </c>
      <c r="D22">
        <v>16.931000000000001</v>
      </c>
      <c r="E22">
        <v>59</v>
      </c>
      <c r="F22" t="s">
        <v>50</v>
      </c>
      <c r="G22">
        <v>763.97770000000003</v>
      </c>
      <c r="H22">
        <v>428.35930000000002</v>
      </c>
      <c r="I22">
        <v>335.61840000000001</v>
      </c>
      <c r="J22">
        <v>56.069600000000001</v>
      </c>
      <c r="K22">
        <v>3.6406999999999998</v>
      </c>
      <c r="L22">
        <v>0.7288</v>
      </c>
      <c r="M22">
        <v>0.22</v>
      </c>
      <c r="N22">
        <v>0</v>
      </c>
      <c r="O22">
        <v>0</v>
      </c>
      <c r="P22">
        <v>0</v>
      </c>
      <c r="Q22">
        <v>697</v>
      </c>
      <c r="R22">
        <v>146</v>
      </c>
      <c r="S22">
        <v>147.53139999999999</v>
      </c>
      <c r="T22">
        <v>4214.1000999999997</v>
      </c>
      <c r="U22">
        <v>9.1300000000000006E-2</v>
      </c>
      <c r="V22">
        <v>5.0561999999999996</v>
      </c>
      <c r="W22" s="2">
        <v>41.6053</v>
      </c>
      <c r="X22" s="2">
        <v>3.8058999999999998</v>
      </c>
      <c r="Y22">
        <v>37.859099999999998</v>
      </c>
      <c r="Z22">
        <v>0.55279999999999996</v>
      </c>
      <c r="AA22">
        <v>0.35780000000000001</v>
      </c>
      <c r="AB22">
        <v>8.7462999999999997</v>
      </c>
      <c r="AC22">
        <v>0.80010000000000003</v>
      </c>
      <c r="AD22">
        <v>7.9588000000000001</v>
      </c>
      <c r="AE22">
        <v>6.9264999999999999</v>
      </c>
      <c r="AF22">
        <v>0.63360000000000005</v>
      </c>
      <c r="AG22">
        <v>6.3028000000000004</v>
      </c>
      <c r="AH22" s="2">
        <v>249.11580000000001</v>
      </c>
      <c r="AI22" s="2">
        <v>56.427799999999998</v>
      </c>
      <c r="AJ22" s="2">
        <v>22.602399999999999</v>
      </c>
      <c r="AK22" s="2">
        <v>59.314999999999998</v>
      </c>
      <c r="AL22" s="2">
        <v>40.898299999999999</v>
      </c>
      <c r="AM22" t="s">
        <v>33</v>
      </c>
      <c r="AN22">
        <v>174.37</v>
      </c>
      <c r="AO22">
        <v>4984.38</v>
      </c>
      <c r="AP22">
        <v>380.39</v>
      </c>
    </row>
    <row r="23" spans="1:42">
      <c r="A23">
        <v>1981</v>
      </c>
      <c r="B23">
        <v>0</v>
      </c>
      <c r="C23">
        <v>16.937999999999999</v>
      </c>
      <c r="D23">
        <v>17.312000000000001</v>
      </c>
      <c r="E23">
        <v>60</v>
      </c>
      <c r="F23" t="s">
        <v>50</v>
      </c>
      <c r="G23">
        <v>872.13390000000004</v>
      </c>
      <c r="H23">
        <v>473.28199999999998</v>
      </c>
      <c r="I23">
        <v>398.85199999999998</v>
      </c>
      <c r="J23">
        <v>54.267099999999999</v>
      </c>
      <c r="K23">
        <v>3.6400999999999999</v>
      </c>
      <c r="L23">
        <v>0.75949999999999995</v>
      </c>
      <c r="M23">
        <v>0.22</v>
      </c>
      <c r="N23">
        <v>0</v>
      </c>
      <c r="O23">
        <v>0</v>
      </c>
      <c r="P23">
        <v>0</v>
      </c>
      <c r="Q23">
        <v>696</v>
      </c>
      <c r="R23">
        <v>153</v>
      </c>
      <c r="S23">
        <v>182.52080000000001</v>
      </c>
      <c r="T23">
        <v>5210.3989000000001</v>
      </c>
      <c r="U23">
        <v>9.11E-2</v>
      </c>
      <c r="V23">
        <v>5.3692000000000002</v>
      </c>
      <c r="W23" s="2">
        <v>43.596699999999998</v>
      </c>
      <c r="X23" s="2">
        <v>3.9769999999999999</v>
      </c>
      <c r="Y23">
        <v>39.682400000000001</v>
      </c>
      <c r="Z23">
        <v>0.57599999999999996</v>
      </c>
      <c r="AA23">
        <v>0.37280000000000002</v>
      </c>
      <c r="AB23">
        <v>9.2446999999999999</v>
      </c>
      <c r="AC23">
        <v>0.84330000000000005</v>
      </c>
      <c r="AD23">
        <v>8.4146999999999998</v>
      </c>
      <c r="AE23">
        <v>7.2358000000000002</v>
      </c>
      <c r="AF23">
        <v>0.66010000000000002</v>
      </c>
      <c r="AG23">
        <v>6.5861999999999998</v>
      </c>
      <c r="AH23" s="2">
        <v>272.74590000000001</v>
      </c>
      <c r="AI23" s="2">
        <v>64.6785</v>
      </c>
      <c r="AJ23" s="2">
        <v>25.323399999999999</v>
      </c>
      <c r="AK23" s="2">
        <v>65.9131</v>
      </c>
      <c r="AL23" s="2">
        <v>44.621000000000002</v>
      </c>
      <c r="AM23" t="s">
        <v>33</v>
      </c>
      <c r="AN23">
        <v>214.8</v>
      </c>
      <c r="AO23">
        <v>6141.24</v>
      </c>
      <c r="AP23">
        <v>380.39</v>
      </c>
    </row>
    <row r="24" spans="1:42">
      <c r="A24">
        <v>1982</v>
      </c>
      <c r="B24">
        <v>0</v>
      </c>
      <c r="C24">
        <v>17.166</v>
      </c>
      <c r="D24">
        <v>17.635999999999999</v>
      </c>
      <c r="E24">
        <v>61</v>
      </c>
      <c r="F24" t="s">
        <v>50</v>
      </c>
      <c r="G24">
        <v>824.01570000000004</v>
      </c>
      <c r="H24">
        <v>490.79809999999998</v>
      </c>
      <c r="I24">
        <v>333.2176</v>
      </c>
      <c r="J24">
        <v>59.561700000000002</v>
      </c>
      <c r="K24">
        <v>3.6395</v>
      </c>
      <c r="L24">
        <v>0.79290000000000005</v>
      </c>
      <c r="M24">
        <v>0.22</v>
      </c>
      <c r="N24">
        <v>0</v>
      </c>
      <c r="O24">
        <v>0</v>
      </c>
      <c r="P24">
        <v>0</v>
      </c>
      <c r="Q24">
        <v>695</v>
      </c>
      <c r="R24">
        <v>148</v>
      </c>
      <c r="S24">
        <v>187.95910000000001</v>
      </c>
      <c r="T24">
        <v>5361.6988000000001</v>
      </c>
      <c r="U24">
        <v>9.0800000000000006E-2</v>
      </c>
      <c r="V24">
        <v>5.3959999999999999</v>
      </c>
      <c r="W24" s="2">
        <v>45.299399999999999</v>
      </c>
      <c r="X24" s="2">
        <v>4.1207000000000003</v>
      </c>
      <c r="Y24">
        <v>41.2438</v>
      </c>
      <c r="Z24">
        <v>0.60119999999999996</v>
      </c>
      <c r="AA24">
        <v>0.3891</v>
      </c>
      <c r="AB24">
        <v>9.6708999999999996</v>
      </c>
      <c r="AC24">
        <v>0.87970000000000004</v>
      </c>
      <c r="AD24">
        <v>8.8050999999999995</v>
      </c>
      <c r="AE24">
        <v>7.4995000000000003</v>
      </c>
      <c r="AF24">
        <v>0.68220000000000003</v>
      </c>
      <c r="AG24">
        <v>6.8281000000000001</v>
      </c>
      <c r="AH24" s="2">
        <v>281.2373</v>
      </c>
      <c r="AI24" s="2">
        <v>68.164900000000003</v>
      </c>
      <c r="AJ24" s="2">
        <v>26.678899999999999</v>
      </c>
      <c r="AK24" s="2">
        <v>68.710999999999999</v>
      </c>
      <c r="AL24" s="2">
        <v>46.006100000000004</v>
      </c>
      <c r="AM24" t="s">
        <v>33</v>
      </c>
      <c r="AN24">
        <v>225.05</v>
      </c>
      <c r="AO24">
        <v>6426.59</v>
      </c>
      <c r="AP24">
        <v>380.39</v>
      </c>
    </row>
    <row r="25" spans="1:42">
      <c r="A25">
        <v>1983</v>
      </c>
      <c r="B25">
        <v>0</v>
      </c>
      <c r="C25">
        <v>17.411000000000001</v>
      </c>
      <c r="D25">
        <v>17.991</v>
      </c>
      <c r="E25">
        <v>62</v>
      </c>
      <c r="F25" t="s">
        <v>50</v>
      </c>
      <c r="G25">
        <v>877.76</v>
      </c>
      <c r="H25">
        <v>491.81360000000001</v>
      </c>
      <c r="I25">
        <v>385.94639999999998</v>
      </c>
      <c r="J25">
        <v>56.030500000000004</v>
      </c>
      <c r="K25">
        <v>3.6389</v>
      </c>
      <c r="L25">
        <v>0.82179999999999997</v>
      </c>
      <c r="M25">
        <v>0.22</v>
      </c>
      <c r="N25">
        <v>0</v>
      </c>
      <c r="O25">
        <v>0</v>
      </c>
      <c r="P25">
        <v>0</v>
      </c>
      <c r="Q25">
        <v>693</v>
      </c>
      <c r="R25">
        <v>152</v>
      </c>
      <c r="S25">
        <v>197.98670000000001</v>
      </c>
      <c r="T25">
        <v>5652.8253000000004</v>
      </c>
      <c r="U25">
        <v>9.06E-2</v>
      </c>
      <c r="V25">
        <v>5.6300999999999997</v>
      </c>
      <c r="W25" s="2">
        <v>47.137300000000003</v>
      </c>
      <c r="X25" s="2">
        <v>4.2820999999999998</v>
      </c>
      <c r="Y25">
        <v>42.991199999999999</v>
      </c>
      <c r="Z25">
        <v>0.623</v>
      </c>
      <c r="AA25">
        <v>0.4032</v>
      </c>
      <c r="AB25">
        <v>10.132999999999999</v>
      </c>
      <c r="AC25">
        <v>0.92049999999999998</v>
      </c>
      <c r="AD25">
        <v>9.2417999999999996</v>
      </c>
      <c r="AE25">
        <v>7.7826000000000004</v>
      </c>
      <c r="AF25">
        <v>0.70699999999999996</v>
      </c>
      <c r="AG25">
        <v>7.0980999999999996</v>
      </c>
      <c r="AH25" s="2">
        <v>284.03539999999998</v>
      </c>
      <c r="AI25" s="2">
        <v>66.278899999999993</v>
      </c>
      <c r="AJ25" s="2">
        <v>26.2057</v>
      </c>
      <c r="AK25" s="2">
        <v>69.013999999999996</v>
      </c>
      <c r="AL25" s="2">
        <v>46.279600000000002</v>
      </c>
      <c r="AM25" t="s">
        <v>33</v>
      </c>
      <c r="AN25">
        <v>229.45</v>
      </c>
      <c r="AO25">
        <v>6555.51</v>
      </c>
      <c r="AP25">
        <v>380.38</v>
      </c>
    </row>
    <row r="26" spans="1:42">
      <c r="A26">
        <v>1984</v>
      </c>
      <c r="B26">
        <v>0</v>
      </c>
      <c r="C26">
        <v>17.707000000000001</v>
      </c>
      <c r="D26">
        <v>18.422999999999998</v>
      </c>
      <c r="E26">
        <v>63</v>
      </c>
      <c r="F26" t="s">
        <v>50</v>
      </c>
      <c r="G26">
        <v>1003.6759</v>
      </c>
      <c r="H26">
        <v>538.00670000000002</v>
      </c>
      <c r="I26">
        <v>465.66919999999999</v>
      </c>
      <c r="J26">
        <v>53.6036</v>
      </c>
      <c r="K26">
        <v>3.6383000000000001</v>
      </c>
      <c r="L26">
        <v>0.85270000000000001</v>
      </c>
      <c r="M26">
        <v>0.22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229.4237</v>
      </c>
      <c r="T26">
        <v>6551.7017999999998</v>
      </c>
      <c r="U26">
        <v>9.0300000000000005E-2</v>
      </c>
      <c r="V26">
        <v>6.0518999999999998</v>
      </c>
      <c r="W26" s="2">
        <v>49.379300000000001</v>
      </c>
      <c r="X26" s="2">
        <v>4.4732000000000003</v>
      </c>
      <c r="Y26">
        <v>45.048999999999999</v>
      </c>
      <c r="Z26">
        <v>0.64629999999999999</v>
      </c>
      <c r="AA26">
        <v>0.41830000000000001</v>
      </c>
      <c r="AB26">
        <v>10.695499999999999</v>
      </c>
      <c r="AC26">
        <v>0.96889999999999998</v>
      </c>
      <c r="AD26">
        <v>9.7576000000000001</v>
      </c>
      <c r="AE26">
        <v>8.1273</v>
      </c>
      <c r="AF26">
        <v>0.73619999999999997</v>
      </c>
      <c r="AG26">
        <v>7.4146000000000001</v>
      </c>
      <c r="AH26" s="2">
        <v>311.05200000000002</v>
      </c>
      <c r="AI26" s="2">
        <v>72.080699999999993</v>
      </c>
      <c r="AJ26" s="2">
        <v>28.157800000000002</v>
      </c>
      <c r="AK26" s="2">
        <v>76.261700000000005</v>
      </c>
      <c r="AL26" s="2">
        <v>50.454599999999999</v>
      </c>
      <c r="AM26" t="s">
        <v>33</v>
      </c>
      <c r="AN26">
        <v>257.39999999999998</v>
      </c>
      <c r="AO26">
        <v>7372.9</v>
      </c>
      <c r="AP26">
        <v>380.39</v>
      </c>
    </row>
    <row r="27" spans="1:42">
      <c r="A27">
        <v>1985</v>
      </c>
      <c r="B27">
        <v>0</v>
      </c>
      <c r="C27">
        <v>17.972999999999999</v>
      </c>
      <c r="D27">
        <v>18.818000000000001</v>
      </c>
      <c r="E27">
        <v>64</v>
      </c>
      <c r="F27" t="s">
        <v>50</v>
      </c>
      <c r="G27">
        <v>1038.3453</v>
      </c>
      <c r="H27">
        <v>585.63879999999995</v>
      </c>
      <c r="I27">
        <v>452.70650000000001</v>
      </c>
      <c r="J27">
        <v>56.401200000000003</v>
      </c>
      <c r="K27">
        <v>3.6377000000000002</v>
      </c>
      <c r="L27">
        <v>0.89149999999999996</v>
      </c>
      <c r="M27">
        <v>0.22</v>
      </c>
      <c r="N27">
        <v>0</v>
      </c>
      <c r="O27">
        <v>0</v>
      </c>
      <c r="P27">
        <v>0</v>
      </c>
      <c r="Q27">
        <v>689</v>
      </c>
      <c r="R27">
        <v>166</v>
      </c>
      <c r="S27">
        <v>273.87740000000002</v>
      </c>
      <c r="T27">
        <v>7813.1037999999999</v>
      </c>
      <c r="U27">
        <v>9.01E-2</v>
      </c>
      <c r="V27">
        <v>6.3716999999999997</v>
      </c>
      <c r="W27" s="2">
        <v>51.564599999999999</v>
      </c>
      <c r="X27" s="2">
        <v>4.6580000000000004</v>
      </c>
      <c r="Y27">
        <v>47.056199999999997</v>
      </c>
      <c r="Z27">
        <v>0.67559999999999998</v>
      </c>
      <c r="AA27">
        <v>0.43730000000000002</v>
      </c>
      <c r="AB27">
        <v>11.2437</v>
      </c>
      <c r="AC27">
        <v>1.0157</v>
      </c>
      <c r="AD27">
        <v>10.2607</v>
      </c>
      <c r="AE27">
        <v>8.4623000000000008</v>
      </c>
      <c r="AF27">
        <v>0.76439999999999997</v>
      </c>
      <c r="AG27">
        <v>7.7224000000000004</v>
      </c>
      <c r="AH27" s="2">
        <v>335.31529999999998</v>
      </c>
      <c r="AI27" s="2">
        <v>81.521199999999993</v>
      </c>
      <c r="AJ27" s="2">
        <v>31.238800000000001</v>
      </c>
      <c r="AK27" s="2">
        <v>83.245900000000006</v>
      </c>
      <c r="AL27" s="2">
        <v>54.317599999999999</v>
      </c>
      <c r="AM27" t="s">
        <v>33</v>
      </c>
      <c r="AN27">
        <v>302.13</v>
      </c>
      <c r="AO27">
        <v>8628.16</v>
      </c>
      <c r="AP27">
        <v>380.39</v>
      </c>
    </row>
    <row r="28" spans="1:42">
      <c r="A28">
        <v>1986</v>
      </c>
      <c r="B28">
        <v>0</v>
      </c>
      <c r="C28">
        <v>18.21</v>
      </c>
      <c r="D28">
        <v>19.172999999999998</v>
      </c>
      <c r="E28">
        <v>65</v>
      </c>
      <c r="F28" t="s">
        <v>50</v>
      </c>
      <c r="G28">
        <v>1024.6461999999999</v>
      </c>
      <c r="H28">
        <v>600.26739999999995</v>
      </c>
      <c r="I28">
        <v>424.37880000000001</v>
      </c>
      <c r="J28">
        <v>58.582900000000002</v>
      </c>
      <c r="K28">
        <v>3.637</v>
      </c>
      <c r="L28">
        <v>0.92749999999999999</v>
      </c>
      <c r="M28">
        <v>0.22</v>
      </c>
      <c r="N28">
        <v>0</v>
      </c>
      <c r="O28">
        <v>0</v>
      </c>
      <c r="P28">
        <v>0</v>
      </c>
      <c r="Q28">
        <v>687</v>
      </c>
      <c r="R28">
        <v>167</v>
      </c>
      <c r="S28">
        <v>285.60649999999998</v>
      </c>
      <c r="T28">
        <v>8139.8227999999999</v>
      </c>
      <c r="U28">
        <v>8.9800000000000005E-2</v>
      </c>
      <c r="V28">
        <v>6.6864999999999997</v>
      </c>
      <c r="W28" s="2">
        <v>53.519500000000001</v>
      </c>
      <c r="X28" s="2">
        <v>4.8209999999999997</v>
      </c>
      <c r="Y28">
        <v>48.854300000000002</v>
      </c>
      <c r="Z28">
        <v>0.70279999999999998</v>
      </c>
      <c r="AA28">
        <v>0.45490000000000003</v>
      </c>
      <c r="AB28">
        <v>11.734400000000001</v>
      </c>
      <c r="AC28">
        <v>1.0569999999999999</v>
      </c>
      <c r="AD28">
        <v>10.711600000000001</v>
      </c>
      <c r="AE28">
        <v>8.7611000000000008</v>
      </c>
      <c r="AF28">
        <v>0.78920000000000001</v>
      </c>
      <c r="AG28">
        <v>7.9973999999999998</v>
      </c>
      <c r="AH28" s="2">
        <v>338.1037</v>
      </c>
      <c r="AI28" s="2">
        <v>88.709599999999995</v>
      </c>
      <c r="AJ28" s="2">
        <v>33.8065</v>
      </c>
      <c r="AK28" s="2">
        <v>84.937399999999997</v>
      </c>
      <c r="AL28" s="2">
        <v>54.7102</v>
      </c>
      <c r="AM28" t="s">
        <v>33</v>
      </c>
      <c r="AN28">
        <v>303.31</v>
      </c>
      <c r="AO28">
        <v>8652.1200000000008</v>
      </c>
      <c r="AP28">
        <v>380.39</v>
      </c>
    </row>
    <row r="29" spans="1:42">
      <c r="A29">
        <v>1987</v>
      </c>
      <c r="B29">
        <v>0</v>
      </c>
      <c r="C29">
        <v>18.454999999999998</v>
      </c>
      <c r="D29">
        <v>19.545999999999999</v>
      </c>
      <c r="E29">
        <v>66</v>
      </c>
      <c r="F29" t="s">
        <v>50</v>
      </c>
      <c r="G29">
        <v>1005.2982</v>
      </c>
      <c r="H29">
        <v>567.01170000000002</v>
      </c>
      <c r="I29">
        <v>438.28640000000001</v>
      </c>
      <c r="J29">
        <v>56.402299999999997</v>
      </c>
      <c r="K29">
        <v>3.6364999999999998</v>
      </c>
      <c r="L29">
        <v>0.96</v>
      </c>
      <c r="M29">
        <v>0.22</v>
      </c>
      <c r="N29">
        <v>0</v>
      </c>
      <c r="O29">
        <v>0</v>
      </c>
      <c r="P29">
        <v>0</v>
      </c>
      <c r="Q29">
        <v>685</v>
      </c>
      <c r="R29">
        <v>142</v>
      </c>
      <c r="S29">
        <v>248.03710000000001</v>
      </c>
      <c r="T29">
        <v>7079.6914999999999</v>
      </c>
      <c r="U29">
        <v>8.9599999999999999E-2</v>
      </c>
      <c r="V29">
        <v>6.9115000000000002</v>
      </c>
      <c r="W29" s="2">
        <v>55.614600000000003</v>
      </c>
      <c r="X29" s="2">
        <v>4.9955999999999996</v>
      </c>
      <c r="Y29">
        <v>50.781399999999998</v>
      </c>
      <c r="Z29">
        <v>0.72729999999999995</v>
      </c>
      <c r="AA29">
        <v>0.4708</v>
      </c>
      <c r="AB29">
        <v>12.2598</v>
      </c>
      <c r="AC29">
        <v>1.1012</v>
      </c>
      <c r="AD29">
        <v>11.1944</v>
      </c>
      <c r="AE29">
        <v>9.0805000000000007</v>
      </c>
      <c r="AF29">
        <v>0.81569999999999998</v>
      </c>
      <c r="AG29">
        <v>8.2913999999999994</v>
      </c>
      <c r="AH29" s="2">
        <v>327.26940000000002</v>
      </c>
      <c r="AI29" s="2">
        <v>75.8262</v>
      </c>
      <c r="AJ29" s="2">
        <v>30.2514</v>
      </c>
      <c r="AK29" s="2">
        <v>80.912800000000004</v>
      </c>
      <c r="AL29" s="2">
        <v>52.752000000000002</v>
      </c>
      <c r="AM29" t="s">
        <v>33</v>
      </c>
      <c r="AN29">
        <v>278.29000000000002</v>
      </c>
      <c r="AO29">
        <v>7962.12</v>
      </c>
      <c r="AP29">
        <v>380.39</v>
      </c>
    </row>
    <row r="30" spans="1:42">
      <c r="A30">
        <v>1988</v>
      </c>
      <c r="B30">
        <v>0</v>
      </c>
      <c r="C30">
        <v>18.757999999999999</v>
      </c>
      <c r="D30">
        <v>20.013999999999999</v>
      </c>
      <c r="E30">
        <v>67</v>
      </c>
      <c r="F30" t="s">
        <v>50</v>
      </c>
      <c r="G30">
        <v>1215.6962000000001</v>
      </c>
      <c r="H30">
        <v>675.01250000000005</v>
      </c>
      <c r="I30">
        <v>540.68370000000004</v>
      </c>
      <c r="J30">
        <v>55.524799999999999</v>
      </c>
      <c r="K30">
        <v>3.6358999999999999</v>
      </c>
      <c r="L30">
        <v>0.99480000000000002</v>
      </c>
      <c r="M30">
        <v>0.22</v>
      </c>
      <c r="N30">
        <v>0</v>
      </c>
      <c r="O30">
        <v>0</v>
      </c>
      <c r="P30">
        <v>0</v>
      </c>
      <c r="Q30">
        <v>683</v>
      </c>
      <c r="R30">
        <v>176</v>
      </c>
      <c r="S30">
        <v>317.23509999999999</v>
      </c>
      <c r="T30">
        <v>9050.0751999999993</v>
      </c>
      <c r="U30">
        <v>8.9300000000000004E-2</v>
      </c>
      <c r="V30">
        <v>7.3287000000000004</v>
      </c>
      <c r="W30" s="2">
        <v>58.2605</v>
      </c>
      <c r="X30" s="2">
        <v>5.2183999999999999</v>
      </c>
      <c r="Y30">
        <v>53.212699999999998</v>
      </c>
      <c r="Z30">
        <v>0.75349999999999995</v>
      </c>
      <c r="AA30">
        <v>0.48770000000000002</v>
      </c>
      <c r="AB30">
        <v>12.922000000000001</v>
      </c>
      <c r="AC30">
        <v>1.1574</v>
      </c>
      <c r="AD30">
        <v>11.8024</v>
      </c>
      <c r="AE30">
        <v>9.4832999999999998</v>
      </c>
      <c r="AF30">
        <v>0.84940000000000004</v>
      </c>
      <c r="AG30">
        <v>8.6616999999999997</v>
      </c>
      <c r="AH30" s="2">
        <v>384.50490000000002</v>
      </c>
      <c r="AI30" s="2">
        <v>95.369799999999998</v>
      </c>
      <c r="AJ30" s="2">
        <v>36.230699999999999</v>
      </c>
      <c r="AK30" s="2">
        <v>97.159700000000001</v>
      </c>
      <c r="AL30" s="2">
        <v>61.747399999999999</v>
      </c>
      <c r="AM30" t="s">
        <v>33</v>
      </c>
      <c r="AN30">
        <v>328.08</v>
      </c>
      <c r="AO30">
        <v>9368.2099999999991</v>
      </c>
      <c r="AP30">
        <v>380.39</v>
      </c>
    </row>
    <row r="31" spans="1:42">
      <c r="A31">
        <v>1989</v>
      </c>
      <c r="B31">
        <v>0</v>
      </c>
      <c r="C31">
        <v>19.021999999999998</v>
      </c>
      <c r="D31">
        <v>20.427</v>
      </c>
      <c r="E31">
        <v>68</v>
      </c>
      <c r="F31" t="s">
        <v>50</v>
      </c>
      <c r="G31">
        <v>1127.3512000000001</v>
      </c>
      <c r="H31">
        <v>649.34950000000003</v>
      </c>
      <c r="I31">
        <v>478.0016</v>
      </c>
      <c r="J31">
        <v>57.599600000000002</v>
      </c>
      <c r="K31">
        <v>3.6352000000000002</v>
      </c>
      <c r="L31">
        <v>1.04</v>
      </c>
      <c r="M31">
        <v>0.22</v>
      </c>
      <c r="N31">
        <v>0</v>
      </c>
      <c r="O31">
        <v>0</v>
      </c>
      <c r="P31">
        <v>0</v>
      </c>
      <c r="Q31">
        <v>681</v>
      </c>
      <c r="R31">
        <v>159</v>
      </c>
      <c r="S31">
        <v>272.39800000000002</v>
      </c>
      <c r="T31">
        <v>7775.0636000000004</v>
      </c>
      <c r="U31">
        <v>8.9099999999999999E-2</v>
      </c>
      <c r="V31">
        <v>7.3349000000000002</v>
      </c>
      <c r="W31" s="2">
        <v>60.716999999999999</v>
      </c>
      <c r="X31" s="2">
        <v>5.423</v>
      </c>
      <c r="Y31">
        <v>55.472299999999997</v>
      </c>
      <c r="Z31">
        <v>0.78759999999999997</v>
      </c>
      <c r="AA31">
        <v>0.50980000000000003</v>
      </c>
      <c r="AB31">
        <v>13.536899999999999</v>
      </c>
      <c r="AC31">
        <v>1.2091000000000001</v>
      </c>
      <c r="AD31">
        <v>12.367599999999999</v>
      </c>
      <c r="AE31">
        <v>9.8562999999999992</v>
      </c>
      <c r="AF31">
        <v>0.88029999999999997</v>
      </c>
      <c r="AG31">
        <v>9.0048999999999992</v>
      </c>
      <c r="AH31" s="2">
        <v>372.16980000000001</v>
      </c>
      <c r="AI31" s="2">
        <v>89.217299999999994</v>
      </c>
      <c r="AJ31" s="2">
        <v>34.775199999999998</v>
      </c>
      <c r="AK31" s="2">
        <v>93.550899999999999</v>
      </c>
      <c r="AL31" s="2">
        <v>59.636400000000002</v>
      </c>
      <c r="AM31" t="s">
        <v>33</v>
      </c>
      <c r="AN31">
        <v>298.7</v>
      </c>
      <c r="AO31">
        <v>8561.4500000000007</v>
      </c>
      <c r="AP31">
        <v>380.39</v>
      </c>
    </row>
    <row r="32" spans="1:42">
      <c r="A32">
        <v>1990</v>
      </c>
      <c r="B32">
        <v>0</v>
      </c>
      <c r="C32">
        <v>19.239999999999998</v>
      </c>
      <c r="D32">
        <v>20.774000000000001</v>
      </c>
      <c r="E32">
        <v>69</v>
      </c>
      <c r="F32" t="s">
        <v>50</v>
      </c>
      <c r="G32">
        <v>1106.5934999999999</v>
      </c>
      <c r="H32">
        <v>695.6789</v>
      </c>
      <c r="I32">
        <v>410.91460000000001</v>
      </c>
      <c r="J32">
        <v>62.866700000000002</v>
      </c>
      <c r="K32">
        <v>3.6345999999999998</v>
      </c>
      <c r="L32">
        <v>1.0801000000000001</v>
      </c>
      <c r="M32">
        <v>0.22</v>
      </c>
      <c r="N32">
        <v>0</v>
      </c>
      <c r="O32">
        <v>0</v>
      </c>
      <c r="P32">
        <v>0</v>
      </c>
      <c r="Q32">
        <v>475</v>
      </c>
      <c r="R32">
        <v>163</v>
      </c>
      <c r="S32">
        <v>314.76409999999998</v>
      </c>
      <c r="T32">
        <v>8977.4094000000005</v>
      </c>
      <c r="U32">
        <v>8.8800000000000004E-2</v>
      </c>
      <c r="V32">
        <v>5.1379000000000001</v>
      </c>
      <c r="W32" s="2">
        <v>43.831099999999999</v>
      </c>
      <c r="X32" s="2">
        <v>3.9037000000000002</v>
      </c>
      <c r="Y32">
        <v>40.0565</v>
      </c>
      <c r="Z32">
        <v>0.81789999999999996</v>
      </c>
      <c r="AA32">
        <v>0.52939999999999998</v>
      </c>
      <c r="AB32">
        <v>9.8097999999999992</v>
      </c>
      <c r="AC32">
        <v>0.87370000000000003</v>
      </c>
      <c r="AD32">
        <v>8.9650999999999996</v>
      </c>
      <c r="AE32">
        <v>7.1002000000000001</v>
      </c>
      <c r="AF32">
        <v>0.63239999999999996</v>
      </c>
      <c r="AG32">
        <v>6.4888000000000003</v>
      </c>
      <c r="AH32" s="2">
        <v>393.7208</v>
      </c>
      <c r="AI32" s="2">
        <v>99.896100000000004</v>
      </c>
      <c r="AJ32" s="2">
        <v>38.265900000000002</v>
      </c>
      <c r="AK32" s="2">
        <v>100.6416</v>
      </c>
      <c r="AL32" s="2">
        <v>63.154600000000002</v>
      </c>
      <c r="AM32" t="s">
        <v>33</v>
      </c>
      <c r="AN32">
        <v>339.98</v>
      </c>
      <c r="AO32">
        <v>9701.59</v>
      </c>
      <c r="AP32">
        <v>380.38</v>
      </c>
    </row>
    <row r="33" spans="1:42">
      <c r="A33">
        <v>1991</v>
      </c>
      <c r="B33">
        <v>0</v>
      </c>
      <c r="C33">
        <v>19.396000000000001</v>
      </c>
      <c r="D33">
        <v>21.024000000000001</v>
      </c>
      <c r="E33">
        <v>70</v>
      </c>
      <c r="F33" t="s">
        <v>50</v>
      </c>
      <c r="G33">
        <v>1000.2283</v>
      </c>
      <c r="H33">
        <v>486.89400000000001</v>
      </c>
      <c r="I33">
        <v>513.33429999999998</v>
      </c>
      <c r="J33">
        <v>48.6783</v>
      </c>
      <c r="K33">
        <v>3.6341999999999999</v>
      </c>
      <c r="L33">
        <v>0.77929999999999999</v>
      </c>
      <c r="M33">
        <v>0.22</v>
      </c>
      <c r="N33">
        <v>0</v>
      </c>
      <c r="O33">
        <v>0</v>
      </c>
      <c r="P33">
        <v>0</v>
      </c>
      <c r="Q33">
        <v>474</v>
      </c>
      <c r="R33">
        <v>172</v>
      </c>
      <c r="S33">
        <v>229.4659</v>
      </c>
      <c r="T33">
        <v>6541.0682999999999</v>
      </c>
      <c r="U33">
        <v>8.8499999999999995E-2</v>
      </c>
      <c r="V33">
        <v>7.7229999999999999</v>
      </c>
      <c r="W33" s="2">
        <v>44.9741</v>
      </c>
      <c r="X33" s="2">
        <v>3.9906000000000001</v>
      </c>
      <c r="Y33">
        <v>41.078299999999999</v>
      </c>
      <c r="Z33">
        <v>0.59</v>
      </c>
      <c r="AA33">
        <v>0.38190000000000002</v>
      </c>
      <c r="AB33">
        <v>10.096</v>
      </c>
      <c r="AC33">
        <v>0.89580000000000004</v>
      </c>
      <c r="AD33">
        <v>9.2213999999999992</v>
      </c>
      <c r="AE33">
        <v>7.2728999999999999</v>
      </c>
      <c r="AF33">
        <v>0.64529999999999998</v>
      </c>
      <c r="AG33">
        <v>6.6429</v>
      </c>
      <c r="AH33" s="2">
        <v>271.11320000000001</v>
      </c>
      <c r="AI33" s="2">
        <v>74.377799999999993</v>
      </c>
      <c r="AJ33" s="2">
        <v>28.380600000000001</v>
      </c>
      <c r="AK33" s="2">
        <v>69.534999999999997</v>
      </c>
      <c r="AL33" s="2">
        <v>43.487499999999997</v>
      </c>
      <c r="AM33" t="s">
        <v>33</v>
      </c>
      <c r="AN33">
        <v>258.38</v>
      </c>
      <c r="AO33">
        <v>7374.94</v>
      </c>
      <c r="AP33">
        <v>380.39</v>
      </c>
    </row>
    <row r="34" spans="1:42">
      <c r="A34">
        <v>1992</v>
      </c>
      <c r="B34">
        <v>0</v>
      </c>
      <c r="C34">
        <v>19.721</v>
      </c>
      <c r="D34">
        <v>21.552</v>
      </c>
      <c r="E34">
        <v>71</v>
      </c>
      <c r="F34" t="s">
        <v>50</v>
      </c>
      <c r="G34">
        <v>884.91650000000004</v>
      </c>
      <c r="H34">
        <v>535.67529999999999</v>
      </c>
      <c r="I34">
        <v>349.24119999999999</v>
      </c>
      <c r="J34">
        <v>60.533999999999999</v>
      </c>
      <c r="K34">
        <v>3.6337999999999999</v>
      </c>
      <c r="L34">
        <v>0.7964</v>
      </c>
      <c r="M34">
        <v>0.22</v>
      </c>
      <c r="N34">
        <v>0</v>
      </c>
      <c r="O34">
        <v>0</v>
      </c>
      <c r="P34">
        <v>0</v>
      </c>
      <c r="Q34">
        <v>473</v>
      </c>
      <c r="R34">
        <v>145</v>
      </c>
      <c r="S34">
        <v>188.5847</v>
      </c>
      <c r="T34">
        <v>5373.4994999999999</v>
      </c>
      <c r="U34">
        <v>8.8300000000000003E-2</v>
      </c>
      <c r="V34">
        <v>7.0068000000000001</v>
      </c>
      <c r="W34" s="2">
        <v>47.290999999999997</v>
      </c>
      <c r="X34" s="2">
        <v>4.1841999999999997</v>
      </c>
      <c r="Y34">
        <v>43.206800000000001</v>
      </c>
      <c r="Z34">
        <v>0.60289999999999999</v>
      </c>
      <c r="AA34">
        <v>0.39019999999999999</v>
      </c>
      <c r="AB34">
        <v>10.673400000000001</v>
      </c>
      <c r="AC34">
        <v>0.94440000000000002</v>
      </c>
      <c r="AD34">
        <v>9.7516999999999996</v>
      </c>
      <c r="AE34">
        <v>7.6231</v>
      </c>
      <c r="AF34">
        <v>0.67449999999999999</v>
      </c>
      <c r="AG34">
        <v>6.9648000000000003</v>
      </c>
      <c r="AH34" s="2">
        <v>311.03570000000002</v>
      </c>
      <c r="AI34" s="2">
        <v>68.782200000000003</v>
      </c>
      <c r="AJ34" s="2">
        <v>26.976800000000001</v>
      </c>
      <c r="AK34" s="2">
        <v>79.4422</v>
      </c>
      <c r="AL34" s="2">
        <v>49.438400000000001</v>
      </c>
      <c r="AM34" t="s">
        <v>33</v>
      </c>
      <c r="AN34">
        <v>222.94</v>
      </c>
      <c r="AO34">
        <v>6360.38</v>
      </c>
      <c r="AP34">
        <v>380.39</v>
      </c>
    </row>
    <row r="35" spans="1:42">
      <c r="A35">
        <v>1993</v>
      </c>
      <c r="B35">
        <v>0</v>
      </c>
      <c r="C35">
        <v>20.058</v>
      </c>
      <c r="D35">
        <v>22.11</v>
      </c>
      <c r="E35">
        <v>72</v>
      </c>
      <c r="F35" t="s">
        <v>50</v>
      </c>
      <c r="G35">
        <v>951.41780000000006</v>
      </c>
      <c r="H35">
        <v>568.01639999999998</v>
      </c>
      <c r="I35">
        <v>383.40140000000002</v>
      </c>
      <c r="J35">
        <v>59.702100000000002</v>
      </c>
      <c r="K35">
        <v>3.6331000000000002</v>
      </c>
      <c r="L35">
        <v>0.83509999999999995</v>
      </c>
      <c r="M35">
        <v>0.22</v>
      </c>
      <c r="N35">
        <v>0</v>
      </c>
      <c r="O35">
        <v>0</v>
      </c>
      <c r="P35">
        <v>0</v>
      </c>
      <c r="Q35">
        <v>472</v>
      </c>
      <c r="R35">
        <v>152</v>
      </c>
      <c r="S35">
        <v>225.26599999999999</v>
      </c>
      <c r="T35">
        <v>6419.1508999999996</v>
      </c>
      <c r="U35">
        <v>8.7999999999999995E-2</v>
      </c>
      <c r="V35">
        <v>6.2172000000000001</v>
      </c>
      <c r="W35" s="2">
        <v>49.869500000000002</v>
      </c>
      <c r="X35" s="2">
        <v>4.3996000000000004</v>
      </c>
      <c r="Y35">
        <v>45.575600000000001</v>
      </c>
      <c r="Z35">
        <v>0.6321</v>
      </c>
      <c r="AA35">
        <v>0.40910000000000002</v>
      </c>
      <c r="AB35">
        <v>11.3157</v>
      </c>
      <c r="AC35">
        <v>0.99829999999999997</v>
      </c>
      <c r="AD35">
        <v>10.3414</v>
      </c>
      <c r="AE35">
        <v>8.0122</v>
      </c>
      <c r="AF35">
        <v>0.70689999999999997</v>
      </c>
      <c r="AG35">
        <v>7.3223000000000003</v>
      </c>
      <c r="AH35" s="2">
        <v>328.3605</v>
      </c>
      <c r="AI35" s="2">
        <v>74.499200000000002</v>
      </c>
      <c r="AJ35" s="2">
        <v>28.967500000000001</v>
      </c>
      <c r="AK35" s="2">
        <v>84.191800000000001</v>
      </c>
      <c r="AL35" s="2">
        <v>51.997399999999999</v>
      </c>
      <c r="AM35" t="s">
        <v>33</v>
      </c>
      <c r="AN35">
        <v>252.52</v>
      </c>
      <c r="AO35">
        <v>7214.06</v>
      </c>
      <c r="AP35">
        <v>380.38</v>
      </c>
    </row>
    <row r="36" spans="1:42">
      <c r="A36">
        <v>1994</v>
      </c>
      <c r="B36">
        <v>0</v>
      </c>
      <c r="C36">
        <v>20.361999999999998</v>
      </c>
      <c r="D36">
        <v>22.623999999999999</v>
      </c>
      <c r="E36">
        <v>73</v>
      </c>
      <c r="F36" t="s">
        <v>50</v>
      </c>
      <c r="G36">
        <v>1059.9967999999999</v>
      </c>
      <c r="H36">
        <v>578.22550000000001</v>
      </c>
      <c r="I36">
        <v>481.7713</v>
      </c>
      <c r="J36">
        <v>54.549700000000001</v>
      </c>
      <c r="K36">
        <v>3.6322999999999999</v>
      </c>
      <c r="L36">
        <v>0.87709999999999999</v>
      </c>
      <c r="M36">
        <v>0.22</v>
      </c>
      <c r="N36">
        <v>0</v>
      </c>
      <c r="O36">
        <v>0</v>
      </c>
      <c r="P36">
        <v>0</v>
      </c>
      <c r="Q36">
        <v>471</v>
      </c>
      <c r="R36">
        <v>155</v>
      </c>
      <c r="S36">
        <v>235.11359999999999</v>
      </c>
      <c r="T36">
        <v>6705.9429</v>
      </c>
      <c r="U36">
        <v>8.7800000000000003E-2</v>
      </c>
      <c r="V36">
        <v>6.5823</v>
      </c>
      <c r="W36" s="2">
        <v>52.288899999999998</v>
      </c>
      <c r="X36" s="2">
        <v>4.5998000000000001</v>
      </c>
      <c r="Y36">
        <v>47.800199999999997</v>
      </c>
      <c r="Z36">
        <v>0.66379999999999995</v>
      </c>
      <c r="AA36">
        <v>0.42959999999999998</v>
      </c>
      <c r="AB36">
        <v>11.9184</v>
      </c>
      <c r="AC36">
        <v>1.0484</v>
      </c>
      <c r="AD36">
        <v>10.895200000000001</v>
      </c>
      <c r="AE36">
        <v>8.3765000000000001</v>
      </c>
      <c r="AF36">
        <v>0.7369</v>
      </c>
      <c r="AG36">
        <v>7.6574</v>
      </c>
      <c r="AH36" s="2">
        <v>333.66500000000002</v>
      </c>
      <c r="AI36" s="2">
        <v>76.481499999999997</v>
      </c>
      <c r="AJ36" s="2">
        <v>29.699300000000001</v>
      </c>
      <c r="AK36" s="2">
        <v>85.626199999999997</v>
      </c>
      <c r="AL36" s="2">
        <v>52.753399999999999</v>
      </c>
      <c r="AM36" t="s">
        <v>33</v>
      </c>
      <c r="AN36">
        <v>257.63</v>
      </c>
      <c r="AO36">
        <v>7350.76</v>
      </c>
      <c r="AP36">
        <v>380.39</v>
      </c>
    </row>
    <row r="37" spans="1:42">
      <c r="A37">
        <v>1995</v>
      </c>
      <c r="B37">
        <v>0</v>
      </c>
      <c r="C37">
        <v>20.71</v>
      </c>
      <c r="D37">
        <v>23.224</v>
      </c>
      <c r="E37">
        <v>74</v>
      </c>
      <c r="F37" t="s">
        <v>50</v>
      </c>
      <c r="G37">
        <v>1141.0821000000001</v>
      </c>
      <c r="H37">
        <v>613.96199999999999</v>
      </c>
      <c r="I37">
        <v>527.12009999999998</v>
      </c>
      <c r="J37">
        <v>53.805199999999999</v>
      </c>
      <c r="K37">
        <v>3.6316999999999999</v>
      </c>
      <c r="L37">
        <v>0.91639999999999999</v>
      </c>
      <c r="M37">
        <v>0.22</v>
      </c>
      <c r="N37">
        <v>0</v>
      </c>
      <c r="O37">
        <v>0</v>
      </c>
      <c r="P37">
        <v>0</v>
      </c>
      <c r="Q37">
        <v>470</v>
      </c>
      <c r="R37">
        <v>163</v>
      </c>
      <c r="S37">
        <v>266.94</v>
      </c>
      <c r="T37">
        <v>7622.5447000000004</v>
      </c>
      <c r="U37">
        <v>8.7499999999999994E-2</v>
      </c>
      <c r="V37">
        <v>6.8102999999999998</v>
      </c>
      <c r="W37" s="2">
        <v>55.094499999999996</v>
      </c>
      <c r="X37" s="2">
        <v>4.8324999999999996</v>
      </c>
      <c r="Y37">
        <v>50.379199999999997</v>
      </c>
      <c r="Z37">
        <v>0.69330000000000003</v>
      </c>
      <c r="AA37">
        <v>0.44879999999999998</v>
      </c>
      <c r="AB37">
        <v>12.6167</v>
      </c>
      <c r="AC37">
        <v>1.1067</v>
      </c>
      <c r="AD37">
        <v>11.536899999999999</v>
      </c>
      <c r="AE37">
        <v>8.7982999999999993</v>
      </c>
      <c r="AF37">
        <v>0.77170000000000005</v>
      </c>
      <c r="AG37">
        <v>8.0452999999999992</v>
      </c>
      <c r="AH37" s="2">
        <v>355.73860000000002</v>
      </c>
      <c r="AI37" s="2">
        <v>79.926900000000003</v>
      </c>
      <c r="AJ37" s="2">
        <v>30.861999999999998</v>
      </c>
      <c r="AK37" s="2">
        <v>91.418400000000005</v>
      </c>
      <c r="AL37" s="2">
        <v>56.016100000000002</v>
      </c>
      <c r="AM37" t="s">
        <v>33</v>
      </c>
      <c r="AN37">
        <v>296.29000000000002</v>
      </c>
      <c r="AO37">
        <v>8506.94</v>
      </c>
      <c r="AP37">
        <v>380.39</v>
      </c>
    </row>
    <row r="38" spans="1:42">
      <c r="A38">
        <v>1996</v>
      </c>
      <c r="B38">
        <v>0</v>
      </c>
      <c r="C38">
        <v>20.998000000000001</v>
      </c>
      <c r="D38">
        <v>23.728999999999999</v>
      </c>
      <c r="E38">
        <v>75</v>
      </c>
      <c r="F38" t="s">
        <v>50</v>
      </c>
      <c r="G38">
        <v>1151.0241000000001</v>
      </c>
      <c r="H38">
        <v>659.86379999999997</v>
      </c>
      <c r="I38">
        <v>491.16030000000001</v>
      </c>
      <c r="J38">
        <v>57.328400000000002</v>
      </c>
      <c r="K38">
        <v>3.6309</v>
      </c>
      <c r="L38">
        <v>0.96360000000000001</v>
      </c>
      <c r="M38">
        <v>0.22</v>
      </c>
      <c r="N38">
        <v>0</v>
      </c>
      <c r="O38">
        <v>0</v>
      </c>
      <c r="P38">
        <v>0</v>
      </c>
      <c r="Q38">
        <v>468</v>
      </c>
      <c r="R38">
        <v>171</v>
      </c>
      <c r="S38">
        <v>307.49009999999998</v>
      </c>
      <c r="T38">
        <v>8764.5108</v>
      </c>
      <c r="U38">
        <v>8.7300000000000003E-2</v>
      </c>
      <c r="V38">
        <v>7.0787000000000004</v>
      </c>
      <c r="W38" s="2">
        <v>57.449199999999998</v>
      </c>
      <c r="X38" s="2">
        <v>5.0351999999999997</v>
      </c>
      <c r="Y38">
        <v>52.659500000000001</v>
      </c>
      <c r="Z38">
        <v>0.72889999999999999</v>
      </c>
      <c r="AA38">
        <v>0.4718</v>
      </c>
      <c r="AB38">
        <v>13.205299999999999</v>
      </c>
      <c r="AC38">
        <v>1.1574</v>
      </c>
      <c r="AD38">
        <v>12.1043</v>
      </c>
      <c r="AE38">
        <v>9.1503999999999994</v>
      </c>
      <c r="AF38">
        <v>0.80200000000000005</v>
      </c>
      <c r="AG38">
        <v>8.3874999999999993</v>
      </c>
      <c r="AH38" s="2">
        <v>376.39859999999999</v>
      </c>
      <c r="AI38" s="2">
        <v>91.430400000000006</v>
      </c>
      <c r="AJ38" s="2">
        <v>34.816600000000001</v>
      </c>
      <c r="AK38" s="2">
        <v>97.948999999999998</v>
      </c>
      <c r="AL38" s="2">
        <v>59.269199999999998</v>
      </c>
      <c r="AM38" t="s">
        <v>33</v>
      </c>
      <c r="AN38">
        <v>327.79</v>
      </c>
      <c r="AO38">
        <v>9354.6</v>
      </c>
      <c r="AP38">
        <v>380.39</v>
      </c>
    </row>
    <row r="39" spans="1:42">
      <c r="A39">
        <v>1997</v>
      </c>
      <c r="B39">
        <v>0</v>
      </c>
      <c r="C39">
        <v>21.335000000000001</v>
      </c>
      <c r="D39">
        <v>24.332000000000001</v>
      </c>
      <c r="E39">
        <v>76</v>
      </c>
      <c r="F39" t="s">
        <v>50</v>
      </c>
      <c r="G39">
        <v>1341.4190000000001</v>
      </c>
      <c r="H39">
        <v>771.14239999999995</v>
      </c>
      <c r="I39">
        <v>570.27660000000003</v>
      </c>
      <c r="J39">
        <v>57.487099999999998</v>
      </c>
      <c r="K39">
        <v>3.6303000000000001</v>
      </c>
      <c r="L39">
        <v>1.0017</v>
      </c>
      <c r="M39">
        <v>0.22</v>
      </c>
      <c r="N39">
        <v>0</v>
      </c>
      <c r="O39">
        <v>0</v>
      </c>
      <c r="P39">
        <v>0</v>
      </c>
      <c r="Q39">
        <v>466</v>
      </c>
      <c r="R39">
        <v>189</v>
      </c>
      <c r="S39">
        <v>384.41180000000003</v>
      </c>
      <c r="T39">
        <v>10951.5247</v>
      </c>
      <c r="U39">
        <v>8.6999999999999994E-2</v>
      </c>
      <c r="V39">
        <v>7.4862000000000002</v>
      </c>
      <c r="W39" s="2">
        <v>60.226300000000002</v>
      </c>
      <c r="X39" s="2">
        <v>5.2633000000000001</v>
      </c>
      <c r="Y39">
        <v>55.221499999999999</v>
      </c>
      <c r="Z39">
        <v>0.75760000000000005</v>
      </c>
      <c r="AA39">
        <v>0.4904</v>
      </c>
      <c r="AB39">
        <v>13.8985</v>
      </c>
      <c r="AC39">
        <v>1.2145999999999999</v>
      </c>
      <c r="AD39">
        <v>12.743499999999999</v>
      </c>
      <c r="AE39">
        <v>9.5652000000000008</v>
      </c>
      <c r="AF39">
        <v>0.83589999999999998</v>
      </c>
      <c r="AG39">
        <v>8.7704000000000004</v>
      </c>
      <c r="AH39" s="2">
        <v>435.69200000000001</v>
      </c>
      <c r="AI39" s="2">
        <v>110.5115</v>
      </c>
      <c r="AJ39" s="2">
        <v>40.830599999999997</v>
      </c>
      <c r="AK39" s="2">
        <v>115.69289999999999</v>
      </c>
      <c r="AL39" s="2">
        <v>68.415400000000005</v>
      </c>
      <c r="AM39" t="s">
        <v>33</v>
      </c>
      <c r="AN39">
        <v>401.37</v>
      </c>
      <c r="AO39">
        <v>11438.7</v>
      </c>
      <c r="AP39">
        <v>337.07</v>
      </c>
    </row>
    <row r="40" spans="1:42">
      <c r="A40">
        <v>1998</v>
      </c>
      <c r="B40">
        <v>0</v>
      </c>
      <c r="C40">
        <v>21.605</v>
      </c>
      <c r="D40">
        <v>24.824999999999999</v>
      </c>
      <c r="E40">
        <v>77</v>
      </c>
      <c r="F40" t="s">
        <v>50</v>
      </c>
      <c r="G40">
        <v>1255.6957</v>
      </c>
      <c r="H40">
        <v>717.7423</v>
      </c>
      <c r="I40">
        <v>537.95339999999999</v>
      </c>
      <c r="J40">
        <v>57.158900000000003</v>
      </c>
      <c r="K40">
        <v>3.6295999999999999</v>
      </c>
      <c r="L40">
        <v>1.0487</v>
      </c>
      <c r="M40">
        <v>0.22</v>
      </c>
      <c r="N40">
        <v>0</v>
      </c>
      <c r="O40">
        <v>0</v>
      </c>
      <c r="P40">
        <v>0</v>
      </c>
      <c r="Q40">
        <v>464</v>
      </c>
      <c r="R40">
        <v>181</v>
      </c>
      <c r="S40">
        <v>342.70650000000001</v>
      </c>
      <c r="T40">
        <v>9764.9058000000005</v>
      </c>
      <c r="U40">
        <v>8.6800000000000002E-2</v>
      </c>
      <c r="V40">
        <v>7.8653000000000004</v>
      </c>
      <c r="W40" s="2">
        <v>62.747100000000003</v>
      </c>
      <c r="X40" s="2">
        <v>5.4676</v>
      </c>
      <c r="Y40">
        <v>57.549900000000001</v>
      </c>
      <c r="Z40">
        <v>0.79300000000000004</v>
      </c>
      <c r="AA40">
        <v>0.51329999999999998</v>
      </c>
      <c r="AB40">
        <v>14.528</v>
      </c>
      <c r="AC40">
        <v>1.2659</v>
      </c>
      <c r="AD40">
        <v>13.3247</v>
      </c>
      <c r="AE40">
        <v>9.9408999999999992</v>
      </c>
      <c r="AF40">
        <v>0.86619999999999997</v>
      </c>
      <c r="AG40">
        <v>9.1174999999999997</v>
      </c>
      <c r="AH40" s="2">
        <v>402.05009999999999</v>
      </c>
      <c r="AI40" s="2">
        <v>106.8492</v>
      </c>
      <c r="AJ40" s="2">
        <v>40.078299999999999</v>
      </c>
      <c r="AK40" s="2">
        <v>105.7758</v>
      </c>
      <c r="AL40" s="2">
        <v>62.988999999999997</v>
      </c>
      <c r="AM40" t="s">
        <v>33</v>
      </c>
      <c r="AN40">
        <v>360.17</v>
      </c>
      <c r="AO40">
        <v>10280.76</v>
      </c>
      <c r="AP40">
        <v>380.39</v>
      </c>
    </row>
    <row r="41" spans="1:42">
      <c r="A41">
        <v>1999</v>
      </c>
      <c r="B41">
        <v>0</v>
      </c>
      <c r="C41">
        <v>21.834</v>
      </c>
      <c r="D41">
        <v>25.25</v>
      </c>
      <c r="E41">
        <v>78</v>
      </c>
      <c r="F41" t="s">
        <v>50</v>
      </c>
      <c r="G41">
        <v>1155.5204000000001</v>
      </c>
      <c r="H41">
        <v>730.02779999999996</v>
      </c>
      <c r="I41">
        <v>425.49270000000001</v>
      </c>
      <c r="J41">
        <v>63.177399999999999</v>
      </c>
      <c r="K41">
        <v>3.629</v>
      </c>
      <c r="L41">
        <v>1.087</v>
      </c>
      <c r="M41">
        <v>0.22</v>
      </c>
      <c r="N41">
        <v>0</v>
      </c>
      <c r="O41">
        <v>0</v>
      </c>
      <c r="P41">
        <v>0</v>
      </c>
      <c r="Q41">
        <v>462</v>
      </c>
      <c r="R41">
        <v>168</v>
      </c>
      <c r="S41">
        <v>335.93599999999998</v>
      </c>
      <c r="T41">
        <v>9563.9919000000009</v>
      </c>
      <c r="U41">
        <v>8.6499999999999994E-2</v>
      </c>
      <c r="V41">
        <v>7.7308000000000003</v>
      </c>
      <c r="W41" s="2">
        <v>64.796199999999999</v>
      </c>
      <c r="X41" s="2">
        <v>5.6296999999999997</v>
      </c>
      <c r="Y41">
        <v>59.447000000000003</v>
      </c>
      <c r="Z41">
        <v>0.82179999999999997</v>
      </c>
      <c r="AA41">
        <v>0.53190000000000004</v>
      </c>
      <c r="AB41">
        <v>15.0405</v>
      </c>
      <c r="AC41">
        <v>1.3068</v>
      </c>
      <c r="AD41">
        <v>13.7988</v>
      </c>
      <c r="AE41">
        <v>10.2453</v>
      </c>
      <c r="AF41">
        <v>0.8901</v>
      </c>
      <c r="AG41">
        <v>9.3994999999999997</v>
      </c>
      <c r="AH41" s="2">
        <v>408.76330000000002</v>
      </c>
      <c r="AI41" s="2">
        <v>108.0318</v>
      </c>
      <c r="AJ41" s="2">
        <v>40.909599999999998</v>
      </c>
      <c r="AK41" s="2">
        <v>108.2666</v>
      </c>
      <c r="AL41" s="2">
        <v>64.0565</v>
      </c>
      <c r="AM41" t="s">
        <v>33</v>
      </c>
      <c r="AN41">
        <v>366.64</v>
      </c>
      <c r="AO41">
        <v>10449.56</v>
      </c>
      <c r="AP41">
        <v>380.39</v>
      </c>
    </row>
    <row r="42" spans="1:42">
      <c r="A42">
        <v>2000</v>
      </c>
      <c r="B42">
        <v>0</v>
      </c>
      <c r="C42">
        <v>22.088000000000001</v>
      </c>
      <c r="D42">
        <v>25.728999999999999</v>
      </c>
      <c r="E42">
        <v>79</v>
      </c>
      <c r="F42" t="s">
        <v>50</v>
      </c>
      <c r="G42">
        <v>1254.7409</v>
      </c>
      <c r="H42">
        <v>742.73379999999997</v>
      </c>
      <c r="I42">
        <v>512.00710000000004</v>
      </c>
      <c r="J42">
        <v>59.194200000000002</v>
      </c>
      <c r="K42">
        <v>3.6284999999999998</v>
      </c>
      <c r="L42">
        <v>1.1196999999999999</v>
      </c>
      <c r="M42">
        <v>0.22</v>
      </c>
      <c r="N42">
        <v>0</v>
      </c>
      <c r="O42">
        <v>0</v>
      </c>
      <c r="P42">
        <v>0</v>
      </c>
      <c r="Q42">
        <v>460</v>
      </c>
      <c r="R42">
        <v>182</v>
      </c>
      <c r="S42">
        <v>334.68090000000001</v>
      </c>
      <c r="T42">
        <v>9545.1008999999995</v>
      </c>
      <c r="U42">
        <v>8.6300000000000002E-2</v>
      </c>
      <c r="V42">
        <v>8.2281999999999993</v>
      </c>
      <c r="W42" s="2">
        <v>66.974100000000007</v>
      </c>
      <c r="X42" s="2">
        <v>5.8018999999999998</v>
      </c>
      <c r="Y42">
        <v>61.4634</v>
      </c>
      <c r="Z42">
        <v>0.84640000000000004</v>
      </c>
      <c r="AA42">
        <v>0.54779999999999995</v>
      </c>
      <c r="AB42">
        <v>15.5847</v>
      </c>
      <c r="AC42">
        <v>1.3501000000000001</v>
      </c>
      <c r="AD42">
        <v>14.3024</v>
      </c>
      <c r="AE42">
        <v>10.568300000000001</v>
      </c>
      <c r="AF42">
        <v>0.91549999999999998</v>
      </c>
      <c r="AG42">
        <v>9.6988000000000003</v>
      </c>
      <c r="AH42" s="2">
        <v>415.64159999999998</v>
      </c>
      <c r="AI42" s="2">
        <v>110.7589</v>
      </c>
      <c r="AJ42" s="2">
        <v>41.506999999999998</v>
      </c>
      <c r="AK42" s="2">
        <v>109.8496</v>
      </c>
      <c r="AL42" s="2">
        <v>64.976699999999994</v>
      </c>
      <c r="AM42" t="s">
        <v>33</v>
      </c>
      <c r="AN42">
        <v>347.85</v>
      </c>
      <c r="AO42">
        <v>9929.86</v>
      </c>
      <c r="AP42">
        <v>380.38</v>
      </c>
    </row>
    <row r="43" spans="1:42">
      <c r="A43">
        <v>2001</v>
      </c>
      <c r="B43">
        <v>0</v>
      </c>
      <c r="C43">
        <v>22.265999999999998</v>
      </c>
      <c r="D43">
        <v>26.068999999999999</v>
      </c>
      <c r="E43">
        <v>80</v>
      </c>
      <c r="F43" t="s">
        <v>50</v>
      </c>
      <c r="G43">
        <v>1134.6188</v>
      </c>
      <c r="H43">
        <v>740.524</v>
      </c>
      <c r="I43">
        <v>394.09480000000002</v>
      </c>
      <c r="J43">
        <v>65.266300000000001</v>
      </c>
      <c r="K43">
        <v>3.6278999999999999</v>
      </c>
      <c r="L43">
        <v>1.1575</v>
      </c>
      <c r="M43">
        <v>0.22</v>
      </c>
      <c r="N43">
        <v>0</v>
      </c>
      <c r="O43">
        <v>0</v>
      </c>
      <c r="P43">
        <v>0</v>
      </c>
      <c r="Q43">
        <v>458</v>
      </c>
      <c r="R43">
        <v>159</v>
      </c>
      <c r="S43">
        <v>321.43419999999998</v>
      </c>
      <c r="T43">
        <v>9149.5385999999999</v>
      </c>
      <c r="U43">
        <v>8.5999999999999993E-2</v>
      </c>
      <c r="V43">
        <v>8.3614999999999995</v>
      </c>
      <c r="W43" s="2">
        <v>68.539599999999993</v>
      </c>
      <c r="X43" s="2">
        <v>5.9200999999999997</v>
      </c>
      <c r="Y43">
        <v>62.918799999999997</v>
      </c>
      <c r="Z43">
        <v>0.87490000000000001</v>
      </c>
      <c r="AA43">
        <v>0.56630000000000003</v>
      </c>
      <c r="AB43">
        <v>15.9771</v>
      </c>
      <c r="AC43">
        <v>1.38</v>
      </c>
      <c r="AD43">
        <v>14.6669</v>
      </c>
      <c r="AE43">
        <v>10.7995</v>
      </c>
      <c r="AF43">
        <v>0.93279999999999996</v>
      </c>
      <c r="AG43">
        <v>9.9138000000000002</v>
      </c>
      <c r="AH43" s="2">
        <v>407.8974</v>
      </c>
      <c r="AI43" s="2">
        <v>115.76900000000001</v>
      </c>
      <c r="AJ43" s="2">
        <v>43.829599999999999</v>
      </c>
      <c r="AK43" s="2">
        <v>109.2184</v>
      </c>
      <c r="AL43" s="2">
        <v>63.809699999999999</v>
      </c>
      <c r="AM43" t="s">
        <v>33</v>
      </c>
      <c r="AN43">
        <v>342.69</v>
      </c>
      <c r="AO43">
        <v>9792.9599999999991</v>
      </c>
      <c r="AP43">
        <v>351.42</v>
      </c>
    </row>
    <row r="44" spans="1:42">
      <c r="A44">
        <v>2002</v>
      </c>
      <c r="B44">
        <v>0</v>
      </c>
      <c r="C44">
        <v>22.414000000000001</v>
      </c>
      <c r="D44">
        <v>26.356000000000002</v>
      </c>
      <c r="E44">
        <v>81</v>
      </c>
      <c r="F44" t="s">
        <v>50</v>
      </c>
      <c r="G44">
        <v>1116.9557</v>
      </c>
      <c r="H44">
        <v>751.67489999999998</v>
      </c>
      <c r="I44">
        <v>365.2808</v>
      </c>
      <c r="J44">
        <v>67.296800000000005</v>
      </c>
      <c r="K44">
        <v>3.6276000000000002</v>
      </c>
      <c r="L44">
        <v>1.1831</v>
      </c>
      <c r="M44">
        <v>0.22</v>
      </c>
      <c r="N44">
        <v>0</v>
      </c>
      <c r="O44">
        <v>0</v>
      </c>
      <c r="P44">
        <v>0</v>
      </c>
      <c r="Q44">
        <v>456</v>
      </c>
      <c r="R44">
        <v>164</v>
      </c>
      <c r="S44">
        <v>340.35860000000002</v>
      </c>
      <c r="T44">
        <v>9692.5602999999992</v>
      </c>
      <c r="U44">
        <v>8.5699999999999998E-2</v>
      </c>
      <c r="V44">
        <v>8.3093000000000004</v>
      </c>
      <c r="W44" s="2">
        <v>70.003699999999995</v>
      </c>
      <c r="X44" s="2">
        <v>6.0288000000000004</v>
      </c>
      <c r="Y44">
        <v>64.281899999999993</v>
      </c>
      <c r="Z44">
        <v>0.89419999999999999</v>
      </c>
      <c r="AA44">
        <v>0.57869999999999999</v>
      </c>
      <c r="AB44">
        <v>16.3443</v>
      </c>
      <c r="AC44">
        <v>1.4076</v>
      </c>
      <c r="AD44">
        <v>15.0084</v>
      </c>
      <c r="AE44">
        <v>11.0151</v>
      </c>
      <c r="AF44">
        <v>0.9486</v>
      </c>
      <c r="AG44">
        <v>10.114699999999999</v>
      </c>
      <c r="AH44" s="2">
        <v>413.99650000000003</v>
      </c>
      <c r="AI44" s="2">
        <v>117.6628</v>
      </c>
      <c r="AJ44" s="2">
        <v>44.452800000000003</v>
      </c>
      <c r="AK44" s="2">
        <v>110.8565</v>
      </c>
      <c r="AL44" s="2">
        <v>64.706299999999999</v>
      </c>
      <c r="AM44" t="s">
        <v>33</v>
      </c>
      <c r="AN44">
        <v>363.29</v>
      </c>
      <c r="AO44">
        <v>10362.459999999999</v>
      </c>
      <c r="AP44">
        <v>365.51</v>
      </c>
    </row>
    <row r="45" spans="1:42">
      <c r="A45">
        <v>2003</v>
      </c>
      <c r="B45">
        <v>0</v>
      </c>
      <c r="C45">
        <v>22.6</v>
      </c>
      <c r="D45">
        <v>26.72</v>
      </c>
      <c r="E45">
        <v>82</v>
      </c>
      <c r="F45" t="s">
        <v>50</v>
      </c>
      <c r="G45">
        <v>1174.6489999999999</v>
      </c>
      <c r="H45">
        <v>758.02229999999997</v>
      </c>
      <c r="I45">
        <v>416.6266</v>
      </c>
      <c r="J45">
        <v>64.531800000000004</v>
      </c>
      <c r="K45">
        <v>3.6396000000000002</v>
      </c>
      <c r="L45">
        <v>1.2</v>
      </c>
      <c r="M45">
        <v>0.21959999999999999</v>
      </c>
      <c r="N45">
        <v>0</v>
      </c>
      <c r="O45">
        <v>0</v>
      </c>
      <c r="P45">
        <v>0</v>
      </c>
      <c r="Q45">
        <v>454</v>
      </c>
      <c r="R45">
        <v>159</v>
      </c>
      <c r="S45">
        <v>305.19569999999999</v>
      </c>
      <c r="T45">
        <v>8699.0506999999998</v>
      </c>
      <c r="U45">
        <v>8.5500000000000007E-2</v>
      </c>
      <c r="V45">
        <v>8.4572000000000003</v>
      </c>
      <c r="W45" s="2">
        <v>71.670100000000005</v>
      </c>
      <c r="X45" s="2">
        <v>6.1540999999999997</v>
      </c>
      <c r="Y45">
        <v>65.831699999999998</v>
      </c>
      <c r="Z45">
        <v>0.90990000000000004</v>
      </c>
      <c r="AA45">
        <v>0.58889999999999998</v>
      </c>
      <c r="AB45">
        <v>16.761299999999999</v>
      </c>
      <c r="AC45">
        <v>1.4392</v>
      </c>
      <c r="AD45">
        <v>15.395899999999999</v>
      </c>
      <c r="AE45">
        <v>11.260400000000001</v>
      </c>
      <c r="AF45">
        <v>0.96689999999999998</v>
      </c>
      <c r="AG45">
        <v>10.3431</v>
      </c>
      <c r="AH45" s="2">
        <v>424.29149999999998</v>
      </c>
      <c r="AI45" s="2">
        <v>111.6687</v>
      </c>
      <c r="AJ45" s="2">
        <v>42.825200000000002</v>
      </c>
      <c r="AK45" s="2">
        <v>113.0629</v>
      </c>
      <c r="AL45" s="2">
        <v>66.174099999999996</v>
      </c>
      <c r="AM45" t="s">
        <v>33</v>
      </c>
      <c r="AN45">
        <v>329.74</v>
      </c>
      <c r="AO45">
        <v>9431.2999999999993</v>
      </c>
      <c r="AP45">
        <v>380.39</v>
      </c>
    </row>
    <row r="46" spans="1:42">
      <c r="A46">
        <v>2004</v>
      </c>
      <c r="B46">
        <v>0</v>
      </c>
      <c r="C46">
        <v>22.783000000000001</v>
      </c>
      <c r="D46">
        <v>27.082000000000001</v>
      </c>
      <c r="E46">
        <v>83</v>
      </c>
      <c r="F46" t="s">
        <v>50</v>
      </c>
      <c r="G46">
        <v>1198.347</v>
      </c>
      <c r="H46">
        <v>746.65750000000003</v>
      </c>
      <c r="I46">
        <v>451.68950000000001</v>
      </c>
      <c r="J46">
        <v>62.307299999999998</v>
      </c>
      <c r="K46">
        <v>3.7241</v>
      </c>
      <c r="L46">
        <v>1.2</v>
      </c>
      <c r="M46">
        <v>0.21709999999999999</v>
      </c>
      <c r="N46">
        <v>0</v>
      </c>
      <c r="O46">
        <v>0</v>
      </c>
      <c r="P46">
        <v>0</v>
      </c>
      <c r="Q46">
        <v>452</v>
      </c>
      <c r="R46">
        <v>158</v>
      </c>
      <c r="S46">
        <v>294.5222</v>
      </c>
      <c r="T46">
        <v>8398.3521000000001</v>
      </c>
      <c r="U46">
        <v>8.5199999999999998E-2</v>
      </c>
      <c r="V46">
        <v>8.6828000000000003</v>
      </c>
      <c r="W46" s="2">
        <v>73.503500000000003</v>
      </c>
      <c r="X46" s="2">
        <v>6.2929000000000004</v>
      </c>
      <c r="Y46">
        <v>67.535799999999995</v>
      </c>
      <c r="Z46">
        <v>0.93100000000000005</v>
      </c>
      <c r="AA46">
        <v>0.60260000000000002</v>
      </c>
      <c r="AB46">
        <v>17.217400000000001</v>
      </c>
      <c r="AC46">
        <v>1.474</v>
      </c>
      <c r="AD46">
        <v>15.819599999999999</v>
      </c>
      <c r="AE46">
        <v>11.530200000000001</v>
      </c>
      <c r="AF46">
        <v>0.98709999999999998</v>
      </c>
      <c r="AG46">
        <v>10.593999999999999</v>
      </c>
      <c r="AH46" s="2">
        <v>419.53919999999999</v>
      </c>
      <c r="AI46" s="2">
        <v>109.1544</v>
      </c>
      <c r="AJ46" s="2">
        <v>42.1447</v>
      </c>
      <c r="AK46" s="2">
        <v>110.5331</v>
      </c>
      <c r="AL46" s="2">
        <v>65.286100000000005</v>
      </c>
      <c r="AM46" t="s">
        <v>33</v>
      </c>
      <c r="AN46">
        <v>325.61</v>
      </c>
      <c r="AO46">
        <v>9289.9699999999993</v>
      </c>
      <c r="AP46">
        <v>380.39</v>
      </c>
    </row>
    <row r="47" spans="1:42">
      <c r="A47">
        <v>2005</v>
      </c>
      <c r="B47">
        <v>0</v>
      </c>
      <c r="C47">
        <v>22.914999999999999</v>
      </c>
      <c r="D47">
        <v>27.347000000000001</v>
      </c>
      <c r="E47">
        <v>84</v>
      </c>
      <c r="F47" t="s">
        <v>50</v>
      </c>
      <c r="G47">
        <v>1167.9018000000001</v>
      </c>
      <c r="H47">
        <v>832.94280000000003</v>
      </c>
      <c r="I47">
        <v>334.959</v>
      </c>
      <c r="J47">
        <v>71.319599999999994</v>
      </c>
      <c r="K47">
        <v>3.8083999999999998</v>
      </c>
      <c r="L47">
        <v>1.1973</v>
      </c>
      <c r="M47">
        <v>0.2147</v>
      </c>
      <c r="N47">
        <v>0</v>
      </c>
      <c r="O47">
        <v>0</v>
      </c>
      <c r="P47">
        <v>0</v>
      </c>
      <c r="Q47">
        <v>314</v>
      </c>
      <c r="R47">
        <v>169</v>
      </c>
      <c r="S47">
        <v>359.6472</v>
      </c>
      <c r="T47">
        <v>10225.575000000001</v>
      </c>
      <c r="U47">
        <v>8.5000000000000006E-2</v>
      </c>
      <c r="V47">
        <v>6.0023</v>
      </c>
      <c r="W47" s="2">
        <v>52.120899999999999</v>
      </c>
      <c r="X47" s="2">
        <v>4.4490999999999996</v>
      </c>
      <c r="Y47">
        <v>47.904000000000003</v>
      </c>
      <c r="Z47">
        <v>0.95</v>
      </c>
      <c r="AA47">
        <v>0.6149</v>
      </c>
      <c r="AB47">
        <v>12.2209</v>
      </c>
      <c r="AC47">
        <v>1.0431999999999999</v>
      </c>
      <c r="AD47">
        <v>11.232200000000001</v>
      </c>
      <c r="AE47">
        <v>8.1669999999999998</v>
      </c>
      <c r="AF47">
        <v>0.69710000000000005</v>
      </c>
      <c r="AG47">
        <v>7.5063000000000004</v>
      </c>
      <c r="AH47" s="2">
        <v>451.64690000000002</v>
      </c>
      <c r="AI47" s="2">
        <v>136.97800000000001</v>
      </c>
      <c r="AJ47" s="2">
        <v>50.927700000000002</v>
      </c>
      <c r="AK47" s="2">
        <v>122.9842</v>
      </c>
      <c r="AL47" s="2">
        <v>70.405900000000003</v>
      </c>
      <c r="AM47" t="s">
        <v>33</v>
      </c>
      <c r="AN47">
        <v>382.59</v>
      </c>
      <c r="AO47">
        <v>10883.65</v>
      </c>
      <c r="AP47">
        <v>293.01</v>
      </c>
    </row>
    <row r="48" spans="1:42">
      <c r="A48">
        <v>2006</v>
      </c>
      <c r="B48">
        <v>0</v>
      </c>
      <c r="C48">
        <v>23.06</v>
      </c>
      <c r="D48">
        <v>27.640999999999998</v>
      </c>
      <c r="E48">
        <v>85</v>
      </c>
      <c r="F48" t="s">
        <v>50</v>
      </c>
      <c r="G48">
        <v>1199.1595</v>
      </c>
      <c r="H48">
        <v>613.14290000000005</v>
      </c>
      <c r="I48">
        <v>586.01660000000004</v>
      </c>
      <c r="J48">
        <v>51.131100000000004</v>
      </c>
      <c r="K48">
        <v>3.6261999999999999</v>
      </c>
      <c r="L48">
        <v>0.89259999999999995</v>
      </c>
      <c r="M48">
        <v>0.22</v>
      </c>
      <c r="N48">
        <v>0</v>
      </c>
      <c r="O48">
        <v>0</v>
      </c>
      <c r="P48">
        <v>0</v>
      </c>
      <c r="Q48">
        <v>313</v>
      </c>
      <c r="R48">
        <v>184</v>
      </c>
      <c r="S48">
        <v>327.5179</v>
      </c>
      <c r="T48">
        <v>9323.0141999999996</v>
      </c>
      <c r="U48">
        <v>8.4699999999999998E-2</v>
      </c>
      <c r="V48">
        <v>9.1288</v>
      </c>
      <c r="W48" s="2">
        <v>53.24</v>
      </c>
      <c r="X48" s="2">
        <v>4.5252999999999997</v>
      </c>
      <c r="Y48">
        <v>48.884799999999998</v>
      </c>
      <c r="Z48">
        <v>0.67430000000000001</v>
      </c>
      <c r="AA48">
        <v>0.4365</v>
      </c>
      <c r="AB48">
        <v>12.5002</v>
      </c>
      <c r="AC48">
        <v>1.0625</v>
      </c>
      <c r="AD48">
        <v>11.4777</v>
      </c>
      <c r="AE48">
        <v>8.3315000000000001</v>
      </c>
      <c r="AF48">
        <v>0.70820000000000005</v>
      </c>
      <c r="AG48">
        <v>7.6498999999999997</v>
      </c>
      <c r="AH48" s="2">
        <v>333.1327</v>
      </c>
      <c r="AI48" s="2">
        <v>100.04559999999999</v>
      </c>
      <c r="AJ48" s="2">
        <v>36.891300000000001</v>
      </c>
      <c r="AK48" s="2">
        <v>91.250100000000003</v>
      </c>
      <c r="AL48" s="2">
        <v>51.823099999999997</v>
      </c>
      <c r="AM48" t="s">
        <v>33</v>
      </c>
      <c r="AN48">
        <v>354.95</v>
      </c>
      <c r="AO48">
        <v>10114.25</v>
      </c>
      <c r="AP48">
        <v>349.43</v>
      </c>
    </row>
    <row r="49" spans="1:42">
      <c r="A49">
        <v>2007</v>
      </c>
      <c r="B49">
        <v>0</v>
      </c>
      <c r="C49">
        <v>23.475999999999999</v>
      </c>
      <c r="D49">
        <v>28.501999999999999</v>
      </c>
      <c r="E49">
        <v>86</v>
      </c>
      <c r="F49" t="s">
        <v>50</v>
      </c>
      <c r="G49">
        <v>1219.4666999999999</v>
      </c>
      <c r="H49">
        <v>659.48310000000004</v>
      </c>
      <c r="I49">
        <v>559.98360000000002</v>
      </c>
      <c r="J49">
        <v>54.079599999999999</v>
      </c>
      <c r="K49">
        <v>3.6259000000000001</v>
      </c>
      <c r="L49">
        <v>0.90900000000000003</v>
      </c>
      <c r="M49">
        <v>0.22</v>
      </c>
      <c r="N49">
        <v>0</v>
      </c>
      <c r="O49">
        <v>0</v>
      </c>
      <c r="P49">
        <v>0</v>
      </c>
      <c r="Q49">
        <v>312</v>
      </c>
      <c r="R49">
        <v>174</v>
      </c>
      <c r="S49">
        <v>293.11149999999998</v>
      </c>
      <c r="T49">
        <v>8358.5264000000006</v>
      </c>
      <c r="U49">
        <v>8.4500000000000006E-2</v>
      </c>
      <c r="V49">
        <v>8.7265999999999995</v>
      </c>
      <c r="W49" s="2">
        <v>56.679299999999998</v>
      </c>
      <c r="X49" s="2">
        <v>4.8032000000000004</v>
      </c>
      <c r="Y49">
        <v>52.057699999999997</v>
      </c>
      <c r="Z49">
        <v>0.68669999999999998</v>
      </c>
      <c r="AA49">
        <v>0.44450000000000001</v>
      </c>
      <c r="AB49">
        <v>13.353999999999999</v>
      </c>
      <c r="AC49">
        <v>1.1316999999999999</v>
      </c>
      <c r="AD49">
        <v>12.2651</v>
      </c>
      <c r="AE49">
        <v>8.8391000000000002</v>
      </c>
      <c r="AF49">
        <v>0.74909999999999999</v>
      </c>
      <c r="AG49">
        <v>8.1183999999999994</v>
      </c>
      <c r="AH49" s="2">
        <v>381.72320000000002</v>
      </c>
      <c r="AI49" s="2">
        <v>85.976100000000002</v>
      </c>
      <c r="AJ49" s="2">
        <v>32.638599999999997</v>
      </c>
      <c r="AK49" s="2">
        <v>100.4678</v>
      </c>
      <c r="AL49" s="2">
        <v>58.677399999999999</v>
      </c>
      <c r="AM49" t="s">
        <v>33</v>
      </c>
      <c r="AN49">
        <v>318.88</v>
      </c>
      <c r="AO49">
        <v>9111.84</v>
      </c>
      <c r="AP49">
        <v>380.39</v>
      </c>
    </row>
    <row r="50" spans="1:42">
      <c r="A50">
        <v>2008</v>
      </c>
      <c r="B50">
        <v>0</v>
      </c>
      <c r="C50">
        <v>23.867000000000001</v>
      </c>
      <c r="D50">
        <v>29.335000000000001</v>
      </c>
      <c r="E50">
        <v>87</v>
      </c>
      <c r="F50" t="s">
        <v>50</v>
      </c>
      <c r="G50">
        <v>1183.039</v>
      </c>
      <c r="H50">
        <v>702.30309999999997</v>
      </c>
      <c r="I50">
        <v>480.73590000000002</v>
      </c>
      <c r="J50">
        <v>59.3643</v>
      </c>
      <c r="K50">
        <v>3.625</v>
      </c>
      <c r="L50">
        <v>0.96350000000000002</v>
      </c>
      <c r="M50">
        <v>0.22</v>
      </c>
      <c r="N50">
        <v>0</v>
      </c>
      <c r="O50">
        <v>0</v>
      </c>
      <c r="P50">
        <v>0</v>
      </c>
      <c r="Q50">
        <v>311</v>
      </c>
      <c r="R50">
        <v>167</v>
      </c>
      <c r="S50">
        <v>282.9135</v>
      </c>
      <c r="T50">
        <v>8068.0914000000002</v>
      </c>
      <c r="U50">
        <v>8.4199999999999997E-2</v>
      </c>
      <c r="V50">
        <v>7.7333999999999996</v>
      </c>
      <c r="W50" s="2">
        <v>59.924300000000002</v>
      </c>
      <c r="X50" s="2">
        <v>5.0629</v>
      </c>
      <c r="Y50">
        <v>55.054000000000002</v>
      </c>
      <c r="Z50">
        <v>0.72760000000000002</v>
      </c>
      <c r="AA50">
        <v>0.47089999999999999</v>
      </c>
      <c r="AB50">
        <v>14.1595</v>
      </c>
      <c r="AC50">
        <v>1.1962999999999999</v>
      </c>
      <c r="AD50">
        <v>13.008699999999999</v>
      </c>
      <c r="AE50">
        <v>9.3173999999999992</v>
      </c>
      <c r="AF50">
        <v>0.78720000000000001</v>
      </c>
      <c r="AG50">
        <v>8.5602</v>
      </c>
      <c r="AH50" s="2">
        <v>406.38490000000002</v>
      </c>
      <c r="AI50" s="2">
        <v>91.002799999999993</v>
      </c>
      <c r="AJ50" s="2">
        <v>34.533700000000003</v>
      </c>
      <c r="AK50" s="2">
        <v>107.97920000000001</v>
      </c>
      <c r="AL50" s="2">
        <v>62.402500000000003</v>
      </c>
      <c r="AM50" t="s">
        <v>33</v>
      </c>
      <c r="AN50">
        <v>301.61</v>
      </c>
      <c r="AO50">
        <v>8619.23</v>
      </c>
      <c r="AP50">
        <v>380.39</v>
      </c>
    </row>
    <row r="51" spans="1:42">
      <c r="A51">
        <v>2009</v>
      </c>
      <c r="B51">
        <v>0</v>
      </c>
      <c r="C51">
        <v>24.231000000000002</v>
      </c>
      <c r="D51">
        <v>30.134</v>
      </c>
      <c r="E51">
        <v>88</v>
      </c>
      <c r="F51" t="s">
        <v>50</v>
      </c>
      <c r="G51">
        <v>1449.3913</v>
      </c>
      <c r="H51">
        <v>820.40329999999994</v>
      </c>
      <c r="I51">
        <v>628.98810000000003</v>
      </c>
      <c r="J51">
        <v>56.603299999999997</v>
      </c>
      <c r="K51">
        <v>3.6240999999999999</v>
      </c>
      <c r="L51">
        <v>1.0173000000000001</v>
      </c>
      <c r="M51">
        <v>0.22</v>
      </c>
      <c r="N51">
        <v>0</v>
      </c>
      <c r="O51">
        <v>0</v>
      </c>
      <c r="P51">
        <v>0</v>
      </c>
      <c r="Q51">
        <v>310</v>
      </c>
      <c r="R51">
        <v>202</v>
      </c>
      <c r="S51">
        <v>388.334</v>
      </c>
      <c r="T51">
        <v>11067.629000000001</v>
      </c>
      <c r="U51">
        <v>8.4000000000000005E-2</v>
      </c>
      <c r="V51">
        <v>7.9421999999999997</v>
      </c>
      <c r="W51" s="2">
        <v>63.312199999999997</v>
      </c>
      <c r="X51" s="2">
        <v>5.3331</v>
      </c>
      <c r="Y51">
        <v>58.183399999999999</v>
      </c>
      <c r="Z51">
        <v>0.7681</v>
      </c>
      <c r="AA51">
        <v>0.49719999999999998</v>
      </c>
      <c r="AB51">
        <v>15.000299999999999</v>
      </c>
      <c r="AC51">
        <v>1.2635000000000001</v>
      </c>
      <c r="AD51">
        <v>13.7852</v>
      </c>
      <c r="AE51">
        <v>9.8163</v>
      </c>
      <c r="AF51">
        <v>0.82689999999999997</v>
      </c>
      <c r="AG51">
        <v>9.0211000000000006</v>
      </c>
      <c r="AH51" s="2">
        <v>465.70479999999998</v>
      </c>
      <c r="AI51" s="2">
        <v>115.1096</v>
      </c>
      <c r="AJ51" s="2">
        <v>41.925699999999999</v>
      </c>
      <c r="AK51" s="2">
        <v>126.2437</v>
      </c>
      <c r="AL51" s="2">
        <v>71.419399999999996</v>
      </c>
      <c r="AM51" t="s">
        <v>33</v>
      </c>
      <c r="AN51">
        <v>405.65</v>
      </c>
      <c r="AO51">
        <v>11562.69</v>
      </c>
      <c r="AP51">
        <v>380.38</v>
      </c>
    </row>
    <row r="52" spans="1:42">
      <c r="A52">
        <v>2010</v>
      </c>
      <c r="B52">
        <v>0</v>
      </c>
      <c r="C52">
        <v>24.503</v>
      </c>
      <c r="D52">
        <v>30.745000000000001</v>
      </c>
      <c r="E52">
        <v>89</v>
      </c>
      <c r="F52" t="s">
        <v>50</v>
      </c>
      <c r="G52">
        <v>1276.4136000000001</v>
      </c>
      <c r="H52">
        <v>761.67439999999999</v>
      </c>
      <c r="I52">
        <v>514.73919999999998</v>
      </c>
      <c r="J52">
        <v>59.673000000000002</v>
      </c>
      <c r="K52">
        <v>3.6234000000000002</v>
      </c>
      <c r="L52">
        <v>1.0701000000000001</v>
      </c>
      <c r="M52">
        <v>0.22</v>
      </c>
      <c r="N52">
        <v>0</v>
      </c>
      <c r="O52">
        <v>0</v>
      </c>
      <c r="P52">
        <v>0</v>
      </c>
      <c r="Q52">
        <v>309</v>
      </c>
      <c r="R52">
        <v>167</v>
      </c>
      <c r="S52">
        <v>339.3415</v>
      </c>
      <c r="T52">
        <v>9659.4509999999991</v>
      </c>
      <c r="U52">
        <v>8.3699999999999997E-2</v>
      </c>
      <c r="V52">
        <v>8.0310000000000006</v>
      </c>
      <c r="W52" s="2">
        <v>65.926400000000001</v>
      </c>
      <c r="X52" s="2">
        <v>5.5365000000000002</v>
      </c>
      <c r="Y52">
        <v>60.603299999999997</v>
      </c>
      <c r="Z52">
        <v>0.80769999999999997</v>
      </c>
      <c r="AA52">
        <v>0.52280000000000004</v>
      </c>
      <c r="AB52">
        <v>15.6496</v>
      </c>
      <c r="AC52">
        <v>1.3143</v>
      </c>
      <c r="AD52">
        <v>14.385999999999999</v>
      </c>
      <c r="AE52">
        <v>10.2004</v>
      </c>
      <c r="AF52">
        <v>0.85660000000000003</v>
      </c>
      <c r="AG52">
        <v>9.3767999999999994</v>
      </c>
      <c r="AH52" s="2">
        <v>429.12639999999999</v>
      </c>
      <c r="AI52" s="2">
        <v>109.50839999999999</v>
      </c>
      <c r="AJ52" s="2">
        <v>41.086100000000002</v>
      </c>
      <c r="AK52" s="2">
        <v>116.15560000000001</v>
      </c>
      <c r="AL52" s="2">
        <v>65.797899999999998</v>
      </c>
      <c r="AM52" t="s">
        <v>33</v>
      </c>
      <c r="AN52">
        <v>360.79</v>
      </c>
      <c r="AO52">
        <v>10279.200000000001</v>
      </c>
      <c r="AP52">
        <v>380.39</v>
      </c>
    </row>
    <row r="53" spans="1:42">
      <c r="A53">
        <v>2011</v>
      </c>
      <c r="B53">
        <v>0</v>
      </c>
      <c r="C53">
        <v>24.800999999999998</v>
      </c>
      <c r="D53">
        <v>31.434000000000001</v>
      </c>
      <c r="E53">
        <v>90</v>
      </c>
      <c r="F53" t="s">
        <v>50</v>
      </c>
      <c r="G53">
        <v>1366.9041999999999</v>
      </c>
      <c r="H53">
        <v>789.78800000000001</v>
      </c>
      <c r="I53">
        <v>577.11620000000005</v>
      </c>
      <c r="J53">
        <v>57.779299999999999</v>
      </c>
      <c r="K53">
        <v>3.6227999999999998</v>
      </c>
      <c r="L53">
        <v>1.1103000000000001</v>
      </c>
      <c r="M53">
        <v>0.22</v>
      </c>
      <c r="N53">
        <v>0</v>
      </c>
      <c r="O53">
        <v>0</v>
      </c>
      <c r="P53">
        <v>0</v>
      </c>
      <c r="Q53">
        <v>308</v>
      </c>
      <c r="R53">
        <v>184</v>
      </c>
      <c r="S53">
        <v>342.70819999999998</v>
      </c>
      <c r="T53">
        <v>9772.2162000000008</v>
      </c>
      <c r="U53">
        <v>8.3500000000000005E-2</v>
      </c>
      <c r="V53">
        <v>8.2713999999999999</v>
      </c>
      <c r="W53" s="2">
        <v>68.835899999999995</v>
      </c>
      <c r="X53" s="2">
        <v>5.7633000000000001</v>
      </c>
      <c r="Y53">
        <v>63.295999999999999</v>
      </c>
      <c r="Z53">
        <v>0.83799999999999997</v>
      </c>
      <c r="AA53">
        <v>0.54239999999999999</v>
      </c>
      <c r="AB53">
        <v>16.3718</v>
      </c>
      <c r="AC53">
        <v>1.3707</v>
      </c>
      <c r="AD53">
        <v>15.0542</v>
      </c>
      <c r="AE53">
        <v>10.6275</v>
      </c>
      <c r="AF53">
        <v>0.88980000000000004</v>
      </c>
      <c r="AG53">
        <v>9.7721999999999998</v>
      </c>
      <c r="AH53" s="2">
        <v>448.26170000000002</v>
      </c>
      <c r="AI53" s="2">
        <v>111.16079999999999</v>
      </c>
      <c r="AJ53" s="2">
        <v>41.563699999999997</v>
      </c>
      <c r="AK53" s="2">
        <v>120.24469999999999</v>
      </c>
      <c r="AL53" s="2">
        <v>68.557199999999995</v>
      </c>
      <c r="AM53" t="s">
        <v>33</v>
      </c>
      <c r="AN53">
        <v>363.95</v>
      </c>
      <c r="AO53">
        <v>10381.39</v>
      </c>
      <c r="AP53">
        <v>380.39</v>
      </c>
    </row>
    <row r="54" spans="1:42">
      <c r="A54">
        <v>2012</v>
      </c>
      <c r="B54">
        <v>0</v>
      </c>
      <c r="C54">
        <v>25.047999999999998</v>
      </c>
      <c r="D54">
        <v>32.015000000000001</v>
      </c>
      <c r="E54">
        <v>91</v>
      </c>
      <c r="F54" t="s">
        <v>50</v>
      </c>
      <c r="G54">
        <v>1288.4213999999999</v>
      </c>
      <c r="H54">
        <v>757.56410000000005</v>
      </c>
      <c r="I54">
        <v>530.85730000000001</v>
      </c>
      <c r="J54">
        <v>58.797899999999998</v>
      </c>
      <c r="K54">
        <v>3.6221000000000001</v>
      </c>
      <c r="L54">
        <v>1.1569</v>
      </c>
      <c r="M54">
        <v>0.22</v>
      </c>
      <c r="N54">
        <v>0</v>
      </c>
      <c r="O54">
        <v>0</v>
      </c>
      <c r="P54">
        <v>0</v>
      </c>
      <c r="Q54">
        <v>307</v>
      </c>
      <c r="R54">
        <v>169</v>
      </c>
      <c r="S54">
        <v>329.53699999999998</v>
      </c>
      <c r="T54">
        <v>9402.0993999999992</v>
      </c>
      <c r="U54">
        <v>8.3199999999999996E-2</v>
      </c>
      <c r="V54">
        <v>8.5931999999999995</v>
      </c>
      <c r="W54" s="2">
        <v>71.315899999999999</v>
      </c>
      <c r="X54" s="2">
        <v>5.9527999999999999</v>
      </c>
      <c r="Y54">
        <v>65.595399999999998</v>
      </c>
      <c r="Z54">
        <v>0.873</v>
      </c>
      <c r="AA54">
        <v>0.56499999999999995</v>
      </c>
      <c r="AB54">
        <v>16.9876</v>
      </c>
      <c r="AC54">
        <v>1.4179999999999999</v>
      </c>
      <c r="AD54">
        <v>15.625</v>
      </c>
      <c r="AE54">
        <v>10.991</v>
      </c>
      <c r="AF54">
        <v>0.91739999999999999</v>
      </c>
      <c r="AG54">
        <v>10.109400000000001</v>
      </c>
      <c r="AH54" s="2">
        <v>429.70510000000002</v>
      </c>
      <c r="AI54" s="2">
        <v>106.5103</v>
      </c>
      <c r="AJ54" s="2">
        <v>40.4773</v>
      </c>
      <c r="AK54" s="2">
        <v>115.20010000000001</v>
      </c>
      <c r="AL54" s="2">
        <v>65.671300000000002</v>
      </c>
      <c r="AM54" t="s">
        <v>33</v>
      </c>
      <c r="AN54">
        <v>348.99</v>
      </c>
      <c r="AO54">
        <v>9961.44</v>
      </c>
      <c r="AP54">
        <v>380.37</v>
      </c>
    </row>
    <row r="55" spans="1:42">
      <c r="A55">
        <v>2013</v>
      </c>
      <c r="B55">
        <v>0</v>
      </c>
      <c r="C55">
        <v>25.268999999999998</v>
      </c>
      <c r="D55">
        <v>32.548999999999999</v>
      </c>
      <c r="E55">
        <v>92</v>
      </c>
      <c r="F55" t="s">
        <v>50</v>
      </c>
      <c r="G55">
        <v>1271.1062999999999</v>
      </c>
      <c r="H55">
        <v>788.33920000000001</v>
      </c>
      <c r="I55">
        <v>482.76710000000003</v>
      </c>
      <c r="J55">
        <v>62.0199</v>
      </c>
      <c r="K55">
        <v>3.6215999999999999</v>
      </c>
      <c r="L55">
        <v>1.1960999999999999</v>
      </c>
      <c r="M55">
        <v>0.22</v>
      </c>
      <c r="N55">
        <v>0</v>
      </c>
      <c r="O55">
        <v>0</v>
      </c>
      <c r="P55">
        <v>0</v>
      </c>
      <c r="Q55">
        <v>306</v>
      </c>
      <c r="R55">
        <v>159</v>
      </c>
      <c r="S55">
        <v>308.7611</v>
      </c>
      <c r="T55">
        <v>8798.9760000000006</v>
      </c>
      <c r="U55">
        <v>8.2900000000000001E-2</v>
      </c>
      <c r="V55">
        <v>8.5565999999999995</v>
      </c>
      <c r="W55" s="2">
        <v>73.673900000000003</v>
      </c>
      <c r="X55" s="2">
        <v>6.1308999999999996</v>
      </c>
      <c r="Y55">
        <v>67.783799999999999</v>
      </c>
      <c r="Z55">
        <v>0.90249999999999997</v>
      </c>
      <c r="AA55">
        <v>0.58409999999999995</v>
      </c>
      <c r="AB55">
        <v>17.5732</v>
      </c>
      <c r="AC55">
        <v>1.4623999999999999</v>
      </c>
      <c r="AD55">
        <v>16.168299999999999</v>
      </c>
      <c r="AE55">
        <v>11.3361</v>
      </c>
      <c r="AF55">
        <v>0.94340000000000002</v>
      </c>
      <c r="AG55">
        <v>10.4298</v>
      </c>
      <c r="AH55" s="2">
        <v>446.03300000000002</v>
      </c>
      <c r="AI55" s="2">
        <v>111.1157</v>
      </c>
      <c r="AJ55" s="2">
        <v>42.4377</v>
      </c>
      <c r="AK55" s="2">
        <v>120.6426</v>
      </c>
      <c r="AL55" s="2">
        <v>68.110200000000006</v>
      </c>
      <c r="AM55" t="s">
        <v>33</v>
      </c>
      <c r="AN55">
        <v>335.52</v>
      </c>
      <c r="AO55">
        <v>9566.33</v>
      </c>
      <c r="AP55">
        <v>380.39</v>
      </c>
    </row>
    <row r="56" spans="1:42">
      <c r="A56">
        <v>2014</v>
      </c>
      <c r="B56">
        <v>0</v>
      </c>
      <c r="C56">
        <v>25.42</v>
      </c>
      <c r="D56">
        <v>32.917999999999999</v>
      </c>
      <c r="E56">
        <v>93</v>
      </c>
      <c r="F56" t="s">
        <v>50</v>
      </c>
      <c r="G56">
        <v>1236.3356000000001</v>
      </c>
      <c r="H56">
        <v>861.29880000000003</v>
      </c>
      <c r="I56">
        <v>375.0367</v>
      </c>
      <c r="J56">
        <v>69.665499999999994</v>
      </c>
      <c r="K56">
        <v>3.7187000000000001</v>
      </c>
      <c r="L56">
        <v>1.2</v>
      </c>
      <c r="M56">
        <v>0.21709999999999999</v>
      </c>
      <c r="N56">
        <v>0</v>
      </c>
      <c r="O56">
        <v>0</v>
      </c>
      <c r="P56">
        <v>0</v>
      </c>
      <c r="Q56">
        <v>304</v>
      </c>
      <c r="R56">
        <v>171</v>
      </c>
      <c r="S56">
        <v>361.77460000000002</v>
      </c>
      <c r="T56">
        <v>10286.379999999999</v>
      </c>
      <c r="U56">
        <v>8.2699999999999996E-2</v>
      </c>
      <c r="V56">
        <v>8.6824999999999992</v>
      </c>
      <c r="W56" s="2">
        <v>74.861099999999993</v>
      </c>
      <c r="X56" s="2">
        <v>6.2310999999999996</v>
      </c>
      <c r="Y56">
        <v>69.122600000000006</v>
      </c>
      <c r="Z56">
        <v>0.92969999999999997</v>
      </c>
      <c r="AA56">
        <v>0.60170000000000001</v>
      </c>
      <c r="AB56">
        <v>17.869399999999999</v>
      </c>
      <c r="AC56">
        <v>1.4874000000000001</v>
      </c>
      <c r="AD56">
        <v>16.499600000000001</v>
      </c>
      <c r="AE56">
        <v>11.507199999999999</v>
      </c>
      <c r="AF56">
        <v>0.95779999999999998</v>
      </c>
      <c r="AG56">
        <v>10.6251</v>
      </c>
      <c r="AH56" s="2">
        <v>471.6268</v>
      </c>
      <c r="AI56" s="2">
        <v>135.64789999999999</v>
      </c>
      <c r="AJ56" s="2">
        <v>50.292299999999997</v>
      </c>
      <c r="AK56" s="2">
        <v>131.5625</v>
      </c>
      <c r="AL56" s="2">
        <v>72.169200000000004</v>
      </c>
      <c r="AM56" t="s">
        <v>33</v>
      </c>
      <c r="AN56">
        <v>387.56</v>
      </c>
      <c r="AO56">
        <v>11026.24</v>
      </c>
      <c r="AP56">
        <v>380.38</v>
      </c>
    </row>
    <row r="57" spans="1:42">
      <c r="A57">
        <v>2015</v>
      </c>
      <c r="B57">
        <v>0</v>
      </c>
      <c r="C57">
        <v>25.588999999999999</v>
      </c>
      <c r="D57">
        <v>33.335999999999999</v>
      </c>
      <c r="E57">
        <v>94</v>
      </c>
      <c r="F57" t="s">
        <v>50</v>
      </c>
      <c r="G57">
        <v>1270.2193</v>
      </c>
      <c r="H57">
        <v>803.72640000000001</v>
      </c>
      <c r="I57">
        <v>466.49290000000002</v>
      </c>
      <c r="J57">
        <v>63.2746</v>
      </c>
      <c r="K57">
        <v>3.7782</v>
      </c>
      <c r="L57">
        <v>1.2</v>
      </c>
      <c r="M57">
        <v>0.21540000000000001</v>
      </c>
      <c r="N57">
        <v>0</v>
      </c>
      <c r="O57">
        <v>0</v>
      </c>
      <c r="P57">
        <v>0</v>
      </c>
      <c r="Q57">
        <v>302</v>
      </c>
      <c r="R57">
        <v>163</v>
      </c>
      <c r="S57">
        <v>323.6465</v>
      </c>
      <c r="T57">
        <v>9217.0519999999997</v>
      </c>
      <c r="U57">
        <v>8.2400000000000001E-2</v>
      </c>
      <c r="V57">
        <v>9.0808999999999997</v>
      </c>
      <c r="W57" s="2">
        <v>76.484700000000004</v>
      </c>
      <c r="X57" s="2">
        <v>6.3468999999999998</v>
      </c>
      <c r="Y57">
        <v>70.644400000000005</v>
      </c>
      <c r="Z57">
        <v>0.9446</v>
      </c>
      <c r="AA57">
        <v>0.61140000000000005</v>
      </c>
      <c r="AB57">
        <v>18.271699999999999</v>
      </c>
      <c r="AC57">
        <v>1.5162</v>
      </c>
      <c r="AD57">
        <v>16.8765</v>
      </c>
      <c r="AE57">
        <v>11.742100000000001</v>
      </c>
      <c r="AF57">
        <v>0.97440000000000004</v>
      </c>
      <c r="AG57">
        <v>10.8454</v>
      </c>
      <c r="AH57" s="2">
        <v>444.71859999999998</v>
      </c>
      <c r="AI57" s="2">
        <v>123.3104</v>
      </c>
      <c r="AJ57" s="2">
        <v>46.5822</v>
      </c>
      <c r="AK57" s="2">
        <v>121.26139999999999</v>
      </c>
      <c r="AL57" s="2">
        <v>67.853800000000007</v>
      </c>
      <c r="AM57" t="s">
        <v>33</v>
      </c>
      <c r="AN57">
        <v>346.4</v>
      </c>
      <c r="AO57">
        <v>9875.81</v>
      </c>
      <c r="AP57">
        <v>380.38</v>
      </c>
    </row>
    <row r="58" spans="1:42">
      <c r="A58">
        <v>2016</v>
      </c>
      <c r="B58">
        <v>0</v>
      </c>
      <c r="C58">
        <v>25.797999999999998</v>
      </c>
      <c r="D58">
        <v>33.866</v>
      </c>
      <c r="E58">
        <v>95</v>
      </c>
      <c r="F58" t="s">
        <v>50</v>
      </c>
      <c r="G58">
        <v>1393.2805000000001</v>
      </c>
      <c r="H58">
        <v>862.9837</v>
      </c>
      <c r="I58">
        <v>530.29679999999996</v>
      </c>
      <c r="J58">
        <v>61.939</v>
      </c>
      <c r="K58">
        <v>3.8490000000000002</v>
      </c>
      <c r="L58">
        <v>1.2</v>
      </c>
      <c r="M58">
        <v>0.21340000000000001</v>
      </c>
      <c r="N58">
        <v>0</v>
      </c>
      <c r="O58">
        <v>0</v>
      </c>
      <c r="P58">
        <v>0</v>
      </c>
      <c r="Q58">
        <v>300</v>
      </c>
      <c r="R58">
        <v>181</v>
      </c>
      <c r="S58">
        <v>363.70760000000001</v>
      </c>
      <c r="T58">
        <v>10361.876</v>
      </c>
      <c r="U58">
        <v>8.2199999999999995E-2</v>
      </c>
      <c r="V58">
        <v>9.4328000000000003</v>
      </c>
      <c r="W58" s="2">
        <v>78.561000000000007</v>
      </c>
      <c r="X58" s="2">
        <v>6.4992999999999999</v>
      </c>
      <c r="Y58">
        <v>72.585400000000007</v>
      </c>
      <c r="Z58">
        <v>0.96220000000000006</v>
      </c>
      <c r="AA58">
        <v>0.62280000000000002</v>
      </c>
      <c r="AB58">
        <v>18.783200000000001</v>
      </c>
      <c r="AC58">
        <v>1.5539000000000001</v>
      </c>
      <c r="AD58">
        <v>17.354500000000002</v>
      </c>
      <c r="AE58">
        <v>12.042999999999999</v>
      </c>
      <c r="AF58">
        <v>0.99629999999999996</v>
      </c>
      <c r="AG58">
        <v>11.127000000000001</v>
      </c>
      <c r="AH58" s="2">
        <v>478.53980000000001</v>
      </c>
      <c r="AI58" s="2">
        <v>132.20249999999999</v>
      </c>
      <c r="AJ58" s="2">
        <v>49.157400000000003</v>
      </c>
      <c r="AK58" s="2">
        <v>130.2295</v>
      </c>
      <c r="AL58" s="2">
        <v>72.854399999999998</v>
      </c>
      <c r="AM58" t="s">
        <v>33</v>
      </c>
      <c r="AN58">
        <v>381.29</v>
      </c>
      <c r="AO58">
        <v>10873.34</v>
      </c>
      <c r="AP58">
        <v>380.39</v>
      </c>
    </row>
    <row r="59" spans="1:42">
      <c r="A59">
        <v>2017</v>
      </c>
      <c r="B59">
        <v>0</v>
      </c>
      <c r="C59">
        <v>25.946999999999999</v>
      </c>
      <c r="D59">
        <v>34.249000000000002</v>
      </c>
      <c r="E59">
        <v>96</v>
      </c>
      <c r="F59" t="s">
        <v>50</v>
      </c>
      <c r="G59">
        <v>1235.9668999999999</v>
      </c>
      <c r="H59">
        <v>862.64689999999996</v>
      </c>
      <c r="I59">
        <v>373.32010000000002</v>
      </c>
      <c r="J59">
        <v>69.795299999999997</v>
      </c>
      <c r="K59">
        <v>3.9455</v>
      </c>
      <c r="L59">
        <v>1.2</v>
      </c>
      <c r="M59">
        <v>0.2107</v>
      </c>
      <c r="N59">
        <v>0</v>
      </c>
      <c r="O59">
        <v>0</v>
      </c>
      <c r="P59">
        <v>0</v>
      </c>
      <c r="Q59">
        <v>298</v>
      </c>
      <c r="R59">
        <v>167</v>
      </c>
      <c r="S59">
        <v>368.31029999999998</v>
      </c>
      <c r="T59">
        <v>10481.511399999999</v>
      </c>
      <c r="U59">
        <v>8.1900000000000001E-2</v>
      </c>
      <c r="V59">
        <v>9.2758000000000003</v>
      </c>
      <c r="W59" s="2">
        <v>79.8446</v>
      </c>
      <c r="X59" s="2">
        <v>6.5853000000000002</v>
      </c>
      <c r="Y59">
        <v>73.795100000000005</v>
      </c>
      <c r="Z59">
        <v>0.98640000000000005</v>
      </c>
      <c r="AA59">
        <v>0.63839999999999997</v>
      </c>
      <c r="AB59">
        <v>19.098800000000001</v>
      </c>
      <c r="AC59">
        <v>1.5751999999999999</v>
      </c>
      <c r="AD59">
        <v>17.651800000000001</v>
      </c>
      <c r="AE59">
        <v>12.227499999999999</v>
      </c>
      <c r="AF59">
        <v>1.0085</v>
      </c>
      <c r="AG59">
        <v>11.3011</v>
      </c>
      <c r="AH59" s="2">
        <v>472.65190000000001</v>
      </c>
      <c r="AI59" s="2">
        <v>136.35489999999999</v>
      </c>
      <c r="AJ59" s="2">
        <v>50.960299999999997</v>
      </c>
      <c r="AK59" s="2">
        <v>130.6465</v>
      </c>
      <c r="AL59" s="2">
        <v>72.033299999999997</v>
      </c>
      <c r="AM59" t="s">
        <v>33</v>
      </c>
      <c r="AN59">
        <v>385.9</v>
      </c>
      <c r="AO59">
        <v>10987.16</v>
      </c>
      <c r="AP59">
        <v>309.27</v>
      </c>
    </row>
    <row r="60" spans="1:42">
      <c r="A60">
        <v>2018</v>
      </c>
      <c r="B60">
        <v>0</v>
      </c>
      <c r="C60">
        <v>26.2</v>
      </c>
      <c r="D60">
        <v>34.909999999999997</v>
      </c>
      <c r="E60">
        <v>97</v>
      </c>
      <c r="F60" t="s">
        <v>50</v>
      </c>
      <c r="G60">
        <v>1639.9191000000001</v>
      </c>
      <c r="H60">
        <v>941.54769999999996</v>
      </c>
      <c r="I60">
        <v>698.37139999999999</v>
      </c>
      <c r="J60">
        <v>57.414299999999997</v>
      </c>
      <c r="K60">
        <v>4.008</v>
      </c>
      <c r="L60">
        <v>1.2</v>
      </c>
      <c r="M60">
        <v>0.20910000000000001</v>
      </c>
      <c r="N60">
        <v>0</v>
      </c>
      <c r="O60">
        <v>0</v>
      </c>
      <c r="P60">
        <v>0</v>
      </c>
      <c r="Q60">
        <v>296</v>
      </c>
      <c r="R60">
        <v>219</v>
      </c>
      <c r="S60">
        <v>388.03550000000001</v>
      </c>
      <c r="T60">
        <v>11079.247600000001</v>
      </c>
      <c r="U60">
        <v>8.1699999999999995E-2</v>
      </c>
      <c r="V60">
        <v>10.1515</v>
      </c>
      <c r="W60" s="2">
        <v>82.674499999999995</v>
      </c>
      <c r="X60" s="2">
        <v>6.7979000000000003</v>
      </c>
      <c r="Y60">
        <v>76.435199999999995</v>
      </c>
      <c r="Z60">
        <v>1.002</v>
      </c>
      <c r="AA60">
        <v>0.64849999999999997</v>
      </c>
      <c r="AB60">
        <v>19.7897</v>
      </c>
      <c r="AC60">
        <v>1.6272</v>
      </c>
      <c r="AD60">
        <v>18.296199999999999</v>
      </c>
      <c r="AE60">
        <v>12.638199999999999</v>
      </c>
      <c r="AF60">
        <v>1.0391999999999999</v>
      </c>
      <c r="AG60">
        <v>11.6844</v>
      </c>
      <c r="AH60" s="2">
        <v>524.46780000000001</v>
      </c>
      <c r="AI60" s="2">
        <v>143.58779999999999</v>
      </c>
      <c r="AJ60" s="2">
        <v>52.2517</v>
      </c>
      <c r="AK60" s="2">
        <v>141.71109999999999</v>
      </c>
      <c r="AL60" s="2">
        <v>79.529399999999995</v>
      </c>
      <c r="AM60" t="s">
        <v>33</v>
      </c>
      <c r="AN60">
        <v>401.41</v>
      </c>
      <c r="AO60">
        <v>11461.7</v>
      </c>
      <c r="AP60">
        <v>380.39</v>
      </c>
    </row>
    <row r="61" spans="1:42">
      <c r="A61">
        <v>2019</v>
      </c>
      <c r="B61">
        <v>0</v>
      </c>
      <c r="C61">
        <v>26.359000000000002</v>
      </c>
      <c r="D61">
        <v>35.335000000000001</v>
      </c>
      <c r="E61">
        <v>98</v>
      </c>
      <c r="F61" t="s">
        <v>50</v>
      </c>
      <c r="G61">
        <v>1345.5395000000001</v>
      </c>
      <c r="H61">
        <v>909.8202</v>
      </c>
      <c r="I61">
        <v>435.71929999999998</v>
      </c>
      <c r="J61">
        <v>67.617500000000007</v>
      </c>
      <c r="K61">
        <v>4.1357999999999997</v>
      </c>
      <c r="L61">
        <v>1.2</v>
      </c>
      <c r="M61">
        <v>0.20580000000000001</v>
      </c>
      <c r="N61">
        <v>0</v>
      </c>
      <c r="O61">
        <v>0</v>
      </c>
      <c r="P61">
        <v>0</v>
      </c>
      <c r="Q61">
        <v>294</v>
      </c>
      <c r="R61">
        <v>179</v>
      </c>
      <c r="S61">
        <v>372.22149999999999</v>
      </c>
      <c r="T61">
        <v>10593.808999999999</v>
      </c>
      <c r="U61">
        <v>8.14E-2</v>
      </c>
      <c r="V61">
        <v>10.0176</v>
      </c>
      <c r="W61" s="2">
        <v>84.305300000000003</v>
      </c>
      <c r="X61" s="2">
        <v>6.9107000000000003</v>
      </c>
      <c r="Y61">
        <v>77.968100000000007</v>
      </c>
      <c r="Z61">
        <v>1.0339</v>
      </c>
      <c r="AA61">
        <v>0.66920000000000002</v>
      </c>
      <c r="AB61">
        <v>20.186299999999999</v>
      </c>
      <c r="AC61">
        <v>1.6547000000000001</v>
      </c>
      <c r="AD61">
        <v>18.668900000000001</v>
      </c>
      <c r="AE61">
        <v>12.872999999999999</v>
      </c>
      <c r="AF61">
        <v>1.0551999999999999</v>
      </c>
      <c r="AG61">
        <v>11.9053</v>
      </c>
      <c r="AH61" s="2">
        <v>496.5838</v>
      </c>
      <c r="AI61" s="2">
        <v>146.8484</v>
      </c>
      <c r="AJ61" s="2">
        <v>54.372199999999999</v>
      </c>
      <c r="AK61" s="2">
        <v>136.6001</v>
      </c>
      <c r="AL61" s="2">
        <v>75.415599999999998</v>
      </c>
      <c r="AM61" t="s">
        <v>33</v>
      </c>
      <c r="AN61">
        <v>388.99</v>
      </c>
      <c r="AO61">
        <v>11104.31</v>
      </c>
      <c r="AP61">
        <v>335.73</v>
      </c>
    </row>
    <row r="62" spans="1:42">
      <c r="A62">
        <v>2020</v>
      </c>
      <c r="B62">
        <v>0</v>
      </c>
      <c r="C62">
        <v>26.509</v>
      </c>
      <c r="D62">
        <v>35.741</v>
      </c>
      <c r="E62">
        <v>99</v>
      </c>
      <c r="F62" t="s">
        <v>50</v>
      </c>
      <c r="G62">
        <v>1404.5129999999999</v>
      </c>
      <c r="H62">
        <v>994.298</v>
      </c>
      <c r="I62">
        <v>410.21499999999997</v>
      </c>
      <c r="J62">
        <v>70.793099999999995</v>
      </c>
      <c r="K62">
        <v>4.2080000000000002</v>
      </c>
      <c r="L62">
        <v>1.1959</v>
      </c>
      <c r="M62">
        <v>0.20399999999999999</v>
      </c>
      <c r="N62">
        <v>0</v>
      </c>
      <c r="O62">
        <v>0</v>
      </c>
      <c r="P62">
        <v>0</v>
      </c>
      <c r="Q62">
        <v>204</v>
      </c>
      <c r="R62">
        <v>188</v>
      </c>
      <c r="S62">
        <v>413.90449999999998</v>
      </c>
      <c r="T62">
        <v>11773.2911</v>
      </c>
      <c r="U62">
        <v>8.1199999999999994E-2</v>
      </c>
      <c r="V62">
        <v>6.9722</v>
      </c>
      <c r="W62" s="2">
        <v>59.844999999999999</v>
      </c>
      <c r="X62" s="2">
        <v>4.8906000000000001</v>
      </c>
      <c r="Y62">
        <v>55.365699999999997</v>
      </c>
      <c r="Z62">
        <v>1.0484</v>
      </c>
      <c r="AA62">
        <v>0.67859999999999998</v>
      </c>
      <c r="AB62">
        <v>14.3324</v>
      </c>
      <c r="AC62">
        <v>1.1713</v>
      </c>
      <c r="AD62">
        <v>13.259600000000001</v>
      </c>
      <c r="AE62">
        <v>9.1292000000000009</v>
      </c>
      <c r="AF62">
        <v>0.74609999999999999</v>
      </c>
      <c r="AG62">
        <v>8.4459</v>
      </c>
      <c r="AH62" s="2">
        <v>539.02800000000002</v>
      </c>
      <c r="AI62" s="2">
        <v>163.2159</v>
      </c>
      <c r="AJ62" s="2">
        <v>59.593499999999999</v>
      </c>
      <c r="AK62" s="2">
        <v>150.59059999999999</v>
      </c>
      <c r="AL62" s="2">
        <v>81.87</v>
      </c>
      <c r="AM62" t="s">
        <v>33</v>
      </c>
      <c r="AN62">
        <v>426.05</v>
      </c>
      <c r="AO62">
        <v>12122.19</v>
      </c>
      <c r="AP62">
        <v>380.39</v>
      </c>
    </row>
    <row r="63" spans="1:42">
      <c r="A63">
        <v>2021</v>
      </c>
      <c r="B63">
        <v>0</v>
      </c>
      <c r="C63">
        <v>26.658000000000001</v>
      </c>
      <c r="D63">
        <v>36.152000000000001</v>
      </c>
      <c r="E63">
        <v>100</v>
      </c>
      <c r="F63" t="s">
        <v>50</v>
      </c>
      <c r="G63">
        <v>1383.5355999999999</v>
      </c>
      <c r="H63">
        <v>738.42349999999999</v>
      </c>
      <c r="I63">
        <v>645.11220000000003</v>
      </c>
      <c r="J63">
        <v>53.372199999999999</v>
      </c>
      <c r="K63">
        <v>3.6183999999999998</v>
      </c>
      <c r="L63">
        <v>0.99060000000000004</v>
      </c>
      <c r="M63">
        <v>0.22</v>
      </c>
      <c r="N63">
        <v>0</v>
      </c>
      <c r="O63">
        <v>0</v>
      </c>
      <c r="P63">
        <v>0</v>
      </c>
      <c r="Q63">
        <v>203</v>
      </c>
      <c r="R63">
        <v>192</v>
      </c>
      <c r="S63">
        <v>415.4187</v>
      </c>
      <c r="T63">
        <v>11812.5126</v>
      </c>
      <c r="U63">
        <v>8.09E-2</v>
      </c>
      <c r="V63">
        <v>10.1663</v>
      </c>
      <c r="W63" s="2">
        <v>61.137099999999997</v>
      </c>
      <c r="X63" s="2">
        <v>4.9709000000000003</v>
      </c>
      <c r="Y63">
        <v>56.467399999999998</v>
      </c>
      <c r="Z63">
        <v>0.74680000000000002</v>
      </c>
      <c r="AA63">
        <v>0.48330000000000001</v>
      </c>
      <c r="AB63">
        <v>14.6541</v>
      </c>
      <c r="AC63">
        <v>1.1915</v>
      </c>
      <c r="AD63">
        <v>13.534800000000001</v>
      </c>
      <c r="AE63">
        <v>9.3160000000000007</v>
      </c>
      <c r="AF63">
        <v>0.75749999999999995</v>
      </c>
      <c r="AG63">
        <v>8.6044</v>
      </c>
      <c r="AH63" s="2">
        <v>399.64370000000002</v>
      </c>
      <c r="AI63" s="2">
        <v>121.4224</v>
      </c>
      <c r="AJ63" s="2">
        <v>44.032800000000002</v>
      </c>
      <c r="AK63" s="2">
        <v>112.7145</v>
      </c>
      <c r="AL63" s="2">
        <v>60.610199999999999</v>
      </c>
      <c r="AM63" t="s">
        <v>33</v>
      </c>
      <c r="AN63">
        <v>430.54</v>
      </c>
      <c r="AO63">
        <v>12246.76</v>
      </c>
      <c r="AP63">
        <v>285.08</v>
      </c>
    </row>
    <row r="64" spans="1:42">
      <c r="A64">
        <v>2022</v>
      </c>
      <c r="B64">
        <v>0</v>
      </c>
      <c r="C64">
        <v>26.98</v>
      </c>
      <c r="D64">
        <v>37.058999999999997</v>
      </c>
      <c r="E64">
        <v>101</v>
      </c>
      <c r="F64" t="s">
        <v>50</v>
      </c>
      <c r="G64">
        <v>1260.7086999999999</v>
      </c>
      <c r="H64">
        <v>772.06539999999995</v>
      </c>
      <c r="I64">
        <v>488.64330000000001</v>
      </c>
      <c r="J64">
        <v>61.240600000000001</v>
      </c>
      <c r="K64">
        <v>3.6181000000000001</v>
      </c>
      <c r="L64">
        <v>1.0085999999999999</v>
      </c>
      <c r="M64">
        <v>0.22</v>
      </c>
      <c r="N64">
        <v>0</v>
      </c>
      <c r="O64">
        <v>0</v>
      </c>
      <c r="P64">
        <v>0</v>
      </c>
      <c r="Q64">
        <v>202</v>
      </c>
      <c r="R64">
        <v>166</v>
      </c>
      <c r="S64">
        <v>357.60070000000002</v>
      </c>
      <c r="T64">
        <v>10174.1672</v>
      </c>
      <c r="U64">
        <v>8.0699999999999994E-2</v>
      </c>
      <c r="V64">
        <v>9.2797999999999998</v>
      </c>
      <c r="W64" s="2">
        <v>64.210400000000007</v>
      </c>
      <c r="X64" s="2">
        <v>5.2045000000000003</v>
      </c>
      <c r="Y64">
        <v>59.323799999999999</v>
      </c>
      <c r="Z64">
        <v>0.76019999999999999</v>
      </c>
      <c r="AA64">
        <v>0.49209999999999998</v>
      </c>
      <c r="AB64">
        <v>15.4162</v>
      </c>
      <c r="AC64">
        <v>1.2495000000000001</v>
      </c>
      <c r="AD64">
        <v>14.243</v>
      </c>
      <c r="AE64">
        <v>9.7624999999999993</v>
      </c>
      <c r="AF64">
        <v>0.7913</v>
      </c>
      <c r="AG64">
        <v>9.0196000000000005</v>
      </c>
      <c r="AH64" s="2">
        <v>441.77069999999998</v>
      </c>
      <c r="AI64" s="2">
        <v>104.33410000000001</v>
      </c>
      <c r="AJ64" s="2">
        <v>38.862099999999998</v>
      </c>
      <c r="AK64" s="2">
        <v>120.5347</v>
      </c>
      <c r="AL64" s="2">
        <v>66.563699999999997</v>
      </c>
      <c r="AM64" t="s">
        <v>33</v>
      </c>
      <c r="AN64">
        <v>375.64</v>
      </c>
      <c r="AO64">
        <v>10697.28</v>
      </c>
      <c r="AP64">
        <v>349.69</v>
      </c>
    </row>
    <row r="65" spans="1:42">
      <c r="A65">
        <v>2023</v>
      </c>
      <c r="B65">
        <v>0</v>
      </c>
      <c r="C65">
        <v>27.268000000000001</v>
      </c>
      <c r="D65">
        <v>37.896999999999998</v>
      </c>
      <c r="E65">
        <v>102</v>
      </c>
      <c r="F65" t="s">
        <v>50</v>
      </c>
      <c r="G65">
        <v>1240.5297</v>
      </c>
      <c r="H65">
        <v>818.99379999999996</v>
      </c>
      <c r="I65">
        <v>421.53590000000003</v>
      </c>
      <c r="J65">
        <v>66.0197</v>
      </c>
      <c r="K65">
        <v>3.6173999999999999</v>
      </c>
      <c r="L65">
        <v>1.0546</v>
      </c>
      <c r="M65">
        <v>0.22</v>
      </c>
      <c r="N65">
        <v>0</v>
      </c>
      <c r="O65">
        <v>0</v>
      </c>
      <c r="P65">
        <v>0</v>
      </c>
      <c r="Q65">
        <v>201</v>
      </c>
      <c r="R65">
        <v>176</v>
      </c>
      <c r="S65">
        <v>390.37560000000002</v>
      </c>
      <c r="T65">
        <v>11097.9863</v>
      </c>
      <c r="U65">
        <v>8.0399999999999999E-2</v>
      </c>
      <c r="V65">
        <v>8.1834000000000007</v>
      </c>
      <c r="W65" s="2">
        <v>66.901399999999995</v>
      </c>
      <c r="X65" s="2">
        <v>5.4055999999999997</v>
      </c>
      <c r="Y65">
        <v>61.828600000000002</v>
      </c>
      <c r="Z65">
        <v>0.79469999999999996</v>
      </c>
      <c r="AA65">
        <v>0.51439999999999997</v>
      </c>
      <c r="AB65">
        <v>16.0838</v>
      </c>
      <c r="AC65">
        <v>1.2996000000000001</v>
      </c>
      <c r="AD65">
        <v>14.8642</v>
      </c>
      <c r="AE65">
        <v>10.153</v>
      </c>
      <c r="AF65">
        <v>0.82040000000000002</v>
      </c>
      <c r="AG65">
        <v>9.3831000000000007</v>
      </c>
      <c r="AH65" s="2">
        <v>458.96230000000003</v>
      </c>
      <c r="AI65" s="2">
        <v>119.44970000000001</v>
      </c>
      <c r="AJ65" s="2">
        <v>44.073</v>
      </c>
      <c r="AK65" s="2">
        <v>127.3802</v>
      </c>
      <c r="AL65" s="2">
        <v>69.128500000000003</v>
      </c>
      <c r="AM65" t="s">
        <v>33</v>
      </c>
      <c r="AN65">
        <v>410</v>
      </c>
      <c r="AO65">
        <v>11664.86</v>
      </c>
      <c r="AP65">
        <v>289.69</v>
      </c>
    </row>
    <row r="66" spans="1:42">
      <c r="A66">
        <v>2024</v>
      </c>
      <c r="B66">
        <v>0</v>
      </c>
      <c r="C66">
        <v>27.553999999999998</v>
      </c>
      <c r="D66">
        <v>38.756</v>
      </c>
      <c r="E66">
        <v>103</v>
      </c>
      <c r="F66" t="s">
        <v>50</v>
      </c>
      <c r="G66">
        <v>1614.9902999999999</v>
      </c>
      <c r="H66">
        <v>883.45600000000002</v>
      </c>
      <c r="I66">
        <v>731.53430000000003</v>
      </c>
      <c r="J66">
        <v>54.703499999999998</v>
      </c>
      <c r="K66">
        <v>3.6166999999999998</v>
      </c>
      <c r="L66">
        <v>1.0972999999999999</v>
      </c>
      <c r="M66">
        <v>0.22</v>
      </c>
      <c r="N66">
        <v>0</v>
      </c>
      <c r="O66">
        <v>0</v>
      </c>
      <c r="P66">
        <v>0</v>
      </c>
      <c r="Q66">
        <v>200</v>
      </c>
      <c r="R66">
        <v>226</v>
      </c>
      <c r="S66">
        <v>413.10860000000002</v>
      </c>
      <c r="T66">
        <v>11776.268400000001</v>
      </c>
      <c r="U66">
        <v>8.0100000000000005E-2</v>
      </c>
      <c r="V66">
        <v>8.8331</v>
      </c>
      <c r="W66" s="2">
        <v>70.504800000000003</v>
      </c>
      <c r="X66" s="2">
        <v>5.6788999999999996</v>
      </c>
      <c r="Y66">
        <v>65.178399999999996</v>
      </c>
      <c r="Z66">
        <v>0.82679999999999998</v>
      </c>
      <c r="AA66">
        <v>0.53520000000000001</v>
      </c>
      <c r="AB66">
        <v>16.976800000000001</v>
      </c>
      <c r="AC66">
        <v>1.3673999999999999</v>
      </c>
      <c r="AD66">
        <v>15.6943</v>
      </c>
      <c r="AE66">
        <v>10.676</v>
      </c>
      <c r="AF66">
        <v>0.8599</v>
      </c>
      <c r="AG66">
        <v>9.8695000000000004</v>
      </c>
      <c r="AH66" s="2">
        <v>496.471</v>
      </c>
      <c r="AI66" s="2">
        <v>130.02099999999999</v>
      </c>
      <c r="AJ66" s="2">
        <v>46.569400000000002</v>
      </c>
      <c r="AK66" s="2">
        <v>135.8768</v>
      </c>
      <c r="AL66" s="2">
        <v>74.517899999999997</v>
      </c>
      <c r="AM66" t="s">
        <v>33</v>
      </c>
      <c r="AN66">
        <v>425.72</v>
      </c>
      <c r="AO66">
        <v>12137.27</v>
      </c>
      <c r="AP66">
        <v>380.39</v>
      </c>
    </row>
    <row r="67" spans="1:42">
      <c r="A67">
        <v>2025</v>
      </c>
      <c r="B67">
        <v>0</v>
      </c>
      <c r="C67">
        <v>27.795999999999999</v>
      </c>
      <c r="D67">
        <v>39.506</v>
      </c>
      <c r="E67">
        <v>104</v>
      </c>
      <c r="F67" t="s">
        <v>50</v>
      </c>
      <c r="G67">
        <v>1287.4063000000001</v>
      </c>
      <c r="H67">
        <v>864.21609999999998</v>
      </c>
      <c r="I67">
        <v>423.1902</v>
      </c>
      <c r="J67">
        <v>67.128500000000003</v>
      </c>
      <c r="K67">
        <v>3.6160999999999999</v>
      </c>
      <c r="L67">
        <v>1.1419999999999999</v>
      </c>
      <c r="M67">
        <v>0.22</v>
      </c>
      <c r="N67">
        <v>0</v>
      </c>
      <c r="O67">
        <v>0</v>
      </c>
      <c r="P67">
        <v>0</v>
      </c>
      <c r="Q67">
        <v>199</v>
      </c>
      <c r="R67">
        <v>178</v>
      </c>
      <c r="S67">
        <v>396.47120000000001</v>
      </c>
      <c r="T67">
        <v>11270.0177</v>
      </c>
      <c r="U67">
        <v>7.9899999999999999E-2</v>
      </c>
      <c r="V67">
        <v>8.6814999999999998</v>
      </c>
      <c r="W67" s="2">
        <v>72.433499999999995</v>
      </c>
      <c r="X67" s="2">
        <v>5.8159000000000001</v>
      </c>
      <c r="Y67">
        <v>66.9816</v>
      </c>
      <c r="Z67">
        <v>0.86029999999999995</v>
      </c>
      <c r="AA67">
        <v>0.55679999999999996</v>
      </c>
      <c r="AB67">
        <v>17.4558</v>
      </c>
      <c r="AC67">
        <v>1.4016</v>
      </c>
      <c r="AD67">
        <v>16.141999999999999</v>
      </c>
      <c r="AE67">
        <v>10.9549</v>
      </c>
      <c r="AF67">
        <v>0.87960000000000005</v>
      </c>
      <c r="AG67">
        <v>10.1303</v>
      </c>
      <c r="AH67" s="2">
        <v>475.16759999999999</v>
      </c>
      <c r="AI67" s="2">
        <v>134.45429999999999</v>
      </c>
      <c r="AJ67" s="2">
        <v>49.247599999999998</v>
      </c>
      <c r="AK67" s="2">
        <v>133.85050000000001</v>
      </c>
      <c r="AL67" s="2">
        <v>71.496099999999998</v>
      </c>
      <c r="AM67" t="s">
        <v>33</v>
      </c>
      <c r="AN67">
        <v>422.19</v>
      </c>
      <c r="AO67">
        <v>12008.05</v>
      </c>
      <c r="AP67">
        <v>259.26</v>
      </c>
    </row>
    <row r="68" spans="1:42">
      <c r="A68">
        <v>2026</v>
      </c>
      <c r="B68">
        <v>0</v>
      </c>
      <c r="C68">
        <v>28.03</v>
      </c>
      <c r="D68">
        <v>40.250999999999998</v>
      </c>
      <c r="E68">
        <v>105</v>
      </c>
      <c r="F68" t="s">
        <v>50</v>
      </c>
      <c r="G68">
        <v>1455.4286999999999</v>
      </c>
      <c r="H68">
        <v>881.1413</v>
      </c>
      <c r="I68">
        <v>574.28740000000005</v>
      </c>
      <c r="J68">
        <v>60.541699999999999</v>
      </c>
      <c r="K68">
        <v>3.6154999999999999</v>
      </c>
      <c r="L68">
        <v>1.1807000000000001</v>
      </c>
      <c r="M68">
        <v>0.22</v>
      </c>
      <c r="N68">
        <v>0</v>
      </c>
      <c r="O68">
        <v>0</v>
      </c>
      <c r="P68">
        <v>0</v>
      </c>
      <c r="Q68">
        <v>198</v>
      </c>
      <c r="R68">
        <v>182</v>
      </c>
      <c r="S68">
        <v>371.72320000000002</v>
      </c>
      <c r="T68">
        <v>10579.733700000001</v>
      </c>
      <c r="U68">
        <v>7.9600000000000004E-2</v>
      </c>
      <c r="V68">
        <v>9.0136000000000003</v>
      </c>
      <c r="W68" s="2">
        <v>75.054900000000004</v>
      </c>
      <c r="X68" s="2">
        <v>6.0072999999999999</v>
      </c>
      <c r="Y68">
        <v>69.426699999999997</v>
      </c>
      <c r="Z68">
        <v>0.88929999999999998</v>
      </c>
      <c r="AA68">
        <v>0.5756</v>
      </c>
      <c r="AB68">
        <v>18.106100000000001</v>
      </c>
      <c r="AC68">
        <v>1.4492</v>
      </c>
      <c r="AD68">
        <v>16.7483</v>
      </c>
      <c r="AE68">
        <v>11.334300000000001</v>
      </c>
      <c r="AF68">
        <v>0.90720000000000001</v>
      </c>
      <c r="AG68">
        <v>10.484299999999999</v>
      </c>
      <c r="AH68" s="2">
        <v>493.05720000000002</v>
      </c>
      <c r="AI68" s="2">
        <v>129.73259999999999</v>
      </c>
      <c r="AJ68" s="2">
        <v>47.786099999999998</v>
      </c>
      <c r="AK68" s="2">
        <v>136.58070000000001</v>
      </c>
      <c r="AL68" s="2">
        <v>73.9846</v>
      </c>
      <c r="AM68" t="s">
        <v>33</v>
      </c>
      <c r="AN68">
        <v>389.51</v>
      </c>
      <c r="AO68">
        <v>11088.5</v>
      </c>
      <c r="AP68">
        <v>380.39</v>
      </c>
    </row>
    <row r="69" spans="1:42">
      <c r="A69">
        <v>2027</v>
      </c>
      <c r="B69">
        <v>0</v>
      </c>
      <c r="C69">
        <v>28.257999999999999</v>
      </c>
      <c r="D69">
        <v>40.994999999999997</v>
      </c>
      <c r="E69">
        <v>106</v>
      </c>
      <c r="F69" t="s">
        <v>50</v>
      </c>
      <c r="G69">
        <v>1439.0358000000001</v>
      </c>
      <c r="H69">
        <v>859.67460000000005</v>
      </c>
      <c r="I69">
        <v>579.36120000000005</v>
      </c>
      <c r="J69">
        <v>59.739600000000003</v>
      </c>
      <c r="K69">
        <v>3.6734</v>
      </c>
      <c r="L69">
        <v>1.2</v>
      </c>
      <c r="M69">
        <v>0.21820000000000001</v>
      </c>
      <c r="N69">
        <v>0</v>
      </c>
      <c r="O69">
        <v>0</v>
      </c>
      <c r="P69">
        <v>0</v>
      </c>
      <c r="Q69">
        <v>197</v>
      </c>
      <c r="R69">
        <v>182</v>
      </c>
      <c r="S69">
        <v>372.99720000000002</v>
      </c>
      <c r="T69">
        <v>10619.9241</v>
      </c>
      <c r="U69">
        <v>7.9399999999999998E-2</v>
      </c>
      <c r="V69">
        <v>9.4903999999999993</v>
      </c>
      <c r="W69" s="2">
        <v>77.566900000000004</v>
      </c>
      <c r="X69" s="2">
        <v>6.1886999999999999</v>
      </c>
      <c r="Y69">
        <v>71.772000000000006</v>
      </c>
      <c r="Z69">
        <v>0.91839999999999999</v>
      </c>
      <c r="AA69">
        <v>0.59440000000000004</v>
      </c>
      <c r="AB69">
        <v>18.7272</v>
      </c>
      <c r="AC69">
        <v>1.4941</v>
      </c>
      <c r="AD69">
        <v>17.328099999999999</v>
      </c>
      <c r="AE69">
        <v>11.6975</v>
      </c>
      <c r="AF69">
        <v>0.93330000000000002</v>
      </c>
      <c r="AG69">
        <v>10.823600000000001</v>
      </c>
      <c r="AH69" s="2">
        <v>478.71469999999999</v>
      </c>
      <c r="AI69" s="2">
        <v>129.6934</v>
      </c>
      <c r="AJ69" s="2">
        <v>47.858400000000003</v>
      </c>
      <c r="AK69" s="2">
        <v>131.66380000000001</v>
      </c>
      <c r="AL69" s="2">
        <v>71.744299999999996</v>
      </c>
      <c r="AM69" t="s">
        <v>33</v>
      </c>
      <c r="AN69">
        <v>391.25</v>
      </c>
      <c r="AO69">
        <v>11144.57</v>
      </c>
      <c r="AP69">
        <v>380.38</v>
      </c>
    </row>
    <row r="70" spans="1:42">
      <c r="A70">
        <v>2028</v>
      </c>
      <c r="B70">
        <v>0</v>
      </c>
      <c r="C70">
        <v>28.523</v>
      </c>
      <c r="D70">
        <v>41.889000000000003</v>
      </c>
      <c r="E70">
        <v>107</v>
      </c>
      <c r="F70" t="s">
        <v>50</v>
      </c>
      <c r="G70">
        <v>1626.6886</v>
      </c>
      <c r="H70">
        <v>975.0376</v>
      </c>
      <c r="I70">
        <v>651.65099999999995</v>
      </c>
      <c r="J70">
        <v>59.94</v>
      </c>
      <c r="K70">
        <v>3.7907000000000002</v>
      </c>
      <c r="L70">
        <v>1.2</v>
      </c>
      <c r="M70">
        <v>0.21479999999999999</v>
      </c>
      <c r="N70">
        <v>0</v>
      </c>
      <c r="O70">
        <v>0</v>
      </c>
      <c r="P70">
        <v>0</v>
      </c>
      <c r="Q70">
        <v>196</v>
      </c>
      <c r="R70">
        <v>212</v>
      </c>
      <c r="S70">
        <v>413.23390000000001</v>
      </c>
      <c r="T70">
        <v>11773.5556</v>
      </c>
      <c r="U70">
        <v>7.9100000000000004E-2</v>
      </c>
      <c r="V70">
        <v>9.7858999999999998</v>
      </c>
      <c r="W70" s="2">
        <v>80.678399999999996</v>
      </c>
      <c r="X70" s="2">
        <v>6.4164000000000003</v>
      </c>
      <c r="Y70">
        <v>74.673599999999993</v>
      </c>
      <c r="Z70">
        <v>0.94769999999999999</v>
      </c>
      <c r="AA70">
        <v>0.61339999999999995</v>
      </c>
      <c r="AB70">
        <v>19.491700000000002</v>
      </c>
      <c r="AC70">
        <v>1.5502</v>
      </c>
      <c r="AD70">
        <v>18.041</v>
      </c>
      <c r="AE70">
        <v>12.147600000000001</v>
      </c>
      <c r="AF70">
        <v>0.96609999999999996</v>
      </c>
      <c r="AG70">
        <v>11.243499999999999</v>
      </c>
      <c r="AH70" s="2">
        <v>539.56089999999995</v>
      </c>
      <c r="AI70" s="2">
        <v>150.68219999999999</v>
      </c>
      <c r="AJ70" s="2">
        <v>54.241199999999999</v>
      </c>
      <c r="AK70" s="2">
        <v>149.85059999999999</v>
      </c>
      <c r="AL70" s="2">
        <v>80.702699999999993</v>
      </c>
      <c r="AM70" t="s">
        <v>33</v>
      </c>
      <c r="AN70">
        <v>425.86</v>
      </c>
      <c r="AO70">
        <v>12134.57</v>
      </c>
      <c r="AP70">
        <v>334.86</v>
      </c>
    </row>
    <row r="71" spans="1:42">
      <c r="A71">
        <v>2029</v>
      </c>
      <c r="B71">
        <v>0</v>
      </c>
      <c r="C71">
        <v>28.704999999999998</v>
      </c>
      <c r="D71">
        <v>42.521000000000001</v>
      </c>
      <c r="E71">
        <v>108</v>
      </c>
      <c r="F71" t="s">
        <v>50</v>
      </c>
      <c r="G71">
        <v>1485.7527</v>
      </c>
      <c r="H71">
        <v>922.41079999999999</v>
      </c>
      <c r="I71">
        <v>563.34190000000001</v>
      </c>
      <c r="J71">
        <v>62.0837</v>
      </c>
      <c r="K71">
        <v>3.9371999999999998</v>
      </c>
      <c r="L71">
        <v>1.1939</v>
      </c>
      <c r="M71">
        <v>0.21079999999999999</v>
      </c>
      <c r="N71">
        <v>0</v>
      </c>
      <c r="O71">
        <v>0</v>
      </c>
      <c r="P71">
        <v>0</v>
      </c>
      <c r="Q71">
        <v>194</v>
      </c>
      <c r="R71">
        <v>184</v>
      </c>
      <c r="S71">
        <v>380.46019999999999</v>
      </c>
      <c r="T71">
        <v>10833.763999999999</v>
      </c>
      <c r="U71">
        <v>7.8899999999999998E-2</v>
      </c>
      <c r="V71">
        <v>10.173500000000001</v>
      </c>
      <c r="W71" s="2">
        <v>82.605000000000004</v>
      </c>
      <c r="X71" s="2">
        <v>6.5488999999999997</v>
      </c>
      <c r="Y71">
        <v>76.481999999999999</v>
      </c>
      <c r="Z71">
        <v>0.97929999999999995</v>
      </c>
      <c r="AA71">
        <v>0.63380000000000003</v>
      </c>
      <c r="AB71">
        <v>19.963100000000001</v>
      </c>
      <c r="AC71">
        <v>1.5827</v>
      </c>
      <c r="AD71">
        <v>18.4833</v>
      </c>
      <c r="AE71">
        <v>12.4231</v>
      </c>
      <c r="AF71">
        <v>0.9849</v>
      </c>
      <c r="AG71">
        <v>11.5022</v>
      </c>
      <c r="AH71" s="2">
        <v>509.14780000000002</v>
      </c>
      <c r="AI71" s="2">
        <v>143.00710000000001</v>
      </c>
      <c r="AJ71" s="2">
        <v>52.712200000000003</v>
      </c>
      <c r="AK71" s="2">
        <v>141.381</v>
      </c>
      <c r="AL71" s="2">
        <v>76.162800000000004</v>
      </c>
      <c r="AM71" t="s">
        <v>33</v>
      </c>
      <c r="AN71">
        <v>400.71</v>
      </c>
      <c r="AO71">
        <v>11414.11</v>
      </c>
      <c r="AP71">
        <v>342.43</v>
      </c>
    </row>
    <row r="72" spans="1:42">
      <c r="A72">
        <v>2030</v>
      </c>
      <c r="B72">
        <v>0</v>
      </c>
      <c r="C72">
        <v>28.91</v>
      </c>
      <c r="D72">
        <v>43.247</v>
      </c>
      <c r="E72">
        <v>109</v>
      </c>
      <c r="F72" t="s">
        <v>50</v>
      </c>
      <c r="G72">
        <v>1488.0526</v>
      </c>
      <c r="H72">
        <v>915.60270000000003</v>
      </c>
      <c r="I72">
        <v>572.44989999999996</v>
      </c>
      <c r="J72">
        <v>61.530299999999997</v>
      </c>
      <c r="K72">
        <v>4.0148999999999999</v>
      </c>
      <c r="L72">
        <v>1.2</v>
      </c>
      <c r="M72">
        <v>0.2087</v>
      </c>
      <c r="N72">
        <v>0</v>
      </c>
      <c r="O72">
        <v>0</v>
      </c>
      <c r="P72">
        <v>0</v>
      </c>
      <c r="Q72">
        <v>193</v>
      </c>
      <c r="R72">
        <v>184</v>
      </c>
      <c r="S72">
        <v>379.47379999999998</v>
      </c>
      <c r="T72">
        <v>10810.622799999999</v>
      </c>
      <c r="U72">
        <v>7.8600000000000003E-2</v>
      </c>
      <c r="V72">
        <v>10.317</v>
      </c>
      <c r="W72" s="2">
        <v>85.182400000000001</v>
      </c>
      <c r="X72" s="2">
        <v>6.7316000000000003</v>
      </c>
      <c r="Y72">
        <v>78.892099999999999</v>
      </c>
      <c r="Z72">
        <v>1.0037</v>
      </c>
      <c r="AA72">
        <v>0.64970000000000006</v>
      </c>
      <c r="AB72">
        <v>20.59</v>
      </c>
      <c r="AC72">
        <v>1.6271</v>
      </c>
      <c r="AD72">
        <v>19.069600000000001</v>
      </c>
      <c r="AE72">
        <v>12.7951</v>
      </c>
      <c r="AF72">
        <v>1.0111000000000001</v>
      </c>
      <c r="AG72">
        <v>11.850199999999999</v>
      </c>
      <c r="AH72" s="2">
        <v>506.13499999999999</v>
      </c>
      <c r="AI72" s="2">
        <v>142.09200000000001</v>
      </c>
      <c r="AJ72" s="2">
        <v>52.396099999999997</v>
      </c>
      <c r="AK72" s="2">
        <v>139.39420000000001</v>
      </c>
      <c r="AL72" s="2">
        <v>75.585499999999996</v>
      </c>
      <c r="AM72" t="s">
        <v>33</v>
      </c>
      <c r="AN72">
        <v>396.2</v>
      </c>
      <c r="AO72">
        <v>11299.9</v>
      </c>
      <c r="AP72">
        <v>346.46</v>
      </c>
    </row>
    <row r="73" spans="1:42">
      <c r="A73">
        <v>2031</v>
      </c>
      <c r="B73">
        <v>0</v>
      </c>
      <c r="C73">
        <v>29.125</v>
      </c>
      <c r="D73">
        <v>44.031999999999996</v>
      </c>
      <c r="E73">
        <v>110</v>
      </c>
      <c r="F73" t="s">
        <v>50</v>
      </c>
      <c r="G73">
        <v>1625.0382999999999</v>
      </c>
      <c r="H73">
        <v>964.96690000000001</v>
      </c>
      <c r="I73">
        <v>660.07140000000004</v>
      </c>
      <c r="J73">
        <v>59.3812</v>
      </c>
      <c r="K73">
        <v>4.1313000000000004</v>
      </c>
      <c r="L73">
        <v>1.2</v>
      </c>
      <c r="M73">
        <v>0.20569999999999999</v>
      </c>
      <c r="N73">
        <v>0</v>
      </c>
      <c r="O73">
        <v>0</v>
      </c>
      <c r="P73">
        <v>0</v>
      </c>
      <c r="Q73">
        <v>192</v>
      </c>
      <c r="R73">
        <v>188</v>
      </c>
      <c r="S73">
        <v>393.47669999999999</v>
      </c>
      <c r="T73">
        <v>11206.098599999999</v>
      </c>
      <c r="U73">
        <v>7.8399999999999997E-2</v>
      </c>
      <c r="V73">
        <v>10.9162</v>
      </c>
      <c r="W73" s="2">
        <v>88.017799999999994</v>
      </c>
      <c r="X73" s="2">
        <v>6.9333</v>
      </c>
      <c r="Y73">
        <v>81.542900000000003</v>
      </c>
      <c r="Z73">
        <v>1.0327999999999999</v>
      </c>
      <c r="AA73">
        <v>0.66849999999999998</v>
      </c>
      <c r="AB73">
        <v>21.276299999999999</v>
      </c>
      <c r="AC73">
        <v>1.6759999999999999</v>
      </c>
      <c r="AD73">
        <v>19.711200000000002</v>
      </c>
      <c r="AE73">
        <v>13.2042</v>
      </c>
      <c r="AF73">
        <v>1.0401</v>
      </c>
      <c r="AG73">
        <v>12.232900000000001</v>
      </c>
      <c r="AH73" s="2">
        <v>534.96569999999997</v>
      </c>
      <c r="AI73" s="2">
        <v>148.38749999999999</v>
      </c>
      <c r="AJ73" s="2">
        <v>54.5152</v>
      </c>
      <c r="AK73" s="2">
        <v>147.30860000000001</v>
      </c>
      <c r="AL73" s="2">
        <v>79.789900000000003</v>
      </c>
      <c r="AM73" t="s">
        <v>33</v>
      </c>
      <c r="AN73">
        <v>407.52</v>
      </c>
      <c r="AO73">
        <v>11613.49</v>
      </c>
      <c r="AP73">
        <v>352.73</v>
      </c>
    </row>
    <row r="74" spans="1:42">
      <c r="A74">
        <v>2032</v>
      </c>
      <c r="B74">
        <v>0</v>
      </c>
      <c r="C74">
        <v>29.309000000000001</v>
      </c>
      <c r="D74">
        <v>44.725999999999999</v>
      </c>
      <c r="E74">
        <v>111</v>
      </c>
      <c r="F74" t="s">
        <v>50</v>
      </c>
      <c r="G74">
        <v>1596.1913</v>
      </c>
      <c r="H74">
        <v>1073.2073</v>
      </c>
      <c r="I74">
        <v>522.98400000000004</v>
      </c>
      <c r="J74">
        <v>67.235500000000002</v>
      </c>
      <c r="K74">
        <v>4.2596999999999996</v>
      </c>
      <c r="L74">
        <v>1.2</v>
      </c>
      <c r="M74">
        <v>0.2026</v>
      </c>
      <c r="N74">
        <v>0</v>
      </c>
      <c r="O74">
        <v>0</v>
      </c>
      <c r="P74">
        <v>0</v>
      </c>
      <c r="Q74">
        <v>191</v>
      </c>
      <c r="R74">
        <v>204</v>
      </c>
      <c r="S74">
        <v>406.78750000000002</v>
      </c>
      <c r="T74">
        <v>11579.8151</v>
      </c>
      <c r="U74">
        <v>7.8100000000000003E-2</v>
      </c>
      <c r="V74">
        <v>10.6145</v>
      </c>
      <c r="W74" s="2">
        <v>90.465599999999995</v>
      </c>
      <c r="X74" s="2">
        <v>7.1032000000000002</v>
      </c>
      <c r="Y74">
        <v>83.835999999999999</v>
      </c>
      <c r="Z74">
        <v>1.0649</v>
      </c>
      <c r="AA74">
        <v>0.68930000000000002</v>
      </c>
      <c r="AB74">
        <v>21.8658</v>
      </c>
      <c r="AC74">
        <v>1.7169000000000001</v>
      </c>
      <c r="AD74">
        <v>20.263500000000001</v>
      </c>
      <c r="AE74">
        <v>13.556900000000001</v>
      </c>
      <c r="AF74">
        <v>1.0645</v>
      </c>
      <c r="AG74">
        <v>12.563499999999999</v>
      </c>
      <c r="AH74" s="2">
        <v>586.8365</v>
      </c>
      <c r="AI74" s="2">
        <v>171.58320000000001</v>
      </c>
      <c r="AJ74" s="2">
        <v>62.289200000000001</v>
      </c>
      <c r="AK74" s="2">
        <v>164.96369999999999</v>
      </c>
      <c r="AL74" s="2">
        <v>87.534499999999994</v>
      </c>
      <c r="AM74" t="s">
        <v>33</v>
      </c>
      <c r="AN74">
        <v>418.98</v>
      </c>
      <c r="AO74">
        <v>11929.49</v>
      </c>
      <c r="AP74">
        <v>380.39</v>
      </c>
    </row>
    <row r="75" spans="1:42">
      <c r="A75">
        <v>2033</v>
      </c>
      <c r="B75">
        <v>0</v>
      </c>
      <c r="C75">
        <v>29.501000000000001</v>
      </c>
      <c r="D75">
        <v>45.466999999999999</v>
      </c>
      <c r="E75">
        <v>112</v>
      </c>
      <c r="F75" t="s">
        <v>50</v>
      </c>
      <c r="G75">
        <v>1650.0269000000001</v>
      </c>
      <c r="H75">
        <v>994.07500000000005</v>
      </c>
      <c r="I75">
        <v>655.95190000000002</v>
      </c>
      <c r="J75">
        <v>60.246000000000002</v>
      </c>
      <c r="K75">
        <v>4.3716999999999997</v>
      </c>
      <c r="L75">
        <v>1.2</v>
      </c>
      <c r="M75">
        <v>0.2</v>
      </c>
      <c r="N75">
        <v>0</v>
      </c>
      <c r="O75">
        <v>0</v>
      </c>
      <c r="P75">
        <v>0</v>
      </c>
      <c r="Q75">
        <v>190</v>
      </c>
      <c r="R75">
        <v>184</v>
      </c>
      <c r="S75">
        <v>367.13470000000001</v>
      </c>
      <c r="T75">
        <v>10464.2148</v>
      </c>
      <c r="U75">
        <v>7.7899999999999997E-2</v>
      </c>
      <c r="V75">
        <v>11.095599999999999</v>
      </c>
      <c r="W75" s="2">
        <v>93.27</v>
      </c>
      <c r="X75" s="2">
        <v>7.2996999999999996</v>
      </c>
      <c r="Y75">
        <v>86.461200000000005</v>
      </c>
      <c r="Z75">
        <v>1.0929</v>
      </c>
      <c r="AA75">
        <v>0.70740000000000003</v>
      </c>
      <c r="AB75">
        <v>22.538599999999999</v>
      </c>
      <c r="AC75">
        <v>1.764</v>
      </c>
      <c r="AD75">
        <v>20.8932</v>
      </c>
      <c r="AE75">
        <v>13.9611</v>
      </c>
      <c r="AF75">
        <v>1.0927</v>
      </c>
      <c r="AG75">
        <v>12.9419</v>
      </c>
      <c r="AH75" s="2">
        <v>555.26379999999995</v>
      </c>
      <c r="AI75" s="2">
        <v>148.93369999999999</v>
      </c>
      <c r="AJ75" s="2">
        <v>55.219799999999999</v>
      </c>
      <c r="AK75" s="2">
        <v>151.99189999999999</v>
      </c>
      <c r="AL75" s="2">
        <v>82.665899999999993</v>
      </c>
      <c r="AM75" t="s">
        <v>33</v>
      </c>
      <c r="AN75">
        <v>387.31</v>
      </c>
      <c r="AO75">
        <v>11046.01</v>
      </c>
      <c r="AP75">
        <v>380.38</v>
      </c>
    </row>
    <row r="76" spans="1:42">
      <c r="A76">
        <v>2034</v>
      </c>
      <c r="B76">
        <v>0</v>
      </c>
      <c r="C76">
        <v>29.605</v>
      </c>
      <c r="D76">
        <v>45.874000000000002</v>
      </c>
      <c r="E76">
        <v>113</v>
      </c>
      <c r="F76" t="s">
        <v>50</v>
      </c>
      <c r="G76">
        <v>1436.5572</v>
      </c>
      <c r="H76">
        <v>1071.7465999999999</v>
      </c>
      <c r="I76">
        <v>364.81049999999999</v>
      </c>
      <c r="J76">
        <v>74.605199999999996</v>
      </c>
      <c r="K76">
        <v>4.4935</v>
      </c>
      <c r="L76">
        <v>1.2</v>
      </c>
      <c r="M76">
        <v>0.19719999999999999</v>
      </c>
      <c r="N76">
        <v>0</v>
      </c>
      <c r="O76">
        <v>0</v>
      </c>
      <c r="P76">
        <v>0</v>
      </c>
      <c r="Q76">
        <v>189</v>
      </c>
      <c r="R76">
        <v>186</v>
      </c>
      <c r="S76">
        <v>422.53429999999997</v>
      </c>
      <c r="T76">
        <v>12003.8464</v>
      </c>
      <c r="U76">
        <v>7.7600000000000002E-2</v>
      </c>
      <c r="V76">
        <v>10.731999999999999</v>
      </c>
      <c r="W76" s="2">
        <v>94.542299999999997</v>
      </c>
      <c r="X76" s="2">
        <v>7.3753000000000002</v>
      </c>
      <c r="Y76">
        <v>87.667199999999994</v>
      </c>
      <c r="Z76">
        <v>1.1234</v>
      </c>
      <c r="AA76">
        <v>0.72709999999999997</v>
      </c>
      <c r="AB76">
        <v>22.841899999999999</v>
      </c>
      <c r="AC76">
        <v>1.7819</v>
      </c>
      <c r="AD76">
        <v>21.180800000000001</v>
      </c>
      <c r="AE76">
        <v>14.1431</v>
      </c>
      <c r="AF76">
        <v>1.1032999999999999</v>
      </c>
      <c r="AG76">
        <v>13.114599999999999</v>
      </c>
      <c r="AH76" s="2">
        <v>574.95600000000002</v>
      </c>
      <c r="AI76" s="2">
        <v>181.35140000000001</v>
      </c>
      <c r="AJ76" s="2">
        <v>65.879599999999996</v>
      </c>
      <c r="AK76" s="2">
        <v>163.78210000000001</v>
      </c>
      <c r="AL76" s="2">
        <v>85.777500000000003</v>
      </c>
      <c r="AM76" t="s">
        <v>33</v>
      </c>
      <c r="AN76">
        <v>439.49</v>
      </c>
      <c r="AO76">
        <v>12498.23</v>
      </c>
      <c r="AP76">
        <v>359.1</v>
      </c>
    </row>
    <row r="77" spans="1:42">
      <c r="A77">
        <v>2035</v>
      </c>
      <c r="B77">
        <v>0</v>
      </c>
      <c r="C77">
        <v>29.741</v>
      </c>
      <c r="D77">
        <v>46.420999999999999</v>
      </c>
      <c r="E77">
        <v>114</v>
      </c>
      <c r="F77" t="s">
        <v>50</v>
      </c>
      <c r="G77">
        <v>1549.0084999999999</v>
      </c>
      <c r="H77">
        <v>990.03449999999998</v>
      </c>
      <c r="I77">
        <v>558.97400000000005</v>
      </c>
      <c r="J77">
        <v>63.914099999999998</v>
      </c>
      <c r="K77">
        <v>4.5499000000000001</v>
      </c>
      <c r="L77">
        <v>1.1937</v>
      </c>
      <c r="M77">
        <v>0.19600000000000001</v>
      </c>
      <c r="N77">
        <v>0</v>
      </c>
      <c r="O77">
        <v>0</v>
      </c>
      <c r="P77">
        <v>0</v>
      </c>
      <c r="Q77">
        <v>131</v>
      </c>
      <c r="R77">
        <v>182</v>
      </c>
      <c r="S77">
        <v>395.58100000000002</v>
      </c>
      <c r="T77">
        <v>11264.3815</v>
      </c>
      <c r="U77">
        <v>7.7299999999999994E-2</v>
      </c>
      <c r="V77">
        <v>7.8753000000000002</v>
      </c>
      <c r="W77" s="2">
        <v>67.269499999999994</v>
      </c>
      <c r="X77" s="2">
        <v>5.2308000000000003</v>
      </c>
      <c r="Y77">
        <v>62.398400000000002</v>
      </c>
      <c r="Z77">
        <v>1.1314</v>
      </c>
      <c r="AA77">
        <v>0.73229999999999995</v>
      </c>
      <c r="AB77">
        <v>16.248000000000001</v>
      </c>
      <c r="AC77">
        <v>1.2634000000000001</v>
      </c>
      <c r="AD77">
        <v>15.0715</v>
      </c>
      <c r="AE77">
        <v>10.0549</v>
      </c>
      <c r="AF77">
        <v>0.78190000000000004</v>
      </c>
      <c r="AG77">
        <v>9.3268000000000004</v>
      </c>
      <c r="AH77" s="2">
        <v>541.47429999999997</v>
      </c>
      <c r="AI77" s="2">
        <v>159.50749999999999</v>
      </c>
      <c r="AJ77" s="2">
        <v>58.804000000000002</v>
      </c>
      <c r="AK77" s="2">
        <v>149.64580000000001</v>
      </c>
      <c r="AL77" s="2">
        <v>80.602900000000005</v>
      </c>
      <c r="AM77" t="s">
        <v>33</v>
      </c>
      <c r="AN77">
        <v>409.24</v>
      </c>
      <c r="AO77">
        <v>11675.62</v>
      </c>
      <c r="AP77">
        <v>348.92</v>
      </c>
    </row>
    <row r="78" spans="1:42">
      <c r="A78">
        <v>2036</v>
      </c>
      <c r="B78">
        <v>0</v>
      </c>
      <c r="C78">
        <v>29.888000000000002</v>
      </c>
      <c r="D78">
        <v>47.023000000000003</v>
      </c>
      <c r="E78">
        <v>115</v>
      </c>
      <c r="F78" t="s">
        <v>50</v>
      </c>
      <c r="G78">
        <v>1481.1548</v>
      </c>
      <c r="H78">
        <v>730.71230000000003</v>
      </c>
      <c r="I78">
        <v>750.44259999999997</v>
      </c>
      <c r="J78">
        <v>49.334000000000003</v>
      </c>
      <c r="K78">
        <v>3.6109</v>
      </c>
      <c r="L78">
        <v>1.0730999999999999</v>
      </c>
      <c r="M78">
        <v>0.22</v>
      </c>
      <c r="N78">
        <v>0</v>
      </c>
      <c r="O78">
        <v>0</v>
      </c>
      <c r="P78">
        <v>0</v>
      </c>
      <c r="Q78">
        <v>130</v>
      </c>
      <c r="R78">
        <v>182</v>
      </c>
      <c r="S78">
        <v>356.79390000000001</v>
      </c>
      <c r="T78">
        <v>10156.0946</v>
      </c>
      <c r="U78">
        <v>7.7100000000000002E-2</v>
      </c>
      <c r="V78">
        <v>11.692500000000001</v>
      </c>
      <c r="W78" s="2">
        <v>68.587599999999995</v>
      </c>
      <c r="X78" s="2">
        <v>5.3281999999999998</v>
      </c>
      <c r="Y78">
        <v>63.787100000000002</v>
      </c>
      <c r="Z78">
        <v>0.80720000000000003</v>
      </c>
      <c r="AA78">
        <v>0.52249999999999996</v>
      </c>
      <c r="AB78">
        <v>16.576499999999999</v>
      </c>
      <c r="AC78">
        <v>1.2877000000000001</v>
      </c>
      <c r="AD78">
        <v>15.4163</v>
      </c>
      <c r="AE78">
        <v>10.2432</v>
      </c>
      <c r="AF78">
        <v>0.79569999999999996</v>
      </c>
      <c r="AG78">
        <v>9.5263000000000009</v>
      </c>
      <c r="AH78" s="2">
        <v>397.97469999999998</v>
      </c>
      <c r="AI78" s="2">
        <v>118.5787</v>
      </c>
      <c r="AJ78" s="2">
        <v>43.615400000000001</v>
      </c>
      <c r="AK78" s="2">
        <v>111.3484</v>
      </c>
      <c r="AL78" s="2">
        <v>59.195099999999996</v>
      </c>
      <c r="AM78" t="s">
        <v>33</v>
      </c>
      <c r="AN78">
        <v>377.56</v>
      </c>
      <c r="AO78">
        <v>10784.43</v>
      </c>
      <c r="AP78">
        <v>314.82</v>
      </c>
    </row>
    <row r="79" spans="1:42">
      <c r="A79">
        <v>2037</v>
      </c>
      <c r="B79">
        <v>0</v>
      </c>
      <c r="C79">
        <v>30.23</v>
      </c>
      <c r="D79">
        <v>48.481999999999999</v>
      </c>
      <c r="E79">
        <v>116</v>
      </c>
      <c r="F79" t="s">
        <v>50</v>
      </c>
      <c r="G79">
        <v>1598.3775000000001</v>
      </c>
      <c r="H79">
        <v>898.91179999999997</v>
      </c>
      <c r="I79">
        <v>699.46579999999994</v>
      </c>
      <c r="J79">
        <v>56.238999999999997</v>
      </c>
      <c r="K79">
        <v>3.6105</v>
      </c>
      <c r="L79">
        <v>1.0927</v>
      </c>
      <c r="M79">
        <v>0.22</v>
      </c>
      <c r="N79">
        <v>0</v>
      </c>
      <c r="O79">
        <v>0</v>
      </c>
      <c r="P79">
        <v>0</v>
      </c>
      <c r="Q79">
        <v>129</v>
      </c>
      <c r="R79">
        <v>202</v>
      </c>
      <c r="S79">
        <v>408.91480000000001</v>
      </c>
      <c r="T79">
        <v>11646.662200000001</v>
      </c>
      <c r="U79">
        <v>7.6799999999999993E-2</v>
      </c>
      <c r="V79">
        <v>11.051299999999999</v>
      </c>
      <c r="W79" s="2">
        <v>72.688699999999997</v>
      </c>
      <c r="X79" s="2">
        <v>5.6284000000000001</v>
      </c>
      <c r="Y79">
        <v>67.623699999999999</v>
      </c>
      <c r="Z79">
        <v>0.82189999999999996</v>
      </c>
      <c r="AA79">
        <v>0.53200000000000003</v>
      </c>
      <c r="AB79">
        <v>17.592500000000001</v>
      </c>
      <c r="AC79">
        <v>1.3622000000000001</v>
      </c>
      <c r="AD79">
        <v>16.366700000000002</v>
      </c>
      <c r="AE79">
        <v>10.834099999999999</v>
      </c>
      <c r="AF79">
        <v>0.83889999999999998</v>
      </c>
      <c r="AG79">
        <v>10.0792</v>
      </c>
      <c r="AH79" s="2">
        <v>512.33540000000005</v>
      </c>
      <c r="AI79" s="2">
        <v>124.8986</v>
      </c>
      <c r="AJ79" s="2">
        <v>45.304699999999997</v>
      </c>
      <c r="AK79" s="2">
        <v>140.6009</v>
      </c>
      <c r="AL79" s="2">
        <v>75.772199999999998</v>
      </c>
      <c r="AM79" t="s">
        <v>33</v>
      </c>
      <c r="AN79">
        <v>425.45</v>
      </c>
      <c r="AO79">
        <v>12121.47</v>
      </c>
      <c r="AP79">
        <v>380.38</v>
      </c>
    </row>
    <row r="80" spans="1:42">
      <c r="A80">
        <v>2038</v>
      </c>
      <c r="B80">
        <v>0</v>
      </c>
      <c r="C80">
        <v>30.527000000000001</v>
      </c>
      <c r="D80">
        <v>49.81</v>
      </c>
      <c r="E80">
        <v>117</v>
      </c>
      <c r="F80" t="s">
        <v>50</v>
      </c>
      <c r="G80">
        <v>1497.7566999999999</v>
      </c>
      <c r="H80">
        <v>889.14329999999995</v>
      </c>
      <c r="I80">
        <v>608.61339999999996</v>
      </c>
      <c r="J80">
        <v>59.365000000000002</v>
      </c>
      <c r="K80">
        <v>3.6095999999999999</v>
      </c>
      <c r="L80">
        <v>1.1526000000000001</v>
      </c>
      <c r="M80">
        <v>0.22</v>
      </c>
      <c r="N80">
        <v>0</v>
      </c>
      <c r="O80">
        <v>0</v>
      </c>
      <c r="P80">
        <v>0</v>
      </c>
      <c r="Q80">
        <v>128</v>
      </c>
      <c r="R80">
        <v>173</v>
      </c>
      <c r="S80">
        <v>345.15600000000001</v>
      </c>
      <c r="T80">
        <v>9829.1183000000001</v>
      </c>
      <c r="U80">
        <v>7.6600000000000001E-2</v>
      </c>
      <c r="V80">
        <v>10.0143</v>
      </c>
      <c r="W80" s="2">
        <v>76.350200000000001</v>
      </c>
      <c r="X80" s="2">
        <v>5.8926999999999996</v>
      </c>
      <c r="Y80">
        <v>71.054000000000002</v>
      </c>
      <c r="Z80">
        <v>0.86680000000000001</v>
      </c>
      <c r="AA80">
        <v>0.56100000000000005</v>
      </c>
      <c r="AB80">
        <v>18.5</v>
      </c>
      <c r="AC80">
        <v>1.4278</v>
      </c>
      <c r="AD80">
        <v>17.216699999999999</v>
      </c>
      <c r="AE80">
        <v>11.3612</v>
      </c>
      <c r="AF80">
        <v>0.87690000000000001</v>
      </c>
      <c r="AG80">
        <v>10.5731</v>
      </c>
      <c r="AH80" s="2">
        <v>508.86869999999999</v>
      </c>
      <c r="AI80" s="2">
        <v>120.383</v>
      </c>
      <c r="AJ80" s="2">
        <v>44.771599999999999</v>
      </c>
      <c r="AK80" s="2">
        <v>139.91550000000001</v>
      </c>
      <c r="AL80" s="2">
        <v>75.204599999999999</v>
      </c>
      <c r="AM80" t="s">
        <v>33</v>
      </c>
      <c r="AN80">
        <v>364.66</v>
      </c>
      <c r="AO80">
        <v>10396.57</v>
      </c>
      <c r="AP80">
        <v>380.38</v>
      </c>
    </row>
    <row r="81" spans="1:42">
      <c r="A81">
        <v>2039</v>
      </c>
      <c r="B81">
        <v>0</v>
      </c>
      <c r="C81">
        <v>30.721</v>
      </c>
      <c r="D81">
        <v>50.719000000000001</v>
      </c>
      <c r="E81">
        <v>118</v>
      </c>
      <c r="F81" t="s">
        <v>50</v>
      </c>
      <c r="G81">
        <v>1399.6714999999999</v>
      </c>
      <c r="H81">
        <v>915.04939999999999</v>
      </c>
      <c r="I81">
        <v>484.62209999999999</v>
      </c>
      <c r="J81">
        <v>65.376000000000005</v>
      </c>
      <c r="K81">
        <v>3.6303999999999998</v>
      </c>
      <c r="L81">
        <v>1.2</v>
      </c>
      <c r="M81">
        <v>0.21929999999999999</v>
      </c>
      <c r="N81">
        <v>0</v>
      </c>
      <c r="O81">
        <v>0</v>
      </c>
      <c r="P81">
        <v>0</v>
      </c>
      <c r="Q81">
        <v>127</v>
      </c>
      <c r="R81">
        <v>168</v>
      </c>
      <c r="S81">
        <v>349.59019999999998</v>
      </c>
      <c r="T81">
        <v>9938.2284</v>
      </c>
      <c r="U81">
        <v>7.6300000000000007E-2</v>
      </c>
      <c r="V81">
        <v>9.4353999999999996</v>
      </c>
      <c r="W81" s="2">
        <v>78.729799999999997</v>
      </c>
      <c r="X81" s="2">
        <v>6.0564999999999998</v>
      </c>
      <c r="Y81">
        <v>73.293199999999999</v>
      </c>
      <c r="Z81">
        <v>0.90759999999999996</v>
      </c>
      <c r="AA81">
        <v>0.58740000000000003</v>
      </c>
      <c r="AB81">
        <v>19.0899</v>
      </c>
      <c r="AC81">
        <v>1.4685999999999999</v>
      </c>
      <c r="AD81">
        <v>17.771699999999999</v>
      </c>
      <c r="AE81">
        <v>11.7026</v>
      </c>
      <c r="AF81">
        <v>0.90029999999999999</v>
      </c>
      <c r="AG81">
        <v>10.894500000000001</v>
      </c>
      <c r="AH81" s="2">
        <v>511.63580000000002</v>
      </c>
      <c r="AI81" s="2">
        <v>134.21209999999999</v>
      </c>
      <c r="AJ81" s="2">
        <v>49.677300000000002</v>
      </c>
      <c r="AK81" s="2">
        <v>143.8228</v>
      </c>
      <c r="AL81" s="2">
        <v>75.701400000000007</v>
      </c>
      <c r="AM81" t="s">
        <v>33</v>
      </c>
      <c r="AN81">
        <v>366.65</v>
      </c>
      <c r="AO81">
        <v>10426.24</v>
      </c>
      <c r="AP81">
        <v>380.39</v>
      </c>
    </row>
    <row r="82" spans="1:42">
      <c r="A82">
        <v>2040</v>
      </c>
      <c r="B82">
        <v>0</v>
      </c>
      <c r="C82">
        <v>30.87</v>
      </c>
      <c r="D82">
        <v>51.439</v>
      </c>
      <c r="E82">
        <v>119</v>
      </c>
      <c r="F82" t="s">
        <v>50</v>
      </c>
      <c r="G82">
        <v>1403.6169</v>
      </c>
      <c r="H82">
        <v>912.66740000000004</v>
      </c>
      <c r="I82">
        <v>490.9495</v>
      </c>
      <c r="J82">
        <v>65.022499999999994</v>
      </c>
      <c r="K82">
        <v>3.7342</v>
      </c>
      <c r="L82">
        <v>1.1906000000000001</v>
      </c>
      <c r="M82">
        <v>0.21629999999999999</v>
      </c>
      <c r="N82">
        <v>0</v>
      </c>
      <c r="O82">
        <v>0</v>
      </c>
      <c r="P82">
        <v>0</v>
      </c>
      <c r="Q82">
        <v>125</v>
      </c>
      <c r="R82">
        <v>169</v>
      </c>
      <c r="S82">
        <v>359.11360000000002</v>
      </c>
      <c r="T82">
        <v>10202.129499999999</v>
      </c>
      <c r="U82">
        <v>7.6100000000000001E-2</v>
      </c>
      <c r="V82">
        <v>9.6287000000000003</v>
      </c>
      <c r="W82" s="2">
        <v>79.891000000000005</v>
      </c>
      <c r="X82" s="2">
        <v>6.1261000000000001</v>
      </c>
      <c r="Y82">
        <v>74.403999999999996</v>
      </c>
      <c r="Z82">
        <v>0.92620000000000002</v>
      </c>
      <c r="AA82">
        <v>0.59950000000000003</v>
      </c>
      <c r="AB82">
        <v>19.379100000000001</v>
      </c>
      <c r="AC82">
        <v>1.486</v>
      </c>
      <c r="AD82">
        <v>18.048100000000002</v>
      </c>
      <c r="AE82">
        <v>11.8653</v>
      </c>
      <c r="AF82">
        <v>0.90980000000000005</v>
      </c>
      <c r="AG82">
        <v>11.0504</v>
      </c>
      <c r="AH82" s="2">
        <v>503.98230000000001</v>
      </c>
      <c r="AI82" s="2">
        <v>139.5745</v>
      </c>
      <c r="AJ82" s="2">
        <v>51.625399999999999</v>
      </c>
      <c r="AK82" s="2">
        <v>142.90790000000001</v>
      </c>
      <c r="AL82" s="2">
        <v>74.577299999999994</v>
      </c>
      <c r="AM82" t="s">
        <v>33</v>
      </c>
      <c r="AN82">
        <v>384.27</v>
      </c>
      <c r="AO82">
        <v>10929.01</v>
      </c>
      <c r="AP82">
        <v>380.39</v>
      </c>
    </row>
    <row r="83" spans="1:42">
      <c r="A83">
        <v>2041</v>
      </c>
      <c r="B83">
        <v>0</v>
      </c>
      <c r="C83">
        <v>31.076000000000001</v>
      </c>
      <c r="D83">
        <v>52.463999999999999</v>
      </c>
      <c r="E83">
        <v>120</v>
      </c>
      <c r="F83" t="s">
        <v>50</v>
      </c>
      <c r="G83">
        <v>1679.8123000000001</v>
      </c>
      <c r="H83">
        <v>1071.4780000000001</v>
      </c>
      <c r="I83">
        <v>608.33429999999998</v>
      </c>
      <c r="J83">
        <v>63.785600000000002</v>
      </c>
      <c r="K83">
        <v>3.7801</v>
      </c>
      <c r="L83">
        <v>1.2</v>
      </c>
      <c r="M83">
        <v>0.21490000000000001</v>
      </c>
      <c r="N83">
        <v>0</v>
      </c>
      <c r="O83">
        <v>0</v>
      </c>
      <c r="P83">
        <v>0</v>
      </c>
      <c r="Q83">
        <v>124</v>
      </c>
      <c r="R83">
        <v>221</v>
      </c>
      <c r="S83">
        <v>467.73289999999997</v>
      </c>
      <c r="T83">
        <v>13293.385899999999</v>
      </c>
      <c r="U83">
        <v>7.5800000000000006E-2</v>
      </c>
      <c r="V83">
        <v>9.7967999999999993</v>
      </c>
      <c r="W83" s="2">
        <v>82.532799999999995</v>
      </c>
      <c r="X83" s="2">
        <v>6.3079999999999998</v>
      </c>
      <c r="Y83">
        <v>76.8904</v>
      </c>
      <c r="Z83">
        <v>0.94499999999999995</v>
      </c>
      <c r="AA83">
        <v>0.61170000000000002</v>
      </c>
      <c r="AB83">
        <v>20.028300000000002</v>
      </c>
      <c r="AC83">
        <v>1.5307999999999999</v>
      </c>
      <c r="AD83">
        <v>18.658999999999999</v>
      </c>
      <c r="AE83">
        <v>12.244300000000001</v>
      </c>
      <c r="AF83">
        <v>0.93579999999999997</v>
      </c>
      <c r="AG83">
        <v>11.4072</v>
      </c>
      <c r="AH83" s="2">
        <v>580.99210000000005</v>
      </c>
      <c r="AI83" s="2">
        <v>176.06790000000001</v>
      </c>
      <c r="AJ83" s="2">
        <v>62.411200000000001</v>
      </c>
      <c r="AK83" s="2">
        <v>166.18209999999999</v>
      </c>
      <c r="AL83" s="2">
        <v>85.824600000000004</v>
      </c>
      <c r="AM83" t="s">
        <v>33</v>
      </c>
      <c r="AN83">
        <v>481.74</v>
      </c>
      <c r="AO83">
        <v>13695.37</v>
      </c>
      <c r="AP83">
        <v>288.58999999999997</v>
      </c>
    </row>
    <row r="84" spans="1:42">
      <c r="A84">
        <v>2042</v>
      </c>
      <c r="B84">
        <v>0</v>
      </c>
      <c r="C84">
        <v>31.26</v>
      </c>
      <c r="D84">
        <v>53.415999999999997</v>
      </c>
      <c r="E84">
        <v>121</v>
      </c>
      <c r="F84" t="s">
        <v>50</v>
      </c>
      <c r="G84">
        <v>1591.7064</v>
      </c>
      <c r="H84">
        <v>942.6105</v>
      </c>
      <c r="I84">
        <v>649.09590000000003</v>
      </c>
      <c r="J84">
        <v>59.220100000000002</v>
      </c>
      <c r="K84">
        <v>3.9001000000000001</v>
      </c>
      <c r="L84">
        <v>1.2</v>
      </c>
      <c r="M84">
        <v>0.21160000000000001</v>
      </c>
      <c r="N84">
        <v>0</v>
      </c>
      <c r="O84">
        <v>0</v>
      </c>
      <c r="P84">
        <v>0</v>
      </c>
      <c r="Q84">
        <v>123</v>
      </c>
      <c r="R84">
        <v>187</v>
      </c>
      <c r="S84">
        <v>368.40300000000002</v>
      </c>
      <c r="T84">
        <v>10491.2214</v>
      </c>
      <c r="U84">
        <v>7.5600000000000001E-2</v>
      </c>
      <c r="V84">
        <v>10.3078</v>
      </c>
      <c r="W84" s="2">
        <v>85.173500000000004</v>
      </c>
      <c r="X84" s="2">
        <v>6.4882999999999997</v>
      </c>
      <c r="Y84">
        <v>79.377700000000004</v>
      </c>
      <c r="Z84">
        <v>0.97499999999999998</v>
      </c>
      <c r="AA84">
        <v>0.63109999999999999</v>
      </c>
      <c r="AB84">
        <v>20.673200000000001</v>
      </c>
      <c r="AC84">
        <v>1.5748</v>
      </c>
      <c r="AD84">
        <v>19.266400000000001</v>
      </c>
      <c r="AE84">
        <v>12.6229</v>
      </c>
      <c r="AF84">
        <v>0.96160000000000001</v>
      </c>
      <c r="AG84">
        <v>11.7639</v>
      </c>
      <c r="AH84" s="2">
        <v>526.21630000000005</v>
      </c>
      <c r="AI84" s="2">
        <v>140.80369999999999</v>
      </c>
      <c r="AJ84" s="2">
        <v>51.852400000000003</v>
      </c>
      <c r="AK84" s="2">
        <v>146.1155</v>
      </c>
      <c r="AL84" s="2">
        <v>77.622600000000006</v>
      </c>
      <c r="AM84" t="s">
        <v>33</v>
      </c>
      <c r="AN84">
        <v>394.46</v>
      </c>
      <c r="AO84">
        <v>11238.11</v>
      </c>
      <c r="AP84">
        <v>380.38</v>
      </c>
    </row>
    <row r="85" spans="1:42">
      <c r="A85">
        <v>2043</v>
      </c>
      <c r="B85">
        <v>0</v>
      </c>
      <c r="C85">
        <v>31.466999999999999</v>
      </c>
      <c r="D85">
        <v>54.523000000000003</v>
      </c>
      <c r="E85">
        <v>122</v>
      </c>
      <c r="F85" t="s">
        <v>50</v>
      </c>
      <c r="G85">
        <v>1791.1993</v>
      </c>
      <c r="H85">
        <v>1086.4369999999999</v>
      </c>
      <c r="I85">
        <v>704.76229999999998</v>
      </c>
      <c r="J85">
        <v>60.654200000000003</v>
      </c>
      <c r="K85">
        <v>4.0098000000000003</v>
      </c>
      <c r="L85">
        <v>1.2</v>
      </c>
      <c r="M85">
        <v>0.2087</v>
      </c>
      <c r="N85">
        <v>0</v>
      </c>
      <c r="O85">
        <v>0</v>
      </c>
      <c r="P85">
        <v>0</v>
      </c>
      <c r="Q85">
        <v>122</v>
      </c>
      <c r="R85">
        <v>221</v>
      </c>
      <c r="S85">
        <v>456.57909999999998</v>
      </c>
      <c r="T85">
        <v>12990.729600000001</v>
      </c>
      <c r="U85">
        <v>7.5300000000000006E-2</v>
      </c>
      <c r="V85">
        <v>10.5907</v>
      </c>
      <c r="W85" s="2">
        <v>88.3172</v>
      </c>
      <c r="X85" s="2">
        <v>6.7055999999999996</v>
      </c>
      <c r="Y85">
        <v>82.335499999999996</v>
      </c>
      <c r="Z85">
        <v>1.0024999999999999</v>
      </c>
      <c r="AA85">
        <v>0.64880000000000004</v>
      </c>
      <c r="AB85">
        <v>21.436900000000001</v>
      </c>
      <c r="AC85">
        <v>1.6275999999999999</v>
      </c>
      <c r="AD85">
        <v>19.984999999999999</v>
      </c>
      <c r="AE85">
        <v>13.074</v>
      </c>
      <c r="AF85">
        <v>0.99270000000000003</v>
      </c>
      <c r="AG85">
        <v>12.188499999999999</v>
      </c>
      <c r="AH85" s="2">
        <v>597.67660000000001</v>
      </c>
      <c r="AI85" s="2">
        <v>171.86799999999999</v>
      </c>
      <c r="AJ85" s="2">
        <v>60.956400000000002</v>
      </c>
      <c r="AK85" s="2">
        <v>167.8657</v>
      </c>
      <c r="AL85" s="2">
        <v>88.070400000000006</v>
      </c>
      <c r="AM85" t="s">
        <v>33</v>
      </c>
      <c r="AN85">
        <v>468.75</v>
      </c>
      <c r="AO85">
        <v>13338.64</v>
      </c>
      <c r="AP85">
        <v>353.12</v>
      </c>
    </row>
    <row r="86" spans="1:42">
      <c r="A86">
        <v>2044</v>
      </c>
      <c r="B86">
        <v>0</v>
      </c>
      <c r="C86">
        <v>31.605</v>
      </c>
      <c r="D86">
        <v>55.293999999999997</v>
      </c>
      <c r="E86">
        <v>123</v>
      </c>
      <c r="F86" t="s">
        <v>50</v>
      </c>
      <c r="G86">
        <v>1431.8199</v>
      </c>
      <c r="H86">
        <v>953.61900000000003</v>
      </c>
      <c r="I86">
        <v>478.20089999999999</v>
      </c>
      <c r="J86">
        <v>66.601900000000001</v>
      </c>
      <c r="K86">
        <v>4.1432000000000002</v>
      </c>
      <c r="L86">
        <v>1.2</v>
      </c>
      <c r="M86">
        <v>0.20519999999999999</v>
      </c>
      <c r="N86">
        <v>0</v>
      </c>
      <c r="O86">
        <v>0</v>
      </c>
      <c r="P86">
        <v>0</v>
      </c>
      <c r="Q86">
        <v>121</v>
      </c>
      <c r="R86">
        <v>166</v>
      </c>
      <c r="S86">
        <v>347.63490000000002</v>
      </c>
      <c r="T86">
        <v>9885.9886000000006</v>
      </c>
      <c r="U86">
        <v>7.51E-2</v>
      </c>
      <c r="V86">
        <v>10.462199999999999</v>
      </c>
      <c r="W86" s="2">
        <v>90.084900000000005</v>
      </c>
      <c r="X86" s="2">
        <v>6.8171999999999997</v>
      </c>
      <c r="Y86">
        <v>84.012200000000007</v>
      </c>
      <c r="Z86">
        <v>1.0358000000000001</v>
      </c>
      <c r="AA86">
        <v>0.6704</v>
      </c>
      <c r="AB86">
        <v>21.863499999999998</v>
      </c>
      <c r="AC86">
        <v>1.6545000000000001</v>
      </c>
      <c r="AD86">
        <v>20.389700000000001</v>
      </c>
      <c r="AE86">
        <v>13.3263</v>
      </c>
      <c r="AF86">
        <v>1.0085</v>
      </c>
      <c r="AG86">
        <v>12.428000000000001</v>
      </c>
      <c r="AH86" s="2">
        <v>528.01229999999998</v>
      </c>
      <c r="AI86" s="2">
        <v>145.63069999999999</v>
      </c>
      <c r="AJ86" s="2">
        <v>54.107300000000002</v>
      </c>
      <c r="AK86" s="2">
        <v>148.01939999999999</v>
      </c>
      <c r="AL86" s="2">
        <v>77.849299999999999</v>
      </c>
      <c r="AM86" t="s">
        <v>33</v>
      </c>
      <c r="AN86">
        <v>366.87</v>
      </c>
      <c r="AO86">
        <v>10440.48</v>
      </c>
      <c r="AP86">
        <v>380.39</v>
      </c>
    </row>
    <row r="87" spans="1:42">
      <c r="A87">
        <v>2045</v>
      </c>
      <c r="B87">
        <v>0</v>
      </c>
      <c r="C87">
        <v>31.757999999999999</v>
      </c>
      <c r="D87">
        <v>56.173000000000002</v>
      </c>
      <c r="E87">
        <v>124</v>
      </c>
      <c r="F87" t="s">
        <v>50</v>
      </c>
      <c r="G87">
        <v>1560.1384</v>
      </c>
      <c r="H87">
        <v>896.12490000000003</v>
      </c>
      <c r="I87">
        <v>664.01350000000002</v>
      </c>
      <c r="J87">
        <v>57.438800000000001</v>
      </c>
      <c r="K87">
        <v>4.2256999999999998</v>
      </c>
      <c r="L87">
        <v>1.2</v>
      </c>
      <c r="M87">
        <v>0.20319999999999999</v>
      </c>
      <c r="N87">
        <v>0</v>
      </c>
      <c r="O87">
        <v>0</v>
      </c>
      <c r="P87">
        <v>0</v>
      </c>
      <c r="Q87">
        <v>120</v>
      </c>
      <c r="R87">
        <v>171</v>
      </c>
      <c r="S87">
        <v>323.86180000000002</v>
      </c>
      <c r="T87">
        <v>9233.5457000000006</v>
      </c>
      <c r="U87">
        <v>7.4800000000000005E-2</v>
      </c>
      <c r="V87">
        <v>11.2835</v>
      </c>
      <c r="W87" s="2">
        <v>92.461299999999994</v>
      </c>
      <c r="X87" s="2">
        <v>6.9737</v>
      </c>
      <c r="Y87">
        <v>86.258099999999999</v>
      </c>
      <c r="Z87">
        <v>1.0564</v>
      </c>
      <c r="AA87">
        <v>0.68379999999999996</v>
      </c>
      <c r="AB87">
        <v>22.435199999999998</v>
      </c>
      <c r="AC87">
        <v>1.6920999999999999</v>
      </c>
      <c r="AD87">
        <v>20.93</v>
      </c>
      <c r="AE87">
        <v>13.6663</v>
      </c>
      <c r="AF87">
        <v>1.0307999999999999</v>
      </c>
      <c r="AG87">
        <v>12.749499999999999</v>
      </c>
      <c r="AH87" s="2">
        <v>503.73439999999999</v>
      </c>
      <c r="AI87" s="2">
        <v>131.63999999999999</v>
      </c>
      <c r="AJ87" s="2">
        <v>49.423000000000002</v>
      </c>
      <c r="AK87" s="2">
        <v>137.19319999999999</v>
      </c>
      <c r="AL87" s="2">
        <v>74.134200000000007</v>
      </c>
      <c r="AM87" t="s">
        <v>33</v>
      </c>
      <c r="AN87">
        <v>344.98</v>
      </c>
      <c r="AO87">
        <v>9839.15</v>
      </c>
      <c r="AP87">
        <v>380.37</v>
      </c>
    </row>
    <row r="88" spans="1:42">
      <c r="A88">
        <v>2046</v>
      </c>
      <c r="B88">
        <v>0</v>
      </c>
      <c r="C88">
        <v>31.888000000000002</v>
      </c>
      <c r="D88">
        <v>56.94</v>
      </c>
      <c r="E88">
        <v>125</v>
      </c>
      <c r="F88" t="s">
        <v>50</v>
      </c>
      <c r="G88">
        <v>1585.3007</v>
      </c>
      <c r="H88">
        <v>1043.1044999999999</v>
      </c>
      <c r="I88">
        <v>542.19619999999998</v>
      </c>
      <c r="J88">
        <v>65.798500000000004</v>
      </c>
      <c r="K88">
        <v>4.3244999999999996</v>
      </c>
      <c r="L88">
        <v>1.2</v>
      </c>
      <c r="M88">
        <v>0.2009</v>
      </c>
      <c r="N88">
        <v>0</v>
      </c>
      <c r="O88">
        <v>0</v>
      </c>
      <c r="P88">
        <v>0</v>
      </c>
      <c r="Q88">
        <v>119</v>
      </c>
      <c r="R88">
        <v>169</v>
      </c>
      <c r="S88">
        <v>385.01029999999997</v>
      </c>
      <c r="T88">
        <v>10941.6854</v>
      </c>
      <c r="U88">
        <v>7.4499999999999997E-2</v>
      </c>
      <c r="V88">
        <v>11.228999999999999</v>
      </c>
      <c r="W88" s="2">
        <v>94.545299999999997</v>
      </c>
      <c r="X88" s="2">
        <v>7.1071999999999997</v>
      </c>
      <c r="Y88">
        <v>88.232699999999994</v>
      </c>
      <c r="Z88">
        <v>1.0810999999999999</v>
      </c>
      <c r="AA88">
        <v>0.69979999999999998</v>
      </c>
      <c r="AB88">
        <v>22.934200000000001</v>
      </c>
      <c r="AC88">
        <v>1.724</v>
      </c>
      <c r="AD88">
        <v>21.402899999999999</v>
      </c>
      <c r="AE88">
        <v>13.9641</v>
      </c>
      <c r="AF88">
        <v>1.0497000000000001</v>
      </c>
      <c r="AG88">
        <v>13.031700000000001</v>
      </c>
      <c r="AH88" s="2">
        <v>577.90020000000004</v>
      </c>
      <c r="AI88" s="2">
        <v>158.65700000000001</v>
      </c>
      <c r="AJ88" s="2">
        <v>58.811</v>
      </c>
      <c r="AK88" s="2">
        <v>162.6652</v>
      </c>
      <c r="AL88" s="2">
        <v>85.071100000000001</v>
      </c>
      <c r="AM88" t="s">
        <v>33</v>
      </c>
      <c r="AN88">
        <v>415.07</v>
      </c>
      <c r="AO88">
        <v>11813.55</v>
      </c>
      <c r="AP88">
        <v>380.39</v>
      </c>
    </row>
    <row r="89" spans="1:42">
      <c r="A89">
        <v>2047</v>
      </c>
      <c r="B89">
        <v>0</v>
      </c>
      <c r="C89">
        <v>32.021000000000001</v>
      </c>
      <c r="D89">
        <v>57.749000000000002</v>
      </c>
      <c r="E89">
        <v>126</v>
      </c>
      <c r="F89" t="s">
        <v>50</v>
      </c>
      <c r="G89">
        <v>1648.9237000000001</v>
      </c>
      <c r="H89">
        <v>1137.2362000000001</v>
      </c>
      <c r="I89">
        <v>511.6875</v>
      </c>
      <c r="J89">
        <v>68.968400000000003</v>
      </c>
      <c r="K89">
        <v>4.4059999999999997</v>
      </c>
      <c r="L89">
        <v>1.2</v>
      </c>
      <c r="M89">
        <v>0.19900000000000001</v>
      </c>
      <c r="N89">
        <v>0</v>
      </c>
      <c r="O89">
        <v>0</v>
      </c>
      <c r="P89">
        <v>0</v>
      </c>
      <c r="Q89">
        <v>118</v>
      </c>
      <c r="R89">
        <v>212</v>
      </c>
      <c r="S89">
        <v>459.2004</v>
      </c>
      <c r="T89">
        <v>13055.2029</v>
      </c>
      <c r="U89">
        <v>7.4300000000000005E-2</v>
      </c>
      <c r="V89">
        <v>10.872999999999999</v>
      </c>
      <c r="W89" s="2">
        <v>96.5715</v>
      </c>
      <c r="X89" s="2">
        <v>7.2351999999999999</v>
      </c>
      <c r="Y89">
        <v>90.154700000000005</v>
      </c>
      <c r="Z89">
        <v>1.1014999999999999</v>
      </c>
      <c r="AA89">
        <v>0.71289999999999998</v>
      </c>
      <c r="AB89">
        <v>23.4177</v>
      </c>
      <c r="AC89">
        <v>1.7544999999999999</v>
      </c>
      <c r="AD89">
        <v>21.861699999999999</v>
      </c>
      <c r="AE89">
        <v>14.253299999999999</v>
      </c>
      <c r="AF89">
        <v>1.0679000000000001</v>
      </c>
      <c r="AG89">
        <v>13.3062</v>
      </c>
      <c r="AH89" s="2">
        <v>612.16319999999996</v>
      </c>
      <c r="AI89" s="2">
        <v>191.98679999999999</v>
      </c>
      <c r="AJ89" s="2">
        <v>68.488100000000003</v>
      </c>
      <c r="AK89" s="2">
        <v>174.5239</v>
      </c>
      <c r="AL89" s="2">
        <v>90.074299999999994</v>
      </c>
      <c r="AM89" t="s">
        <v>33</v>
      </c>
      <c r="AN89">
        <v>471.8</v>
      </c>
      <c r="AO89">
        <v>13415.89</v>
      </c>
      <c r="AP89">
        <v>341.13</v>
      </c>
    </row>
    <row r="90" spans="1:42">
      <c r="A90">
        <v>2048</v>
      </c>
      <c r="B90">
        <v>0</v>
      </c>
      <c r="C90">
        <v>32.103999999999999</v>
      </c>
      <c r="D90">
        <v>58.268000000000001</v>
      </c>
      <c r="E90">
        <v>127</v>
      </c>
      <c r="F90" t="s">
        <v>50</v>
      </c>
      <c r="G90">
        <v>1424.5165999999999</v>
      </c>
      <c r="H90">
        <v>995.95659999999998</v>
      </c>
      <c r="I90">
        <v>428.56009999999998</v>
      </c>
      <c r="J90">
        <v>69.915400000000005</v>
      </c>
      <c r="K90">
        <v>4.4935</v>
      </c>
      <c r="L90">
        <v>1.2</v>
      </c>
      <c r="M90">
        <v>0.19700000000000001</v>
      </c>
      <c r="N90">
        <v>0</v>
      </c>
      <c r="O90">
        <v>0</v>
      </c>
      <c r="P90">
        <v>0</v>
      </c>
      <c r="Q90">
        <v>117</v>
      </c>
      <c r="R90">
        <v>169</v>
      </c>
      <c r="S90">
        <v>377.92529999999999</v>
      </c>
      <c r="T90">
        <v>10742.237999999999</v>
      </c>
      <c r="U90">
        <v>7.3999999999999996E-2</v>
      </c>
      <c r="V90">
        <v>11.158899999999999</v>
      </c>
      <c r="W90" s="2">
        <v>97.509500000000003</v>
      </c>
      <c r="X90" s="2">
        <v>7.2809999999999997</v>
      </c>
      <c r="Y90">
        <v>91.061999999999998</v>
      </c>
      <c r="Z90">
        <v>1.1234</v>
      </c>
      <c r="AA90">
        <v>0.72709999999999997</v>
      </c>
      <c r="AB90">
        <v>23.639299999999999</v>
      </c>
      <c r="AC90">
        <v>1.7650999999999999</v>
      </c>
      <c r="AD90">
        <v>22.0762</v>
      </c>
      <c r="AE90">
        <v>14.3856</v>
      </c>
      <c r="AF90">
        <v>1.0742</v>
      </c>
      <c r="AG90">
        <v>13.4344</v>
      </c>
      <c r="AH90" s="2">
        <v>537.21259999999995</v>
      </c>
      <c r="AI90" s="2">
        <v>165.74340000000001</v>
      </c>
      <c r="AJ90" s="2">
        <v>61.352699999999999</v>
      </c>
      <c r="AK90" s="2">
        <v>152.5641</v>
      </c>
      <c r="AL90" s="2">
        <v>79.083799999999997</v>
      </c>
      <c r="AM90" t="s">
        <v>33</v>
      </c>
      <c r="AN90">
        <v>399.98</v>
      </c>
      <c r="AO90">
        <v>11398.14</v>
      </c>
      <c r="AP90">
        <v>352.5</v>
      </c>
    </row>
    <row r="91" spans="1:42">
      <c r="A91">
        <v>2049</v>
      </c>
      <c r="B91">
        <v>0</v>
      </c>
      <c r="C91">
        <v>32.228000000000002</v>
      </c>
      <c r="D91">
        <v>59.061999999999998</v>
      </c>
      <c r="E91">
        <v>128</v>
      </c>
      <c r="F91" t="s">
        <v>50</v>
      </c>
      <c r="G91">
        <v>1696.8483000000001</v>
      </c>
      <c r="H91">
        <v>1123.2039</v>
      </c>
      <c r="I91">
        <v>573.64430000000004</v>
      </c>
      <c r="J91">
        <v>66.1935</v>
      </c>
      <c r="K91">
        <v>4.5354999999999999</v>
      </c>
      <c r="L91">
        <v>1.2</v>
      </c>
      <c r="M91">
        <v>0.1961</v>
      </c>
      <c r="N91">
        <v>0</v>
      </c>
      <c r="O91">
        <v>0</v>
      </c>
      <c r="P91">
        <v>0</v>
      </c>
      <c r="Q91">
        <v>116</v>
      </c>
      <c r="R91">
        <v>190</v>
      </c>
      <c r="S91">
        <v>426.72739999999999</v>
      </c>
      <c r="T91">
        <v>12131.091399999999</v>
      </c>
      <c r="U91">
        <v>7.3800000000000004E-2</v>
      </c>
      <c r="V91">
        <v>11.571300000000001</v>
      </c>
      <c r="W91" s="2">
        <v>99.365399999999994</v>
      </c>
      <c r="X91" s="2">
        <v>7.3945999999999996</v>
      </c>
      <c r="Y91">
        <v>92.827500000000001</v>
      </c>
      <c r="Z91">
        <v>1.1338999999999999</v>
      </c>
      <c r="AA91">
        <v>0.7339</v>
      </c>
      <c r="AB91">
        <v>24.079599999999999</v>
      </c>
      <c r="AC91">
        <v>1.792</v>
      </c>
      <c r="AD91">
        <v>22.4953</v>
      </c>
      <c r="AE91">
        <v>14.6501</v>
      </c>
      <c r="AF91">
        <v>1.0902000000000001</v>
      </c>
      <c r="AG91">
        <v>13.6861</v>
      </c>
      <c r="AH91" s="2">
        <v>609.6001</v>
      </c>
      <c r="AI91" s="2">
        <v>184.5932</v>
      </c>
      <c r="AJ91" s="2">
        <v>66.606999999999999</v>
      </c>
      <c r="AK91" s="2">
        <v>172.78450000000001</v>
      </c>
      <c r="AL91" s="2">
        <v>89.619200000000006</v>
      </c>
      <c r="AM91" t="s">
        <v>33</v>
      </c>
      <c r="AN91">
        <v>440.26</v>
      </c>
      <c r="AO91">
        <v>12519.23</v>
      </c>
      <c r="AP91">
        <v>251.42</v>
      </c>
    </row>
    <row r="92" spans="1:42">
      <c r="A92">
        <v>2050</v>
      </c>
      <c r="B92">
        <v>0</v>
      </c>
      <c r="C92">
        <v>32.305</v>
      </c>
      <c r="D92">
        <v>59.569000000000003</v>
      </c>
      <c r="E92">
        <v>129</v>
      </c>
      <c r="F92" t="s">
        <v>50</v>
      </c>
      <c r="G92">
        <v>1479.4661000000001</v>
      </c>
      <c r="H92">
        <v>1098.9508000000001</v>
      </c>
      <c r="I92">
        <v>380.51519999999999</v>
      </c>
      <c r="J92">
        <v>74.280199999999994</v>
      </c>
      <c r="K92">
        <v>4.6195000000000004</v>
      </c>
      <c r="L92">
        <v>1.2</v>
      </c>
      <c r="M92">
        <v>0.1943</v>
      </c>
      <c r="N92">
        <v>0</v>
      </c>
      <c r="O92">
        <v>0</v>
      </c>
      <c r="P92">
        <v>0</v>
      </c>
      <c r="Q92">
        <v>80</v>
      </c>
      <c r="R92">
        <v>172</v>
      </c>
      <c r="S92">
        <v>396.90839999999997</v>
      </c>
      <c r="T92">
        <v>11273.3027</v>
      </c>
      <c r="U92">
        <v>7.3499999999999996E-2</v>
      </c>
      <c r="V92">
        <v>7.8066000000000004</v>
      </c>
      <c r="W92" s="2">
        <v>69.804699999999997</v>
      </c>
      <c r="X92" s="2">
        <v>5.1772</v>
      </c>
      <c r="Y92">
        <v>65.234499999999997</v>
      </c>
      <c r="Z92">
        <v>1.1549</v>
      </c>
      <c r="AA92">
        <v>0.74750000000000005</v>
      </c>
      <c r="AB92">
        <v>16.911000000000001</v>
      </c>
      <c r="AC92">
        <v>1.2542</v>
      </c>
      <c r="AD92">
        <v>15.803800000000001</v>
      </c>
      <c r="AE92">
        <v>10.2874</v>
      </c>
      <c r="AF92">
        <v>0.76300000000000001</v>
      </c>
      <c r="AG92">
        <v>9.6138999999999992</v>
      </c>
      <c r="AH92" s="2">
        <v>591.49429999999995</v>
      </c>
      <c r="AI92" s="2">
        <v>183.48339999999999</v>
      </c>
      <c r="AJ92" s="2">
        <v>67.185000000000002</v>
      </c>
      <c r="AK92" s="2">
        <v>169.7921</v>
      </c>
      <c r="AL92" s="2">
        <v>86.995999999999995</v>
      </c>
      <c r="AM92" t="s">
        <v>33</v>
      </c>
      <c r="AN92">
        <v>416.27</v>
      </c>
      <c r="AO92">
        <v>11828.33</v>
      </c>
      <c r="AP92">
        <v>380.37</v>
      </c>
    </row>
    <row r="93" spans="1:42">
      <c r="A93">
        <v>2051</v>
      </c>
      <c r="B93">
        <v>0</v>
      </c>
      <c r="C93">
        <v>32.418999999999997</v>
      </c>
      <c r="D93">
        <v>60.335000000000001</v>
      </c>
      <c r="E93">
        <v>130</v>
      </c>
      <c r="F93" t="s">
        <v>50</v>
      </c>
      <c r="G93">
        <v>1639.1948</v>
      </c>
      <c r="H93">
        <v>787.00559999999996</v>
      </c>
      <c r="I93">
        <v>852.1893</v>
      </c>
      <c r="J93">
        <v>48.011699999999998</v>
      </c>
      <c r="K93">
        <v>3.6036999999999999</v>
      </c>
      <c r="L93">
        <v>1.0790999999999999</v>
      </c>
      <c r="M93">
        <v>0.22</v>
      </c>
      <c r="N93">
        <v>0</v>
      </c>
      <c r="O93">
        <v>0</v>
      </c>
      <c r="P93">
        <v>0</v>
      </c>
      <c r="Q93">
        <v>79</v>
      </c>
      <c r="R93">
        <v>192</v>
      </c>
      <c r="S93">
        <v>381.81670000000003</v>
      </c>
      <c r="T93">
        <v>10862.188099999999</v>
      </c>
      <c r="U93">
        <v>7.3300000000000004E-2</v>
      </c>
      <c r="V93">
        <v>12.2385</v>
      </c>
      <c r="W93" s="2">
        <v>71.037000000000006</v>
      </c>
      <c r="X93" s="2">
        <v>5.2709999999999999</v>
      </c>
      <c r="Y93">
        <v>66.665199999999999</v>
      </c>
      <c r="Z93">
        <v>0.81020000000000003</v>
      </c>
      <c r="AA93">
        <v>0.52439999999999998</v>
      </c>
      <c r="AB93">
        <v>17.2194</v>
      </c>
      <c r="AC93">
        <v>1.2777000000000001</v>
      </c>
      <c r="AD93">
        <v>16.159700000000001</v>
      </c>
      <c r="AE93">
        <v>10.4618</v>
      </c>
      <c r="AF93">
        <v>0.77629999999999999</v>
      </c>
      <c r="AG93">
        <v>9.8179999999999996</v>
      </c>
      <c r="AH93" s="2">
        <v>431.5573</v>
      </c>
      <c r="AI93" s="2">
        <v>125.2257</v>
      </c>
      <c r="AJ93" s="2">
        <v>45.423999999999999</v>
      </c>
      <c r="AK93" s="2">
        <v>121.4362</v>
      </c>
      <c r="AL93" s="2">
        <v>63.362499999999997</v>
      </c>
      <c r="AM93" t="s">
        <v>33</v>
      </c>
      <c r="AN93">
        <v>395.69</v>
      </c>
      <c r="AO93">
        <v>11258.8</v>
      </c>
      <c r="AP93">
        <v>349.61</v>
      </c>
    </row>
    <row r="94" spans="1:42">
      <c r="A94">
        <v>2052</v>
      </c>
      <c r="B94">
        <v>0</v>
      </c>
      <c r="C94">
        <v>32.673999999999999</v>
      </c>
      <c r="D94">
        <v>62.137999999999998</v>
      </c>
      <c r="E94">
        <v>131</v>
      </c>
      <c r="F94" t="s">
        <v>50</v>
      </c>
      <c r="G94">
        <v>1736.8315</v>
      </c>
      <c r="H94">
        <v>1042.8952999999999</v>
      </c>
      <c r="I94">
        <v>693.93619999999999</v>
      </c>
      <c r="J94">
        <v>60.045900000000003</v>
      </c>
      <c r="K94">
        <v>3.6032999999999999</v>
      </c>
      <c r="L94">
        <v>1.0931999999999999</v>
      </c>
      <c r="M94">
        <v>0.22</v>
      </c>
      <c r="N94">
        <v>0</v>
      </c>
      <c r="O94">
        <v>0</v>
      </c>
      <c r="P94">
        <v>0</v>
      </c>
      <c r="Q94">
        <v>78</v>
      </c>
      <c r="R94">
        <v>249</v>
      </c>
      <c r="S94">
        <v>481.6653</v>
      </c>
      <c r="T94">
        <v>13693.498100000001</v>
      </c>
      <c r="U94">
        <v>7.2999999999999995E-2</v>
      </c>
      <c r="V94">
        <v>10.927</v>
      </c>
      <c r="W94" s="2">
        <v>75.172799999999995</v>
      </c>
      <c r="X94" s="2">
        <v>5.5594000000000001</v>
      </c>
      <c r="Y94">
        <v>70.577200000000005</v>
      </c>
      <c r="Z94">
        <v>0.82069999999999999</v>
      </c>
      <c r="AA94">
        <v>0.53120000000000001</v>
      </c>
      <c r="AB94">
        <v>18.251300000000001</v>
      </c>
      <c r="AC94">
        <v>1.3498000000000001</v>
      </c>
      <c r="AD94">
        <v>17.1355</v>
      </c>
      <c r="AE94">
        <v>11.0542</v>
      </c>
      <c r="AF94">
        <v>0.8175</v>
      </c>
      <c r="AG94">
        <v>10.378399999999999</v>
      </c>
      <c r="AH94" s="2">
        <v>578.1422</v>
      </c>
      <c r="AI94" s="2">
        <v>160.34450000000001</v>
      </c>
      <c r="AJ94" s="2">
        <v>56.130099999999999</v>
      </c>
      <c r="AK94" s="2">
        <v>163.71719999999999</v>
      </c>
      <c r="AL94" s="2">
        <v>84.561400000000006</v>
      </c>
      <c r="AM94" t="s">
        <v>33</v>
      </c>
      <c r="AN94">
        <v>490.43</v>
      </c>
      <c r="AO94">
        <v>13949.99</v>
      </c>
      <c r="AP94">
        <v>152.76</v>
      </c>
    </row>
    <row r="95" spans="1:42">
      <c r="A95">
        <v>2053</v>
      </c>
      <c r="B95">
        <v>0</v>
      </c>
      <c r="C95">
        <v>32.970999999999997</v>
      </c>
      <c r="D95">
        <v>64.397999999999996</v>
      </c>
      <c r="E95">
        <v>132</v>
      </c>
      <c r="F95" t="s">
        <v>50</v>
      </c>
      <c r="G95">
        <v>1870.7929999999999</v>
      </c>
      <c r="H95">
        <v>1012.8652</v>
      </c>
      <c r="I95">
        <v>857.92780000000005</v>
      </c>
      <c r="J95">
        <v>54.140999999999998</v>
      </c>
      <c r="K95">
        <v>3.6023999999999998</v>
      </c>
      <c r="L95">
        <v>1.1448</v>
      </c>
      <c r="M95">
        <v>0.22</v>
      </c>
      <c r="N95">
        <v>0</v>
      </c>
      <c r="O95">
        <v>0</v>
      </c>
      <c r="P95">
        <v>0</v>
      </c>
      <c r="Q95">
        <v>77</v>
      </c>
      <c r="R95">
        <v>207</v>
      </c>
      <c r="S95">
        <v>417.79230000000001</v>
      </c>
      <c r="T95">
        <v>11884.6937</v>
      </c>
      <c r="U95">
        <v>7.2800000000000004E-2</v>
      </c>
      <c r="V95">
        <v>10.7392</v>
      </c>
      <c r="W95" s="2">
        <v>79.581699999999998</v>
      </c>
      <c r="X95" s="2">
        <v>5.8658999999999999</v>
      </c>
      <c r="Y95">
        <v>74.749399999999994</v>
      </c>
      <c r="Z95">
        <v>0.85919999999999996</v>
      </c>
      <c r="AA95">
        <v>0.55610000000000004</v>
      </c>
      <c r="AB95">
        <v>19.3443</v>
      </c>
      <c r="AC95">
        <v>1.4258</v>
      </c>
      <c r="AD95">
        <v>18.169699999999999</v>
      </c>
      <c r="AE95">
        <v>11.685600000000001</v>
      </c>
      <c r="AF95">
        <v>0.86129999999999995</v>
      </c>
      <c r="AG95">
        <v>10.976000000000001</v>
      </c>
      <c r="AH95" s="2">
        <v>577.15269999999998</v>
      </c>
      <c r="AI95" s="2">
        <v>140.89019999999999</v>
      </c>
      <c r="AJ95" s="2">
        <v>50.561599999999999</v>
      </c>
      <c r="AK95" s="2">
        <v>159.96449999999999</v>
      </c>
      <c r="AL95" s="2">
        <v>84.296199999999999</v>
      </c>
      <c r="AM95" t="s">
        <v>33</v>
      </c>
      <c r="AN95">
        <v>434.71</v>
      </c>
      <c r="AO95">
        <v>12369.79</v>
      </c>
      <c r="AP95">
        <v>363.79</v>
      </c>
    </row>
    <row r="96" spans="1:42">
      <c r="A96">
        <v>2054</v>
      </c>
      <c r="B96">
        <v>0</v>
      </c>
      <c r="C96">
        <v>33.21</v>
      </c>
      <c r="D96">
        <v>66.367000000000004</v>
      </c>
      <c r="E96">
        <v>133</v>
      </c>
      <c r="F96" t="s">
        <v>50</v>
      </c>
      <c r="G96">
        <v>1850.4606000000001</v>
      </c>
      <c r="H96">
        <v>998.79200000000003</v>
      </c>
      <c r="I96">
        <v>851.66859999999997</v>
      </c>
      <c r="J96">
        <v>53.975299999999997</v>
      </c>
      <c r="K96">
        <v>3.6429999999999998</v>
      </c>
      <c r="L96">
        <v>1.2</v>
      </c>
      <c r="M96">
        <v>0.21870000000000001</v>
      </c>
      <c r="N96">
        <v>0</v>
      </c>
      <c r="O96">
        <v>0</v>
      </c>
      <c r="P96">
        <v>0</v>
      </c>
      <c r="Q96">
        <v>76</v>
      </c>
      <c r="R96">
        <v>215</v>
      </c>
      <c r="S96">
        <v>392.56650000000002</v>
      </c>
      <c r="T96">
        <v>11185.8048</v>
      </c>
      <c r="U96">
        <v>7.2499999999999995E-2</v>
      </c>
      <c r="V96">
        <v>10.7271</v>
      </c>
      <c r="W96" s="2">
        <v>83.700900000000004</v>
      </c>
      <c r="X96" s="2">
        <v>6.1489000000000003</v>
      </c>
      <c r="Y96">
        <v>78.653300000000002</v>
      </c>
      <c r="Z96">
        <v>0.91080000000000005</v>
      </c>
      <c r="AA96">
        <v>0.58950000000000002</v>
      </c>
      <c r="AB96">
        <v>20.363199999999999</v>
      </c>
      <c r="AC96">
        <v>1.4959</v>
      </c>
      <c r="AD96">
        <v>19.135200000000001</v>
      </c>
      <c r="AE96">
        <v>12.2751</v>
      </c>
      <c r="AF96">
        <v>0.90180000000000005</v>
      </c>
      <c r="AG96">
        <v>11.5349</v>
      </c>
      <c r="AH96" s="2">
        <v>567.18359999999996</v>
      </c>
      <c r="AI96" s="2">
        <v>142.05959999999999</v>
      </c>
      <c r="AJ96" s="2">
        <v>50.797800000000002</v>
      </c>
      <c r="AK96" s="2">
        <v>155.9846</v>
      </c>
      <c r="AL96" s="2">
        <v>82.766400000000004</v>
      </c>
      <c r="AM96" t="s">
        <v>33</v>
      </c>
      <c r="AN96">
        <v>407.54</v>
      </c>
      <c r="AO96">
        <v>11614.23</v>
      </c>
      <c r="AP96">
        <v>380.38</v>
      </c>
    </row>
    <row r="97" spans="1:42">
      <c r="A97">
        <v>2055</v>
      </c>
      <c r="B97">
        <v>0</v>
      </c>
      <c r="C97">
        <v>33.341000000000001</v>
      </c>
      <c r="D97">
        <v>67.507000000000005</v>
      </c>
      <c r="E97">
        <v>134</v>
      </c>
      <c r="F97" t="s">
        <v>50</v>
      </c>
      <c r="G97">
        <v>1465.0589</v>
      </c>
      <c r="H97">
        <v>963.19809999999995</v>
      </c>
      <c r="I97">
        <v>501.86079999999998</v>
      </c>
      <c r="J97">
        <v>65.744699999999995</v>
      </c>
      <c r="K97">
        <v>3.8180000000000001</v>
      </c>
      <c r="L97">
        <v>1.2</v>
      </c>
      <c r="M97">
        <v>0.21360000000000001</v>
      </c>
      <c r="N97">
        <v>0</v>
      </c>
      <c r="O97">
        <v>0</v>
      </c>
      <c r="P97">
        <v>0</v>
      </c>
      <c r="Q97">
        <v>75</v>
      </c>
      <c r="R97">
        <v>171</v>
      </c>
      <c r="S97">
        <v>360.27140000000003</v>
      </c>
      <c r="T97">
        <v>10233.0609</v>
      </c>
      <c r="U97">
        <v>7.2300000000000003E-2</v>
      </c>
      <c r="V97">
        <v>10.234500000000001</v>
      </c>
      <c r="W97" s="2">
        <v>85.579499999999996</v>
      </c>
      <c r="X97" s="2">
        <v>6.266</v>
      </c>
      <c r="Y97">
        <v>80.454599999999999</v>
      </c>
      <c r="Z97">
        <v>0.95450000000000002</v>
      </c>
      <c r="AA97">
        <v>0.61780000000000002</v>
      </c>
      <c r="AB97">
        <v>20.824200000000001</v>
      </c>
      <c r="AC97">
        <v>1.5246999999999999</v>
      </c>
      <c r="AD97">
        <v>19.577200000000001</v>
      </c>
      <c r="AE97">
        <v>12.542199999999999</v>
      </c>
      <c r="AF97">
        <v>0.91830000000000001</v>
      </c>
      <c r="AG97">
        <v>11.7912</v>
      </c>
      <c r="AH97" s="2">
        <v>534.38300000000004</v>
      </c>
      <c r="AI97" s="2">
        <v>145.91550000000001</v>
      </c>
      <c r="AJ97" s="2">
        <v>53.6875</v>
      </c>
      <c r="AK97" s="2">
        <v>151.12569999999999</v>
      </c>
      <c r="AL97" s="2">
        <v>78.086500000000001</v>
      </c>
      <c r="AM97" t="s">
        <v>33</v>
      </c>
      <c r="AN97">
        <v>375.75</v>
      </c>
      <c r="AO97">
        <v>10675.93</v>
      </c>
      <c r="AP97">
        <v>358.94</v>
      </c>
    </row>
    <row r="98" spans="1:42">
      <c r="A98">
        <v>2056</v>
      </c>
      <c r="B98">
        <v>0</v>
      </c>
      <c r="C98">
        <v>33.494999999999997</v>
      </c>
      <c r="D98">
        <v>68.92</v>
      </c>
      <c r="E98">
        <v>135</v>
      </c>
      <c r="F98" t="s">
        <v>50</v>
      </c>
      <c r="G98">
        <v>1675.9391000000001</v>
      </c>
      <c r="H98">
        <v>922.82420000000002</v>
      </c>
      <c r="I98">
        <v>753.11490000000003</v>
      </c>
      <c r="J98">
        <v>55.063099999999999</v>
      </c>
      <c r="K98">
        <v>3.8978000000000002</v>
      </c>
      <c r="L98">
        <v>1.2</v>
      </c>
      <c r="M98">
        <v>0.2114</v>
      </c>
      <c r="N98">
        <v>0</v>
      </c>
      <c r="O98">
        <v>0</v>
      </c>
      <c r="P98">
        <v>0</v>
      </c>
      <c r="Q98">
        <v>74</v>
      </c>
      <c r="R98">
        <v>179</v>
      </c>
      <c r="S98">
        <v>321.0992</v>
      </c>
      <c r="T98">
        <v>9146.5845000000008</v>
      </c>
      <c r="U98">
        <v>7.1999999999999995E-2</v>
      </c>
      <c r="V98">
        <v>10.9739</v>
      </c>
      <c r="W98" s="2">
        <v>88.309200000000004</v>
      </c>
      <c r="X98" s="2">
        <v>6.4442000000000004</v>
      </c>
      <c r="Y98">
        <v>83.058400000000006</v>
      </c>
      <c r="Z98">
        <v>0.97440000000000004</v>
      </c>
      <c r="AA98">
        <v>0.63070000000000004</v>
      </c>
      <c r="AB98">
        <v>21.490300000000001</v>
      </c>
      <c r="AC98">
        <v>1.5682</v>
      </c>
      <c r="AD98">
        <v>20.212499999999999</v>
      </c>
      <c r="AE98">
        <v>12.9316</v>
      </c>
      <c r="AF98">
        <v>0.94369999999999998</v>
      </c>
      <c r="AG98">
        <v>12.162699999999999</v>
      </c>
      <c r="AH98" s="2">
        <v>523.04300000000001</v>
      </c>
      <c r="AI98" s="2">
        <v>131.27010000000001</v>
      </c>
      <c r="AJ98" s="2">
        <v>48.630699999999997</v>
      </c>
      <c r="AK98" s="2">
        <v>143.5797</v>
      </c>
      <c r="AL98" s="2">
        <v>76.300799999999995</v>
      </c>
      <c r="AM98" t="s">
        <v>33</v>
      </c>
      <c r="AN98">
        <v>343.52</v>
      </c>
      <c r="AO98">
        <v>9795.06</v>
      </c>
      <c r="AP98">
        <v>380.39</v>
      </c>
    </row>
    <row r="99" spans="1:42">
      <c r="A99">
        <v>2057</v>
      </c>
      <c r="B99">
        <v>0</v>
      </c>
      <c r="C99">
        <v>33.69</v>
      </c>
      <c r="D99">
        <v>70.825999999999993</v>
      </c>
      <c r="E99">
        <v>136</v>
      </c>
      <c r="F99" t="s">
        <v>50</v>
      </c>
      <c r="G99">
        <v>2034.8023000000001</v>
      </c>
      <c r="H99">
        <v>1109.9152999999999</v>
      </c>
      <c r="I99">
        <v>924.88699999999994</v>
      </c>
      <c r="J99">
        <v>54.546599999999998</v>
      </c>
      <c r="K99">
        <v>4.0077999999999996</v>
      </c>
      <c r="L99">
        <v>1.2</v>
      </c>
      <c r="M99">
        <v>0.20849999999999999</v>
      </c>
      <c r="N99">
        <v>0</v>
      </c>
      <c r="O99">
        <v>0</v>
      </c>
      <c r="P99">
        <v>0</v>
      </c>
      <c r="Q99">
        <v>73</v>
      </c>
      <c r="R99">
        <v>229</v>
      </c>
      <c r="S99">
        <v>426.8802</v>
      </c>
      <c r="T99">
        <v>12168.1661</v>
      </c>
      <c r="U99">
        <v>7.17E-2</v>
      </c>
      <c r="V99">
        <v>11.5154</v>
      </c>
      <c r="W99" s="2">
        <v>92.313800000000001</v>
      </c>
      <c r="X99" s="2">
        <v>6.7138</v>
      </c>
      <c r="Y99">
        <v>86.864599999999996</v>
      </c>
      <c r="Z99">
        <v>1.002</v>
      </c>
      <c r="AA99">
        <v>0.64849999999999997</v>
      </c>
      <c r="AB99">
        <v>22.4619</v>
      </c>
      <c r="AC99">
        <v>1.6335999999999999</v>
      </c>
      <c r="AD99">
        <v>21.135899999999999</v>
      </c>
      <c r="AE99">
        <v>13.504200000000001</v>
      </c>
      <c r="AF99">
        <v>0.98209999999999997</v>
      </c>
      <c r="AG99">
        <v>12.707000000000001</v>
      </c>
      <c r="AH99" s="2">
        <v>623.60810000000004</v>
      </c>
      <c r="AI99" s="2">
        <v>164.42080000000001</v>
      </c>
      <c r="AJ99" s="2">
        <v>58.342599999999997</v>
      </c>
      <c r="AK99" s="2">
        <v>172.69630000000001</v>
      </c>
      <c r="AL99" s="2">
        <v>90.847499999999997</v>
      </c>
      <c r="AM99" t="s">
        <v>33</v>
      </c>
      <c r="AN99">
        <v>437.38</v>
      </c>
      <c r="AO99">
        <v>12468.33</v>
      </c>
      <c r="AP99">
        <v>380.39</v>
      </c>
    </row>
    <row r="100" spans="1:42">
      <c r="A100">
        <v>2058</v>
      </c>
      <c r="B100">
        <v>0</v>
      </c>
      <c r="C100">
        <v>33.823</v>
      </c>
      <c r="D100">
        <v>72.200999999999993</v>
      </c>
      <c r="E100">
        <v>137</v>
      </c>
      <c r="F100" t="s">
        <v>50</v>
      </c>
      <c r="G100">
        <v>1688.3210999999999</v>
      </c>
      <c r="H100">
        <v>1169.2050999999999</v>
      </c>
      <c r="I100">
        <v>519.11599999999999</v>
      </c>
      <c r="J100">
        <v>69.252499999999998</v>
      </c>
      <c r="K100">
        <v>4.1745000000000001</v>
      </c>
      <c r="L100">
        <v>1.2</v>
      </c>
      <c r="M100">
        <v>0.20430000000000001</v>
      </c>
      <c r="N100">
        <v>0</v>
      </c>
      <c r="O100">
        <v>0</v>
      </c>
      <c r="P100">
        <v>0</v>
      </c>
      <c r="Q100">
        <v>72</v>
      </c>
      <c r="R100">
        <v>199</v>
      </c>
      <c r="S100">
        <v>459.15140000000002</v>
      </c>
      <c r="T100">
        <v>13043.775100000001</v>
      </c>
      <c r="U100">
        <v>7.1499999999999994E-2</v>
      </c>
      <c r="V100">
        <v>10.301500000000001</v>
      </c>
      <c r="W100" s="2">
        <v>94.569900000000004</v>
      </c>
      <c r="X100" s="2">
        <v>6.8548</v>
      </c>
      <c r="Y100">
        <v>89.028499999999994</v>
      </c>
      <c r="Z100">
        <v>1.0436000000000001</v>
      </c>
      <c r="AA100">
        <v>0.67549999999999999</v>
      </c>
      <c r="AB100">
        <v>23.0137</v>
      </c>
      <c r="AC100">
        <v>1.6680999999999999</v>
      </c>
      <c r="AD100">
        <v>21.665199999999999</v>
      </c>
      <c r="AE100">
        <v>13.825200000000001</v>
      </c>
      <c r="AF100">
        <v>1.0021</v>
      </c>
      <c r="AG100">
        <v>13.0151</v>
      </c>
      <c r="AH100" s="2">
        <v>639.51400000000001</v>
      </c>
      <c r="AI100" s="2">
        <v>186.43729999999999</v>
      </c>
      <c r="AJ100" s="2">
        <v>66.462599999999995</v>
      </c>
      <c r="AK100" s="2">
        <v>183.5455</v>
      </c>
      <c r="AL100" s="2">
        <v>93.245599999999996</v>
      </c>
      <c r="AM100" t="s">
        <v>33</v>
      </c>
      <c r="AN100">
        <v>473.71</v>
      </c>
      <c r="AO100">
        <v>13459.83</v>
      </c>
      <c r="AP100">
        <v>142.21</v>
      </c>
    </row>
    <row r="101" spans="1:42">
      <c r="A101">
        <v>2059</v>
      </c>
      <c r="B101">
        <v>0</v>
      </c>
      <c r="C101">
        <v>33.83</v>
      </c>
      <c r="D101">
        <v>72.278999999999996</v>
      </c>
      <c r="E101">
        <v>138</v>
      </c>
      <c r="F101" t="s">
        <v>50</v>
      </c>
      <c r="G101">
        <v>1288.7275</v>
      </c>
      <c r="H101">
        <v>1103.2262000000001</v>
      </c>
      <c r="I101">
        <v>185.50129999999999</v>
      </c>
      <c r="J101">
        <v>85.605900000000005</v>
      </c>
      <c r="K101">
        <v>4.2781000000000002</v>
      </c>
      <c r="L101">
        <v>1.2</v>
      </c>
      <c r="M101">
        <v>0.20180000000000001</v>
      </c>
      <c r="N101">
        <v>0</v>
      </c>
      <c r="O101">
        <v>0</v>
      </c>
      <c r="P101">
        <v>0</v>
      </c>
      <c r="Q101">
        <v>71</v>
      </c>
      <c r="R101">
        <v>205</v>
      </c>
      <c r="S101">
        <v>482.12740000000002</v>
      </c>
      <c r="T101">
        <v>13683.9148</v>
      </c>
      <c r="U101">
        <v>7.1199999999999999E-2</v>
      </c>
      <c r="V101">
        <v>9.8124000000000002</v>
      </c>
      <c r="W101" s="2">
        <v>93.810900000000004</v>
      </c>
      <c r="X101" s="2">
        <v>6.7769000000000004</v>
      </c>
      <c r="Y101">
        <v>88.3553</v>
      </c>
      <c r="Z101">
        <v>1.0694999999999999</v>
      </c>
      <c r="AA101">
        <v>0.69220000000000004</v>
      </c>
      <c r="AB101">
        <v>22.903300000000002</v>
      </c>
      <c r="AC101">
        <v>1.6545000000000001</v>
      </c>
      <c r="AD101">
        <v>21.571400000000001</v>
      </c>
      <c r="AE101">
        <v>13.712899999999999</v>
      </c>
      <c r="AF101">
        <v>0.99060000000000004</v>
      </c>
      <c r="AG101">
        <v>12.9154</v>
      </c>
      <c r="AH101" s="2">
        <v>575.44359999999995</v>
      </c>
      <c r="AI101" s="2">
        <v>199.0301</v>
      </c>
      <c r="AJ101" s="2">
        <v>71.009200000000007</v>
      </c>
      <c r="AK101" s="2">
        <v>173.6662</v>
      </c>
      <c r="AL101" s="2">
        <v>84.077100000000002</v>
      </c>
      <c r="AM101" t="s">
        <v>33</v>
      </c>
      <c r="AN101">
        <v>497.37</v>
      </c>
      <c r="AO101">
        <v>13808.1</v>
      </c>
      <c r="AP101">
        <v>179.32</v>
      </c>
    </row>
    <row r="102" spans="1:42">
      <c r="A102">
        <v>2060</v>
      </c>
      <c r="B102">
        <v>0</v>
      </c>
      <c r="C102">
        <v>33.978000000000002</v>
      </c>
      <c r="D102">
        <v>73.911000000000001</v>
      </c>
      <c r="E102">
        <v>139</v>
      </c>
      <c r="F102" t="s">
        <v>50</v>
      </c>
      <c r="G102">
        <v>2132.1307999999999</v>
      </c>
      <c r="H102">
        <v>1144.2512999999999</v>
      </c>
      <c r="I102">
        <v>987.87959999999998</v>
      </c>
      <c r="J102">
        <v>53.667000000000002</v>
      </c>
      <c r="K102">
        <v>4.2276999999999996</v>
      </c>
      <c r="L102">
        <v>1.1831</v>
      </c>
      <c r="M102">
        <v>0.20300000000000001</v>
      </c>
      <c r="N102">
        <v>0</v>
      </c>
      <c r="O102">
        <v>0</v>
      </c>
      <c r="P102">
        <v>0</v>
      </c>
      <c r="Q102">
        <v>69</v>
      </c>
      <c r="R102">
        <v>226</v>
      </c>
      <c r="S102">
        <v>461.72640000000001</v>
      </c>
      <c r="T102">
        <v>13141.6088</v>
      </c>
      <c r="U102">
        <v>7.0999999999999994E-2</v>
      </c>
      <c r="V102">
        <v>11.979200000000001</v>
      </c>
      <c r="W102" s="2">
        <v>95.523300000000006</v>
      </c>
      <c r="X102" s="2">
        <v>6.8787000000000003</v>
      </c>
      <c r="Y102">
        <v>90.028999999999996</v>
      </c>
      <c r="Z102">
        <v>1.042</v>
      </c>
      <c r="AA102">
        <v>0.67449999999999999</v>
      </c>
      <c r="AB102">
        <v>23.307700000000001</v>
      </c>
      <c r="AC102">
        <v>1.6783999999999999</v>
      </c>
      <c r="AD102">
        <v>21.967099999999999</v>
      </c>
      <c r="AE102">
        <v>13.952299999999999</v>
      </c>
      <c r="AF102">
        <v>1.0046999999999999</v>
      </c>
      <c r="AG102">
        <v>13.149800000000001</v>
      </c>
      <c r="AH102" s="2">
        <v>629.52480000000003</v>
      </c>
      <c r="AI102" s="2">
        <v>181.65559999999999</v>
      </c>
      <c r="AJ102" s="2">
        <v>64.225200000000001</v>
      </c>
      <c r="AK102" s="2">
        <v>177.1901</v>
      </c>
      <c r="AL102" s="2">
        <v>91.655699999999996</v>
      </c>
      <c r="AM102" t="s">
        <v>33</v>
      </c>
      <c r="AN102">
        <v>470.74</v>
      </c>
      <c r="AO102">
        <v>13399.13</v>
      </c>
      <c r="AP102">
        <v>286.68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 s="2">
        <v>1.4185000000000001</v>
      </c>
      <c r="X103" s="2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t="s">
        <v>33</v>
      </c>
      <c r="AN103">
        <v>451.02</v>
      </c>
      <c r="AO103">
        <v>12811.28</v>
      </c>
      <c r="AP103">
        <v>272.62</v>
      </c>
    </row>
    <row r="104" spans="1:42">
      <c r="A104">
        <v>2062</v>
      </c>
      <c r="B104">
        <v>0</v>
      </c>
      <c r="C104">
        <v>2.3161</v>
      </c>
      <c r="D104">
        <v>1.0885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 s="2">
        <v>1.7266999999999999</v>
      </c>
      <c r="X104" s="2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 s="2">
        <v>23.8751</v>
      </c>
      <c r="AI104" s="2">
        <v>5.1513</v>
      </c>
      <c r="AJ104" s="2">
        <v>1.8720000000000001</v>
      </c>
      <c r="AK104" s="2">
        <v>4.9908000000000001</v>
      </c>
      <c r="AL104" s="2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2.4051999999999998</v>
      </c>
      <c r="D105">
        <v>1.1766000000000001</v>
      </c>
      <c r="E105">
        <v>3</v>
      </c>
      <c r="F105" t="s">
        <v>50</v>
      </c>
      <c r="G105">
        <v>107.8068</v>
      </c>
      <c r="H105">
        <v>47.878300000000003</v>
      </c>
      <c r="I105">
        <v>59.928400000000003</v>
      </c>
      <c r="J105">
        <v>44.411299999999997</v>
      </c>
      <c r="K105">
        <v>3.7208999999999999</v>
      </c>
      <c r="L105">
        <v>4.4999999999999998E-2</v>
      </c>
      <c r="M105">
        <v>0.22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1.8520000000000001</v>
      </c>
      <c r="T105">
        <v>52.614400000000003</v>
      </c>
      <c r="U105">
        <v>0.1056</v>
      </c>
      <c r="V105">
        <v>0.36880000000000002</v>
      </c>
      <c r="W105" s="2">
        <v>2.0394999999999999</v>
      </c>
      <c r="X105" s="2">
        <v>0.21540000000000001</v>
      </c>
      <c r="Y105">
        <v>1.8241000000000001</v>
      </c>
      <c r="Z105">
        <v>3.49E-2</v>
      </c>
      <c r="AA105">
        <v>2.2599999999999999E-2</v>
      </c>
      <c r="AB105">
        <v>0.32890000000000003</v>
      </c>
      <c r="AC105">
        <v>3.4700000000000002E-2</v>
      </c>
      <c r="AD105">
        <v>0.29420000000000002</v>
      </c>
      <c r="AE105">
        <v>0.43020000000000003</v>
      </c>
      <c r="AF105">
        <v>4.5400000000000003E-2</v>
      </c>
      <c r="AG105">
        <v>0.38479999999999998</v>
      </c>
      <c r="AH105" s="2">
        <v>27.108699999999999</v>
      </c>
      <c r="AI105" s="2">
        <v>6.4100999999999999</v>
      </c>
      <c r="AJ105" s="2">
        <v>2.3454999999999999</v>
      </c>
      <c r="AK105" s="2">
        <v>5.9862000000000002</v>
      </c>
      <c r="AL105" s="2">
        <v>6.0278999999999998</v>
      </c>
      <c r="AM105" t="s">
        <v>33</v>
      </c>
      <c r="AN105">
        <v>59.1</v>
      </c>
      <c r="AO105">
        <v>1683.13</v>
      </c>
      <c r="AP105">
        <v>380.39</v>
      </c>
    </row>
    <row r="106" spans="1:42">
      <c r="A106">
        <v>2064</v>
      </c>
      <c r="B106">
        <v>0</v>
      </c>
      <c r="C106">
        <v>2.5434999999999999</v>
      </c>
      <c r="D106">
        <v>1.3126</v>
      </c>
      <c r="E106">
        <v>4</v>
      </c>
      <c r="F106" t="s">
        <v>50</v>
      </c>
      <c r="G106">
        <v>161.5916</v>
      </c>
      <c r="H106">
        <v>63.476300000000002</v>
      </c>
      <c r="I106">
        <v>98.115300000000005</v>
      </c>
      <c r="J106">
        <v>39.2819</v>
      </c>
      <c r="K106">
        <v>3.7185999999999999</v>
      </c>
      <c r="L106">
        <v>5.2600000000000001E-2</v>
      </c>
      <c r="M106">
        <v>0.22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2.6757</v>
      </c>
      <c r="T106">
        <v>76.179299999999998</v>
      </c>
      <c r="U106">
        <v>0.1053</v>
      </c>
      <c r="V106">
        <v>0.49569999999999997</v>
      </c>
      <c r="W106" s="2">
        <v>2.5693999999999999</v>
      </c>
      <c r="X106" s="2">
        <v>0.2707</v>
      </c>
      <c r="Y106">
        <v>2.2987000000000002</v>
      </c>
      <c r="Z106">
        <v>4.0800000000000003E-2</v>
      </c>
      <c r="AA106">
        <v>2.64E-2</v>
      </c>
      <c r="AB106">
        <v>0.46989999999999998</v>
      </c>
      <c r="AC106">
        <v>4.9500000000000002E-2</v>
      </c>
      <c r="AD106">
        <v>0.4204</v>
      </c>
      <c r="AE106">
        <v>0.55659999999999998</v>
      </c>
      <c r="AF106">
        <v>5.8599999999999999E-2</v>
      </c>
      <c r="AG106">
        <v>0.498</v>
      </c>
      <c r="AH106" s="2">
        <v>36.634300000000003</v>
      </c>
      <c r="AI106" s="2">
        <v>7.1755000000000004</v>
      </c>
      <c r="AJ106" s="2">
        <v>2.6061999999999999</v>
      </c>
      <c r="AK106" s="2">
        <v>8.7556999999999992</v>
      </c>
      <c r="AL106" s="2">
        <v>8.3047000000000004</v>
      </c>
      <c r="AM106" t="s">
        <v>33</v>
      </c>
      <c r="AN106">
        <v>84.99</v>
      </c>
      <c r="AO106">
        <v>2412.9499999999998</v>
      </c>
      <c r="AP106">
        <v>380.37</v>
      </c>
    </row>
    <row r="107" spans="1:42">
      <c r="A107">
        <v>2065</v>
      </c>
      <c r="B107">
        <v>0</v>
      </c>
      <c r="C107">
        <v>2.6389999999999998</v>
      </c>
      <c r="D107">
        <v>1.4059999999999999</v>
      </c>
      <c r="E107">
        <v>5</v>
      </c>
      <c r="F107" t="s">
        <v>50</v>
      </c>
      <c r="G107">
        <v>150.01929999999999</v>
      </c>
      <c r="H107">
        <v>70.760199999999998</v>
      </c>
      <c r="I107">
        <v>79.259100000000004</v>
      </c>
      <c r="J107">
        <v>47.167400000000001</v>
      </c>
      <c r="K107">
        <v>3.7153</v>
      </c>
      <c r="L107">
        <v>6.5500000000000003E-2</v>
      </c>
      <c r="M107">
        <v>0.22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3.5284</v>
      </c>
      <c r="T107">
        <v>100.0628</v>
      </c>
      <c r="U107">
        <v>0.1051</v>
      </c>
      <c r="V107">
        <v>0.59379999999999999</v>
      </c>
      <c r="W107" s="2">
        <v>2.9853999999999998</v>
      </c>
      <c r="X107" s="2">
        <v>0.31369999999999998</v>
      </c>
      <c r="Y107">
        <v>2.6716000000000002</v>
      </c>
      <c r="Z107">
        <v>5.0700000000000002E-2</v>
      </c>
      <c r="AA107">
        <v>3.2800000000000003E-2</v>
      </c>
      <c r="AB107">
        <v>0.58020000000000005</v>
      </c>
      <c r="AC107">
        <v>6.0999999999999999E-2</v>
      </c>
      <c r="AD107">
        <v>0.51929999999999998</v>
      </c>
      <c r="AE107">
        <v>0.65439999999999998</v>
      </c>
      <c r="AF107">
        <v>6.88E-2</v>
      </c>
      <c r="AG107">
        <v>0.58560000000000001</v>
      </c>
      <c r="AH107" s="2">
        <v>38.940199999999997</v>
      </c>
      <c r="AI107" s="2">
        <v>9.8687000000000005</v>
      </c>
      <c r="AJ107" s="2">
        <v>3.5960999999999999</v>
      </c>
      <c r="AK107" s="2">
        <v>9.6135999999999999</v>
      </c>
      <c r="AL107" s="2">
        <v>8.7415000000000003</v>
      </c>
      <c r="AM107" t="s">
        <v>33</v>
      </c>
      <c r="AN107">
        <v>72.319999999999993</v>
      </c>
      <c r="AO107">
        <v>2047.61</v>
      </c>
      <c r="AP107">
        <v>380.38</v>
      </c>
    </row>
    <row r="108" spans="1:42">
      <c r="A108">
        <v>2066</v>
      </c>
      <c r="B108">
        <v>0</v>
      </c>
      <c r="C108">
        <v>2.7824</v>
      </c>
      <c r="D108">
        <v>1.5458000000000001</v>
      </c>
      <c r="E108">
        <v>6</v>
      </c>
      <c r="F108" t="s">
        <v>50</v>
      </c>
      <c r="G108">
        <v>208.8415</v>
      </c>
      <c r="H108">
        <v>84.144300000000001</v>
      </c>
      <c r="I108">
        <v>124.6972</v>
      </c>
      <c r="J108">
        <v>40.290999999999997</v>
      </c>
      <c r="K108">
        <v>3.7132999999999998</v>
      </c>
      <c r="L108">
        <v>7.51E-2</v>
      </c>
      <c r="M108">
        <v>0.22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4.4364999999999997</v>
      </c>
      <c r="T108">
        <v>126.33580000000001</v>
      </c>
      <c r="U108">
        <v>0.1048</v>
      </c>
      <c r="V108">
        <v>0.77710000000000001</v>
      </c>
      <c r="W108" s="2">
        <v>3.6421999999999999</v>
      </c>
      <c r="X108" s="2">
        <v>0.38179999999999997</v>
      </c>
      <c r="Y108">
        <v>3.2604000000000002</v>
      </c>
      <c r="Z108">
        <v>5.8099999999999999E-2</v>
      </c>
      <c r="AA108">
        <v>3.7600000000000001E-2</v>
      </c>
      <c r="AB108">
        <v>0.754</v>
      </c>
      <c r="AC108">
        <v>7.9000000000000001E-2</v>
      </c>
      <c r="AD108">
        <v>0.67500000000000004</v>
      </c>
      <c r="AE108">
        <v>0.80649999999999999</v>
      </c>
      <c r="AF108">
        <v>8.4599999999999995E-2</v>
      </c>
      <c r="AG108">
        <v>0.72199999999999998</v>
      </c>
      <c r="AH108" s="2">
        <v>48.1404</v>
      </c>
      <c r="AI108" s="2">
        <v>9.4771999999999998</v>
      </c>
      <c r="AJ108" s="2">
        <v>3.4838</v>
      </c>
      <c r="AK108" s="2">
        <v>12.1699</v>
      </c>
      <c r="AL108" s="2">
        <v>10.873100000000001</v>
      </c>
      <c r="AM108" t="s">
        <v>33</v>
      </c>
      <c r="AN108">
        <v>55.69</v>
      </c>
      <c r="AO108">
        <v>1587.36</v>
      </c>
      <c r="AP108">
        <v>380.38</v>
      </c>
    </row>
    <row r="109" spans="1:42">
      <c r="A109">
        <v>2067</v>
      </c>
      <c r="B109">
        <v>0</v>
      </c>
      <c r="C109">
        <v>2.9377</v>
      </c>
      <c r="D109">
        <v>1.6966000000000001</v>
      </c>
      <c r="E109">
        <v>7</v>
      </c>
      <c r="F109" t="s">
        <v>50</v>
      </c>
      <c r="G109">
        <v>255.2955</v>
      </c>
      <c r="H109">
        <v>107.0791</v>
      </c>
      <c r="I109">
        <v>148.21639999999999</v>
      </c>
      <c r="J109">
        <v>41.943199999999997</v>
      </c>
      <c r="K109">
        <v>3.7105000000000001</v>
      </c>
      <c r="L109">
        <v>9.0800000000000006E-2</v>
      </c>
      <c r="M109">
        <v>0.22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6.3360000000000003</v>
      </c>
      <c r="T109">
        <v>180.24180000000001</v>
      </c>
      <c r="U109">
        <v>0.1046</v>
      </c>
      <c r="V109">
        <v>0.96209999999999996</v>
      </c>
      <c r="W109" s="2">
        <v>4.4459</v>
      </c>
      <c r="X109" s="2">
        <v>0.46500000000000002</v>
      </c>
      <c r="Y109">
        <v>3.9809999999999999</v>
      </c>
      <c r="Z109">
        <v>7.0199999999999999E-2</v>
      </c>
      <c r="AA109">
        <v>4.5400000000000003E-2</v>
      </c>
      <c r="AB109">
        <v>0.96609999999999996</v>
      </c>
      <c r="AC109">
        <v>0.10100000000000001</v>
      </c>
      <c r="AD109">
        <v>0.86509999999999998</v>
      </c>
      <c r="AE109">
        <v>0.99009999999999998</v>
      </c>
      <c r="AF109">
        <v>0.10349999999999999</v>
      </c>
      <c r="AG109">
        <v>0.88649999999999995</v>
      </c>
      <c r="AH109" s="2">
        <v>60.837000000000003</v>
      </c>
      <c r="AI109" s="2">
        <v>12.2014</v>
      </c>
      <c r="AJ109" s="2">
        <v>4.4595000000000002</v>
      </c>
      <c r="AK109" s="2">
        <v>15.8886</v>
      </c>
      <c r="AL109" s="2">
        <v>13.692500000000001</v>
      </c>
      <c r="AM109" t="s">
        <v>33</v>
      </c>
      <c r="AN109">
        <v>84.77</v>
      </c>
      <c r="AO109">
        <v>2412.0500000000002</v>
      </c>
      <c r="AP109">
        <v>380.39</v>
      </c>
    </row>
    <row r="110" spans="1:42">
      <c r="A110">
        <v>2068</v>
      </c>
      <c r="B110">
        <v>0</v>
      </c>
      <c r="C110">
        <v>3.0949</v>
      </c>
      <c r="D110">
        <v>1.8488</v>
      </c>
      <c r="E110">
        <v>8</v>
      </c>
      <c r="F110" t="s">
        <v>50</v>
      </c>
      <c r="G110">
        <v>293.12979999999999</v>
      </c>
      <c r="H110">
        <v>133.05420000000001</v>
      </c>
      <c r="I110">
        <v>160.07560000000001</v>
      </c>
      <c r="J110">
        <v>45.390900000000002</v>
      </c>
      <c r="K110">
        <v>3.7077</v>
      </c>
      <c r="L110">
        <v>0.1094</v>
      </c>
      <c r="M110">
        <v>0.22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9.6722000000000001</v>
      </c>
      <c r="T110">
        <v>274.70530000000002</v>
      </c>
      <c r="U110">
        <v>0.1043</v>
      </c>
      <c r="V110">
        <v>1.1312</v>
      </c>
      <c r="W110" s="2">
        <v>5.3287000000000004</v>
      </c>
      <c r="X110" s="2">
        <v>0.55589999999999995</v>
      </c>
      <c r="Y110">
        <v>4.7727000000000004</v>
      </c>
      <c r="Z110">
        <v>8.4500000000000006E-2</v>
      </c>
      <c r="AA110">
        <v>5.4699999999999999E-2</v>
      </c>
      <c r="AB110">
        <v>1.1984999999999999</v>
      </c>
      <c r="AC110">
        <v>0.125</v>
      </c>
      <c r="AD110">
        <v>1.0734999999999999</v>
      </c>
      <c r="AE110">
        <v>1.1889000000000001</v>
      </c>
      <c r="AF110">
        <v>0.124</v>
      </c>
      <c r="AG110">
        <v>1.0649</v>
      </c>
      <c r="AH110" s="2">
        <v>74.1053</v>
      </c>
      <c r="AI110" s="2">
        <v>16.376300000000001</v>
      </c>
      <c r="AJ110" s="2">
        <v>5.9368999999999996</v>
      </c>
      <c r="AK110" s="2">
        <v>20.041799999999999</v>
      </c>
      <c r="AL110" s="2">
        <v>16.593900000000001</v>
      </c>
      <c r="AM110" t="s">
        <v>33</v>
      </c>
      <c r="AN110">
        <v>75.739999999999995</v>
      </c>
      <c r="AO110">
        <v>2147.59</v>
      </c>
      <c r="AP110">
        <v>380.39</v>
      </c>
    </row>
    <row r="111" spans="1:42">
      <c r="A111">
        <v>2069</v>
      </c>
      <c r="B111">
        <v>0</v>
      </c>
      <c r="C111">
        <v>3.2486000000000002</v>
      </c>
      <c r="D111">
        <v>1.9971000000000001</v>
      </c>
      <c r="E111">
        <v>9</v>
      </c>
      <c r="F111" t="s">
        <v>50</v>
      </c>
      <c r="G111">
        <v>322.32569999999998</v>
      </c>
      <c r="H111">
        <v>143.0316</v>
      </c>
      <c r="I111">
        <v>179.29409999999999</v>
      </c>
      <c r="J111">
        <v>44.374899999999997</v>
      </c>
      <c r="K111">
        <v>3.7052</v>
      </c>
      <c r="L111">
        <v>0.12989999999999999</v>
      </c>
      <c r="M111">
        <v>0.22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11.6653</v>
      </c>
      <c r="T111">
        <v>331.54469999999998</v>
      </c>
      <c r="U111">
        <v>0.1041</v>
      </c>
      <c r="V111">
        <v>1.3537999999999999</v>
      </c>
      <c r="W111" s="2">
        <v>6.2923999999999998</v>
      </c>
      <c r="X111" s="2">
        <v>0.65490000000000004</v>
      </c>
      <c r="Y111">
        <v>5.6375000000000002</v>
      </c>
      <c r="Z111">
        <v>0.1003</v>
      </c>
      <c r="AA111">
        <v>6.4899999999999999E-2</v>
      </c>
      <c r="AB111">
        <v>1.4516</v>
      </c>
      <c r="AC111">
        <v>0.15110000000000001</v>
      </c>
      <c r="AD111">
        <v>1.3006</v>
      </c>
      <c r="AE111">
        <v>1.4031</v>
      </c>
      <c r="AF111">
        <v>0.14599999999999999</v>
      </c>
      <c r="AG111">
        <v>1.2571000000000001</v>
      </c>
      <c r="AH111" s="2">
        <v>80.137100000000004</v>
      </c>
      <c r="AI111" s="2">
        <v>16.991800000000001</v>
      </c>
      <c r="AJ111" s="2">
        <v>6.2991000000000001</v>
      </c>
      <c r="AK111" s="2">
        <v>21.7562</v>
      </c>
      <c r="AL111" s="2">
        <v>17.847300000000001</v>
      </c>
      <c r="AM111" t="s">
        <v>33</v>
      </c>
      <c r="AN111">
        <v>65.959999999999994</v>
      </c>
      <c r="AO111">
        <v>1876.22</v>
      </c>
      <c r="AP111">
        <v>380.39</v>
      </c>
    </row>
    <row r="112" spans="1:42">
      <c r="A112">
        <v>2070</v>
      </c>
      <c r="B112">
        <v>0</v>
      </c>
      <c r="C112">
        <v>3.4510000000000001</v>
      </c>
      <c r="D112">
        <v>2.1920999999999999</v>
      </c>
      <c r="E112">
        <v>10</v>
      </c>
      <c r="F112" t="s">
        <v>50</v>
      </c>
      <c r="G112">
        <v>427.47149999999999</v>
      </c>
      <c r="H112">
        <v>177.67769999999999</v>
      </c>
      <c r="I112">
        <v>249.7938</v>
      </c>
      <c r="J112">
        <v>41.564799999999998</v>
      </c>
      <c r="K112">
        <v>3.7029000000000001</v>
      </c>
      <c r="L112">
        <v>0.15160000000000001</v>
      </c>
      <c r="M112">
        <v>0.22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15.858700000000001</v>
      </c>
      <c r="T112">
        <v>451.37360000000001</v>
      </c>
      <c r="U112">
        <v>0.1038</v>
      </c>
      <c r="V112">
        <v>1.6486000000000001</v>
      </c>
      <c r="W112" s="2">
        <v>7.6698000000000004</v>
      </c>
      <c r="X112" s="2">
        <v>0.79630000000000001</v>
      </c>
      <c r="Y112">
        <v>6.8734999999999999</v>
      </c>
      <c r="Z112">
        <v>0.11700000000000001</v>
      </c>
      <c r="AA112">
        <v>7.5700000000000003E-2</v>
      </c>
      <c r="AB112">
        <v>1.8126</v>
      </c>
      <c r="AC112">
        <v>0.18820000000000001</v>
      </c>
      <c r="AD112">
        <v>1.6244000000000001</v>
      </c>
      <c r="AE112">
        <v>1.7053</v>
      </c>
      <c r="AF112">
        <v>0.17699999999999999</v>
      </c>
      <c r="AG112">
        <v>1.5282</v>
      </c>
      <c r="AH112" s="2">
        <v>101.2882</v>
      </c>
      <c r="AI112" s="2">
        <v>19.305700000000002</v>
      </c>
      <c r="AJ112" s="2">
        <v>7.0837000000000003</v>
      </c>
      <c r="AK112" s="2">
        <v>27.609500000000001</v>
      </c>
      <c r="AL112" s="2">
        <v>22.390599999999999</v>
      </c>
      <c r="AM112" t="s">
        <v>33</v>
      </c>
      <c r="AN112">
        <v>80.33</v>
      </c>
      <c r="AO112">
        <v>2285.25</v>
      </c>
      <c r="AP112">
        <v>380.39</v>
      </c>
    </row>
    <row r="113" spans="1:42">
      <c r="A113">
        <v>2071</v>
      </c>
      <c r="B113">
        <v>0</v>
      </c>
      <c r="C113">
        <v>3.6394000000000002</v>
      </c>
      <c r="D113">
        <v>2.3734000000000002</v>
      </c>
      <c r="E113">
        <v>11</v>
      </c>
      <c r="F113" t="s">
        <v>50</v>
      </c>
      <c r="G113">
        <v>479.26440000000002</v>
      </c>
      <c r="H113">
        <v>234.7413</v>
      </c>
      <c r="I113">
        <v>244.5231</v>
      </c>
      <c r="J113">
        <v>48.979500000000002</v>
      </c>
      <c r="K113">
        <v>3.7000999999999999</v>
      </c>
      <c r="L113">
        <v>0.1827</v>
      </c>
      <c r="M113">
        <v>0.22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26.842700000000001</v>
      </c>
      <c r="T113">
        <v>761.99670000000003</v>
      </c>
      <c r="U113">
        <v>0.1036</v>
      </c>
      <c r="V113">
        <v>1.827</v>
      </c>
      <c r="W113" s="2">
        <v>9.0698000000000008</v>
      </c>
      <c r="X113" s="2">
        <v>0.93930000000000002</v>
      </c>
      <c r="Y113">
        <v>8.1304999999999996</v>
      </c>
      <c r="Z113">
        <v>0.14080000000000001</v>
      </c>
      <c r="AA113">
        <v>9.11E-2</v>
      </c>
      <c r="AB113">
        <v>2.1787000000000001</v>
      </c>
      <c r="AC113">
        <v>0.22559999999999999</v>
      </c>
      <c r="AD113">
        <v>1.9531000000000001</v>
      </c>
      <c r="AE113">
        <v>2.0085000000000002</v>
      </c>
      <c r="AF113">
        <v>0.20799999999999999</v>
      </c>
      <c r="AG113">
        <v>1.8005</v>
      </c>
      <c r="AH113" s="2">
        <v>128.08189999999999</v>
      </c>
      <c r="AI113" s="2">
        <v>30.909300000000002</v>
      </c>
      <c r="AJ113" s="2">
        <v>11.014200000000001</v>
      </c>
      <c r="AK113" s="2">
        <v>36.5871</v>
      </c>
      <c r="AL113" s="2">
        <v>28.148800000000001</v>
      </c>
      <c r="AM113" t="s">
        <v>33</v>
      </c>
      <c r="AN113">
        <v>91.38</v>
      </c>
      <c r="AO113">
        <v>2590.6</v>
      </c>
      <c r="AP113">
        <v>380.39</v>
      </c>
    </row>
    <row r="114" spans="1:42">
      <c r="A114">
        <v>2072</v>
      </c>
      <c r="B114">
        <v>0</v>
      </c>
      <c r="C114">
        <v>3.8033999999999999</v>
      </c>
      <c r="D114">
        <v>2.5310999999999999</v>
      </c>
      <c r="E114">
        <v>12</v>
      </c>
      <c r="F114" t="s">
        <v>50</v>
      </c>
      <c r="G114">
        <v>483.00380000000001</v>
      </c>
      <c r="H114">
        <v>238.249</v>
      </c>
      <c r="I114">
        <v>244.75470000000001</v>
      </c>
      <c r="J114">
        <v>49.326500000000003</v>
      </c>
      <c r="K114">
        <v>3.6978</v>
      </c>
      <c r="L114">
        <v>0.21410000000000001</v>
      </c>
      <c r="M114">
        <v>0.22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30.310500000000001</v>
      </c>
      <c r="T114">
        <v>859.47349999999994</v>
      </c>
      <c r="U114">
        <v>0.1033</v>
      </c>
      <c r="V114">
        <v>2.0651000000000002</v>
      </c>
      <c r="W114" s="2">
        <v>10.4117</v>
      </c>
      <c r="X114" s="2">
        <v>1.0757000000000001</v>
      </c>
      <c r="Y114">
        <v>9.3369999999999997</v>
      </c>
      <c r="Z114">
        <v>0.16500000000000001</v>
      </c>
      <c r="AA114">
        <v>0.10680000000000001</v>
      </c>
      <c r="AB114">
        <v>2.5289000000000001</v>
      </c>
      <c r="AC114">
        <v>0.26129999999999998</v>
      </c>
      <c r="AD114">
        <v>2.2679</v>
      </c>
      <c r="AE114">
        <v>2.2955999999999999</v>
      </c>
      <c r="AF114">
        <v>0.23719999999999999</v>
      </c>
      <c r="AG114">
        <v>2.0586000000000002</v>
      </c>
      <c r="AH114" s="2">
        <v>130.14429999999999</v>
      </c>
      <c r="AI114" s="2">
        <v>31.168199999999999</v>
      </c>
      <c r="AJ114" s="2">
        <v>11.403</v>
      </c>
      <c r="AK114" s="2">
        <v>37.113700000000001</v>
      </c>
      <c r="AL114" s="2">
        <v>28.419899999999998</v>
      </c>
      <c r="AM114" t="s">
        <v>33</v>
      </c>
      <c r="AN114">
        <v>106.86</v>
      </c>
      <c r="AO114">
        <v>3032.09</v>
      </c>
      <c r="AP114">
        <v>380.39</v>
      </c>
    </row>
    <row r="115" spans="1:42">
      <c r="A115">
        <v>2073</v>
      </c>
      <c r="B115">
        <v>0</v>
      </c>
      <c r="C115">
        <v>3.9819</v>
      </c>
      <c r="D115">
        <v>2.7027000000000001</v>
      </c>
      <c r="E115">
        <v>13</v>
      </c>
      <c r="F115" t="s">
        <v>50</v>
      </c>
      <c r="G115">
        <v>602.82749999999999</v>
      </c>
      <c r="H115">
        <v>283.26690000000002</v>
      </c>
      <c r="I115">
        <v>319.56049999999999</v>
      </c>
      <c r="J115">
        <v>46.989699999999999</v>
      </c>
      <c r="K115">
        <v>3.6959</v>
      </c>
      <c r="L115">
        <v>0.24349999999999999</v>
      </c>
      <c r="M115">
        <v>0.22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39.528700000000001</v>
      </c>
      <c r="T115">
        <v>1122.6741</v>
      </c>
      <c r="U115">
        <v>0.1031</v>
      </c>
      <c r="V115">
        <v>2.339</v>
      </c>
      <c r="W115" s="2">
        <v>12.218500000000001</v>
      </c>
      <c r="X115" s="2">
        <v>1.2593000000000001</v>
      </c>
      <c r="Y115">
        <v>10.9604</v>
      </c>
      <c r="Z115">
        <v>0.1875</v>
      </c>
      <c r="AA115">
        <v>0.12139999999999999</v>
      </c>
      <c r="AB115">
        <v>2.9994000000000001</v>
      </c>
      <c r="AC115">
        <v>0.30909999999999999</v>
      </c>
      <c r="AD115">
        <v>2.6905999999999999</v>
      </c>
      <c r="AE115">
        <v>2.6774</v>
      </c>
      <c r="AF115">
        <v>0.27600000000000002</v>
      </c>
      <c r="AG115">
        <v>2.4018000000000002</v>
      </c>
      <c r="AH115" s="2">
        <v>157.4392</v>
      </c>
      <c r="AI115" s="2">
        <v>34.424500000000002</v>
      </c>
      <c r="AJ115" s="2">
        <v>12.563000000000001</v>
      </c>
      <c r="AK115" s="2">
        <v>44.782899999999998</v>
      </c>
      <c r="AL115" s="2">
        <v>34.057299999999998</v>
      </c>
      <c r="AM115" t="s">
        <v>33</v>
      </c>
      <c r="AN115">
        <v>96.78</v>
      </c>
      <c r="AO115">
        <v>2749.36</v>
      </c>
      <c r="AP115">
        <v>380.39</v>
      </c>
    </row>
    <row r="116" spans="1:42">
      <c r="A116">
        <v>2074</v>
      </c>
      <c r="B116">
        <v>0</v>
      </c>
      <c r="C116">
        <v>4.2756999999999996</v>
      </c>
      <c r="D116">
        <v>2.9853000000000001</v>
      </c>
      <c r="E116">
        <v>14</v>
      </c>
      <c r="F116" t="s">
        <v>50</v>
      </c>
      <c r="G116">
        <v>815.3116</v>
      </c>
      <c r="H116">
        <v>364.07249999999999</v>
      </c>
      <c r="I116">
        <v>451.23910000000001</v>
      </c>
      <c r="J116">
        <v>44.654400000000003</v>
      </c>
      <c r="K116">
        <v>3.6939000000000002</v>
      </c>
      <c r="L116">
        <v>0.27760000000000001</v>
      </c>
      <c r="M116">
        <v>0.22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58.649799999999999</v>
      </c>
      <c r="T116">
        <v>1667.6667</v>
      </c>
      <c r="U116">
        <v>0.1028</v>
      </c>
      <c r="V116">
        <v>2.8237999999999999</v>
      </c>
      <c r="W116" s="2">
        <v>14.7545</v>
      </c>
      <c r="X116" s="2">
        <v>1.5168999999999999</v>
      </c>
      <c r="Y116">
        <v>13.239100000000001</v>
      </c>
      <c r="Z116">
        <v>0.21360000000000001</v>
      </c>
      <c r="AA116">
        <v>0.13830000000000001</v>
      </c>
      <c r="AB116">
        <v>3.6585999999999999</v>
      </c>
      <c r="AC116">
        <v>0.37609999999999999</v>
      </c>
      <c r="AD116">
        <v>3.2827999999999999</v>
      </c>
      <c r="AE116">
        <v>3.2071999999999998</v>
      </c>
      <c r="AF116">
        <v>0.32969999999999999</v>
      </c>
      <c r="AG116">
        <v>2.8778000000000001</v>
      </c>
      <c r="AH116" s="2">
        <v>203.37309999999999</v>
      </c>
      <c r="AI116" s="2">
        <v>43.868699999999997</v>
      </c>
      <c r="AJ116" s="2">
        <v>15.5181</v>
      </c>
      <c r="AK116" s="2">
        <v>57.781199999999998</v>
      </c>
      <c r="AL116" s="2">
        <v>43.531300000000002</v>
      </c>
      <c r="AM116" t="s">
        <v>33</v>
      </c>
      <c r="AN116">
        <v>108.74</v>
      </c>
      <c r="AO116">
        <v>3089.63</v>
      </c>
      <c r="AP116">
        <v>380.39</v>
      </c>
    </row>
    <row r="117" spans="1:42">
      <c r="A117">
        <v>2075</v>
      </c>
      <c r="B117">
        <v>0</v>
      </c>
      <c r="C117">
        <v>4.5255000000000001</v>
      </c>
      <c r="D117">
        <v>3.2258</v>
      </c>
      <c r="E117">
        <v>15</v>
      </c>
      <c r="F117" t="s">
        <v>50</v>
      </c>
      <c r="G117">
        <v>863.10630000000003</v>
      </c>
      <c r="H117">
        <v>382.86939999999998</v>
      </c>
      <c r="I117">
        <v>480.23689999999999</v>
      </c>
      <c r="J117">
        <v>44.359499999999997</v>
      </c>
      <c r="K117">
        <v>3.6909999999999998</v>
      </c>
      <c r="L117">
        <v>0.3387</v>
      </c>
      <c r="M117">
        <v>0.22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67.065200000000004</v>
      </c>
      <c r="T117">
        <v>1906.7297000000001</v>
      </c>
      <c r="U117">
        <v>0.10249999999999999</v>
      </c>
      <c r="V117">
        <v>3.3304999999999998</v>
      </c>
      <c r="W117" s="2">
        <v>17.436299999999999</v>
      </c>
      <c r="X117" s="2">
        <v>1.7882</v>
      </c>
      <c r="Y117">
        <v>15.649900000000001</v>
      </c>
      <c r="Z117">
        <v>0.26040000000000002</v>
      </c>
      <c r="AA117">
        <v>0.1686</v>
      </c>
      <c r="AB117">
        <v>4.3543000000000003</v>
      </c>
      <c r="AC117">
        <v>0.4466</v>
      </c>
      <c r="AD117">
        <v>3.9081999999999999</v>
      </c>
      <c r="AE117">
        <v>3.7610000000000001</v>
      </c>
      <c r="AF117">
        <v>0.38569999999999999</v>
      </c>
      <c r="AG117">
        <v>3.3757000000000001</v>
      </c>
      <c r="AH117" s="2">
        <v>215.85130000000001</v>
      </c>
      <c r="AI117" s="2">
        <v>43.945999999999998</v>
      </c>
      <c r="AJ117" s="2">
        <v>16.213699999999999</v>
      </c>
      <c r="AK117" s="2">
        <v>61.075699999999998</v>
      </c>
      <c r="AL117" s="2">
        <v>45.782699999999998</v>
      </c>
      <c r="AM117" t="s">
        <v>33</v>
      </c>
      <c r="AN117">
        <v>105.91</v>
      </c>
      <c r="AO117">
        <v>3011.38</v>
      </c>
      <c r="AP117">
        <v>380.38</v>
      </c>
    </row>
    <row r="118" spans="1:42">
      <c r="A118">
        <v>2076</v>
      </c>
      <c r="B118">
        <v>0</v>
      </c>
      <c r="C118">
        <v>4.7557</v>
      </c>
      <c r="D118">
        <v>3.4479000000000002</v>
      </c>
      <c r="E118">
        <v>16</v>
      </c>
      <c r="F118" t="s">
        <v>50</v>
      </c>
      <c r="G118">
        <v>923.0607</v>
      </c>
      <c r="H118">
        <v>453.06549999999999</v>
      </c>
      <c r="I118">
        <v>469.99520000000001</v>
      </c>
      <c r="J118">
        <v>49.082999999999998</v>
      </c>
      <c r="K118">
        <v>3.6886999999999999</v>
      </c>
      <c r="L118">
        <v>0.39539999999999997</v>
      </c>
      <c r="M118">
        <v>0.22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99.555300000000003</v>
      </c>
      <c r="T118">
        <v>2825.6911</v>
      </c>
      <c r="U118">
        <v>0.1023</v>
      </c>
      <c r="V118">
        <v>2.6025999999999998</v>
      </c>
      <c r="W118" s="2">
        <v>14.0639</v>
      </c>
      <c r="X118" s="2">
        <v>1.4388000000000001</v>
      </c>
      <c r="Y118">
        <v>12.6265</v>
      </c>
      <c r="Z118">
        <v>0.3039</v>
      </c>
      <c r="AA118">
        <v>0.19670000000000001</v>
      </c>
      <c r="AB118">
        <v>3.5293000000000001</v>
      </c>
      <c r="AC118">
        <v>0.36109999999999998</v>
      </c>
      <c r="AD118">
        <v>3.1686000000000001</v>
      </c>
      <c r="AE118">
        <v>3.0122</v>
      </c>
      <c r="AF118">
        <v>0.30819999999999997</v>
      </c>
      <c r="AG118">
        <v>2.7044000000000001</v>
      </c>
      <c r="AH118" s="2">
        <v>249.2698</v>
      </c>
      <c r="AI118" s="2">
        <v>57.812100000000001</v>
      </c>
      <c r="AJ118" s="2">
        <v>21.0288</v>
      </c>
      <c r="AK118" s="2">
        <v>72.396100000000004</v>
      </c>
      <c r="AL118" s="2">
        <v>52.558700000000002</v>
      </c>
      <c r="AM118" t="s">
        <v>33</v>
      </c>
      <c r="AN118">
        <v>147.94999999999999</v>
      </c>
      <c r="AO118">
        <v>4201.38</v>
      </c>
      <c r="AP118">
        <v>380.39</v>
      </c>
    </row>
    <row r="119" spans="1:42">
      <c r="A119">
        <v>2077</v>
      </c>
      <c r="B119">
        <v>0</v>
      </c>
      <c r="C119">
        <v>5.0069999999999997</v>
      </c>
      <c r="D119">
        <v>3.6907999999999999</v>
      </c>
      <c r="E119">
        <v>17</v>
      </c>
      <c r="F119" t="s">
        <v>50</v>
      </c>
      <c r="G119">
        <v>800.09900000000005</v>
      </c>
      <c r="H119">
        <v>379.89749999999998</v>
      </c>
      <c r="I119">
        <v>420.20159999999998</v>
      </c>
      <c r="J119">
        <v>47.481299999999997</v>
      </c>
      <c r="K119">
        <v>3.6867000000000001</v>
      </c>
      <c r="L119">
        <v>0.31609999999999999</v>
      </c>
      <c r="M119">
        <v>0.22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67.704300000000003</v>
      </c>
      <c r="T119">
        <v>1922.3535999999999</v>
      </c>
      <c r="U119">
        <v>0.10199999999999999</v>
      </c>
      <c r="V119">
        <v>3.2930000000000001</v>
      </c>
      <c r="W119" s="2">
        <v>16.233699999999999</v>
      </c>
      <c r="X119" s="2">
        <v>1.6567000000000001</v>
      </c>
      <c r="Y119">
        <v>14.5794</v>
      </c>
      <c r="Z119">
        <v>0.24279999999999999</v>
      </c>
      <c r="AA119">
        <v>0.15720000000000001</v>
      </c>
      <c r="AB119">
        <v>4.0903</v>
      </c>
      <c r="AC119">
        <v>0.41739999999999999</v>
      </c>
      <c r="AD119">
        <v>3.6735000000000002</v>
      </c>
      <c r="AE119">
        <v>3.4506000000000001</v>
      </c>
      <c r="AF119">
        <v>0.35210000000000002</v>
      </c>
      <c r="AG119">
        <v>3.0990000000000002</v>
      </c>
      <c r="AH119" s="2">
        <v>209.1627</v>
      </c>
      <c r="AI119" s="2">
        <v>48.439100000000003</v>
      </c>
      <c r="AJ119" s="2">
        <v>17.433</v>
      </c>
      <c r="AK119" s="2">
        <v>61.1173</v>
      </c>
      <c r="AL119" s="2">
        <v>43.745399999999997</v>
      </c>
      <c r="AM119" t="s">
        <v>33</v>
      </c>
      <c r="AN119">
        <v>108.88</v>
      </c>
      <c r="AO119">
        <v>3092.13</v>
      </c>
      <c r="AP119">
        <v>380.39</v>
      </c>
    </row>
    <row r="120" spans="1:42">
      <c r="A120">
        <v>2078</v>
      </c>
      <c r="B120">
        <v>0</v>
      </c>
      <c r="C120">
        <v>5.2546999999999997</v>
      </c>
      <c r="D120">
        <v>3.9308999999999998</v>
      </c>
      <c r="E120">
        <v>18</v>
      </c>
      <c r="F120" t="s">
        <v>50</v>
      </c>
      <c r="G120">
        <v>814.66729999999995</v>
      </c>
      <c r="H120">
        <v>419.43920000000003</v>
      </c>
      <c r="I120">
        <v>395.22800000000001</v>
      </c>
      <c r="J120">
        <v>51.485999999999997</v>
      </c>
      <c r="K120">
        <v>3.6846999999999999</v>
      </c>
      <c r="L120">
        <v>0.36220000000000002</v>
      </c>
      <c r="M120">
        <v>0.22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81.496799999999993</v>
      </c>
      <c r="T120">
        <v>2311.768</v>
      </c>
      <c r="U120">
        <v>0.1018</v>
      </c>
      <c r="V120">
        <v>3.4916999999999998</v>
      </c>
      <c r="W120" s="2">
        <v>18.540400000000002</v>
      </c>
      <c r="X120" s="2">
        <v>1.8873</v>
      </c>
      <c r="Y120">
        <v>16.6557</v>
      </c>
      <c r="Z120">
        <v>0.27810000000000001</v>
      </c>
      <c r="AA120">
        <v>0.18</v>
      </c>
      <c r="AB120">
        <v>4.6856</v>
      </c>
      <c r="AC120">
        <v>0.47699999999999998</v>
      </c>
      <c r="AD120">
        <v>4.2092999999999998</v>
      </c>
      <c r="AE120">
        <v>3.9117000000000002</v>
      </c>
      <c r="AF120">
        <v>0.3982</v>
      </c>
      <c r="AG120">
        <v>3.5141</v>
      </c>
      <c r="AH120" s="2">
        <v>230.35159999999999</v>
      </c>
      <c r="AI120" s="2">
        <v>53.765599999999999</v>
      </c>
      <c r="AJ120" s="2">
        <v>19.674199999999999</v>
      </c>
      <c r="AK120" s="2">
        <v>67.844999999999999</v>
      </c>
      <c r="AL120" s="2">
        <v>47.802900000000001</v>
      </c>
      <c r="AM120" t="s">
        <v>33</v>
      </c>
      <c r="AN120">
        <v>133.21</v>
      </c>
      <c r="AO120">
        <v>3780.9</v>
      </c>
      <c r="AP120">
        <v>380.39</v>
      </c>
    </row>
    <row r="121" spans="1:42">
      <c r="A121">
        <v>2079</v>
      </c>
      <c r="B121">
        <v>0</v>
      </c>
      <c r="C121">
        <v>5.6140999999999996</v>
      </c>
      <c r="D121">
        <v>4.2808999999999999</v>
      </c>
      <c r="E121">
        <v>19</v>
      </c>
      <c r="F121" t="s">
        <v>50</v>
      </c>
      <c r="G121">
        <v>1177.5143</v>
      </c>
      <c r="H121">
        <v>549.41489999999999</v>
      </c>
      <c r="I121">
        <v>628.09939999999995</v>
      </c>
      <c r="J121">
        <v>46.658900000000003</v>
      </c>
      <c r="K121">
        <v>3.6829000000000001</v>
      </c>
      <c r="L121">
        <v>0.4108</v>
      </c>
      <c r="M121">
        <v>0.22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112.6855</v>
      </c>
      <c r="T121">
        <v>3204.8047999999999</v>
      </c>
      <c r="U121">
        <v>0.10150000000000001</v>
      </c>
      <c r="V121">
        <v>3.8919999999999999</v>
      </c>
      <c r="W121" s="2">
        <v>22.272600000000001</v>
      </c>
      <c r="X121" s="2">
        <v>2.2616000000000001</v>
      </c>
      <c r="Y121">
        <v>20.014199999999999</v>
      </c>
      <c r="Z121">
        <v>0.31519999999999998</v>
      </c>
      <c r="AA121">
        <v>0.20399999999999999</v>
      </c>
      <c r="AB121">
        <v>5.6473000000000004</v>
      </c>
      <c r="AC121">
        <v>0.57340000000000002</v>
      </c>
      <c r="AD121">
        <v>5.0747</v>
      </c>
      <c r="AE121">
        <v>4.6501999999999999</v>
      </c>
      <c r="AF121">
        <v>0.47220000000000001</v>
      </c>
      <c r="AG121">
        <v>4.1787000000000001</v>
      </c>
      <c r="AH121" s="2">
        <v>307.39120000000003</v>
      </c>
      <c r="AI121" s="2">
        <v>66.696100000000001</v>
      </c>
      <c r="AJ121" s="2">
        <v>23.477599999999999</v>
      </c>
      <c r="AK121" s="2">
        <v>88.952299999999994</v>
      </c>
      <c r="AL121" s="2">
        <v>62.8977</v>
      </c>
      <c r="AM121" t="s">
        <v>33</v>
      </c>
      <c r="AN121">
        <v>149.86000000000001</v>
      </c>
      <c r="AO121">
        <v>4262.45</v>
      </c>
      <c r="AP121">
        <v>380.38</v>
      </c>
    </row>
    <row r="122" spans="1:42">
      <c r="A122">
        <v>2080</v>
      </c>
      <c r="B122">
        <v>0</v>
      </c>
      <c r="C122">
        <v>5.8944000000000001</v>
      </c>
      <c r="D122">
        <v>4.5549999999999997</v>
      </c>
      <c r="E122">
        <v>20</v>
      </c>
      <c r="F122" t="s">
        <v>50</v>
      </c>
      <c r="G122">
        <v>1127.0405000000001</v>
      </c>
      <c r="H122">
        <v>616.68619999999999</v>
      </c>
      <c r="I122">
        <v>510.35430000000002</v>
      </c>
      <c r="J122">
        <v>54.717300000000002</v>
      </c>
      <c r="K122">
        <v>3.6804000000000001</v>
      </c>
      <c r="L122">
        <v>0.48709999999999998</v>
      </c>
      <c r="M122">
        <v>0.22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161.67949999999999</v>
      </c>
      <c r="T122">
        <v>4583.3546999999999</v>
      </c>
      <c r="U122">
        <v>0.1013</v>
      </c>
      <c r="V122">
        <v>3.9510999999999998</v>
      </c>
      <c r="W122" s="2">
        <v>25.377099999999999</v>
      </c>
      <c r="X122" s="2">
        <v>2.5707</v>
      </c>
      <c r="Y122">
        <v>22.813600000000001</v>
      </c>
      <c r="Z122">
        <v>0.3735</v>
      </c>
      <c r="AA122">
        <v>0.24179999999999999</v>
      </c>
      <c r="AB122">
        <v>6.4461000000000004</v>
      </c>
      <c r="AC122">
        <v>0.65300000000000002</v>
      </c>
      <c r="AD122">
        <v>5.7949000000000002</v>
      </c>
      <c r="AE122">
        <v>5.2584</v>
      </c>
      <c r="AF122">
        <v>0.53269999999999995</v>
      </c>
      <c r="AG122">
        <v>4.7271999999999998</v>
      </c>
      <c r="AH122" s="2">
        <v>333.73869999999999</v>
      </c>
      <c r="AI122" s="2">
        <v>84.593000000000004</v>
      </c>
      <c r="AJ122" s="2">
        <v>30.183</v>
      </c>
      <c r="AK122" s="2">
        <v>100.123</v>
      </c>
      <c r="AL122" s="2">
        <v>68.048599999999993</v>
      </c>
      <c r="AM122" t="s">
        <v>33</v>
      </c>
      <c r="AN122">
        <v>189.97</v>
      </c>
      <c r="AO122">
        <v>5385.41</v>
      </c>
      <c r="AP122">
        <v>380.39</v>
      </c>
    </row>
    <row r="123" spans="1:42">
      <c r="A123">
        <v>2081</v>
      </c>
      <c r="B123">
        <v>0</v>
      </c>
      <c r="C123">
        <v>6.2862999999999998</v>
      </c>
      <c r="D123">
        <v>4.9405999999999999</v>
      </c>
      <c r="E123">
        <v>21</v>
      </c>
      <c r="F123" t="s">
        <v>50</v>
      </c>
      <c r="G123">
        <v>1592.8188</v>
      </c>
      <c r="H123">
        <v>706.89829999999995</v>
      </c>
      <c r="I123">
        <v>885.92049999999995</v>
      </c>
      <c r="J123">
        <v>44.380299999999998</v>
      </c>
      <c r="K123">
        <v>3.6785000000000001</v>
      </c>
      <c r="L123">
        <v>0.5514</v>
      </c>
      <c r="M123">
        <v>0.22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182.39789999999999</v>
      </c>
      <c r="T123">
        <v>5188.6832000000004</v>
      </c>
      <c r="U123">
        <v>0.10100000000000001</v>
      </c>
      <c r="V123">
        <v>5.0218999999999996</v>
      </c>
      <c r="W123" s="2">
        <v>30.327500000000001</v>
      </c>
      <c r="X123" s="2">
        <v>3.0644999999999998</v>
      </c>
      <c r="Y123">
        <v>27.271599999999999</v>
      </c>
      <c r="Z123">
        <v>0.42259999999999998</v>
      </c>
      <c r="AA123">
        <v>0.27350000000000002</v>
      </c>
      <c r="AB123">
        <v>7.7178000000000004</v>
      </c>
      <c r="AC123">
        <v>0.77990000000000004</v>
      </c>
      <c r="AD123">
        <v>6.9401999999999999</v>
      </c>
      <c r="AE123">
        <v>6.2187999999999999</v>
      </c>
      <c r="AF123">
        <v>0.62839999999999996</v>
      </c>
      <c r="AG123">
        <v>5.5922000000000001</v>
      </c>
      <c r="AH123" s="2">
        <v>399.30090000000001</v>
      </c>
      <c r="AI123" s="2">
        <v>83.187700000000007</v>
      </c>
      <c r="AJ123" s="2">
        <v>29.556899999999999</v>
      </c>
      <c r="AK123" s="2">
        <v>114.68219999999999</v>
      </c>
      <c r="AL123" s="2">
        <v>80.170599999999993</v>
      </c>
      <c r="AM123" t="s">
        <v>33</v>
      </c>
      <c r="AN123">
        <v>215.29</v>
      </c>
      <c r="AO123">
        <v>6121.82</v>
      </c>
      <c r="AP123">
        <v>380.39</v>
      </c>
    </row>
    <row r="124" spans="1:42">
      <c r="A124">
        <v>2082</v>
      </c>
      <c r="B124">
        <v>0</v>
      </c>
      <c r="C124">
        <v>6.5838999999999999</v>
      </c>
      <c r="D124">
        <v>5.2352999999999996</v>
      </c>
      <c r="E124">
        <v>22</v>
      </c>
      <c r="F124" t="s">
        <v>50</v>
      </c>
      <c r="G124">
        <v>1420.5703000000001</v>
      </c>
      <c r="H124">
        <v>769.17619999999999</v>
      </c>
      <c r="I124">
        <v>651.39409999999998</v>
      </c>
      <c r="J124">
        <v>54.145600000000002</v>
      </c>
      <c r="K124">
        <v>3.6762000000000001</v>
      </c>
      <c r="L124">
        <v>0.64849999999999997</v>
      </c>
      <c r="M124">
        <v>0.22</v>
      </c>
      <c r="N124">
        <v>0</v>
      </c>
      <c r="O124">
        <v>0</v>
      </c>
      <c r="P124">
        <v>0</v>
      </c>
      <c r="Q124">
        <v>6987</v>
      </c>
      <c r="R124">
        <v>231</v>
      </c>
      <c r="S124">
        <v>234.2526</v>
      </c>
      <c r="T124">
        <v>6646.2887000000001</v>
      </c>
      <c r="U124">
        <v>0.1008</v>
      </c>
      <c r="V124">
        <v>5.1158999999999999</v>
      </c>
      <c r="W124" s="2">
        <v>34.269599999999997</v>
      </c>
      <c r="X124" s="2">
        <v>3.4540999999999999</v>
      </c>
      <c r="Y124">
        <v>30.825299999999999</v>
      </c>
      <c r="Z124">
        <v>0.49669999999999997</v>
      </c>
      <c r="AA124">
        <v>0.32150000000000001</v>
      </c>
      <c r="AB124">
        <v>8.7291000000000007</v>
      </c>
      <c r="AC124">
        <v>0.87980000000000003</v>
      </c>
      <c r="AD124">
        <v>7.8517999999999999</v>
      </c>
      <c r="AE124">
        <v>6.9763999999999999</v>
      </c>
      <c r="AF124">
        <v>0.70320000000000005</v>
      </c>
      <c r="AG124">
        <v>6.2751999999999999</v>
      </c>
      <c r="AH124" s="2">
        <v>419.1619</v>
      </c>
      <c r="AI124" s="2">
        <v>104.0805</v>
      </c>
      <c r="AJ124" s="2">
        <v>37.312100000000001</v>
      </c>
      <c r="AK124" s="2">
        <v>124.70359999999999</v>
      </c>
      <c r="AL124" s="2">
        <v>83.918099999999995</v>
      </c>
      <c r="AM124" t="s">
        <v>33</v>
      </c>
      <c r="AN124">
        <v>259.77</v>
      </c>
      <c r="AO124">
        <v>7372.81</v>
      </c>
      <c r="AP124">
        <v>380.39</v>
      </c>
    </row>
    <row r="125" spans="1:42">
      <c r="A125">
        <v>2083</v>
      </c>
      <c r="B125">
        <v>0</v>
      </c>
      <c r="C125">
        <v>6.8605999999999998</v>
      </c>
      <c r="D125">
        <v>5.5107999999999997</v>
      </c>
      <c r="E125">
        <v>23</v>
      </c>
      <c r="F125" t="s">
        <v>50</v>
      </c>
      <c r="G125">
        <v>1499.4463000000001</v>
      </c>
      <c r="H125">
        <v>858.28740000000005</v>
      </c>
      <c r="I125">
        <v>641.15890000000002</v>
      </c>
      <c r="J125">
        <v>57.240299999999998</v>
      </c>
      <c r="K125">
        <v>3.6745000000000001</v>
      </c>
      <c r="L125">
        <v>0.72799999999999998</v>
      </c>
      <c r="M125">
        <v>0.22</v>
      </c>
      <c r="N125">
        <v>0</v>
      </c>
      <c r="O125">
        <v>0</v>
      </c>
      <c r="P125">
        <v>0</v>
      </c>
      <c r="Q125">
        <v>6985</v>
      </c>
      <c r="R125">
        <v>210</v>
      </c>
      <c r="S125">
        <v>296.86</v>
      </c>
      <c r="T125">
        <v>8413.6226999999999</v>
      </c>
      <c r="U125">
        <v>0.10050000000000001</v>
      </c>
      <c r="V125">
        <v>5.1338999999999997</v>
      </c>
      <c r="W125" s="2">
        <v>38.141500000000001</v>
      </c>
      <c r="X125" s="2">
        <v>3.8347000000000002</v>
      </c>
      <c r="Y125">
        <v>34.317799999999998</v>
      </c>
      <c r="Z125">
        <v>0.55730000000000002</v>
      </c>
      <c r="AA125">
        <v>0.36070000000000002</v>
      </c>
      <c r="AB125">
        <v>9.7210000000000001</v>
      </c>
      <c r="AC125">
        <v>0.97729999999999995</v>
      </c>
      <c r="AD125">
        <v>8.7464999999999993</v>
      </c>
      <c r="AE125">
        <v>7.7137000000000002</v>
      </c>
      <c r="AF125">
        <v>0.77549999999999997</v>
      </c>
      <c r="AG125">
        <v>6.9404000000000003</v>
      </c>
      <c r="AH125" s="2">
        <v>464.95830000000001</v>
      </c>
      <c r="AI125" s="2">
        <v>118.08029999999999</v>
      </c>
      <c r="AJ125" s="2">
        <v>42.644300000000001</v>
      </c>
      <c r="AK125" s="2">
        <v>139.9931</v>
      </c>
      <c r="AL125" s="2">
        <v>92.611500000000007</v>
      </c>
      <c r="AM125" t="s">
        <v>33</v>
      </c>
      <c r="AN125">
        <v>319.32</v>
      </c>
      <c r="AO125">
        <v>9051.51</v>
      </c>
      <c r="AP125">
        <v>380.38</v>
      </c>
    </row>
    <row r="126" spans="1:42">
      <c r="A126">
        <v>2084</v>
      </c>
      <c r="B126">
        <v>0</v>
      </c>
      <c r="C126">
        <v>7.1775000000000002</v>
      </c>
      <c r="D126">
        <v>5.8282999999999996</v>
      </c>
      <c r="E126">
        <v>24</v>
      </c>
      <c r="F126" t="s">
        <v>50</v>
      </c>
      <c r="G126">
        <v>1843.8209999999999</v>
      </c>
      <c r="H126">
        <v>982.24270000000001</v>
      </c>
      <c r="I126">
        <v>861.57830000000001</v>
      </c>
      <c r="J126">
        <v>53.272100000000002</v>
      </c>
      <c r="K126">
        <v>3.6728999999999998</v>
      </c>
      <c r="L126">
        <v>0.80640000000000001</v>
      </c>
      <c r="M126">
        <v>0.22</v>
      </c>
      <c r="N126">
        <v>0</v>
      </c>
      <c r="O126">
        <v>0</v>
      </c>
      <c r="P126">
        <v>0</v>
      </c>
      <c r="Q126">
        <v>6982</v>
      </c>
      <c r="R126">
        <v>236</v>
      </c>
      <c r="S126">
        <v>353.31119999999999</v>
      </c>
      <c r="T126">
        <v>10026.682000000001</v>
      </c>
      <c r="U126">
        <v>0.1003</v>
      </c>
      <c r="V126">
        <v>5.8293999999999997</v>
      </c>
      <c r="W126" s="2">
        <v>43.007899999999999</v>
      </c>
      <c r="X126" s="2">
        <v>4.3136000000000001</v>
      </c>
      <c r="Y126">
        <v>38.712800000000001</v>
      </c>
      <c r="Z126">
        <v>0.61699999999999999</v>
      </c>
      <c r="AA126">
        <v>0.39939999999999998</v>
      </c>
      <c r="AB126">
        <v>10.965999999999999</v>
      </c>
      <c r="AC126">
        <v>1.0999000000000001</v>
      </c>
      <c r="AD126">
        <v>9.8707999999999991</v>
      </c>
      <c r="AE126">
        <v>8.6320999999999994</v>
      </c>
      <c r="AF126">
        <v>0.86580000000000001</v>
      </c>
      <c r="AG126">
        <v>7.77</v>
      </c>
      <c r="AH126" s="2">
        <v>535.21389999999997</v>
      </c>
      <c r="AI126" s="2">
        <v>133.4914</v>
      </c>
      <c r="AJ126" s="2">
        <v>47.552</v>
      </c>
      <c r="AK126" s="2">
        <v>160.36930000000001</v>
      </c>
      <c r="AL126" s="2">
        <v>105.61620000000001</v>
      </c>
      <c r="AM126" t="s">
        <v>33</v>
      </c>
      <c r="AN126">
        <v>372.14</v>
      </c>
      <c r="AO126">
        <v>10561.1</v>
      </c>
      <c r="AP126">
        <v>380.39</v>
      </c>
    </row>
    <row r="127" spans="1:42">
      <c r="A127">
        <v>2085</v>
      </c>
      <c r="B127">
        <v>0</v>
      </c>
      <c r="C127">
        <v>7.2866999999999997</v>
      </c>
      <c r="D127">
        <v>5.9382999999999999</v>
      </c>
      <c r="E127">
        <v>25</v>
      </c>
      <c r="F127" t="s">
        <v>50</v>
      </c>
      <c r="G127">
        <v>1553.0431000000001</v>
      </c>
      <c r="H127">
        <v>998.94870000000003</v>
      </c>
      <c r="I127">
        <v>554.09439999999995</v>
      </c>
      <c r="J127">
        <v>64.322000000000003</v>
      </c>
      <c r="K127">
        <v>3.6713</v>
      </c>
      <c r="L127">
        <v>0.90159999999999996</v>
      </c>
      <c r="M127">
        <v>0.22</v>
      </c>
      <c r="N127">
        <v>0</v>
      </c>
      <c r="O127">
        <v>0</v>
      </c>
      <c r="P127">
        <v>0</v>
      </c>
      <c r="Q127">
        <v>6979</v>
      </c>
      <c r="R127">
        <v>209</v>
      </c>
      <c r="S127">
        <v>385.36540000000002</v>
      </c>
      <c r="T127">
        <v>10917.535099999999</v>
      </c>
      <c r="U127">
        <v>0.1</v>
      </c>
      <c r="V127">
        <v>5.3674999999999997</v>
      </c>
      <c r="W127" s="2">
        <v>46.482799999999997</v>
      </c>
      <c r="X127" s="2">
        <v>4.6502999999999997</v>
      </c>
      <c r="Y127">
        <v>41.852499999999999</v>
      </c>
      <c r="Z127">
        <v>0.68959999999999999</v>
      </c>
      <c r="AA127">
        <v>0.44629999999999997</v>
      </c>
      <c r="AB127">
        <v>11.8538</v>
      </c>
      <c r="AC127">
        <v>1.1859</v>
      </c>
      <c r="AD127">
        <v>10.673</v>
      </c>
      <c r="AE127">
        <v>9.2821999999999996</v>
      </c>
      <c r="AF127">
        <v>0.92859999999999998</v>
      </c>
      <c r="AG127">
        <v>8.3575999999999997</v>
      </c>
      <c r="AH127" s="2">
        <v>528.66869999999994</v>
      </c>
      <c r="AI127" s="2">
        <v>149.38210000000001</v>
      </c>
      <c r="AJ127" s="2">
        <v>54.086500000000001</v>
      </c>
      <c r="AK127" s="2">
        <v>162.6069</v>
      </c>
      <c r="AL127" s="2">
        <v>104.2046</v>
      </c>
      <c r="AM127" t="s">
        <v>33</v>
      </c>
      <c r="AN127">
        <v>402.87</v>
      </c>
      <c r="AO127">
        <v>11416.59</v>
      </c>
      <c r="AP127">
        <v>380.39</v>
      </c>
    </row>
    <row r="128" spans="1:42">
      <c r="A128">
        <v>2086</v>
      </c>
      <c r="B128">
        <v>0</v>
      </c>
      <c r="C128">
        <v>7.6867999999999999</v>
      </c>
      <c r="D128">
        <v>6.3433999999999999</v>
      </c>
      <c r="E128">
        <v>26</v>
      </c>
      <c r="F128" t="s">
        <v>50</v>
      </c>
      <c r="G128">
        <v>1954.5925999999999</v>
      </c>
      <c r="H128">
        <v>1007.9874</v>
      </c>
      <c r="I128">
        <v>946.60519999999997</v>
      </c>
      <c r="J128">
        <v>51.5702</v>
      </c>
      <c r="K128">
        <v>3.6707000000000001</v>
      </c>
      <c r="L128">
        <v>0.9355</v>
      </c>
      <c r="M128">
        <v>0.22</v>
      </c>
      <c r="N128">
        <v>0</v>
      </c>
      <c r="O128">
        <v>0</v>
      </c>
      <c r="P128">
        <v>0</v>
      </c>
      <c r="Q128">
        <v>6976</v>
      </c>
      <c r="R128">
        <v>190</v>
      </c>
      <c r="S128">
        <v>346.41320000000002</v>
      </c>
      <c r="T128">
        <v>9835.9076000000005</v>
      </c>
      <c r="U128">
        <v>9.9699999999999997E-2</v>
      </c>
      <c r="V128">
        <v>6.6940999999999997</v>
      </c>
      <c r="W128" s="2">
        <v>51.421300000000002</v>
      </c>
      <c r="X128" s="2">
        <v>5.1311999999999998</v>
      </c>
      <c r="Y128">
        <v>46.312199999999997</v>
      </c>
      <c r="Z128">
        <v>0.71540000000000004</v>
      </c>
      <c r="AA128">
        <v>0.46310000000000001</v>
      </c>
      <c r="AB128">
        <v>13.114000000000001</v>
      </c>
      <c r="AC128">
        <v>1.3086</v>
      </c>
      <c r="AD128">
        <v>11.811</v>
      </c>
      <c r="AE128">
        <v>10.198399999999999</v>
      </c>
      <c r="AF128">
        <v>1.0177</v>
      </c>
      <c r="AG128">
        <v>9.1851000000000003</v>
      </c>
      <c r="AH128" s="2">
        <v>560.16660000000002</v>
      </c>
      <c r="AI128" s="2">
        <v>127.01090000000001</v>
      </c>
      <c r="AJ128" s="2">
        <v>46.608800000000002</v>
      </c>
      <c r="AK128" s="2">
        <v>165.04169999999999</v>
      </c>
      <c r="AL128" s="2">
        <v>109.15940000000001</v>
      </c>
      <c r="AM128" t="s">
        <v>33</v>
      </c>
      <c r="AN128">
        <v>365.27</v>
      </c>
      <c r="AO128">
        <v>10374.15</v>
      </c>
      <c r="AP128">
        <v>380.39</v>
      </c>
    </row>
    <row r="129" spans="1:42">
      <c r="A129">
        <v>2087</v>
      </c>
      <c r="B129">
        <v>0</v>
      </c>
      <c r="C129">
        <v>7.8826999999999998</v>
      </c>
      <c r="D129">
        <v>6.5430999999999999</v>
      </c>
      <c r="E129">
        <v>27</v>
      </c>
      <c r="F129" t="s">
        <v>50</v>
      </c>
      <c r="G129">
        <v>1684.3072</v>
      </c>
      <c r="H129">
        <v>1272.4269999999999</v>
      </c>
      <c r="I129">
        <v>411.8802</v>
      </c>
      <c r="J129">
        <v>75.546000000000006</v>
      </c>
      <c r="K129">
        <v>3.6688000000000001</v>
      </c>
      <c r="L129">
        <v>1.0670999999999999</v>
      </c>
      <c r="M129">
        <v>0.22</v>
      </c>
      <c r="N129">
        <v>0</v>
      </c>
      <c r="O129">
        <v>0</v>
      </c>
      <c r="P129">
        <v>0</v>
      </c>
      <c r="Q129">
        <v>6973</v>
      </c>
      <c r="R129">
        <v>249</v>
      </c>
      <c r="S129">
        <v>512.24829999999997</v>
      </c>
      <c r="T129">
        <v>14504.107599999999</v>
      </c>
      <c r="U129">
        <v>9.9500000000000005E-2</v>
      </c>
      <c r="V129">
        <v>4.8804999999999996</v>
      </c>
      <c r="W129" s="2">
        <v>54.723599999999998</v>
      </c>
      <c r="X129" s="2">
        <v>5.4467999999999996</v>
      </c>
      <c r="Y129">
        <v>49.3003</v>
      </c>
      <c r="Z129">
        <v>0.81559999999999999</v>
      </c>
      <c r="AA129">
        <v>0.52790000000000004</v>
      </c>
      <c r="AB129">
        <v>13.9582</v>
      </c>
      <c r="AC129">
        <v>1.3893</v>
      </c>
      <c r="AD129">
        <v>12.5749</v>
      </c>
      <c r="AE129">
        <v>10.805999999999999</v>
      </c>
      <c r="AF129">
        <v>1.0755999999999999</v>
      </c>
      <c r="AG129">
        <v>9.7350999999999992</v>
      </c>
      <c r="AH129" s="2">
        <v>655.17070000000001</v>
      </c>
      <c r="AI129" s="2">
        <v>208.26560000000001</v>
      </c>
      <c r="AJ129" s="2">
        <v>73.927800000000005</v>
      </c>
      <c r="AK129" s="2">
        <v>207.08879999999999</v>
      </c>
      <c r="AL129" s="2">
        <v>127.97410000000001</v>
      </c>
      <c r="AM129" t="s">
        <v>33</v>
      </c>
      <c r="AN129">
        <v>522.70000000000005</v>
      </c>
      <c r="AO129">
        <v>14487.98</v>
      </c>
      <c r="AP129">
        <v>227.46</v>
      </c>
    </row>
    <row r="130" spans="1:42">
      <c r="A130">
        <v>2088</v>
      </c>
      <c r="B130">
        <v>0</v>
      </c>
      <c r="C130">
        <v>8.0361999999999991</v>
      </c>
      <c r="D130">
        <v>6.7003000000000004</v>
      </c>
      <c r="E130">
        <v>28</v>
      </c>
      <c r="F130" t="s">
        <v>50</v>
      </c>
      <c r="G130">
        <v>2045.2573</v>
      </c>
      <c r="H130">
        <v>1197.7460000000001</v>
      </c>
      <c r="I130">
        <v>847.51139999999998</v>
      </c>
      <c r="J130">
        <v>58.562100000000001</v>
      </c>
      <c r="K130">
        <v>3.6678999999999999</v>
      </c>
      <c r="L130">
        <v>1.1348</v>
      </c>
      <c r="M130">
        <v>0.22</v>
      </c>
      <c r="N130">
        <v>0</v>
      </c>
      <c r="O130">
        <v>0</v>
      </c>
      <c r="P130">
        <v>0</v>
      </c>
      <c r="Q130">
        <v>6969</v>
      </c>
      <c r="R130">
        <v>233</v>
      </c>
      <c r="S130">
        <v>476.78870000000001</v>
      </c>
      <c r="T130">
        <v>13524.6538</v>
      </c>
      <c r="U130">
        <v>9.9199999999999997E-2</v>
      </c>
      <c r="V130">
        <v>6.9436999999999998</v>
      </c>
      <c r="W130" s="2">
        <v>58.303699999999999</v>
      </c>
      <c r="X130" s="2">
        <v>5.7892000000000001</v>
      </c>
      <c r="Y130">
        <v>52.548000000000002</v>
      </c>
      <c r="Z130">
        <v>0.86719999999999997</v>
      </c>
      <c r="AA130">
        <v>0.56130000000000002</v>
      </c>
      <c r="AB130">
        <v>14.8743</v>
      </c>
      <c r="AC130">
        <v>1.4769000000000001</v>
      </c>
      <c r="AD130">
        <v>13.405900000000001</v>
      </c>
      <c r="AE130">
        <v>11.459300000000001</v>
      </c>
      <c r="AF130">
        <v>1.1377999999999999</v>
      </c>
      <c r="AG130">
        <v>10.328099999999999</v>
      </c>
      <c r="AH130" s="2">
        <v>629.46450000000004</v>
      </c>
      <c r="AI130" s="2">
        <v>186.79839999999999</v>
      </c>
      <c r="AJ130" s="2">
        <v>66.723799999999997</v>
      </c>
      <c r="AK130" s="2">
        <v>192.56780000000001</v>
      </c>
      <c r="AL130" s="2">
        <v>122.1914</v>
      </c>
      <c r="AM130" t="s">
        <v>33</v>
      </c>
      <c r="AN130">
        <v>487.75</v>
      </c>
      <c r="AO130">
        <v>13836.95</v>
      </c>
      <c r="AP130">
        <v>293.20999999999998</v>
      </c>
    </row>
    <row r="131" spans="1:42">
      <c r="A131">
        <v>2089</v>
      </c>
      <c r="B131">
        <v>0</v>
      </c>
      <c r="C131">
        <v>8.2356999999999996</v>
      </c>
      <c r="D131">
        <v>6.9055</v>
      </c>
      <c r="E131">
        <v>29</v>
      </c>
      <c r="F131" t="s">
        <v>50</v>
      </c>
      <c r="G131">
        <v>1816.701</v>
      </c>
      <c r="H131">
        <v>1194.3788999999999</v>
      </c>
      <c r="I131">
        <v>622.32209999999998</v>
      </c>
      <c r="J131">
        <v>65.744399999999999</v>
      </c>
      <c r="K131">
        <v>3.6671999999999998</v>
      </c>
      <c r="L131">
        <v>1.1893</v>
      </c>
      <c r="M131">
        <v>0.22</v>
      </c>
      <c r="N131">
        <v>0</v>
      </c>
      <c r="O131">
        <v>0</v>
      </c>
      <c r="P131">
        <v>0</v>
      </c>
      <c r="Q131">
        <v>6965</v>
      </c>
      <c r="R131">
        <v>198</v>
      </c>
      <c r="S131">
        <v>420.51990000000001</v>
      </c>
      <c r="T131">
        <v>11921.462600000001</v>
      </c>
      <c r="U131">
        <v>9.9000000000000005E-2</v>
      </c>
      <c r="V131">
        <v>7.2797999999999998</v>
      </c>
      <c r="W131" s="2">
        <v>61.4893</v>
      </c>
      <c r="X131" s="2">
        <v>6.0898000000000003</v>
      </c>
      <c r="Y131">
        <v>55.434800000000003</v>
      </c>
      <c r="Z131">
        <v>0.90859999999999996</v>
      </c>
      <c r="AA131">
        <v>0.58809999999999996</v>
      </c>
      <c r="AB131">
        <v>15.684200000000001</v>
      </c>
      <c r="AC131">
        <v>1.5532999999999999</v>
      </c>
      <c r="AD131">
        <v>14.139900000000001</v>
      </c>
      <c r="AE131">
        <v>12.036099999999999</v>
      </c>
      <c r="AF131">
        <v>1.1919999999999999</v>
      </c>
      <c r="AG131">
        <v>10.851000000000001</v>
      </c>
      <c r="AH131" s="2">
        <v>629.79319999999996</v>
      </c>
      <c r="AI131" s="2">
        <v>182.9537</v>
      </c>
      <c r="AJ131" s="2">
        <v>66.222999999999999</v>
      </c>
      <c r="AK131" s="2">
        <v>193.55029999999999</v>
      </c>
      <c r="AL131" s="2">
        <v>121.8587</v>
      </c>
      <c r="AM131" t="s">
        <v>33</v>
      </c>
      <c r="AN131">
        <v>440.34</v>
      </c>
      <c r="AO131">
        <v>12487.03</v>
      </c>
      <c r="AP131">
        <v>291.26</v>
      </c>
    </row>
    <row r="132" spans="1:42">
      <c r="A132">
        <v>2090</v>
      </c>
      <c r="B132">
        <v>0</v>
      </c>
      <c r="C132">
        <v>8.4581999999999997</v>
      </c>
      <c r="D132">
        <v>7.1356999999999999</v>
      </c>
      <c r="E132">
        <v>30</v>
      </c>
      <c r="F132" t="s">
        <v>50</v>
      </c>
      <c r="G132">
        <v>2038.7772</v>
      </c>
      <c r="H132">
        <v>1224.5425</v>
      </c>
      <c r="I132">
        <v>814.23469999999998</v>
      </c>
      <c r="J132">
        <v>60.062600000000003</v>
      </c>
      <c r="K132">
        <v>3.8574000000000002</v>
      </c>
      <c r="L132">
        <v>1.2</v>
      </c>
      <c r="M132">
        <v>0.2145</v>
      </c>
      <c r="N132">
        <v>0</v>
      </c>
      <c r="O132">
        <v>0</v>
      </c>
      <c r="P132">
        <v>0</v>
      </c>
      <c r="Q132">
        <v>6961</v>
      </c>
      <c r="R132">
        <v>195</v>
      </c>
      <c r="S132">
        <v>434.74299999999999</v>
      </c>
      <c r="T132">
        <v>12341.7219</v>
      </c>
      <c r="U132">
        <v>9.8699999999999996E-2</v>
      </c>
      <c r="V132">
        <v>8.0190999999999999</v>
      </c>
      <c r="W132" s="2">
        <v>65.686700000000002</v>
      </c>
      <c r="X132" s="2">
        <v>6.4888000000000003</v>
      </c>
      <c r="Y132">
        <v>59.235700000000001</v>
      </c>
      <c r="Z132">
        <v>0.96440000000000003</v>
      </c>
      <c r="AA132">
        <v>0.62419999999999998</v>
      </c>
      <c r="AB132">
        <v>16.741499999999998</v>
      </c>
      <c r="AC132">
        <v>1.6537999999999999</v>
      </c>
      <c r="AD132">
        <v>15.097300000000001</v>
      </c>
      <c r="AE132">
        <v>12.7906</v>
      </c>
      <c r="AF132">
        <v>1.2635000000000001</v>
      </c>
      <c r="AG132">
        <v>11.5344</v>
      </c>
      <c r="AH132" s="2">
        <v>655.89859999999999</v>
      </c>
      <c r="AI132" s="2">
        <v>180.67859999999999</v>
      </c>
      <c r="AJ132" s="2">
        <v>65.705799999999996</v>
      </c>
      <c r="AK132" s="2">
        <v>196.49279999999999</v>
      </c>
      <c r="AL132" s="2">
        <v>125.7667</v>
      </c>
      <c r="AM132" t="s">
        <v>33</v>
      </c>
      <c r="AN132">
        <v>444.67</v>
      </c>
      <c r="AO132">
        <v>12642.66</v>
      </c>
      <c r="AP132">
        <v>253.98</v>
      </c>
    </row>
    <row r="133" spans="1:42">
      <c r="A133">
        <v>2091</v>
      </c>
      <c r="B133">
        <v>0</v>
      </c>
      <c r="C133">
        <v>8.5990000000000002</v>
      </c>
      <c r="D133">
        <v>7.282</v>
      </c>
      <c r="E133">
        <v>31</v>
      </c>
      <c r="F133" t="s">
        <v>50</v>
      </c>
      <c r="G133">
        <v>1814.5853999999999</v>
      </c>
      <c r="H133">
        <v>1497.0350000000001</v>
      </c>
      <c r="I133">
        <v>317.55040000000002</v>
      </c>
      <c r="J133">
        <v>82.500100000000003</v>
      </c>
      <c r="K133">
        <v>4.1154000000000002</v>
      </c>
      <c r="L133">
        <v>1.1998</v>
      </c>
      <c r="M133">
        <v>0.20760000000000001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538.32429999999999</v>
      </c>
      <c r="T133">
        <v>15251.6253</v>
      </c>
      <c r="U133">
        <v>9.8500000000000004E-2</v>
      </c>
      <c r="V133">
        <v>4.0511999999999997</v>
      </c>
      <c r="W133" s="2">
        <v>47.876800000000003</v>
      </c>
      <c r="X133" s="2">
        <v>4.7179000000000002</v>
      </c>
      <c r="Y133">
        <v>43.193300000000001</v>
      </c>
      <c r="Z133">
        <v>1.0286999999999999</v>
      </c>
      <c r="AA133">
        <v>0.66579999999999995</v>
      </c>
      <c r="AB133">
        <v>12.1913</v>
      </c>
      <c r="AC133">
        <v>1.2014</v>
      </c>
      <c r="AD133">
        <v>10.998699999999999</v>
      </c>
      <c r="AE133">
        <v>9.2912999999999997</v>
      </c>
      <c r="AF133">
        <v>0.91559999999999997</v>
      </c>
      <c r="AG133">
        <v>8.3824000000000005</v>
      </c>
      <c r="AH133" s="2">
        <v>760.29750000000001</v>
      </c>
      <c r="AI133" s="2">
        <v>259.34199999999998</v>
      </c>
      <c r="AJ133" s="2">
        <v>91.459000000000003</v>
      </c>
      <c r="AK133" s="2">
        <v>239.7535</v>
      </c>
      <c r="AL133" s="2">
        <v>146.18289999999999</v>
      </c>
      <c r="AM133" t="s">
        <v>33</v>
      </c>
      <c r="AN133">
        <v>546.74</v>
      </c>
      <c r="AO133">
        <v>13565.65</v>
      </c>
      <c r="AP133">
        <v>106.88</v>
      </c>
    </row>
    <row r="134" spans="1:42">
      <c r="A134">
        <v>2092</v>
      </c>
      <c r="B134">
        <v>0</v>
      </c>
      <c r="C134">
        <v>8.6372999999999998</v>
      </c>
      <c r="D134">
        <v>7.3219000000000003</v>
      </c>
      <c r="E134">
        <v>32</v>
      </c>
      <c r="F134" t="s">
        <v>50</v>
      </c>
      <c r="G134">
        <v>1490.1516999999999</v>
      </c>
      <c r="H134">
        <v>911.02819999999997</v>
      </c>
      <c r="I134">
        <v>579.12360000000001</v>
      </c>
      <c r="J134">
        <v>61.136600000000001</v>
      </c>
      <c r="K134">
        <v>3.6648000000000001</v>
      </c>
      <c r="L134">
        <v>0.98129999999999995</v>
      </c>
      <c r="M134">
        <v>0.22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454.0933</v>
      </c>
      <c r="T134">
        <v>12871.3719</v>
      </c>
      <c r="U134">
        <v>9.8199999999999996E-2</v>
      </c>
      <c r="V134">
        <v>7.7828999999999997</v>
      </c>
      <c r="W134" s="2">
        <v>48.384500000000003</v>
      </c>
      <c r="X134" s="2">
        <v>4.7552000000000003</v>
      </c>
      <c r="Y134">
        <v>43.659100000000002</v>
      </c>
      <c r="Z134">
        <v>0.74919999999999998</v>
      </c>
      <c r="AA134">
        <v>0.4849</v>
      </c>
      <c r="AB134">
        <v>12.5634</v>
      </c>
      <c r="AC134">
        <v>1.2346999999999999</v>
      </c>
      <c r="AD134">
        <v>11.336399999999999</v>
      </c>
      <c r="AE134">
        <v>9.3808000000000007</v>
      </c>
      <c r="AF134">
        <v>0.92190000000000005</v>
      </c>
      <c r="AG134">
        <v>8.4646000000000008</v>
      </c>
      <c r="AH134" s="2">
        <v>450.5419</v>
      </c>
      <c r="AI134" s="2">
        <v>162.83500000000001</v>
      </c>
      <c r="AJ134" s="2">
        <v>58.430900000000001</v>
      </c>
      <c r="AK134" s="2">
        <v>152.12520000000001</v>
      </c>
      <c r="AL134" s="2">
        <v>87.095200000000006</v>
      </c>
      <c r="AM134" t="s">
        <v>33</v>
      </c>
      <c r="AN134">
        <v>466.98</v>
      </c>
      <c r="AO134">
        <v>11793.88</v>
      </c>
      <c r="AP134">
        <v>154.03</v>
      </c>
    </row>
    <row r="135" spans="1:42">
      <c r="A135">
        <v>2093</v>
      </c>
      <c r="B135">
        <v>0</v>
      </c>
      <c r="C135">
        <v>9.0105000000000004</v>
      </c>
      <c r="D135">
        <v>7.7126999999999999</v>
      </c>
      <c r="E135">
        <v>33</v>
      </c>
      <c r="F135" t="s">
        <v>50</v>
      </c>
      <c r="G135">
        <v>2128.6581000000001</v>
      </c>
      <c r="H135">
        <v>1113.0007000000001</v>
      </c>
      <c r="I135">
        <v>1015.6575</v>
      </c>
      <c r="J135">
        <v>52.286499999999997</v>
      </c>
      <c r="K135">
        <v>3.6646000000000001</v>
      </c>
      <c r="L135">
        <v>0.99139999999999995</v>
      </c>
      <c r="M135">
        <v>0.22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396.57049999999998</v>
      </c>
      <c r="T135">
        <v>11253.4959</v>
      </c>
      <c r="U135">
        <v>9.8000000000000004E-2</v>
      </c>
      <c r="V135">
        <v>8.2073999999999998</v>
      </c>
      <c r="W135" s="2">
        <v>54.412300000000002</v>
      </c>
      <c r="X135" s="2">
        <v>5.3348000000000004</v>
      </c>
      <c r="Y135">
        <v>49.122199999999999</v>
      </c>
      <c r="Z135">
        <v>0.75690000000000002</v>
      </c>
      <c r="AA135">
        <v>0.4899</v>
      </c>
      <c r="AB135">
        <v>14.089399999999999</v>
      </c>
      <c r="AC135">
        <v>1.3814</v>
      </c>
      <c r="AD135">
        <v>12.7196</v>
      </c>
      <c r="AE135">
        <v>10.441700000000001</v>
      </c>
      <c r="AF135">
        <v>1.0237000000000001</v>
      </c>
      <c r="AG135">
        <v>9.4265000000000008</v>
      </c>
      <c r="AH135" s="2">
        <v>620.94050000000004</v>
      </c>
      <c r="AI135" s="2">
        <v>140.4179</v>
      </c>
      <c r="AJ135" s="2">
        <v>51.122599999999998</v>
      </c>
      <c r="AK135" s="2">
        <v>184.30770000000001</v>
      </c>
      <c r="AL135" s="2">
        <v>116.212</v>
      </c>
      <c r="AM135" t="s">
        <v>33</v>
      </c>
      <c r="AN135">
        <v>413.59</v>
      </c>
      <c r="AO135">
        <v>11739.11</v>
      </c>
      <c r="AP135">
        <v>328.44</v>
      </c>
    </row>
    <row r="136" spans="1:42">
      <c r="A136">
        <v>2094</v>
      </c>
      <c r="B136">
        <v>0</v>
      </c>
      <c r="C136">
        <v>9.3811999999999998</v>
      </c>
      <c r="D136">
        <v>8.1050000000000004</v>
      </c>
      <c r="E136">
        <v>34</v>
      </c>
      <c r="F136" t="s">
        <v>50</v>
      </c>
      <c r="G136">
        <v>2306.5311999999999</v>
      </c>
      <c r="H136">
        <v>1340.4177</v>
      </c>
      <c r="I136">
        <v>966.11339999999996</v>
      </c>
      <c r="J136">
        <v>58.113999999999997</v>
      </c>
      <c r="K136">
        <v>3.6631</v>
      </c>
      <c r="L136">
        <v>1.0992</v>
      </c>
      <c r="M136">
        <v>0.22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474.6454</v>
      </c>
      <c r="T136">
        <v>13474.4674</v>
      </c>
      <c r="U136">
        <v>9.7699999999999995E-2</v>
      </c>
      <c r="V136">
        <v>7.9109999999999996</v>
      </c>
      <c r="W136" s="2">
        <v>60.508200000000002</v>
      </c>
      <c r="X136" s="2">
        <v>5.9170999999999996</v>
      </c>
      <c r="Y136">
        <v>54.640999999999998</v>
      </c>
      <c r="Z136">
        <v>0.83879999999999999</v>
      </c>
      <c r="AA136">
        <v>0.54290000000000005</v>
      </c>
      <c r="AB136">
        <v>15.6312</v>
      </c>
      <c r="AC136">
        <v>1.5286</v>
      </c>
      <c r="AD136">
        <v>14.115500000000001</v>
      </c>
      <c r="AE136">
        <v>11.507400000000001</v>
      </c>
      <c r="AF136">
        <v>1.1253</v>
      </c>
      <c r="AG136">
        <v>10.391500000000001</v>
      </c>
      <c r="AH136" s="2">
        <v>722.7174</v>
      </c>
      <c r="AI136" s="2">
        <v>195.34360000000001</v>
      </c>
      <c r="AJ136" s="2">
        <v>68.5047</v>
      </c>
      <c r="AK136" s="2">
        <v>219.31800000000001</v>
      </c>
      <c r="AL136" s="2">
        <v>134.5341</v>
      </c>
      <c r="AM136" t="s">
        <v>33</v>
      </c>
      <c r="AN136">
        <v>485.13</v>
      </c>
      <c r="AO136">
        <v>13772.2</v>
      </c>
      <c r="AP136">
        <v>367.48</v>
      </c>
    </row>
    <row r="137" spans="1:42">
      <c r="A137">
        <v>2095</v>
      </c>
      <c r="B137">
        <v>0</v>
      </c>
      <c r="C137">
        <v>9.7129999999999992</v>
      </c>
      <c r="D137">
        <v>8.4598999999999993</v>
      </c>
      <c r="E137">
        <v>35</v>
      </c>
      <c r="F137" t="s">
        <v>50</v>
      </c>
      <c r="G137">
        <v>2292.2592</v>
      </c>
      <c r="H137">
        <v>1282.982</v>
      </c>
      <c r="I137">
        <v>1009.2772</v>
      </c>
      <c r="J137">
        <v>55.970199999999998</v>
      </c>
      <c r="K137">
        <v>3.7008999999999999</v>
      </c>
      <c r="L137">
        <v>1.2</v>
      </c>
      <c r="M137">
        <v>0.21879999999999999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431.57639999999998</v>
      </c>
      <c r="T137">
        <v>12265.902</v>
      </c>
      <c r="U137">
        <v>9.7500000000000003E-2</v>
      </c>
      <c r="V137">
        <v>8.7845999999999993</v>
      </c>
      <c r="W137" s="2">
        <v>66.010999999999996</v>
      </c>
      <c r="X137" s="2">
        <v>6.4383999999999997</v>
      </c>
      <c r="Y137">
        <v>59.627000000000002</v>
      </c>
      <c r="Z137">
        <v>0.92520000000000002</v>
      </c>
      <c r="AA137">
        <v>0.59889999999999999</v>
      </c>
      <c r="AB137">
        <v>17.019200000000001</v>
      </c>
      <c r="AC137">
        <v>1.66</v>
      </c>
      <c r="AD137">
        <v>15.373200000000001</v>
      </c>
      <c r="AE137">
        <v>12.463100000000001</v>
      </c>
      <c r="AF137">
        <v>1.2156</v>
      </c>
      <c r="AG137">
        <v>11.2578</v>
      </c>
      <c r="AH137" s="2">
        <v>699.11749999999995</v>
      </c>
      <c r="AI137" s="2">
        <v>180.88839999999999</v>
      </c>
      <c r="AJ137" s="2">
        <v>64.624200000000002</v>
      </c>
      <c r="AK137" s="2">
        <v>208.9109</v>
      </c>
      <c r="AL137" s="2">
        <v>129.4409</v>
      </c>
      <c r="AM137" t="s">
        <v>33</v>
      </c>
      <c r="AN137">
        <v>444.54</v>
      </c>
      <c r="AO137">
        <v>12635.13</v>
      </c>
      <c r="AP137">
        <v>380.39</v>
      </c>
    </row>
    <row r="138" spans="1:42">
      <c r="A138">
        <v>2096</v>
      </c>
      <c r="B138">
        <v>0</v>
      </c>
      <c r="C138">
        <v>10.022</v>
      </c>
      <c r="D138">
        <v>8.7927999999999997</v>
      </c>
      <c r="E138">
        <v>36</v>
      </c>
      <c r="F138" t="s">
        <v>50</v>
      </c>
      <c r="G138">
        <v>2453.1966000000002</v>
      </c>
      <c r="H138">
        <v>1531.2336</v>
      </c>
      <c r="I138">
        <v>921.96310000000005</v>
      </c>
      <c r="J138">
        <v>62.417900000000003</v>
      </c>
      <c r="K138">
        <v>4.0273000000000003</v>
      </c>
      <c r="L138">
        <v>1.1998</v>
      </c>
      <c r="M138">
        <v>0.2097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498.81229999999999</v>
      </c>
      <c r="T138">
        <v>14162.3475</v>
      </c>
      <c r="U138">
        <v>9.7199999999999995E-2</v>
      </c>
      <c r="V138">
        <v>8.6129999999999995</v>
      </c>
      <c r="W138" s="2">
        <v>71.5458</v>
      </c>
      <c r="X138" s="2">
        <v>6.96</v>
      </c>
      <c r="Y138">
        <v>64.644800000000004</v>
      </c>
      <c r="Z138">
        <v>1.0065999999999999</v>
      </c>
      <c r="AA138">
        <v>0.65149999999999997</v>
      </c>
      <c r="AB138">
        <v>18.395399999999999</v>
      </c>
      <c r="AC138">
        <v>1.7895000000000001</v>
      </c>
      <c r="AD138">
        <v>16.620999999999999</v>
      </c>
      <c r="AE138">
        <v>13.418100000000001</v>
      </c>
      <c r="AF138">
        <v>1.3052999999999999</v>
      </c>
      <c r="AG138">
        <v>12.123799999999999</v>
      </c>
      <c r="AH138" s="2">
        <v>813.1232</v>
      </c>
      <c r="AI138" s="2">
        <v>237.64789999999999</v>
      </c>
      <c r="AJ138" s="2">
        <v>82.924300000000002</v>
      </c>
      <c r="AK138" s="2">
        <v>247.5966</v>
      </c>
      <c r="AL138" s="2">
        <v>149.94159999999999</v>
      </c>
      <c r="AM138" t="s">
        <v>33</v>
      </c>
      <c r="AN138">
        <v>506.98</v>
      </c>
      <c r="AO138">
        <v>14394.23</v>
      </c>
      <c r="AP138">
        <v>262.66000000000003</v>
      </c>
    </row>
    <row r="139" spans="1:42">
      <c r="A139">
        <v>2097</v>
      </c>
      <c r="B139">
        <v>0</v>
      </c>
      <c r="C139">
        <v>10.257</v>
      </c>
      <c r="D139">
        <v>9.0493000000000006</v>
      </c>
      <c r="E139">
        <v>37</v>
      </c>
      <c r="F139" t="s">
        <v>50</v>
      </c>
      <c r="G139">
        <v>2287.6039999999998</v>
      </c>
      <c r="H139">
        <v>1492.7429999999999</v>
      </c>
      <c r="I139">
        <v>794.86099999999999</v>
      </c>
      <c r="J139">
        <v>65.253600000000006</v>
      </c>
      <c r="K139">
        <v>4.3446999999999996</v>
      </c>
      <c r="L139">
        <v>1.2</v>
      </c>
      <c r="M139">
        <v>0.2019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472.74610000000001</v>
      </c>
      <c r="T139">
        <v>13420.260200000001</v>
      </c>
      <c r="U139">
        <v>9.69E-2</v>
      </c>
      <c r="V139">
        <v>8.9046000000000003</v>
      </c>
      <c r="W139" s="2">
        <v>75.793099999999995</v>
      </c>
      <c r="X139" s="2">
        <v>7.3554000000000004</v>
      </c>
      <c r="Y139">
        <v>68.516000000000005</v>
      </c>
      <c r="Z139">
        <v>1.0862000000000001</v>
      </c>
      <c r="AA139">
        <v>0.70299999999999996</v>
      </c>
      <c r="AB139">
        <v>19.4392</v>
      </c>
      <c r="AC139">
        <v>1.8865000000000001</v>
      </c>
      <c r="AD139">
        <v>17.572800000000001</v>
      </c>
      <c r="AE139">
        <v>14.1462</v>
      </c>
      <c r="AF139">
        <v>1.3728</v>
      </c>
      <c r="AG139">
        <v>12.7879</v>
      </c>
      <c r="AH139" s="2">
        <v>785.42539999999997</v>
      </c>
      <c r="AI139" s="2">
        <v>237.8442</v>
      </c>
      <c r="AJ139" s="2">
        <v>84.415899999999993</v>
      </c>
      <c r="AK139" s="2">
        <v>240.4238</v>
      </c>
      <c r="AL139" s="2">
        <v>144.6336</v>
      </c>
      <c r="AM139" t="s">
        <v>33</v>
      </c>
      <c r="AN139">
        <v>480.95</v>
      </c>
      <c r="AO139">
        <v>13654.12</v>
      </c>
      <c r="AP139">
        <v>380.39</v>
      </c>
    </row>
    <row r="140" spans="1:42">
      <c r="A140">
        <v>2098</v>
      </c>
      <c r="B140">
        <v>0</v>
      </c>
      <c r="C140">
        <v>10.49</v>
      </c>
      <c r="D140">
        <v>9.3040000000000003</v>
      </c>
      <c r="E140">
        <v>38</v>
      </c>
      <c r="F140" t="s">
        <v>50</v>
      </c>
      <c r="G140">
        <v>2450.6716999999999</v>
      </c>
      <c r="H140">
        <v>1574.6293000000001</v>
      </c>
      <c r="I140">
        <v>876.04240000000004</v>
      </c>
      <c r="J140">
        <v>64.253</v>
      </c>
      <c r="K140">
        <v>4.5960999999999999</v>
      </c>
      <c r="L140">
        <v>1.1998</v>
      </c>
      <c r="M140">
        <v>0.1963</v>
      </c>
      <c r="N140">
        <v>0</v>
      </c>
      <c r="O140">
        <v>0</v>
      </c>
      <c r="P140">
        <v>0</v>
      </c>
      <c r="Q140">
        <v>4837</v>
      </c>
      <c r="R140">
        <v>301</v>
      </c>
      <c r="S140">
        <v>482.685</v>
      </c>
      <c r="T140">
        <v>13710.117700000001</v>
      </c>
      <c r="U140">
        <v>9.6699999999999994E-2</v>
      </c>
      <c r="V140">
        <v>9.4532000000000007</v>
      </c>
      <c r="W140" s="2">
        <v>80.351699999999994</v>
      </c>
      <c r="X140" s="2">
        <v>7.7773000000000003</v>
      </c>
      <c r="Y140">
        <v>72.657399999999996</v>
      </c>
      <c r="Z140">
        <v>1.1488</v>
      </c>
      <c r="AA140">
        <v>0.74350000000000005</v>
      </c>
      <c r="AB140">
        <v>20.5505</v>
      </c>
      <c r="AC140">
        <v>1.9891000000000001</v>
      </c>
      <c r="AD140">
        <v>18.582699999999999</v>
      </c>
      <c r="AE140">
        <v>14.922800000000001</v>
      </c>
      <c r="AF140">
        <v>1.4443999999999999</v>
      </c>
      <c r="AG140">
        <v>13.4938</v>
      </c>
      <c r="AH140" s="2">
        <v>817.74530000000004</v>
      </c>
      <c r="AI140" s="2">
        <v>265.4126</v>
      </c>
      <c r="AJ140" s="2">
        <v>93.040300000000002</v>
      </c>
      <c r="AK140" s="2">
        <v>248.71420000000001</v>
      </c>
      <c r="AL140" s="2">
        <v>149.71700000000001</v>
      </c>
      <c r="AM140" t="s">
        <v>33</v>
      </c>
      <c r="AN140">
        <v>488.08</v>
      </c>
      <c r="AO140">
        <v>13863.77</v>
      </c>
      <c r="AP140">
        <v>329.29</v>
      </c>
    </row>
    <row r="141" spans="1:42">
      <c r="A141">
        <v>2099</v>
      </c>
      <c r="B141">
        <v>0</v>
      </c>
      <c r="C141">
        <v>10.731</v>
      </c>
      <c r="D141">
        <v>9.5702999999999996</v>
      </c>
      <c r="E141">
        <v>39</v>
      </c>
      <c r="F141" t="s">
        <v>50</v>
      </c>
      <c r="G141">
        <v>2546.4396999999999</v>
      </c>
      <c r="H141">
        <v>1678.0914</v>
      </c>
      <c r="I141">
        <v>868.34829999999999</v>
      </c>
      <c r="J141">
        <v>65.899500000000003</v>
      </c>
      <c r="K141">
        <v>4.8513999999999999</v>
      </c>
      <c r="L141">
        <v>1.2</v>
      </c>
      <c r="M141">
        <v>0.191</v>
      </c>
      <c r="N141">
        <v>0</v>
      </c>
      <c r="O141">
        <v>0</v>
      </c>
      <c r="P141">
        <v>0</v>
      </c>
      <c r="Q141">
        <v>4832</v>
      </c>
      <c r="R141">
        <v>288</v>
      </c>
      <c r="S141">
        <v>474.74740000000003</v>
      </c>
      <c r="T141">
        <v>13486.975899999999</v>
      </c>
      <c r="U141">
        <v>9.64E-2</v>
      </c>
      <c r="V141">
        <v>9.6302000000000003</v>
      </c>
      <c r="W141" s="2">
        <v>85.077399999999997</v>
      </c>
      <c r="X141" s="2">
        <v>8.2129999999999992</v>
      </c>
      <c r="Y141">
        <v>76.952299999999994</v>
      </c>
      <c r="Z141">
        <v>1.2128000000000001</v>
      </c>
      <c r="AA141">
        <v>0.78500000000000003</v>
      </c>
      <c r="AB141">
        <v>21.694900000000001</v>
      </c>
      <c r="AC141">
        <v>2.0943000000000001</v>
      </c>
      <c r="AD141">
        <v>19.623000000000001</v>
      </c>
      <c r="AE141">
        <v>15.7235</v>
      </c>
      <c r="AF141">
        <v>1.5179</v>
      </c>
      <c r="AG141">
        <v>14.2219</v>
      </c>
      <c r="AH141" s="2">
        <v>879.16089999999997</v>
      </c>
      <c r="AI141" s="2">
        <v>275.4151</v>
      </c>
      <c r="AJ141" s="2">
        <v>96.685199999999995</v>
      </c>
      <c r="AK141" s="2">
        <v>266.57870000000003</v>
      </c>
      <c r="AL141" s="2">
        <v>160.2516</v>
      </c>
      <c r="AM141" t="s">
        <v>33</v>
      </c>
      <c r="AN141">
        <v>480.17</v>
      </c>
      <c r="AO141">
        <v>13641.38</v>
      </c>
      <c r="AP141">
        <v>380.37</v>
      </c>
    </row>
    <row r="143" spans="1:42">
      <c r="A143" t="s">
        <v>37</v>
      </c>
    </row>
    <row r="144" spans="1:42">
      <c r="A144" t="s">
        <v>80</v>
      </c>
    </row>
    <row r="145" spans="1:1">
      <c r="A145" t="s">
        <v>38</v>
      </c>
    </row>
    <row r="146" spans="1:1">
      <c r="A146" t="s">
        <v>86</v>
      </c>
    </row>
    <row r="147" spans="1:1">
      <c r="A147" t="s">
        <v>39</v>
      </c>
    </row>
    <row r="150" spans="1:1">
      <c r="A150" t="s">
        <v>81</v>
      </c>
    </row>
    <row r="151" spans="1:1">
      <c r="A151" t="s">
        <v>52</v>
      </c>
    </row>
    <row r="152" spans="1:1">
      <c r="A152" t="s">
        <v>82</v>
      </c>
    </row>
    <row r="153" spans="1:1">
      <c r="A153" t="s">
        <v>54</v>
      </c>
    </row>
    <row r="154" spans="1:1">
      <c r="A154" t="s">
        <v>83</v>
      </c>
    </row>
    <row r="155" spans="1:1">
      <c r="A155" t="s">
        <v>84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new dendro</vt:lpstr>
      <vt:lpstr>old dendro</vt:lpstr>
      <vt:lpstr>comparison</vt:lpstr>
      <vt:lpstr>Foglio12</vt:lpstr>
      <vt:lpstr>new dendro 8.5 on on</vt:lpstr>
      <vt:lpstr>old dendro 8.5  on on</vt:lpstr>
      <vt:lpstr>Foglio3</vt:lpstr>
      <vt:lpstr>'old dendro'!annual_5.2.2_ISIMIP_Soroe_GCM1_rcp_2.6_f_CO2_fixed_OFF_Manag_OFF_d_10000_2016_OCTOBER_18_txt</vt:lpstr>
      <vt:lpstr>'new dendro'!annual_5.2.2_ISIMIP_Soroe_GCM1_rcp_2.6_f_CO2_fixed_OFF_Manag_OFF_d_10000_2016_OCTOBER_19_txt_1</vt:lpstr>
      <vt:lpstr>'new dendro 8.5 on on'!annual_5.2.2_ISIMIP_Soroe_GCM1_rcp_8.5_f_CO2_fixed_OFF_Manag_ON_d_10000_2016_OCTOBER_19_txt_1</vt:lpstr>
      <vt:lpstr>'old dendro 8.5  on on'!annual_5.2.2_ISIMIP_Soroe_GCM1_rcp_8.5_f_CO2_fixed_OFF_Manag_ON_d_10000_2016_OCTOBER_19_txt_1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2016-10-19T17:52:41Z</dcterms:modified>
</cp:coreProperties>
</file>