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5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102" i="1"/>
  <c r="F103"/>
  <c r="F104"/>
  <c r="F105"/>
  <c r="F106"/>
  <c r="F107"/>
  <c r="F108"/>
  <c r="F109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</calcChain>
</file>

<file path=xl/sharedStrings.xml><?xml version="1.0" encoding="utf-8"?>
<sst xmlns="http://schemas.openxmlformats.org/spreadsheetml/2006/main" count="6" uniqueCount="6">
  <si>
    <t>sla</t>
  </si>
  <si>
    <t>n</t>
  </si>
  <si>
    <t>t age</t>
  </si>
  <si>
    <t>mature sla</t>
  </si>
  <si>
    <t>age</t>
  </si>
  <si>
    <t>juvenile sla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</si>
</sst>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Foglio1!$F$2:$F$101</c:f>
              <c:numCache>
                <c:formatCode>General</c:formatCode>
                <c:ptCount val="100"/>
                <c:pt idx="0">
                  <c:v>20.005544408790698</c:v>
                </c:pt>
                <c:pt idx="1">
                  <c:v>20.022168414726398</c:v>
                </c:pt>
                <c:pt idx="2">
                  <c:v>20.049844382049415</c:v>
                </c:pt>
                <c:pt idx="3">
                  <c:v>20.088526336236107</c:v>
                </c:pt>
                <c:pt idx="4">
                  <c:v>20.138150091259281</c:v>
                </c:pt>
                <c:pt idx="5">
                  <c:v>20.198633427064458</c:v>
                </c:pt>
                <c:pt idx="6">
                  <c:v>20.269876316573217</c:v>
                </c:pt>
                <c:pt idx="7">
                  <c:v>20.35176120133632</c:v>
                </c:pt>
                <c:pt idx="8">
                  <c:v>20.444153314773253</c:v>
                </c:pt>
                <c:pt idx="9">
                  <c:v>20.54690105175429</c:v>
                </c:pt>
                <c:pt idx="10">
                  <c:v>20.659836383106306</c:v>
                </c:pt>
                <c:pt idx="11">
                  <c:v>20.782775313456224</c:v>
                </c:pt>
                <c:pt idx="12">
                  <c:v>20.915518380666029</c:v>
                </c:pt>
                <c:pt idx="13">
                  <c:v>21.057851194962119</c:v>
                </c:pt>
                <c:pt idx="14">
                  <c:v>21.209545015719765</c:v>
                </c:pt>
                <c:pt idx="15">
                  <c:v>21.370357363731426</c:v>
                </c:pt>
                <c:pt idx="16">
                  <c:v>21.540032666666086</c:v>
                </c:pt>
                <c:pt idx="17">
                  <c:v>21.718302935316274</c:v>
                </c:pt>
                <c:pt idx="18">
                  <c:v>21.904888468130338</c:v>
                </c:pt>
                <c:pt idx="19">
                  <c:v>22.09949858144055</c:v>
                </c:pt>
                <c:pt idx="20">
                  <c:v>22.30183236272255</c:v>
                </c:pt>
                <c:pt idx="21">
                  <c:v>22.511579444159274</c:v>
                </c:pt>
                <c:pt idx="22">
                  <c:v>22.728420793732738</c:v>
                </c:pt>
                <c:pt idx="23">
                  <c:v>22.952029521030038</c:v>
                </c:pt>
                <c:pt idx="24">
                  <c:v>23.18207169492571</c:v>
                </c:pt>
                <c:pt idx="25">
                  <c:v>23.418207170291275</c:v>
                </c:pt>
                <c:pt idx="26">
                  <c:v>23.66009042088406</c:v>
                </c:pt>
                <c:pt idx="27">
                  <c:v>23.907371375581153</c:v>
                </c:pt>
                <c:pt idx="28">
                  <c:v>24.159696255150607</c:v>
                </c:pt>
                <c:pt idx="29">
                  <c:v>24.416708406790001</c:v>
                </c:pt>
                <c:pt idx="30">
                  <c:v>24.678049133712253</c:v>
                </c:pt>
                <c:pt idx="31">
                  <c:v>24.943358517119524</c:v>
                </c:pt>
                <c:pt idx="32">
                  <c:v>25.212276227977782</c:v>
                </c:pt>
                <c:pt idx="33">
                  <c:v>25.484442326086469</c:v>
                </c:pt>
                <c:pt idx="34">
                  <c:v>25.759498044029279</c:v>
                </c:pt>
                <c:pt idx="35">
                  <c:v>26.037086553692617</c:v>
                </c:pt>
                <c:pt idx="36">
                  <c:v>26.316853713147228</c:v>
                </c:pt>
                <c:pt idx="37">
                  <c:v>26.598448791805204</c:v>
                </c:pt>
                <c:pt idx="38">
                  <c:v>26.881525171887997</c:v>
                </c:pt>
                <c:pt idx="39">
                  <c:v>27.165741024370959</c:v>
                </c:pt>
                <c:pt idx="40">
                  <c:v>27.450759957705159</c:v>
                </c:pt>
                <c:pt idx="41">
                  <c:v>27.736251637757107</c:v>
                </c:pt>
                <c:pt idx="42">
                  <c:v>28.02189237755082</c:v>
                </c:pt>
                <c:pt idx="43">
                  <c:v>28.307365695543556</c:v>
                </c:pt>
                <c:pt idx="44">
                  <c:v>28.592362841315762</c:v>
                </c:pt>
                <c:pt idx="45">
                  <c:v>28.876583287706431</c:v>
                </c:pt>
                <c:pt idx="46">
                  <c:v>29.159735188576501</c:v>
                </c:pt>
                <c:pt idx="47">
                  <c:v>29.441535801534421</c:v>
                </c:pt>
                <c:pt idx="48">
                  <c:v>29.721711875108511</c:v>
                </c:pt>
                <c:pt idx="49">
                  <c:v>30</c:v>
                </c:pt>
                <c:pt idx="50">
                  <c:v>30.276146924197519</c:v>
                </c:pt>
                <c:pt idx="51">
                  <c:v>30.549909831877891</c:v>
                </c:pt>
                <c:pt idx="52">
                  <c:v>30.821056586158697</c:v>
                </c:pt>
                <c:pt idx="53">
                  <c:v>31.089365935904635</c:v>
                </c:pt>
                <c:pt idx="54">
                  <c:v>31.354627686921347</c:v>
                </c:pt>
                <c:pt idx="55">
                  <c:v>31.616642837997396</c:v>
                </c:pt>
                <c:pt idx="56">
                  <c:v>31.875223682375747</c:v>
                </c:pt>
                <c:pt idx="57">
                  <c:v>32.130193875351409</c:v>
                </c:pt>
                <c:pt idx="58">
                  <c:v>32.381388468800061</c:v>
                </c:pt>
                <c:pt idx="59">
                  <c:v>32.628653913544497</c:v>
                </c:pt>
                <c:pt idx="60">
                  <c:v>32.871848030560074</c:v>
                </c:pt>
                <c:pt idx="61">
                  <c:v>33.11083995210781</c:v>
                </c:pt>
                <c:pt idx="62">
                  <c:v>33.345510033963308</c:v>
                </c:pt>
                <c:pt idx="63">
                  <c:v>33.575749739981966</c:v>
                </c:pt>
                <c:pt idx="64">
                  <c:v>33.801461500305066</c:v>
                </c:pt>
                <c:pt idx="65">
                  <c:v>34.022558544567715</c:v>
                </c:pt>
                <c:pt idx="66">
                  <c:v>34.238964711518364</c:v>
                </c:pt>
                <c:pt idx="67">
                  <c:v>34.450614236500272</c:v>
                </c:pt>
                <c:pt idx="68">
                  <c:v>34.657451518278265</c:v>
                </c:pt>
                <c:pt idx="69">
                  <c:v>34.859430866719663</c:v>
                </c:pt>
                <c:pt idx="70">
                  <c:v>35.056516232855977</c:v>
                </c:pt>
                <c:pt idx="71">
                  <c:v>35.248680922862633</c:v>
                </c:pt>
                <c:pt idx="72">
                  <c:v>35.435907297497671</c:v>
                </c:pt>
                <c:pt idx="73">
                  <c:v>35.618186458536634</c:v>
                </c:pt>
                <c:pt idx="74">
                  <c:v>35.795517923731424</c:v>
                </c:pt>
                <c:pt idx="75">
                  <c:v>35.96790929180456</c:v>
                </c:pt>
                <c:pt idx="76">
                  <c:v>36.135375898968135</c:v>
                </c:pt>
                <c:pt idx="77">
                  <c:v>36.297940468429353</c:v>
                </c:pt>
                <c:pt idx="78">
                  <c:v>36.455632754311388</c:v>
                </c:pt>
                <c:pt idx="79">
                  <c:v>36.608489181380818</c:v>
                </c:pt>
                <c:pt idx="80">
                  <c:v>36.756552481930477</c:v>
                </c:pt>
                <c:pt idx="81">
                  <c:v>36.89987133112033</c:v>
                </c:pt>
                <c:pt idx="82">
                  <c:v>37.038499982029251</c:v>
                </c:pt>
                <c:pt idx="83">
                  <c:v>37.17249790161685</c:v>
                </c:pt>
                <c:pt idx="84">
                  <c:v>37.301929408738928</c:v>
                </c:pt>
                <c:pt idx="85">
                  <c:v>37.426863315301127</c:v>
                </c:pt>
                <c:pt idx="86">
                  <c:v>37.547372571574897</c:v>
                </c:pt>
                <c:pt idx="87">
                  <c:v>37.663533916637462</c:v>
                </c:pt>
                <c:pt idx="88">
                  <c:v>37.775427534833739</c:v>
                </c:pt>
                <c:pt idx="89">
                  <c:v>37.883136719093685</c:v>
                </c:pt>
                <c:pt idx="90">
                  <c:v>37.986747541873179</c:v>
                </c:pt>
                <c:pt idx="91">
                  <c:v>38.086348534421262</c:v>
                </c:pt>
                <c:pt idx="92">
                  <c:v>38.182030375011109</c:v>
                </c:pt>
                <c:pt idx="93">
                  <c:v>38.273885586707216</c:v>
                </c:pt>
                <c:pt idx="94">
                  <c:v>38.362008245177044</c:v>
                </c:pt>
                <c:pt idx="95">
                  <c:v>38.4464936969921</c:v>
                </c:pt>
                <c:pt idx="96">
                  <c:v>38.527438288801449</c:v>
                </c:pt>
                <c:pt idx="97">
                  <c:v>38.604939107700055</c:v>
                </c:pt>
                <c:pt idx="98">
                  <c:v>38.679093733055524</c:v>
                </c:pt>
                <c:pt idx="99">
                  <c:v>38.75</c:v>
                </c:pt>
              </c:numCache>
            </c:numRef>
          </c:val>
        </c:ser>
        <c:marker val="1"/>
        <c:axId val="58562048"/>
        <c:axId val="58563584"/>
      </c:lineChart>
      <c:catAx>
        <c:axId val="58562048"/>
        <c:scaling>
          <c:orientation val="minMax"/>
        </c:scaling>
        <c:axPos val="b"/>
        <c:tickLblPos val="nextTo"/>
        <c:crossAx val="58563584"/>
        <c:crosses val="autoZero"/>
        <c:auto val="1"/>
        <c:lblAlgn val="ctr"/>
        <c:lblOffset val="100"/>
      </c:catAx>
      <c:valAx>
        <c:axId val="58563584"/>
        <c:scaling>
          <c:orientation val="minMax"/>
        </c:scaling>
        <c:axPos val="l"/>
        <c:majorGridlines/>
        <c:numFmt formatCode="General" sourceLinked="1"/>
        <c:tickLblPos val="nextTo"/>
        <c:crossAx val="5856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19050</xdr:rowOff>
    </xdr:from>
    <xdr:to>
      <xdr:col>15</xdr:col>
      <xdr:colOff>161925</xdr:colOff>
      <xdr:row>16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9"/>
  <sheetViews>
    <sheetView tabSelected="1" workbookViewId="0">
      <selection activeCell="F101" sqref="F101:F109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6">
      <c r="A1" t="s">
        <v>4</v>
      </c>
      <c r="B1" t="s">
        <v>3</v>
      </c>
      <c r="C1" t="s">
        <v>5</v>
      </c>
      <c r="D1" t="s">
        <v>2</v>
      </c>
      <c r="E1" t="s">
        <v>1</v>
      </c>
      <c r="F1" t="s">
        <v>0</v>
      </c>
    </row>
    <row r="2" spans="1:6">
      <c r="A2">
        <v>5</v>
      </c>
      <c r="B2">
        <v>40</v>
      </c>
      <c r="C2">
        <v>20</v>
      </c>
      <c r="D2">
        <v>250</v>
      </c>
      <c r="E2">
        <v>2</v>
      </c>
      <c r="F2">
        <f>$B$2+($C$2-$B$2)*EXP(-LN(2)*(A2/$D$2)^$E$2)</f>
        <v>20.005544408790698</v>
      </c>
    </row>
    <row r="3" spans="1:6">
      <c r="A3">
        <v>10</v>
      </c>
      <c r="F3">
        <f>$B$2+($C$2-$B$2)*EXP(-LN(2)*(A3/$D$2)^$E$2)</f>
        <v>20.022168414726398</v>
      </c>
    </row>
    <row r="4" spans="1:6">
      <c r="A4">
        <v>15</v>
      </c>
      <c r="F4">
        <f>$B$2+($C$2-$B$2)*EXP(-LN(2)*(A4/$D$2)^$E$2)</f>
        <v>20.049844382049415</v>
      </c>
    </row>
    <row r="5" spans="1:6">
      <c r="A5">
        <v>20</v>
      </c>
      <c r="F5">
        <f>$B$2+($C$2-$B$2)*EXP(-LN(2)*(A5/$D$2)^$E$2)</f>
        <v>20.088526336236107</v>
      </c>
    </row>
    <row r="6" spans="1:6">
      <c r="A6">
        <v>25</v>
      </c>
      <c r="F6">
        <f>$B$2+($C$2-$B$2)*EXP(-LN(2)*(A6/$D$2)^$E$2)</f>
        <v>20.138150091259281</v>
      </c>
    </row>
    <row r="7" spans="1:6">
      <c r="A7">
        <v>30</v>
      </c>
      <c r="F7">
        <f>$B$2+($C$2-$B$2)*EXP(-LN(2)*(A7/$D$2)^$E$2)</f>
        <v>20.198633427064458</v>
      </c>
    </row>
    <row r="8" spans="1:6">
      <c r="A8">
        <v>35</v>
      </c>
      <c r="F8">
        <f>$B$2+($C$2-$B$2)*EXP(-LN(2)*(A8/$D$2)^$E$2)</f>
        <v>20.269876316573217</v>
      </c>
    </row>
    <row r="9" spans="1:6">
      <c r="A9">
        <v>40</v>
      </c>
      <c r="F9">
        <f>$B$2+($C$2-$B$2)*EXP(-LN(2)*(A9/$D$2)^$E$2)</f>
        <v>20.35176120133632</v>
      </c>
    </row>
    <row r="10" spans="1:6">
      <c r="A10">
        <v>45</v>
      </c>
      <c r="F10">
        <f>$B$2+($C$2-$B$2)*EXP(-LN(2)*(A10/$D$2)^$E$2)</f>
        <v>20.444153314773253</v>
      </c>
    </row>
    <row r="11" spans="1:6">
      <c r="A11">
        <v>50</v>
      </c>
      <c r="F11">
        <f>$B$2+($C$2-$B$2)*EXP(-LN(2)*(A11/$D$2)^$E$2)</f>
        <v>20.54690105175429</v>
      </c>
    </row>
    <row r="12" spans="1:6">
      <c r="A12">
        <v>55</v>
      </c>
      <c r="F12">
        <f>$B$2+($C$2-$B$2)*EXP(-LN(2)*(A12/$D$2)^$E$2)</f>
        <v>20.659836383106306</v>
      </c>
    </row>
    <row r="13" spans="1:6">
      <c r="A13">
        <v>60</v>
      </c>
      <c r="F13">
        <f>$B$2+($C$2-$B$2)*EXP(-LN(2)*(A13/$D$2)^$E$2)</f>
        <v>20.782775313456224</v>
      </c>
    </row>
    <row r="14" spans="1:6">
      <c r="A14">
        <v>65</v>
      </c>
      <c r="F14">
        <f>$B$2+($C$2-$B$2)*EXP(-LN(2)*(A14/$D$2)^$E$2)</f>
        <v>20.915518380666029</v>
      </c>
    </row>
    <row r="15" spans="1:6">
      <c r="A15">
        <v>70</v>
      </c>
      <c r="F15">
        <f>$B$2+($C$2-$B$2)*EXP(-LN(2)*(A15/$D$2)^$E$2)</f>
        <v>21.057851194962119</v>
      </c>
    </row>
    <row r="16" spans="1:6">
      <c r="A16">
        <v>75</v>
      </c>
      <c r="F16">
        <f>$B$2+($C$2-$B$2)*EXP(-LN(2)*(A16/$D$2)^$E$2)</f>
        <v>21.209545015719765</v>
      </c>
    </row>
    <row r="17" spans="1:6">
      <c r="A17">
        <v>80</v>
      </c>
      <c r="F17">
        <f>$B$2+($C$2-$B$2)*EXP(-LN(2)*(A17/$D$2)^$E$2)</f>
        <v>21.370357363731426</v>
      </c>
    </row>
    <row r="18" spans="1:6">
      <c r="A18">
        <v>85</v>
      </c>
      <c r="F18">
        <f>$B$2+($C$2-$B$2)*EXP(-LN(2)*(A18/$D$2)^$E$2)</f>
        <v>21.540032666666086</v>
      </c>
    </row>
    <row r="19" spans="1:6">
      <c r="A19">
        <v>90</v>
      </c>
      <c r="F19">
        <f>$B$2+($C$2-$B$2)*EXP(-LN(2)*(A19/$D$2)^$E$2)</f>
        <v>21.718302935316274</v>
      </c>
    </row>
    <row r="20" spans="1:6">
      <c r="A20">
        <v>95</v>
      </c>
      <c r="F20">
        <f>$B$2+($C$2-$B$2)*EXP(-LN(2)*(A20/$D$2)^$E$2)</f>
        <v>21.904888468130338</v>
      </c>
    </row>
    <row r="21" spans="1:6">
      <c r="A21">
        <v>100</v>
      </c>
      <c r="F21">
        <f>$B$2+($C$2-$B$2)*EXP(-LN(2)*(A21/$D$2)^$E$2)</f>
        <v>22.09949858144055</v>
      </c>
    </row>
    <row r="22" spans="1:6">
      <c r="A22">
        <v>105</v>
      </c>
      <c r="F22">
        <f>$B$2+($C$2-$B$2)*EXP(-LN(2)*(A22/$D$2)^$E$2)</f>
        <v>22.30183236272255</v>
      </c>
    </row>
    <row r="23" spans="1:6">
      <c r="A23">
        <v>110</v>
      </c>
      <c r="F23">
        <f>$B$2+($C$2-$B$2)*EXP(-LN(2)*(A23/$D$2)^$E$2)</f>
        <v>22.511579444159274</v>
      </c>
    </row>
    <row r="24" spans="1:6">
      <c r="A24">
        <v>115</v>
      </c>
      <c r="F24">
        <f>$B$2+($C$2-$B$2)*EXP(-LN(2)*(A24/$D$2)^$E$2)</f>
        <v>22.728420793732738</v>
      </c>
    </row>
    <row r="25" spans="1:6">
      <c r="A25">
        <v>120</v>
      </c>
      <c r="F25">
        <f>$B$2+($C$2-$B$2)*EXP(-LN(2)*(A25/$D$2)^$E$2)</f>
        <v>22.952029521030038</v>
      </c>
    </row>
    <row r="26" spans="1:6">
      <c r="A26">
        <v>125</v>
      </c>
      <c r="F26">
        <f>$B$2+($C$2-$B$2)*EXP(-LN(2)*(A26/$D$2)^$E$2)</f>
        <v>23.18207169492571</v>
      </c>
    </row>
    <row r="27" spans="1:6">
      <c r="A27">
        <v>130</v>
      </c>
      <c r="F27">
        <f>$B$2+($C$2-$B$2)*EXP(-LN(2)*(A27/$D$2)^$E$2)</f>
        <v>23.418207170291275</v>
      </c>
    </row>
    <row r="28" spans="1:6">
      <c r="A28">
        <v>135</v>
      </c>
      <c r="F28">
        <f>$B$2+($C$2-$B$2)*EXP(-LN(2)*(A28/$D$2)^$E$2)</f>
        <v>23.66009042088406</v>
      </c>
    </row>
    <row r="29" spans="1:6">
      <c r="A29">
        <v>140</v>
      </c>
      <c r="F29">
        <f>$B$2+($C$2-$B$2)*EXP(-LN(2)*(A29/$D$2)^$E$2)</f>
        <v>23.907371375581153</v>
      </c>
    </row>
    <row r="30" spans="1:6">
      <c r="A30">
        <v>145</v>
      </c>
      <c r="F30">
        <f>$B$2+($C$2-$B$2)*EXP(-LN(2)*(A30/$D$2)^$E$2)</f>
        <v>24.159696255150607</v>
      </c>
    </row>
    <row r="31" spans="1:6">
      <c r="A31">
        <v>150</v>
      </c>
      <c r="F31">
        <f>$B$2+($C$2-$B$2)*EXP(-LN(2)*(A31/$D$2)^$E$2)</f>
        <v>24.416708406790001</v>
      </c>
    </row>
    <row r="32" spans="1:6">
      <c r="A32">
        <v>155</v>
      </c>
      <c r="F32">
        <f>$B$2+($C$2-$B$2)*EXP(-LN(2)*(A32/$D$2)^$E$2)</f>
        <v>24.678049133712253</v>
      </c>
    </row>
    <row r="33" spans="1:6">
      <c r="A33">
        <v>160</v>
      </c>
      <c r="F33">
        <f>$B$2+($C$2-$B$2)*EXP(-LN(2)*(A33/$D$2)^$E$2)</f>
        <v>24.943358517119524</v>
      </c>
    </row>
    <row r="34" spans="1:6">
      <c r="A34">
        <v>165</v>
      </c>
      <c r="F34">
        <f>$B$2+($C$2-$B$2)*EXP(-LN(2)*(A34/$D$2)^$E$2)</f>
        <v>25.212276227977782</v>
      </c>
    </row>
    <row r="35" spans="1:6">
      <c r="A35">
        <v>170</v>
      </c>
      <c r="F35">
        <f>$B$2+($C$2-$B$2)*EXP(-LN(2)*(A35/$D$2)^$E$2)</f>
        <v>25.484442326086469</v>
      </c>
    </row>
    <row r="36" spans="1:6">
      <c r="A36">
        <v>175</v>
      </c>
      <c r="F36">
        <f>$B$2+($C$2-$B$2)*EXP(-LN(2)*(A36/$D$2)^$E$2)</f>
        <v>25.759498044029279</v>
      </c>
    </row>
    <row r="37" spans="1:6">
      <c r="A37">
        <v>180</v>
      </c>
      <c r="F37">
        <f>$B$2+($C$2-$B$2)*EXP(-LN(2)*(A37/$D$2)^$E$2)</f>
        <v>26.037086553692617</v>
      </c>
    </row>
    <row r="38" spans="1:6">
      <c r="A38">
        <v>185</v>
      </c>
      <c r="F38">
        <f>$B$2+($C$2-$B$2)*EXP(-LN(2)*(A38/$D$2)^$E$2)</f>
        <v>26.316853713147228</v>
      </c>
    </row>
    <row r="39" spans="1:6">
      <c r="A39">
        <v>190</v>
      </c>
      <c r="F39">
        <f>$B$2+($C$2-$B$2)*EXP(-LN(2)*(A39/$D$2)^$E$2)</f>
        <v>26.598448791805204</v>
      </c>
    </row>
    <row r="40" spans="1:6">
      <c r="A40">
        <v>195</v>
      </c>
      <c r="F40">
        <f>$B$2+($C$2-$B$2)*EXP(-LN(2)*(A40/$D$2)^$E$2)</f>
        <v>26.881525171887997</v>
      </c>
    </row>
    <row r="41" spans="1:6">
      <c r="A41">
        <v>200</v>
      </c>
      <c r="F41">
        <f>$B$2+($C$2-$B$2)*EXP(-LN(2)*(A41/$D$2)^$E$2)</f>
        <v>27.165741024370959</v>
      </c>
    </row>
    <row r="42" spans="1:6">
      <c r="A42">
        <v>205</v>
      </c>
      <c r="F42">
        <f>$B$2+($C$2-$B$2)*EXP(-LN(2)*(A42/$D$2)^$E$2)</f>
        <v>27.450759957705159</v>
      </c>
    </row>
    <row r="43" spans="1:6">
      <c r="A43">
        <v>210</v>
      </c>
      <c r="F43">
        <f>$B$2+($C$2-$B$2)*EXP(-LN(2)*(A43/$D$2)^$E$2)</f>
        <v>27.736251637757107</v>
      </c>
    </row>
    <row r="44" spans="1:6">
      <c r="A44">
        <v>215</v>
      </c>
      <c r="F44">
        <f>$B$2+($C$2-$B$2)*EXP(-LN(2)*(A44/$D$2)^$E$2)</f>
        <v>28.02189237755082</v>
      </c>
    </row>
    <row r="45" spans="1:6">
      <c r="A45">
        <v>220</v>
      </c>
      <c r="F45">
        <f>$B$2+($C$2-$B$2)*EXP(-LN(2)*(A45/$D$2)^$E$2)</f>
        <v>28.307365695543556</v>
      </c>
    </row>
    <row r="46" spans="1:6">
      <c r="A46">
        <v>225</v>
      </c>
      <c r="F46">
        <f>$B$2+($C$2-$B$2)*EXP(-LN(2)*(A46/$D$2)^$E$2)</f>
        <v>28.592362841315762</v>
      </c>
    </row>
    <row r="47" spans="1:6">
      <c r="A47">
        <v>230</v>
      </c>
      <c r="F47">
        <f>$B$2+($C$2-$B$2)*EXP(-LN(2)*(A47/$D$2)^$E$2)</f>
        <v>28.876583287706431</v>
      </c>
    </row>
    <row r="48" spans="1:6">
      <c r="A48">
        <v>235</v>
      </c>
      <c r="F48">
        <f>$B$2+($C$2-$B$2)*EXP(-LN(2)*(A48/$D$2)^$E$2)</f>
        <v>29.159735188576501</v>
      </c>
    </row>
    <row r="49" spans="1:6">
      <c r="A49">
        <v>240</v>
      </c>
      <c r="F49">
        <f>$B$2+($C$2-$B$2)*EXP(-LN(2)*(A49/$D$2)^$E$2)</f>
        <v>29.441535801534421</v>
      </c>
    </row>
    <row r="50" spans="1:6">
      <c r="A50">
        <v>245</v>
      </c>
      <c r="F50">
        <f>$B$2+($C$2-$B$2)*EXP(-LN(2)*(A50/$D$2)^$E$2)</f>
        <v>29.721711875108511</v>
      </c>
    </row>
    <row r="51" spans="1:6">
      <c r="A51">
        <v>250</v>
      </c>
      <c r="F51">
        <f>$B$2+($C$2-$B$2)*EXP(-LN(2)*(A51/$D$2)^$E$2)</f>
        <v>30</v>
      </c>
    </row>
    <row r="52" spans="1:6">
      <c r="A52">
        <v>255</v>
      </c>
      <c r="F52">
        <f>$B$2+($C$2-$B$2)*EXP(-LN(2)*(A52/$D$2)^$E$2)</f>
        <v>30.276146924197519</v>
      </c>
    </row>
    <row r="53" spans="1:6">
      <c r="A53">
        <v>260</v>
      </c>
      <c r="F53">
        <f>$B$2+($C$2-$B$2)*EXP(-LN(2)*(A53/$D$2)^$E$2)</f>
        <v>30.549909831877891</v>
      </c>
    </row>
    <row r="54" spans="1:6">
      <c r="A54">
        <v>265</v>
      </c>
      <c r="F54">
        <f>$B$2+($C$2-$B$2)*EXP(-LN(2)*(A54/$D$2)^$E$2)</f>
        <v>30.821056586158697</v>
      </c>
    </row>
    <row r="55" spans="1:6">
      <c r="A55">
        <v>270</v>
      </c>
      <c r="F55">
        <f>$B$2+($C$2-$B$2)*EXP(-LN(2)*(A55/$D$2)^$E$2)</f>
        <v>31.089365935904635</v>
      </c>
    </row>
    <row r="56" spans="1:6">
      <c r="A56">
        <v>275</v>
      </c>
      <c r="F56">
        <f>$B$2+($C$2-$B$2)*EXP(-LN(2)*(A56/$D$2)^$E$2)</f>
        <v>31.354627686921347</v>
      </c>
    </row>
    <row r="57" spans="1:6">
      <c r="A57">
        <v>280</v>
      </c>
      <c r="F57">
        <f>$B$2+($C$2-$B$2)*EXP(-LN(2)*(A57/$D$2)^$E$2)</f>
        <v>31.616642837997396</v>
      </c>
    </row>
    <row r="58" spans="1:6">
      <c r="A58">
        <v>285</v>
      </c>
      <c r="F58">
        <f>$B$2+($C$2-$B$2)*EXP(-LN(2)*(A58/$D$2)^$E$2)</f>
        <v>31.875223682375747</v>
      </c>
    </row>
    <row r="59" spans="1:6">
      <c r="A59">
        <v>290</v>
      </c>
      <c r="F59">
        <f>$B$2+($C$2-$B$2)*EXP(-LN(2)*(A59/$D$2)^$E$2)</f>
        <v>32.130193875351409</v>
      </c>
    </row>
    <row r="60" spans="1:6">
      <c r="A60">
        <v>295</v>
      </c>
      <c r="F60">
        <f>$B$2+($C$2-$B$2)*EXP(-LN(2)*(A60/$D$2)^$E$2)</f>
        <v>32.381388468800061</v>
      </c>
    </row>
    <row r="61" spans="1:6">
      <c r="A61">
        <v>300</v>
      </c>
      <c r="F61">
        <f>$B$2+($C$2-$B$2)*EXP(-LN(2)*(A61/$D$2)^$E$2)</f>
        <v>32.628653913544497</v>
      </c>
    </row>
    <row r="62" spans="1:6">
      <c r="A62">
        <v>305</v>
      </c>
      <c r="F62">
        <f>$B$2+($C$2-$B$2)*EXP(-LN(2)*(A62/$D$2)^$E$2)</f>
        <v>32.871848030560074</v>
      </c>
    </row>
    <row r="63" spans="1:6">
      <c r="A63">
        <v>310</v>
      </c>
      <c r="F63">
        <f>$B$2+($C$2-$B$2)*EXP(-LN(2)*(A63/$D$2)^$E$2)</f>
        <v>33.11083995210781</v>
      </c>
    </row>
    <row r="64" spans="1:6">
      <c r="A64">
        <v>315</v>
      </c>
      <c r="F64">
        <f>$B$2+($C$2-$B$2)*EXP(-LN(2)*(A64/$D$2)^$E$2)</f>
        <v>33.345510033963308</v>
      </c>
    </row>
    <row r="65" spans="1:6">
      <c r="A65">
        <v>320</v>
      </c>
      <c r="F65">
        <f>$B$2+($C$2-$B$2)*EXP(-LN(2)*(A65/$D$2)^$E$2)</f>
        <v>33.575749739981966</v>
      </c>
    </row>
    <row r="66" spans="1:6">
      <c r="A66">
        <v>325</v>
      </c>
      <c r="F66">
        <f>$B$2+($C$2-$B$2)*EXP(-LN(2)*(A66/$D$2)^$E$2)</f>
        <v>33.801461500305066</v>
      </c>
    </row>
    <row r="67" spans="1:6">
      <c r="A67">
        <v>330</v>
      </c>
      <c r="F67">
        <f>$B$2+($C$2-$B$2)*EXP(-LN(2)*(A67/$D$2)^$E$2)</f>
        <v>34.022558544567715</v>
      </c>
    </row>
    <row r="68" spans="1:6">
      <c r="A68">
        <v>335</v>
      </c>
      <c r="F68">
        <f>$B$2+($C$2-$B$2)*EXP(-LN(2)*(A68/$D$2)^$E$2)</f>
        <v>34.238964711518364</v>
      </c>
    </row>
    <row r="69" spans="1:6">
      <c r="A69">
        <v>340</v>
      </c>
      <c r="F69">
        <f>$B$2+($C$2-$B$2)*EXP(-LN(2)*(A69/$D$2)^$E$2)</f>
        <v>34.450614236500272</v>
      </c>
    </row>
    <row r="70" spans="1:6">
      <c r="A70">
        <v>345</v>
      </c>
      <c r="F70">
        <f>$B$2+($C$2-$B$2)*EXP(-LN(2)*(A70/$D$2)^$E$2)</f>
        <v>34.657451518278265</v>
      </c>
    </row>
    <row r="71" spans="1:6">
      <c r="A71">
        <v>350</v>
      </c>
      <c r="F71">
        <f>$B$2+($C$2-$B$2)*EXP(-LN(2)*(A71/$D$2)^$E$2)</f>
        <v>34.859430866719663</v>
      </c>
    </row>
    <row r="72" spans="1:6">
      <c r="A72">
        <v>355</v>
      </c>
      <c r="F72">
        <f>$B$2+($C$2-$B$2)*EXP(-LN(2)*(A72/$D$2)^$E$2)</f>
        <v>35.056516232855977</v>
      </c>
    </row>
    <row r="73" spans="1:6">
      <c r="A73">
        <v>360</v>
      </c>
      <c r="F73">
        <f>$B$2+($C$2-$B$2)*EXP(-LN(2)*(A73/$D$2)^$E$2)</f>
        <v>35.248680922862633</v>
      </c>
    </row>
    <row r="74" spans="1:6">
      <c r="A74">
        <v>365</v>
      </c>
      <c r="F74">
        <f>$B$2+($C$2-$B$2)*EXP(-LN(2)*(A74/$D$2)^$E$2)</f>
        <v>35.435907297497671</v>
      </c>
    </row>
    <row r="75" spans="1:6">
      <c r="A75">
        <v>370</v>
      </c>
      <c r="F75">
        <f>$B$2+($C$2-$B$2)*EXP(-LN(2)*(A75/$D$2)^$E$2)</f>
        <v>35.618186458536634</v>
      </c>
    </row>
    <row r="76" spans="1:6">
      <c r="A76">
        <v>375</v>
      </c>
      <c r="F76">
        <f>$B$2+($C$2-$B$2)*EXP(-LN(2)*(A76/$D$2)^$E$2)</f>
        <v>35.795517923731424</v>
      </c>
    </row>
    <row r="77" spans="1:6">
      <c r="A77">
        <v>380</v>
      </c>
      <c r="F77">
        <f>$B$2+($C$2-$B$2)*EXP(-LN(2)*(A77/$D$2)^$E$2)</f>
        <v>35.96790929180456</v>
      </c>
    </row>
    <row r="78" spans="1:6">
      <c r="A78">
        <v>385</v>
      </c>
      <c r="F78">
        <f>$B$2+($C$2-$B$2)*EXP(-LN(2)*(A78/$D$2)^$E$2)</f>
        <v>36.135375898968135</v>
      </c>
    </row>
    <row r="79" spans="1:6">
      <c r="A79">
        <v>390</v>
      </c>
      <c r="F79">
        <f>$B$2+($C$2-$B$2)*EXP(-LN(2)*(A79/$D$2)^$E$2)</f>
        <v>36.297940468429353</v>
      </c>
    </row>
    <row r="80" spans="1:6">
      <c r="A80">
        <v>395</v>
      </c>
      <c r="F80">
        <f>$B$2+($C$2-$B$2)*EXP(-LN(2)*(A80/$D$2)^$E$2)</f>
        <v>36.455632754311388</v>
      </c>
    </row>
    <row r="81" spans="1:6">
      <c r="A81">
        <v>400</v>
      </c>
      <c r="F81">
        <f>$B$2+($C$2-$B$2)*EXP(-LN(2)*(A81/$D$2)^$E$2)</f>
        <v>36.608489181380818</v>
      </c>
    </row>
    <row r="82" spans="1:6">
      <c r="A82">
        <v>405</v>
      </c>
      <c r="F82">
        <f>$B$2+($C$2-$B$2)*EXP(-LN(2)*(A82/$D$2)^$E$2)</f>
        <v>36.756552481930477</v>
      </c>
    </row>
    <row r="83" spans="1:6">
      <c r="A83">
        <v>410</v>
      </c>
      <c r="F83">
        <f>$B$2+($C$2-$B$2)*EXP(-LN(2)*(A83/$D$2)^$E$2)</f>
        <v>36.89987133112033</v>
      </c>
    </row>
    <row r="84" spans="1:6">
      <c r="A84">
        <v>415</v>
      </c>
      <c r="F84">
        <f>$B$2+($C$2-$B$2)*EXP(-LN(2)*(A84/$D$2)^$E$2)</f>
        <v>37.038499982029251</v>
      </c>
    </row>
    <row r="85" spans="1:6">
      <c r="A85">
        <v>420</v>
      </c>
      <c r="F85">
        <f>$B$2+($C$2-$B$2)*EXP(-LN(2)*(A85/$D$2)^$E$2)</f>
        <v>37.17249790161685</v>
      </c>
    </row>
    <row r="86" spans="1:6">
      <c r="A86">
        <v>425</v>
      </c>
      <c r="F86">
        <f>$B$2+($C$2-$B$2)*EXP(-LN(2)*(A86/$D$2)^$E$2)</f>
        <v>37.301929408738928</v>
      </c>
    </row>
    <row r="87" spans="1:6">
      <c r="A87">
        <v>430</v>
      </c>
      <c r="F87">
        <f>$B$2+($C$2-$B$2)*EXP(-LN(2)*(A87/$D$2)^$E$2)</f>
        <v>37.426863315301127</v>
      </c>
    </row>
    <row r="88" spans="1:6">
      <c r="A88">
        <v>435</v>
      </c>
      <c r="F88">
        <f>$B$2+($C$2-$B$2)*EXP(-LN(2)*(A88/$D$2)^$E$2)</f>
        <v>37.547372571574897</v>
      </c>
    </row>
    <row r="89" spans="1:6">
      <c r="A89">
        <v>440</v>
      </c>
      <c r="F89">
        <f>$B$2+($C$2-$B$2)*EXP(-LN(2)*(A89/$D$2)^$E$2)</f>
        <v>37.663533916637462</v>
      </c>
    </row>
    <row r="90" spans="1:6">
      <c r="A90">
        <v>445</v>
      </c>
      <c r="F90">
        <f>$B$2+($C$2-$B$2)*EXP(-LN(2)*(A90/$D$2)^$E$2)</f>
        <v>37.775427534833739</v>
      </c>
    </row>
    <row r="91" spans="1:6">
      <c r="A91">
        <v>450</v>
      </c>
      <c r="F91">
        <f>$B$2+($C$2-$B$2)*EXP(-LN(2)*(A91/$D$2)^$E$2)</f>
        <v>37.883136719093685</v>
      </c>
    </row>
    <row r="92" spans="1:6">
      <c r="A92">
        <v>455</v>
      </c>
      <c r="F92">
        <f>$B$2+($C$2-$B$2)*EXP(-LN(2)*(A92/$D$2)^$E$2)</f>
        <v>37.986747541873179</v>
      </c>
    </row>
    <row r="93" spans="1:6">
      <c r="A93">
        <v>460</v>
      </c>
      <c r="F93">
        <f>$B$2+($C$2-$B$2)*EXP(-LN(2)*(A93/$D$2)^$E$2)</f>
        <v>38.086348534421262</v>
      </c>
    </row>
    <row r="94" spans="1:6">
      <c r="A94">
        <v>465</v>
      </c>
      <c r="F94">
        <f>$B$2+($C$2-$B$2)*EXP(-LN(2)*(A94/$D$2)^$E$2)</f>
        <v>38.182030375011109</v>
      </c>
    </row>
    <row r="95" spans="1:6">
      <c r="A95">
        <v>470</v>
      </c>
      <c r="F95">
        <f>$B$2+($C$2-$B$2)*EXP(-LN(2)*(A95/$D$2)^$E$2)</f>
        <v>38.273885586707216</v>
      </c>
    </row>
    <row r="96" spans="1:6">
      <c r="A96">
        <v>475</v>
      </c>
      <c r="F96">
        <f>$B$2+($C$2-$B$2)*EXP(-LN(2)*(A96/$D$2)^$E$2)</f>
        <v>38.362008245177044</v>
      </c>
    </row>
    <row r="97" spans="1:6">
      <c r="A97">
        <v>480</v>
      </c>
      <c r="F97">
        <f>$B$2+($C$2-$B$2)*EXP(-LN(2)*(A97/$D$2)^$E$2)</f>
        <v>38.4464936969921</v>
      </c>
    </row>
    <row r="98" spans="1:6">
      <c r="A98">
        <v>485</v>
      </c>
      <c r="F98">
        <f>$B$2+($C$2-$B$2)*EXP(-LN(2)*(A98/$D$2)^$E$2)</f>
        <v>38.527438288801449</v>
      </c>
    </row>
    <row r="99" spans="1:6">
      <c r="A99">
        <v>490</v>
      </c>
      <c r="F99">
        <f>$B$2+($C$2-$B$2)*EXP(-LN(2)*(A99/$D$2)^$E$2)</f>
        <v>38.604939107700055</v>
      </c>
    </row>
    <row r="100" spans="1:6">
      <c r="A100">
        <v>495</v>
      </c>
      <c r="F100">
        <f>$B$2+($C$2-$B$2)*EXP(-LN(2)*(A100/$D$2)^$E$2)</f>
        <v>38.679093733055524</v>
      </c>
    </row>
    <row r="101" spans="1:6">
      <c r="A101">
        <v>500</v>
      </c>
      <c r="F101">
        <f>$B$2+($C$2-$B$2)*EXP(-LN(2)*(A101/$D$2)^$E$2)</f>
        <v>38.75</v>
      </c>
    </row>
    <row r="102" spans="1:6">
      <c r="A102">
        <v>505</v>
      </c>
      <c r="F102">
        <f t="shared" ref="F102:F109" si="0">$B$2+($C$2-$B$2)*EXP(-LN(2)*(A102/$D$2)^$E$2)</f>
        <v>38.817755774738821</v>
      </c>
    </row>
    <row r="103" spans="1:6">
      <c r="A103">
        <v>510</v>
      </c>
      <c r="F103">
        <f t="shared" si="0"/>
        <v>38.88245874177521</v>
      </c>
    </row>
    <row r="104" spans="1:6">
      <c r="A104">
        <v>515</v>
      </c>
      <c r="F104">
        <f t="shared" si="0"/>
        <v>38.944206203099839</v>
      </c>
    </row>
    <row r="105" spans="1:6">
      <c r="A105">
        <v>520</v>
      </c>
      <c r="F105">
        <f t="shared" si="0"/>
        <v>39.003094889346229</v>
      </c>
    </row>
    <row r="106" spans="1:6">
      <c r="A106">
        <v>525</v>
      </c>
      <c r="F106">
        <f t="shared" si="0"/>
        <v>39.059220782868081</v>
      </c>
    </row>
    <row r="107" spans="1:6">
      <c r="A107">
        <v>530</v>
      </c>
      <c r="F107">
        <f t="shared" si="0"/>
        <v>39.112678952651684</v>
      </c>
    </row>
    <row r="108" spans="1:6">
      <c r="A108">
        <v>535</v>
      </c>
      <c r="F108">
        <f t="shared" si="0"/>
        <v>39.163563400937043</v>
      </c>
    </row>
    <row r="109" spans="1:6">
      <c r="A109">
        <v>540</v>
      </c>
      <c r="F109">
        <f t="shared" si="0"/>
        <v>39.21196692138421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2017-05-07T07:15:59Z</dcterms:created>
  <dcterms:modified xsi:type="dcterms:W3CDTF">2017-05-07T07:28:03Z</dcterms:modified>
</cp:coreProperties>
</file>