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2"/>
  </bookViews>
  <sheets>
    <sheet name="gcm3_RCP8.5" sheetId="1" r:id="rId1"/>
    <sheet name="2001-2014 REPEATED" sheetId="2" r:id="rId2"/>
    <sheet name="LEGEND" sheetId="3" r:id="rId3"/>
    <sheet name="Foglio1" sheetId="4" r:id="rId4"/>
    <sheet name="Foglio2" sheetId="5" r:id="rId5"/>
  </sheets>
  <definedNames>
    <definedName name="annual_output_ISIMIP_Soroe_GCM3_rcp_8.5_f_u_d_10000_2016_AUGUST_25_txt_1" localSheetId="3">Foglio1!$A$1:$AF$47</definedName>
    <definedName name="annual_output_Renon___Italy_f_u_d_10000_2016_AUGUST_25_txt_1" localSheetId="4">Foglio2!$A$1:$AE$11</definedName>
    <definedName name="annual_output_Soroe___Denmark_f_u_d_10000_2016_AUGUST_24_txt_1" localSheetId="1">'2001-2014 REPEATED'!$A$1:$AE$83</definedName>
  </definedNames>
  <calcPr calcId="125725"/>
</workbook>
</file>

<file path=xl/calcChain.xml><?xml version="1.0" encoding="utf-8"?>
<calcChain xmlns="http://schemas.openxmlformats.org/spreadsheetml/2006/main">
  <c r="AH3" i="4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2"/>
  <c r="AG47" i="2"/>
</calcChain>
</file>

<file path=xl/connections.xml><?xml version="1.0" encoding="utf-8"?>
<connections xmlns="http://schemas.openxmlformats.org/spreadsheetml/2006/main">
  <connection id="1" name="annual_output_ISIMIP-Soroe_GCM3-rcp-8.5_f_u_d_10000_2016_AUGUST_25_txt" type="6" refreshedVersion="3" background="1" saveData="1">
    <textPr codePage="850" sourceFile="E:\git\3D-CMCC-FEM\software\3D-CMCC-Forest-Model\output\annual_output\annual_output_ISIMIP-Soroe_GCM3-rcp-8.5_f_u_d_10000_2016_AUGUST_25_txt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nnual_output_Renon - Italy_f_u_d_10000_2016_AUGUST_25_txt" type="6" refreshedVersion="3" background="1" saveData="1">
    <textPr codePage="850" sourceFile="E:\git\3D-CMCC-FEM\software\3D-CMCC-Forest-Model\output\annual_output\annual_output_Renon - Italy_f_u_d_10000_2016_AUGUST_25_txt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nnual_output_Soroe - Denmark_f_u_d_10000_2016_AUGUST_24_txt" type="6" refreshedVersion="3" background="1" saveData="1">
    <textPr codePage="850" sourceFile="E:\git\3D-CMCC-FEM\software\3D-CMCC-Forest-Model\output\annual_output\annual_output_Soroe - Denmark_f_u_d_10000_2016_AUGUST_24_txt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<sst xmlns="http://schemas.openxmlformats.org/spreadsheetml/2006/main" count="390" uniqueCount="102">
  <si>
    <t>YEAR</t>
  </si>
  <si>
    <t>LAYER</t>
  </si>
  <si>
    <t>HEIGHT</t>
  </si>
  <si>
    <t xml:space="preserve">    AGE</t>
  </si>
  <si>
    <t xml:space="preserve">   SPECIES</t>
  </si>
  <si>
    <t xml:space="preserve"> GPP </t>
  </si>
  <si>
    <t xml:space="preserve">  AR </t>
  </si>
  <si>
    <t xml:space="preserve"> NPP </t>
  </si>
  <si>
    <t xml:space="preserve">Y(%) </t>
  </si>
  <si>
    <t xml:space="preserve"> LAI </t>
  </si>
  <si>
    <t xml:space="preserve">AVDBH </t>
  </si>
  <si>
    <t xml:space="preserve">Ntree </t>
  </si>
  <si>
    <t xml:space="preserve">  ET </t>
  </si>
  <si>
    <t xml:space="preserve">WRes </t>
  </si>
  <si>
    <t xml:space="preserve">  WS </t>
  </si>
  <si>
    <t xml:space="preserve"> WSL </t>
  </si>
  <si>
    <t xml:space="preserve"> WSD</t>
  </si>
  <si>
    <t xml:space="preserve">  WL </t>
  </si>
  <si>
    <t xml:space="preserve"> WFR </t>
  </si>
  <si>
    <t xml:space="preserve"> WCR </t>
  </si>
  <si>
    <t xml:space="preserve">WCRL </t>
  </si>
  <si>
    <t xml:space="preserve">WCRD </t>
  </si>
  <si>
    <t xml:space="preserve"> WBB </t>
  </si>
  <si>
    <t xml:space="preserve">WBBL </t>
  </si>
  <si>
    <t xml:space="preserve">WBBD </t>
  </si>
  <si>
    <t xml:space="preserve"> SAR </t>
  </si>
  <si>
    <t xml:space="preserve"> LAR </t>
  </si>
  <si>
    <t xml:space="preserve"> FAR </t>
  </si>
  <si>
    <t xml:space="preserve">CRAR </t>
  </si>
  <si>
    <t>BBAR</t>
  </si>
  <si>
    <t xml:space="preserve">     Fag</t>
  </si>
  <si>
    <t>gC/m2 year</t>
  </si>
  <si>
    <t>cm</t>
  </si>
  <si>
    <t>mm/m2 year</t>
  </si>
  <si>
    <t>tC/ha</t>
  </si>
  <si>
    <t>tree height</t>
  </si>
  <si>
    <t>meter</t>
  </si>
  <si>
    <t>year</t>
  </si>
  <si>
    <t>m2/m2</t>
  </si>
  <si>
    <t>tree</t>
  </si>
  <si>
    <t>average age</t>
  </si>
  <si>
    <t>annual PEAK lai</t>
  </si>
  <si>
    <t>number of trees</t>
  </si>
  <si>
    <t>dead stem biomass</t>
  </si>
  <si>
    <t>live "respiring"stem biomass</t>
  </si>
  <si>
    <t>live "respiring" coarse root biomass</t>
  </si>
  <si>
    <t>dead coarse root biomass</t>
  </si>
  <si>
    <t>live "respiring" branch biomass</t>
  </si>
  <si>
    <t>dead branch biomass</t>
  </si>
  <si>
    <t>stem aut respiration</t>
  </si>
  <si>
    <t>leaf aut resp</t>
  </si>
  <si>
    <t>fine root aut resp</t>
  </si>
  <si>
    <t>dead = non respiring</t>
  </si>
  <si>
    <t>variables</t>
  </si>
  <si>
    <t>explanation</t>
  </si>
  <si>
    <t>unit</t>
  </si>
  <si>
    <t>avg dbh</t>
  </si>
  <si>
    <t>stem biomass toal live + dead</t>
  </si>
  <si>
    <t>coarse root biomass toal live + dead</t>
  </si>
  <si>
    <t>branch toal live + dead</t>
  </si>
  <si>
    <t>ASW</t>
  </si>
  <si>
    <t>mm/m2</t>
  </si>
  <si>
    <t xml:space="preserve">      ASW</t>
  </si>
  <si>
    <t>coarse root aut resp</t>
  </si>
  <si>
    <t>branch aut resp</t>
  </si>
  <si>
    <t>reserve biomass (starch and sugar)</t>
  </si>
  <si>
    <t>t/ha</t>
  </si>
  <si>
    <t>runned: Aug 24 2016 at 19:47:53</t>
  </si>
  <si>
    <t xml:space="preserve">  PWL </t>
  </si>
  <si>
    <t>leaf biomass at Peak LAI</t>
  </si>
  <si>
    <t>fine root biomass at Peak LAI</t>
  </si>
  <si>
    <t xml:space="preserve">BBAR </t>
  </si>
  <si>
    <t>----</t>
  </si>
  <si>
    <t xml:space="preserve"> PWL </t>
  </si>
  <si>
    <t xml:space="preserve">PWFR </t>
  </si>
  <si>
    <t>WCR/WS</t>
  </si>
  <si>
    <t>gross primary production</t>
  </si>
  <si>
    <t>autotrophic respiration</t>
  </si>
  <si>
    <t>net primary production</t>
  </si>
  <si>
    <t>name</t>
  </si>
  <si>
    <t>forest layer</t>
  </si>
  <si>
    <t>canopy evapotranspiration</t>
  </si>
  <si>
    <t>cell evapotransiration (canopy + soil)</t>
  </si>
  <si>
    <t>LE</t>
  </si>
  <si>
    <t xml:space="preserve">  CET </t>
  </si>
  <si>
    <t>CLE</t>
  </si>
  <si>
    <t>canopy latent heat</t>
  </si>
  <si>
    <t>W/m2</t>
  </si>
  <si>
    <t>ET</t>
  </si>
  <si>
    <t>cell latent heat (canopy + soil)</t>
  </si>
  <si>
    <t>*****</t>
  </si>
  <si>
    <t>***cell level***</t>
  </si>
  <si>
    <t>***class level***</t>
  </si>
  <si>
    <t xml:space="preserve">cell available soil water </t>
  </si>
  <si>
    <t>note: variables are updated at the enf of the year</t>
  </si>
  <si>
    <t>year of simulation</t>
  </si>
  <si>
    <t>********************************************************</t>
  </si>
  <si>
    <t xml:space="preserve">     Pic</t>
  </si>
  <si>
    <t>aut resp/gpp annual net production effiency-NPE (aut resp/gpp)</t>
  </si>
  <si>
    <t xml:space="preserve">% </t>
  </si>
  <si>
    <t>NPE</t>
  </si>
  <si>
    <t>runned: Aug 25 2016 at 12:41:25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</si>
</sst>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gcm3_RCP8.5!$P$1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gcm3_RCP8.5!$P$2:$P$47</c:f>
              <c:numCache>
                <c:formatCode>General</c:formatCode>
                <c:ptCount val="46"/>
              </c:numCache>
            </c:numRef>
          </c:val>
        </c:ser>
        <c:ser>
          <c:idx val="1"/>
          <c:order val="1"/>
          <c:tx>
            <c:strRef>
              <c:f>gcm3_RCP8.5!$U$1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gcm3_RCP8.5!$U$2:$U$47</c:f>
              <c:numCache>
                <c:formatCode>General</c:formatCode>
                <c:ptCount val="46"/>
              </c:numCache>
            </c:numRef>
          </c:val>
        </c:ser>
        <c:marker val="1"/>
        <c:axId val="66897408"/>
        <c:axId val="66898944"/>
      </c:lineChart>
      <c:catAx>
        <c:axId val="66897408"/>
        <c:scaling>
          <c:orientation val="minMax"/>
        </c:scaling>
        <c:axPos val="b"/>
        <c:tickLblPos val="nextTo"/>
        <c:crossAx val="66898944"/>
        <c:crosses val="autoZero"/>
        <c:auto val="1"/>
        <c:lblAlgn val="ctr"/>
        <c:lblOffset val="100"/>
      </c:catAx>
      <c:valAx>
        <c:axId val="66898944"/>
        <c:scaling>
          <c:orientation val="minMax"/>
        </c:scaling>
        <c:axPos val="l"/>
        <c:majorGridlines/>
        <c:numFmt formatCode="General" sourceLinked="1"/>
        <c:tickLblPos val="nextTo"/>
        <c:crossAx val="66897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342900</xdr:colOff>
      <xdr:row>9</xdr:row>
      <xdr:rowOff>171450</xdr:rowOff>
    </xdr:from>
    <xdr:to>
      <xdr:col>25</xdr:col>
      <xdr:colOff>285750</xdr:colOff>
      <xdr:row>24</xdr:row>
      <xdr:rowOff>57150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nnual_output_Soroe - Denmark_f_u_d_10000_2016_AUGUST_24_txt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ual_output_ISIMIP-Soroe_GCM3-rcp-8.5_f_u_d_10000_2016_AUGUST_25_txt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nnual_output_Renon - Italy_f_u_d_10000_2016_AUGUST_25_tx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42578125" bestFit="1" customWidth="1"/>
    <col min="2" max="2" width="6.28515625" bestFit="1" customWidth="1"/>
    <col min="3" max="3" width="7.42578125" bestFit="1" customWidth="1"/>
    <col min="4" max="4" width="6.28515625" bestFit="1" customWidth="1"/>
    <col min="6" max="7" width="8" bestFit="1" customWidth="1"/>
    <col min="8" max="8" width="7" bestFit="1" customWidth="1"/>
    <col min="9" max="9" width="6" bestFit="1" customWidth="1"/>
    <col min="10" max="10" width="5" bestFit="1" customWidth="1"/>
    <col min="11" max="11" width="7.7109375" bestFit="1" customWidth="1"/>
    <col min="12" max="12" width="6.5703125" bestFit="1" customWidth="1"/>
    <col min="13" max="13" width="7" bestFit="1" customWidth="1"/>
    <col min="14" max="14" width="9.42578125" bestFit="1" customWidth="1"/>
    <col min="15" max="15" width="6" bestFit="1" customWidth="1"/>
    <col min="16" max="16" width="7" bestFit="1" customWidth="1"/>
    <col min="17" max="17" width="6" bestFit="1" customWidth="1"/>
    <col min="18" max="18" width="7" bestFit="1" customWidth="1"/>
    <col min="19" max="19" width="6.570312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6" bestFit="1" customWidth="1"/>
    <col min="24" max="24" width="6.42578125" bestFit="1" customWidth="1"/>
    <col min="25" max="25" width="6.85546875" bestFit="1" customWidth="1"/>
    <col min="26" max="26" width="6" bestFit="1" customWidth="1"/>
    <col min="27" max="27" width="8" bestFit="1" customWidth="1"/>
    <col min="28" max="28" width="7" bestFit="1" customWidth="1"/>
    <col min="29" max="29" width="6.140625" bestFit="1" customWidth="1"/>
    <col min="30" max="30" width="7" customWidth="1"/>
    <col min="31" max="31" width="7" bestFit="1" customWidth="1"/>
    <col min="32" max="32" width="5.85546875" bestFit="1" customWidth="1"/>
    <col min="33" max="33" width="7" bestFit="1" customWidth="1"/>
    <col min="34" max="34" width="9" bestFit="1" customWidth="1"/>
    <col min="35" max="35" width="7.7109375" bestFit="1" customWidth="1"/>
  </cols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3"/>
  <sheetViews>
    <sheetView workbookViewId="0">
      <pane ySplit="1" topLeftCell="A2" activePane="bottomLeft" state="frozen"/>
      <selection pane="bottomLeft" activeCell="J15" sqref="J15"/>
    </sheetView>
  </sheetViews>
  <sheetFormatPr defaultRowHeight="15"/>
  <cols>
    <col min="1" max="1" width="29" bestFit="1" customWidth="1"/>
    <col min="2" max="2" width="6.28515625" bestFit="1" customWidth="1"/>
    <col min="3" max="3" width="7.42578125" bestFit="1" customWidth="1"/>
    <col min="4" max="4" width="6.28515625" bestFit="1" customWidth="1"/>
    <col min="6" max="7" width="8" bestFit="1" customWidth="1"/>
    <col min="8" max="9" width="7" bestFit="1" customWidth="1"/>
    <col min="10" max="10" width="5" bestFit="1" customWidth="1"/>
    <col min="11" max="11" width="7.7109375" bestFit="1" customWidth="1"/>
    <col min="12" max="12" width="6.5703125" bestFit="1" customWidth="1"/>
    <col min="13" max="13" width="7" bestFit="1" customWidth="1"/>
    <col min="14" max="14" width="6.42578125" bestFit="1" customWidth="1"/>
    <col min="15" max="15" width="7" bestFit="1" customWidth="1"/>
    <col min="16" max="16" width="6" bestFit="1" customWidth="1"/>
    <col min="17" max="17" width="7" bestFit="1" customWidth="1"/>
    <col min="18" max="18" width="5" bestFit="1" customWidth="1"/>
    <col min="19" max="19" width="5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6" bestFit="1" customWidth="1"/>
    <col min="24" max="24" width="6.42578125" bestFit="1" customWidth="1"/>
    <col min="25" max="25" width="6.85546875" bestFit="1" customWidth="1"/>
    <col min="26" max="27" width="7" bestFit="1" customWidth="1"/>
    <col min="28" max="28" width="6" bestFit="1" customWidth="1"/>
    <col min="29" max="30" width="7" bestFit="1" customWidth="1"/>
    <col min="31" max="31" width="7.7109375" bestFit="1" customWidth="1"/>
  </cols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62</v>
      </c>
    </row>
    <row r="2" spans="1:31">
      <c r="A2">
        <v>2001</v>
      </c>
      <c r="B2">
        <v>0</v>
      </c>
      <c r="C2">
        <v>26.5</v>
      </c>
      <c r="D2">
        <v>80</v>
      </c>
      <c r="E2" t="s">
        <v>30</v>
      </c>
      <c r="F2">
        <v>1503.52</v>
      </c>
      <c r="G2">
        <v>996.9</v>
      </c>
      <c r="H2">
        <v>506.61</v>
      </c>
      <c r="I2">
        <v>66.3</v>
      </c>
      <c r="J2">
        <v>4.8899999999999997</v>
      </c>
      <c r="K2">
        <v>36.450000000000003</v>
      </c>
      <c r="L2">
        <v>300</v>
      </c>
      <c r="M2">
        <v>324.8</v>
      </c>
      <c r="N2">
        <v>10.01</v>
      </c>
      <c r="O2">
        <v>91.53</v>
      </c>
      <c r="P2">
        <v>8.31</v>
      </c>
      <c r="Q2">
        <v>83.22</v>
      </c>
      <c r="R2">
        <v>0</v>
      </c>
      <c r="S2">
        <v>0</v>
      </c>
      <c r="T2">
        <v>11.76</v>
      </c>
      <c r="U2">
        <v>1.06</v>
      </c>
      <c r="V2">
        <v>10.7</v>
      </c>
      <c r="W2">
        <v>22.15</v>
      </c>
      <c r="X2">
        <v>2.0099999999999998</v>
      </c>
      <c r="Y2">
        <v>20.14</v>
      </c>
      <c r="Z2">
        <v>628.61</v>
      </c>
      <c r="AA2">
        <v>91.74</v>
      </c>
      <c r="AB2">
        <v>38.31</v>
      </c>
      <c r="AC2">
        <v>86.6</v>
      </c>
      <c r="AD2">
        <v>151.63999999999999</v>
      </c>
      <c r="AE2">
        <v>494.36</v>
      </c>
    </row>
    <row r="3" spans="1:31">
      <c r="A3">
        <v>2002</v>
      </c>
      <c r="B3">
        <v>0</v>
      </c>
      <c r="C3">
        <v>26.6</v>
      </c>
      <c r="D3">
        <v>81</v>
      </c>
      <c r="E3" t="s">
        <v>30</v>
      </c>
      <c r="F3">
        <v>1748.56</v>
      </c>
      <c r="G3">
        <v>1108.23</v>
      </c>
      <c r="H3">
        <v>640.33000000000004</v>
      </c>
      <c r="I3">
        <v>63.38</v>
      </c>
      <c r="J3">
        <v>4.8899999999999997</v>
      </c>
      <c r="K3">
        <v>36.81</v>
      </c>
      <c r="L3">
        <v>300</v>
      </c>
      <c r="M3">
        <v>380.98</v>
      </c>
      <c r="N3">
        <v>10.62</v>
      </c>
      <c r="O3">
        <v>93.48</v>
      </c>
      <c r="P3">
        <v>8.48</v>
      </c>
      <c r="Q3">
        <v>85</v>
      </c>
      <c r="R3">
        <v>0</v>
      </c>
      <c r="S3">
        <v>0</v>
      </c>
      <c r="T3">
        <v>13.41</v>
      </c>
      <c r="U3">
        <v>1.21</v>
      </c>
      <c r="V3">
        <v>12.21</v>
      </c>
      <c r="W3">
        <v>22.77</v>
      </c>
      <c r="X3">
        <v>2.0699999999999998</v>
      </c>
      <c r="Y3">
        <v>20.71</v>
      </c>
      <c r="Z3">
        <v>679.13</v>
      </c>
      <c r="AA3">
        <v>111.97</v>
      </c>
      <c r="AB3">
        <v>47.25</v>
      </c>
      <c r="AC3">
        <v>105.12</v>
      </c>
      <c r="AD3">
        <v>164.77</v>
      </c>
      <c r="AE3">
        <v>494.35</v>
      </c>
    </row>
    <row r="4" spans="1:31">
      <c r="A4">
        <v>2003</v>
      </c>
      <c r="B4">
        <v>0</v>
      </c>
      <c r="C4">
        <v>26.7</v>
      </c>
      <c r="D4">
        <v>82</v>
      </c>
      <c r="E4" t="s">
        <v>30</v>
      </c>
      <c r="F4">
        <v>1715.42</v>
      </c>
      <c r="G4">
        <v>1119.71</v>
      </c>
      <c r="H4">
        <v>595.71</v>
      </c>
      <c r="I4">
        <v>65.27</v>
      </c>
      <c r="J4">
        <v>4.8899999999999997</v>
      </c>
      <c r="K4">
        <v>37.19</v>
      </c>
      <c r="L4">
        <v>300</v>
      </c>
      <c r="M4">
        <v>377.2</v>
      </c>
      <c r="N4">
        <v>10.47</v>
      </c>
      <c r="O4">
        <v>95.56</v>
      </c>
      <c r="P4">
        <v>8.66</v>
      </c>
      <c r="Q4">
        <v>86.89</v>
      </c>
      <c r="R4">
        <v>0</v>
      </c>
      <c r="S4">
        <v>0</v>
      </c>
      <c r="T4">
        <v>15.17</v>
      </c>
      <c r="U4">
        <v>1.36</v>
      </c>
      <c r="V4">
        <v>13.81</v>
      </c>
      <c r="W4">
        <v>23.43</v>
      </c>
      <c r="X4">
        <v>2.12</v>
      </c>
      <c r="Y4">
        <v>21.31</v>
      </c>
      <c r="Z4">
        <v>680.89</v>
      </c>
      <c r="AA4">
        <v>109.19</v>
      </c>
      <c r="AB4">
        <v>46.16</v>
      </c>
      <c r="AC4">
        <v>117.2</v>
      </c>
      <c r="AD4">
        <v>166.27</v>
      </c>
      <c r="AE4">
        <v>494.35</v>
      </c>
    </row>
    <row r="5" spans="1:31">
      <c r="A5">
        <v>2004</v>
      </c>
      <c r="B5">
        <v>0</v>
      </c>
      <c r="C5">
        <v>26.8</v>
      </c>
      <c r="D5">
        <v>83</v>
      </c>
      <c r="E5" t="s">
        <v>30</v>
      </c>
      <c r="F5">
        <v>1601.66</v>
      </c>
      <c r="G5">
        <v>1093.42</v>
      </c>
      <c r="H5">
        <v>508.23</v>
      </c>
      <c r="I5">
        <v>68.27</v>
      </c>
      <c r="J5">
        <v>4.8899999999999997</v>
      </c>
      <c r="K5">
        <v>37.51</v>
      </c>
      <c r="L5">
        <v>300</v>
      </c>
      <c r="M5">
        <v>340.04</v>
      </c>
      <c r="N5">
        <v>10.11</v>
      </c>
      <c r="O5">
        <v>97.32</v>
      </c>
      <c r="P5">
        <v>8.82</v>
      </c>
      <c r="Q5">
        <v>88.5</v>
      </c>
      <c r="R5">
        <v>0</v>
      </c>
      <c r="S5">
        <v>0</v>
      </c>
      <c r="T5">
        <v>16.66</v>
      </c>
      <c r="U5">
        <v>1.49</v>
      </c>
      <c r="V5">
        <v>15.17</v>
      </c>
      <c r="W5">
        <v>23.99</v>
      </c>
      <c r="X5">
        <v>2.17</v>
      </c>
      <c r="Y5">
        <v>21.82</v>
      </c>
      <c r="Z5">
        <v>664.55</v>
      </c>
      <c r="AA5">
        <v>101.07</v>
      </c>
      <c r="AB5">
        <v>41.94</v>
      </c>
      <c r="AC5">
        <v>122.68</v>
      </c>
      <c r="AD5">
        <v>163.18</v>
      </c>
      <c r="AE5">
        <v>494.36</v>
      </c>
    </row>
    <row r="6" spans="1:31">
      <c r="A6">
        <v>2005</v>
      </c>
      <c r="B6">
        <v>0</v>
      </c>
      <c r="C6">
        <v>26.9</v>
      </c>
      <c r="D6">
        <v>84</v>
      </c>
      <c r="E6" t="s">
        <v>30</v>
      </c>
      <c r="F6">
        <v>1531.27</v>
      </c>
      <c r="G6">
        <v>1146.56</v>
      </c>
      <c r="H6">
        <v>384.72</v>
      </c>
      <c r="I6">
        <v>74.88</v>
      </c>
      <c r="J6">
        <v>4.8899999999999997</v>
      </c>
      <c r="K6">
        <v>37.729999999999997</v>
      </c>
      <c r="L6">
        <v>300</v>
      </c>
      <c r="M6">
        <v>342.24</v>
      </c>
      <c r="N6">
        <v>9.69</v>
      </c>
      <c r="O6">
        <v>98.52</v>
      </c>
      <c r="P6">
        <v>8.92</v>
      </c>
      <c r="Q6">
        <v>89.6</v>
      </c>
      <c r="R6">
        <v>0</v>
      </c>
      <c r="S6">
        <v>0</v>
      </c>
      <c r="T6">
        <v>17.670000000000002</v>
      </c>
      <c r="U6">
        <v>1.58</v>
      </c>
      <c r="V6">
        <v>16.100000000000001</v>
      </c>
      <c r="W6">
        <v>24.37</v>
      </c>
      <c r="X6">
        <v>2.2000000000000002</v>
      </c>
      <c r="Y6">
        <v>22.16</v>
      </c>
      <c r="Z6">
        <v>690.48</v>
      </c>
      <c r="AA6">
        <v>106.63</v>
      </c>
      <c r="AB6">
        <v>44.14</v>
      </c>
      <c r="AC6">
        <v>135.05000000000001</v>
      </c>
      <c r="AD6">
        <v>170.25</v>
      </c>
      <c r="AE6">
        <v>494.35</v>
      </c>
    </row>
    <row r="7" spans="1:31">
      <c r="A7">
        <v>2006</v>
      </c>
      <c r="B7">
        <v>0</v>
      </c>
      <c r="C7">
        <v>27</v>
      </c>
      <c r="D7">
        <v>85</v>
      </c>
      <c r="E7" t="s">
        <v>30</v>
      </c>
      <c r="F7">
        <v>1533.26</v>
      </c>
      <c r="G7">
        <v>1256.23</v>
      </c>
      <c r="H7">
        <v>277.02999999999997</v>
      </c>
      <c r="I7">
        <v>81.93</v>
      </c>
      <c r="J7">
        <v>4.8899999999999997</v>
      </c>
      <c r="K7">
        <v>37.869999999999997</v>
      </c>
      <c r="L7">
        <v>300</v>
      </c>
      <c r="M7">
        <v>364.26</v>
      </c>
      <c r="N7">
        <v>9.08</v>
      </c>
      <c r="O7">
        <v>99.3</v>
      </c>
      <c r="P7">
        <v>8.99</v>
      </c>
      <c r="Q7">
        <v>90.32</v>
      </c>
      <c r="R7">
        <v>0</v>
      </c>
      <c r="S7">
        <v>0</v>
      </c>
      <c r="T7">
        <v>18.329999999999998</v>
      </c>
      <c r="U7">
        <v>1.63</v>
      </c>
      <c r="V7">
        <v>16.7</v>
      </c>
      <c r="W7">
        <v>24.62</v>
      </c>
      <c r="X7">
        <v>2.23</v>
      </c>
      <c r="Y7">
        <v>22.39</v>
      </c>
      <c r="Z7">
        <v>750.69</v>
      </c>
      <c r="AA7">
        <v>115.26</v>
      </c>
      <c r="AB7">
        <v>48.89</v>
      </c>
      <c r="AC7">
        <v>155.76</v>
      </c>
      <c r="AD7">
        <v>185.62</v>
      </c>
      <c r="AE7">
        <v>494.36</v>
      </c>
    </row>
    <row r="8" spans="1:31">
      <c r="A8">
        <v>2007</v>
      </c>
      <c r="B8">
        <v>0</v>
      </c>
      <c r="C8">
        <v>27</v>
      </c>
      <c r="D8">
        <v>86</v>
      </c>
      <c r="E8" t="s">
        <v>30</v>
      </c>
      <c r="F8">
        <v>1798.17</v>
      </c>
      <c r="G8">
        <v>1250.6099999999999</v>
      </c>
      <c r="H8">
        <v>547.57000000000005</v>
      </c>
      <c r="I8">
        <v>69.55</v>
      </c>
      <c r="J8">
        <v>4.93</v>
      </c>
      <c r="K8">
        <v>38.11</v>
      </c>
      <c r="L8">
        <v>300</v>
      </c>
      <c r="M8">
        <v>394.85</v>
      </c>
      <c r="N8">
        <v>9.85</v>
      </c>
      <c r="O8">
        <v>100.69</v>
      </c>
      <c r="P8">
        <v>9.11</v>
      </c>
      <c r="Q8">
        <v>91.58</v>
      </c>
      <c r="R8">
        <v>0</v>
      </c>
      <c r="S8">
        <v>0</v>
      </c>
      <c r="T8">
        <v>19.510000000000002</v>
      </c>
      <c r="U8">
        <v>1.74</v>
      </c>
      <c r="V8">
        <v>17.77</v>
      </c>
      <c r="W8">
        <v>25.06</v>
      </c>
      <c r="X8">
        <v>2.2599999999999998</v>
      </c>
      <c r="Y8">
        <v>22.79</v>
      </c>
      <c r="Z8">
        <v>737.97</v>
      </c>
      <c r="AA8">
        <v>122.73</v>
      </c>
      <c r="AB8">
        <v>50.96</v>
      </c>
      <c r="AC8">
        <v>155.97</v>
      </c>
      <c r="AD8">
        <v>182.97</v>
      </c>
      <c r="AE8">
        <v>494.36</v>
      </c>
    </row>
    <row r="9" spans="1:31">
      <c r="A9">
        <v>2008</v>
      </c>
      <c r="B9">
        <v>0</v>
      </c>
      <c r="C9">
        <v>27.1</v>
      </c>
      <c r="D9">
        <v>87</v>
      </c>
      <c r="E9" t="s">
        <v>30</v>
      </c>
      <c r="F9">
        <v>1751.9</v>
      </c>
      <c r="G9">
        <v>1266.72</v>
      </c>
      <c r="H9">
        <v>485.18</v>
      </c>
      <c r="I9">
        <v>72.31</v>
      </c>
      <c r="J9">
        <v>4.99</v>
      </c>
      <c r="K9">
        <v>38.369999999999997</v>
      </c>
      <c r="L9">
        <v>300</v>
      </c>
      <c r="M9">
        <v>416.21</v>
      </c>
      <c r="N9">
        <v>9.8800000000000008</v>
      </c>
      <c r="O9">
        <v>102.12</v>
      </c>
      <c r="P9">
        <v>9.23</v>
      </c>
      <c r="Q9">
        <v>92.89</v>
      </c>
      <c r="R9">
        <v>0</v>
      </c>
      <c r="S9">
        <v>0</v>
      </c>
      <c r="T9">
        <v>20.72</v>
      </c>
      <c r="U9">
        <v>1.84</v>
      </c>
      <c r="V9">
        <v>18.88</v>
      </c>
      <c r="W9">
        <v>25.51</v>
      </c>
      <c r="X9">
        <v>2.2999999999999998</v>
      </c>
      <c r="Y9">
        <v>23.21</v>
      </c>
      <c r="Z9">
        <v>749.85</v>
      </c>
      <c r="AA9">
        <v>114.73</v>
      </c>
      <c r="AB9">
        <v>48.21</v>
      </c>
      <c r="AC9">
        <v>167.31</v>
      </c>
      <c r="AD9">
        <v>186.63</v>
      </c>
      <c r="AE9">
        <v>494.33</v>
      </c>
    </row>
    <row r="10" spans="1:31">
      <c r="A10">
        <v>2009</v>
      </c>
      <c r="B10">
        <v>0</v>
      </c>
      <c r="C10">
        <v>27.2</v>
      </c>
      <c r="D10">
        <v>88</v>
      </c>
      <c r="E10" t="s">
        <v>30</v>
      </c>
      <c r="F10">
        <v>1786.11</v>
      </c>
      <c r="G10">
        <v>1274.99</v>
      </c>
      <c r="H10">
        <v>511.11</v>
      </c>
      <c r="I10">
        <v>71.38</v>
      </c>
      <c r="J10">
        <v>5.0599999999999996</v>
      </c>
      <c r="K10">
        <v>38.64</v>
      </c>
      <c r="L10">
        <v>300</v>
      </c>
      <c r="M10">
        <v>409.2</v>
      </c>
      <c r="N10">
        <v>9.9</v>
      </c>
      <c r="O10">
        <v>103.66</v>
      </c>
      <c r="P10">
        <v>9.3699999999999992</v>
      </c>
      <c r="Q10">
        <v>94.3</v>
      </c>
      <c r="R10">
        <v>0</v>
      </c>
      <c r="S10">
        <v>0</v>
      </c>
      <c r="T10">
        <v>22.02</v>
      </c>
      <c r="U10">
        <v>1.95</v>
      </c>
      <c r="V10">
        <v>20.07</v>
      </c>
      <c r="W10">
        <v>26</v>
      </c>
      <c r="X10">
        <v>2.35</v>
      </c>
      <c r="Y10">
        <v>23.65</v>
      </c>
      <c r="Z10">
        <v>744.3</v>
      </c>
      <c r="AA10">
        <v>120.34</v>
      </c>
      <c r="AB10">
        <v>50.47</v>
      </c>
      <c r="AC10">
        <v>173.93</v>
      </c>
      <c r="AD10">
        <v>185.96</v>
      </c>
      <c r="AE10">
        <v>494.34</v>
      </c>
    </row>
    <row r="11" spans="1:31">
      <c r="A11">
        <v>2010</v>
      </c>
      <c r="B11">
        <v>0</v>
      </c>
      <c r="C11">
        <v>27.3</v>
      </c>
      <c r="D11">
        <v>89</v>
      </c>
      <c r="E11" t="s">
        <v>30</v>
      </c>
      <c r="F11">
        <v>1540.67</v>
      </c>
      <c r="G11">
        <v>1194.43</v>
      </c>
      <c r="H11">
        <v>346.24</v>
      </c>
      <c r="I11">
        <v>77.53</v>
      </c>
      <c r="J11">
        <v>5.13</v>
      </c>
      <c r="K11">
        <v>38.799999999999997</v>
      </c>
      <c r="L11">
        <v>300</v>
      </c>
      <c r="M11">
        <v>336.06</v>
      </c>
      <c r="N11">
        <v>9.6300000000000008</v>
      </c>
      <c r="O11">
        <v>104.57</v>
      </c>
      <c r="P11">
        <v>9.4499999999999993</v>
      </c>
      <c r="Q11">
        <v>95.13</v>
      </c>
      <c r="R11">
        <v>0</v>
      </c>
      <c r="S11">
        <v>0</v>
      </c>
      <c r="T11">
        <v>22.79</v>
      </c>
      <c r="U11">
        <v>2.02</v>
      </c>
      <c r="V11">
        <v>20.77</v>
      </c>
      <c r="W11">
        <v>26.29</v>
      </c>
      <c r="X11">
        <v>2.37</v>
      </c>
      <c r="Y11">
        <v>23.92</v>
      </c>
      <c r="Z11">
        <v>697.71</v>
      </c>
      <c r="AA11">
        <v>108.15</v>
      </c>
      <c r="AB11">
        <v>45.59</v>
      </c>
      <c r="AC11">
        <v>168.14</v>
      </c>
      <c r="AD11">
        <v>174.84</v>
      </c>
      <c r="AE11">
        <v>494.36</v>
      </c>
    </row>
    <row r="12" spans="1:31">
      <c r="A12">
        <v>2011</v>
      </c>
      <c r="B12">
        <v>0</v>
      </c>
      <c r="C12">
        <v>27.3</v>
      </c>
      <c r="D12">
        <v>90</v>
      </c>
      <c r="E12" t="s">
        <v>30</v>
      </c>
      <c r="F12">
        <v>1803.7</v>
      </c>
      <c r="G12">
        <v>1316.35</v>
      </c>
      <c r="H12">
        <v>487.36</v>
      </c>
      <c r="I12">
        <v>72.98</v>
      </c>
      <c r="J12">
        <v>5.17</v>
      </c>
      <c r="K12">
        <v>39.04</v>
      </c>
      <c r="L12">
        <v>300</v>
      </c>
      <c r="M12">
        <v>383.25</v>
      </c>
      <c r="N12">
        <v>9.6199999999999992</v>
      </c>
      <c r="O12">
        <v>106</v>
      </c>
      <c r="P12">
        <v>9.57</v>
      </c>
      <c r="Q12">
        <v>96.43</v>
      </c>
      <c r="R12">
        <v>0</v>
      </c>
      <c r="S12">
        <v>0</v>
      </c>
      <c r="T12">
        <v>24</v>
      </c>
      <c r="U12">
        <v>2.12</v>
      </c>
      <c r="V12">
        <v>21.87</v>
      </c>
      <c r="W12">
        <v>26.74</v>
      </c>
      <c r="X12">
        <v>2.41</v>
      </c>
      <c r="Y12">
        <v>24.33</v>
      </c>
      <c r="Z12">
        <v>761.24</v>
      </c>
      <c r="AA12">
        <v>123.05</v>
      </c>
      <c r="AB12">
        <v>51.25</v>
      </c>
      <c r="AC12">
        <v>189.49</v>
      </c>
      <c r="AD12">
        <v>191.32</v>
      </c>
      <c r="AE12">
        <v>494.36</v>
      </c>
    </row>
    <row r="13" spans="1:31">
      <c r="A13">
        <v>2012</v>
      </c>
      <c r="B13">
        <v>0</v>
      </c>
      <c r="C13">
        <v>27.4</v>
      </c>
      <c r="D13">
        <v>91</v>
      </c>
      <c r="E13" t="s">
        <v>30</v>
      </c>
      <c r="F13">
        <v>1607.31</v>
      </c>
      <c r="G13">
        <v>1277.9100000000001</v>
      </c>
      <c r="H13">
        <v>329.4</v>
      </c>
      <c r="I13">
        <v>79.510000000000005</v>
      </c>
      <c r="J13">
        <v>5.24</v>
      </c>
      <c r="K13">
        <v>39.200000000000003</v>
      </c>
      <c r="L13">
        <v>300</v>
      </c>
      <c r="M13">
        <v>359.12</v>
      </c>
      <c r="N13">
        <v>9.17</v>
      </c>
      <c r="O13">
        <v>106.9</v>
      </c>
      <c r="P13">
        <v>9.65</v>
      </c>
      <c r="Q13">
        <v>97.25</v>
      </c>
      <c r="R13">
        <v>0</v>
      </c>
      <c r="S13">
        <v>0</v>
      </c>
      <c r="T13">
        <v>24.76</v>
      </c>
      <c r="U13">
        <v>2.19</v>
      </c>
      <c r="V13">
        <v>22.57</v>
      </c>
      <c r="W13">
        <v>27.02</v>
      </c>
      <c r="X13">
        <v>2.4300000000000002</v>
      </c>
      <c r="Y13">
        <v>24.59</v>
      </c>
      <c r="Z13">
        <v>741.44</v>
      </c>
      <c r="AA13">
        <v>114.35</v>
      </c>
      <c r="AB13">
        <v>47.43</v>
      </c>
      <c r="AC13">
        <v>187.85</v>
      </c>
      <c r="AD13">
        <v>186.85</v>
      </c>
      <c r="AE13">
        <v>494.36</v>
      </c>
    </row>
    <row r="14" spans="1:31">
      <c r="A14">
        <v>2013</v>
      </c>
      <c r="B14">
        <v>0</v>
      </c>
      <c r="C14">
        <v>27.4</v>
      </c>
      <c r="D14">
        <v>92</v>
      </c>
      <c r="E14" t="s">
        <v>30</v>
      </c>
      <c r="F14">
        <v>1505.66</v>
      </c>
      <c r="G14">
        <v>1268.31</v>
      </c>
      <c r="H14">
        <v>237.35</v>
      </c>
      <c r="I14">
        <v>84.24</v>
      </c>
      <c r="J14">
        <v>5.28</v>
      </c>
      <c r="K14">
        <v>39.28</v>
      </c>
      <c r="L14">
        <v>300</v>
      </c>
      <c r="M14">
        <v>325.31</v>
      </c>
      <c r="N14">
        <v>8.67</v>
      </c>
      <c r="O14">
        <v>107.39</v>
      </c>
      <c r="P14">
        <v>9.69</v>
      </c>
      <c r="Q14">
        <v>97.7</v>
      </c>
      <c r="R14">
        <v>0</v>
      </c>
      <c r="S14">
        <v>0</v>
      </c>
      <c r="T14">
        <v>25.17</v>
      </c>
      <c r="U14">
        <v>2.23</v>
      </c>
      <c r="V14">
        <v>22.94</v>
      </c>
      <c r="W14">
        <v>27.18</v>
      </c>
      <c r="X14">
        <v>2.4500000000000002</v>
      </c>
      <c r="Y14">
        <v>24.73</v>
      </c>
      <c r="Z14">
        <v>737.74</v>
      </c>
      <c r="AA14">
        <v>107.91</v>
      </c>
      <c r="AB14">
        <v>45.06</v>
      </c>
      <c r="AC14">
        <v>191.38</v>
      </c>
      <c r="AD14">
        <v>186.22</v>
      </c>
      <c r="AE14">
        <v>494.36</v>
      </c>
    </row>
    <row r="15" spans="1:31">
      <c r="A15">
        <v>2014</v>
      </c>
      <c r="B15">
        <v>0</v>
      </c>
      <c r="C15">
        <v>27.4</v>
      </c>
      <c r="D15">
        <v>93</v>
      </c>
      <c r="E15" t="s">
        <v>30</v>
      </c>
      <c r="F15">
        <v>1750.62</v>
      </c>
      <c r="G15">
        <v>1377.62</v>
      </c>
      <c r="H15">
        <v>372.99</v>
      </c>
      <c r="I15">
        <v>78.69</v>
      </c>
      <c r="J15">
        <v>5.3</v>
      </c>
      <c r="K15">
        <v>39.36</v>
      </c>
      <c r="L15">
        <v>300</v>
      </c>
      <c r="M15">
        <v>381.43</v>
      </c>
      <c r="N15">
        <v>9.5299999999999994</v>
      </c>
      <c r="O15">
        <v>107.87</v>
      </c>
      <c r="P15">
        <v>9.73</v>
      </c>
      <c r="Q15">
        <v>98.14</v>
      </c>
      <c r="R15">
        <v>0</v>
      </c>
      <c r="S15">
        <v>0</v>
      </c>
      <c r="T15">
        <v>25.57</v>
      </c>
      <c r="U15">
        <v>2.2599999999999998</v>
      </c>
      <c r="V15">
        <v>23.31</v>
      </c>
      <c r="W15">
        <v>27.33</v>
      </c>
      <c r="X15">
        <v>2.46</v>
      </c>
      <c r="Y15">
        <v>24.87</v>
      </c>
      <c r="Z15">
        <v>785.63</v>
      </c>
      <c r="AA15">
        <v>129.97999999999999</v>
      </c>
      <c r="AB15">
        <v>54.85</v>
      </c>
      <c r="AC15">
        <v>208.65</v>
      </c>
      <c r="AD15">
        <v>198.52</v>
      </c>
      <c r="AE15">
        <v>494.35</v>
      </c>
    </row>
    <row r="16" spans="1:31">
      <c r="A16">
        <v>2015</v>
      </c>
      <c r="B16">
        <v>0</v>
      </c>
      <c r="C16">
        <v>27.5</v>
      </c>
      <c r="D16">
        <v>94</v>
      </c>
      <c r="E16" t="s">
        <v>30</v>
      </c>
      <c r="F16">
        <v>1717.95</v>
      </c>
      <c r="G16">
        <v>1358.65</v>
      </c>
      <c r="H16">
        <v>359.3</v>
      </c>
      <c r="I16">
        <v>79.09</v>
      </c>
      <c r="J16">
        <v>5.33</v>
      </c>
      <c r="K16">
        <v>39.51</v>
      </c>
      <c r="L16">
        <v>300</v>
      </c>
      <c r="M16">
        <v>377.81</v>
      </c>
      <c r="N16">
        <v>9.4</v>
      </c>
      <c r="O16">
        <v>108.74</v>
      </c>
      <c r="P16">
        <v>9.81</v>
      </c>
      <c r="Q16">
        <v>98.93</v>
      </c>
      <c r="R16">
        <v>0</v>
      </c>
      <c r="S16">
        <v>0</v>
      </c>
      <c r="T16">
        <v>26.31</v>
      </c>
      <c r="U16">
        <v>2.33</v>
      </c>
      <c r="V16">
        <v>23.98</v>
      </c>
      <c r="W16">
        <v>27.61</v>
      </c>
      <c r="X16">
        <v>2.48</v>
      </c>
      <c r="Y16">
        <v>25.12</v>
      </c>
      <c r="Z16">
        <v>775.59</v>
      </c>
      <c r="AA16">
        <v>124.8</v>
      </c>
      <c r="AB16">
        <v>52.76</v>
      </c>
      <c r="AC16">
        <v>209.23</v>
      </c>
      <c r="AD16">
        <v>196.28</v>
      </c>
      <c r="AE16">
        <v>494.35</v>
      </c>
    </row>
    <row r="17" spans="1:31">
      <c r="A17">
        <v>2016</v>
      </c>
      <c r="B17">
        <v>0</v>
      </c>
      <c r="C17">
        <v>27.5</v>
      </c>
      <c r="D17">
        <v>95</v>
      </c>
      <c r="E17" t="s">
        <v>30</v>
      </c>
      <c r="F17">
        <v>1603.69</v>
      </c>
      <c r="G17">
        <v>1301.76</v>
      </c>
      <c r="H17">
        <v>301.93</v>
      </c>
      <c r="I17">
        <v>81.17</v>
      </c>
      <c r="J17">
        <v>5.37</v>
      </c>
      <c r="K17">
        <v>39.630000000000003</v>
      </c>
      <c r="L17">
        <v>300</v>
      </c>
      <c r="M17">
        <v>340.48</v>
      </c>
      <c r="N17">
        <v>9.09</v>
      </c>
      <c r="O17">
        <v>109.42</v>
      </c>
      <c r="P17">
        <v>9.8699999999999992</v>
      </c>
      <c r="Q17">
        <v>99.55</v>
      </c>
      <c r="R17">
        <v>0</v>
      </c>
      <c r="S17">
        <v>0</v>
      </c>
      <c r="T17">
        <v>26.88</v>
      </c>
      <c r="U17">
        <v>2.38</v>
      </c>
      <c r="V17">
        <v>24.51</v>
      </c>
      <c r="W17">
        <v>27.82</v>
      </c>
      <c r="X17">
        <v>2.5</v>
      </c>
      <c r="Y17">
        <v>25.32</v>
      </c>
      <c r="Z17">
        <v>748.03</v>
      </c>
      <c r="AA17">
        <v>114.02</v>
      </c>
      <c r="AB17">
        <v>47.32</v>
      </c>
      <c r="AC17">
        <v>202.76</v>
      </c>
      <c r="AD17">
        <v>189.63</v>
      </c>
      <c r="AE17">
        <v>494.36</v>
      </c>
    </row>
    <row r="18" spans="1:31">
      <c r="A18">
        <v>2017</v>
      </c>
      <c r="B18">
        <v>0</v>
      </c>
      <c r="C18">
        <v>27.5</v>
      </c>
      <c r="D18">
        <v>96</v>
      </c>
      <c r="E18" t="s">
        <v>30</v>
      </c>
      <c r="F18">
        <v>1532.64</v>
      </c>
      <c r="G18">
        <v>1343.99</v>
      </c>
      <c r="H18">
        <v>188.64</v>
      </c>
      <c r="I18">
        <v>87.69</v>
      </c>
      <c r="J18">
        <v>5.4</v>
      </c>
      <c r="K18">
        <v>39.659999999999997</v>
      </c>
      <c r="L18">
        <v>300</v>
      </c>
      <c r="M18">
        <v>342.52</v>
      </c>
      <c r="N18">
        <v>8.73</v>
      </c>
      <c r="O18">
        <v>109.6</v>
      </c>
      <c r="P18">
        <v>9.8800000000000008</v>
      </c>
      <c r="Q18">
        <v>99.72</v>
      </c>
      <c r="R18">
        <v>0</v>
      </c>
      <c r="S18">
        <v>0</v>
      </c>
      <c r="T18">
        <v>27.04</v>
      </c>
      <c r="U18">
        <v>2.39</v>
      </c>
      <c r="V18">
        <v>24.65</v>
      </c>
      <c r="W18">
        <v>27.88</v>
      </c>
      <c r="X18">
        <v>2.5099999999999998</v>
      </c>
      <c r="Y18">
        <v>25.37</v>
      </c>
      <c r="Z18">
        <v>769.55</v>
      </c>
      <c r="AA18">
        <v>118.96</v>
      </c>
      <c r="AB18">
        <v>49.24</v>
      </c>
      <c r="AC18">
        <v>210.94</v>
      </c>
      <c r="AD18">
        <v>195.3</v>
      </c>
      <c r="AE18">
        <v>494.35</v>
      </c>
    </row>
    <row r="19" spans="1:31">
      <c r="A19">
        <v>2018</v>
      </c>
      <c r="B19">
        <v>0</v>
      </c>
      <c r="C19">
        <v>27.5</v>
      </c>
      <c r="D19">
        <v>97</v>
      </c>
      <c r="E19" t="s">
        <v>30</v>
      </c>
      <c r="F19">
        <v>1534.19</v>
      </c>
      <c r="G19">
        <v>1453.89</v>
      </c>
      <c r="H19">
        <v>80.3</v>
      </c>
      <c r="I19">
        <v>94.77</v>
      </c>
      <c r="J19">
        <v>5.4</v>
      </c>
      <c r="K19">
        <v>39.659999999999997</v>
      </c>
      <c r="L19">
        <v>300</v>
      </c>
      <c r="M19">
        <v>364.54</v>
      </c>
      <c r="N19">
        <v>7.67</v>
      </c>
      <c r="O19">
        <v>109.6</v>
      </c>
      <c r="P19">
        <v>9.8800000000000008</v>
      </c>
      <c r="Q19">
        <v>99.72</v>
      </c>
      <c r="R19">
        <v>0</v>
      </c>
      <c r="S19">
        <v>0</v>
      </c>
      <c r="T19">
        <v>27.04</v>
      </c>
      <c r="U19">
        <v>2.39</v>
      </c>
      <c r="V19">
        <v>24.65</v>
      </c>
      <c r="W19">
        <v>27.88</v>
      </c>
      <c r="X19">
        <v>2.5099999999999998</v>
      </c>
      <c r="Y19">
        <v>25.37</v>
      </c>
      <c r="Z19">
        <v>829.24</v>
      </c>
      <c r="AA19">
        <v>127.31</v>
      </c>
      <c r="AB19">
        <v>54.01</v>
      </c>
      <c r="AC19">
        <v>232.82</v>
      </c>
      <c r="AD19">
        <v>210.51</v>
      </c>
      <c r="AE19">
        <v>494.36</v>
      </c>
    </row>
    <row r="20" spans="1:31">
      <c r="A20">
        <v>2019</v>
      </c>
      <c r="B20">
        <v>0</v>
      </c>
      <c r="C20">
        <v>27.6</v>
      </c>
      <c r="D20">
        <v>98</v>
      </c>
      <c r="E20" t="s">
        <v>30</v>
      </c>
      <c r="F20">
        <v>1799.62</v>
      </c>
      <c r="G20">
        <v>1426.35</v>
      </c>
      <c r="H20">
        <v>373.28</v>
      </c>
      <c r="I20">
        <v>79.260000000000005</v>
      </c>
      <c r="J20">
        <v>5.4</v>
      </c>
      <c r="K20">
        <v>39.700000000000003</v>
      </c>
      <c r="L20">
        <v>300</v>
      </c>
      <c r="M20">
        <v>395.14</v>
      </c>
      <c r="N20">
        <v>8.9499999999999993</v>
      </c>
      <c r="O20">
        <v>109.87</v>
      </c>
      <c r="P20">
        <v>9.9</v>
      </c>
      <c r="Q20">
        <v>99.96</v>
      </c>
      <c r="R20">
        <v>0</v>
      </c>
      <c r="S20">
        <v>0</v>
      </c>
      <c r="T20">
        <v>27.26</v>
      </c>
      <c r="U20">
        <v>2.41</v>
      </c>
      <c r="V20">
        <v>24.85</v>
      </c>
      <c r="W20">
        <v>27.96</v>
      </c>
      <c r="X20">
        <v>2.52</v>
      </c>
      <c r="Y20">
        <v>25.45</v>
      </c>
      <c r="Z20">
        <v>807.69</v>
      </c>
      <c r="AA20">
        <v>134.57</v>
      </c>
      <c r="AB20">
        <v>55.88</v>
      </c>
      <c r="AC20">
        <v>223.14</v>
      </c>
      <c r="AD20">
        <v>205.07</v>
      </c>
      <c r="AE20">
        <v>494.36</v>
      </c>
    </row>
    <row r="21" spans="1:31">
      <c r="A21">
        <v>2020</v>
      </c>
      <c r="B21">
        <v>0</v>
      </c>
      <c r="C21">
        <v>27.6</v>
      </c>
      <c r="D21">
        <v>99</v>
      </c>
      <c r="E21" t="s">
        <v>30</v>
      </c>
      <c r="F21">
        <v>1753.13</v>
      </c>
      <c r="G21">
        <v>1422.99</v>
      </c>
      <c r="H21">
        <v>330.15</v>
      </c>
      <c r="I21">
        <v>81.17</v>
      </c>
      <c r="J21">
        <v>5.42</v>
      </c>
      <c r="K21">
        <v>39.799999999999997</v>
      </c>
      <c r="L21">
        <v>300</v>
      </c>
      <c r="M21">
        <v>416.42</v>
      </c>
      <c r="N21">
        <v>9.1</v>
      </c>
      <c r="O21">
        <v>110.46</v>
      </c>
      <c r="P21">
        <v>9.9600000000000009</v>
      </c>
      <c r="Q21">
        <v>100.5</v>
      </c>
      <c r="R21">
        <v>0</v>
      </c>
      <c r="S21">
        <v>0</v>
      </c>
      <c r="T21">
        <v>27.76</v>
      </c>
      <c r="U21">
        <v>2.4500000000000002</v>
      </c>
      <c r="V21">
        <v>25.31</v>
      </c>
      <c r="W21">
        <v>28.15</v>
      </c>
      <c r="X21">
        <v>2.5299999999999998</v>
      </c>
      <c r="Y21">
        <v>25.62</v>
      </c>
      <c r="Z21">
        <v>812.16</v>
      </c>
      <c r="AA21">
        <v>124.46</v>
      </c>
      <c r="AB21">
        <v>52.3</v>
      </c>
      <c r="AC21">
        <v>227.68</v>
      </c>
      <c r="AD21">
        <v>206.38</v>
      </c>
      <c r="AE21">
        <v>494.33</v>
      </c>
    </row>
    <row r="22" spans="1:31">
      <c r="A22">
        <v>2021</v>
      </c>
      <c r="B22">
        <v>0</v>
      </c>
      <c r="C22">
        <v>27.6</v>
      </c>
      <c r="D22">
        <v>100</v>
      </c>
      <c r="E22" t="s">
        <v>30</v>
      </c>
      <c r="F22">
        <v>1787.3</v>
      </c>
      <c r="G22">
        <v>1414.4</v>
      </c>
      <c r="H22">
        <v>372.91</v>
      </c>
      <c r="I22">
        <v>79.14</v>
      </c>
      <c r="J22">
        <v>5.44</v>
      </c>
      <c r="K22">
        <v>39.94</v>
      </c>
      <c r="L22">
        <v>300</v>
      </c>
      <c r="M22">
        <v>409.48</v>
      </c>
      <c r="N22">
        <v>9.18</v>
      </c>
      <c r="O22">
        <v>111.27</v>
      </c>
      <c r="P22">
        <v>10.029999999999999</v>
      </c>
      <c r="Q22">
        <v>101.25</v>
      </c>
      <c r="R22">
        <v>0</v>
      </c>
      <c r="S22">
        <v>0</v>
      </c>
      <c r="T22">
        <v>28.45</v>
      </c>
      <c r="U22">
        <v>2.5099999999999998</v>
      </c>
      <c r="V22">
        <v>25.94</v>
      </c>
      <c r="W22">
        <v>28.41</v>
      </c>
      <c r="X22">
        <v>2.5499999999999998</v>
      </c>
      <c r="Y22">
        <v>25.86</v>
      </c>
      <c r="Z22">
        <v>799.62</v>
      </c>
      <c r="AA22">
        <v>129.47999999999999</v>
      </c>
      <c r="AB22">
        <v>54.31</v>
      </c>
      <c r="AC22">
        <v>227.49</v>
      </c>
      <c r="AD22">
        <v>203.49</v>
      </c>
      <c r="AE22">
        <v>494.34</v>
      </c>
    </row>
    <row r="23" spans="1:31">
      <c r="A23">
        <v>2022</v>
      </c>
      <c r="B23">
        <v>0</v>
      </c>
      <c r="C23">
        <v>27.6</v>
      </c>
      <c r="D23">
        <v>101</v>
      </c>
      <c r="E23" t="s">
        <v>30</v>
      </c>
      <c r="F23">
        <v>1541.29</v>
      </c>
      <c r="G23">
        <v>1313</v>
      </c>
      <c r="H23">
        <v>228.29</v>
      </c>
      <c r="I23">
        <v>85.19</v>
      </c>
      <c r="J23">
        <v>5.48</v>
      </c>
      <c r="K23">
        <v>39.979999999999997</v>
      </c>
      <c r="L23">
        <v>300</v>
      </c>
      <c r="M23">
        <v>336.16</v>
      </c>
      <c r="N23">
        <v>9.14</v>
      </c>
      <c r="O23">
        <v>111.48</v>
      </c>
      <c r="P23">
        <v>10.039999999999999</v>
      </c>
      <c r="Q23">
        <v>101.43</v>
      </c>
      <c r="R23">
        <v>0</v>
      </c>
      <c r="S23">
        <v>0</v>
      </c>
      <c r="T23">
        <v>28.62</v>
      </c>
      <c r="U23">
        <v>2.5299999999999998</v>
      </c>
      <c r="V23">
        <v>26.1</v>
      </c>
      <c r="W23">
        <v>28.47</v>
      </c>
      <c r="X23">
        <v>2.56</v>
      </c>
      <c r="Y23">
        <v>25.91</v>
      </c>
      <c r="Z23">
        <v>745.04</v>
      </c>
      <c r="AA23">
        <v>115.55</v>
      </c>
      <c r="AB23">
        <v>48.7</v>
      </c>
      <c r="AC23">
        <v>213.89</v>
      </c>
      <c r="AD23">
        <v>189.83</v>
      </c>
      <c r="AE23">
        <v>494.36</v>
      </c>
    </row>
    <row r="24" spans="1:31">
      <c r="A24">
        <v>2023</v>
      </c>
      <c r="B24">
        <v>0</v>
      </c>
      <c r="C24">
        <v>27.7</v>
      </c>
      <c r="D24">
        <v>102</v>
      </c>
      <c r="E24" t="s">
        <v>30</v>
      </c>
      <c r="F24">
        <v>1804.79</v>
      </c>
      <c r="G24">
        <v>1432.08</v>
      </c>
      <c r="H24">
        <v>372.7</v>
      </c>
      <c r="I24">
        <v>79.349999999999994</v>
      </c>
      <c r="J24">
        <v>5.49</v>
      </c>
      <c r="K24">
        <v>40.130000000000003</v>
      </c>
      <c r="L24">
        <v>300</v>
      </c>
      <c r="M24">
        <v>383.49</v>
      </c>
      <c r="N24">
        <v>9.0399999999999991</v>
      </c>
      <c r="O24">
        <v>112.37</v>
      </c>
      <c r="P24">
        <v>10.119999999999999</v>
      </c>
      <c r="Q24">
        <v>102.25</v>
      </c>
      <c r="R24">
        <v>0</v>
      </c>
      <c r="S24">
        <v>0</v>
      </c>
      <c r="T24">
        <v>29.38</v>
      </c>
      <c r="U24">
        <v>2.59</v>
      </c>
      <c r="V24">
        <v>26.78</v>
      </c>
      <c r="W24">
        <v>28.76</v>
      </c>
      <c r="X24">
        <v>2.58</v>
      </c>
      <c r="Y24">
        <v>26.17</v>
      </c>
      <c r="Z24">
        <v>807.26</v>
      </c>
      <c r="AA24">
        <v>130.62</v>
      </c>
      <c r="AB24">
        <v>54.4</v>
      </c>
      <c r="AC24">
        <v>233.89</v>
      </c>
      <c r="AD24">
        <v>205.91</v>
      </c>
      <c r="AE24">
        <v>494.36</v>
      </c>
    </row>
    <row r="25" spans="1:31">
      <c r="A25">
        <v>2024</v>
      </c>
      <c r="B25">
        <v>0</v>
      </c>
      <c r="C25">
        <v>27.7</v>
      </c>
      <c r="D25">
        <v>103</v>
      </c>
      <c r="E25" t="s">
        <v>30</v>
      </c>
      <c r="F25">
        <v>1607.99</v>
      </c>
      <c r="G25">
        <v>1380.27</v>
      </c>
      <c r="H25">
        <v>227.72</v>
      </c>
      <c r="I25">
        <v>85.84</v>
      </c>
      <c r="J25">
        <v>5.53</v>
      </c>
      <c r="K25">
        <v>40.18</v>
      </c>
      <c r="L25">
        <v>300</v>
      </c>
      <c r="M25">
        <v>359.29</v>
      </c>
      <c r="N25">
        <v>8.66</v>
      </c>
      <c r="O25">
        <v>112.71</v>
      </c>
      <c r="P25">
        <v>10.15</v>
      </c>
      <c r="Q25">
        <v>102.56</v>
      </c>
      <c r="R25">
        <v>0</v>
      </c>
      <c r="S25">
        <v>0</v>
      </c>
      <c r="T25">
        <v>29.67</v>
      </c>
      <c r="U25">
        <v>2.62</v>
      </c>
      <c r="V25">
        <v>27.05</v>
      </c>
      <c r="W25">
        <v>28.87</v>
      </c>
      <c r="X25">
        <v>2.59</v>
      </c>
      <c r="Y25">
        <v>26.27</v>
      </c>
      <c r="Z25">
        <v>782.52</v>
      </c>
      <c r="AA25">
        <v>120.75</v>
      </c>
      <c r="AB25">
        <v>50.08</v>
      </c>
      <c r="AC25">
        <v>227.05</v>
      </c>
      <c r="AD25">
        <v>199.87</v>
      </c>
      <c r="AE25">
        <v>494.36</v>
      </c>
    </row>
    <row r="26" spans="1:31">
      <c r="A26">
        <v>2025</v>
      </c>
      <c r="B26">
        <v>0</v>
      </c>
      <c r="C26">
        <v>27.7</v>
      </c>
      <c r="D26">
        <v>104</v>
      </c>
      <c r="E26" t="s">
        <v>30</v>
      </c>
      <c r="F26">
        <v>1506.15</v>
      </c>
      <c r="G26">
        <v>1361.31</v>
      </c>
      <c r="H26">
        <v>144.83000000000001</v>
      </c>
      <c r="I26">
        <v>90.38</v>
      </c>
      <c r="J26">
        <v>5.55</v>
      </c>
      <c r="K26">
        <v>40.18</v>
      </c>
      <c r="L26">
        <v>300</v>
      </c>
      <c r="M26">
        <v>325.45</v>
      </c>
      <c r="N26">
        <v>8.1999999999999993</v>
      </c>
      <c r="O26">
        <v>112.71</v>
      </c>
      <c r="P26">
        <v>10.15</v>
      </c>
      <c r="Q26">
        <v>102.56</v>
      </c>
      <c r="R26">
        <v>0</v>
      </c>
      <c r="S26">
        <v>0</v>
      </c>
      <c r="T26">
        <v>29.67</v>
      </c>
      <c r="U26">
        <v>2.62</v>
      </c>
      <c r="V26">
        <v>27.05</v>
      </c>
      <c r="W26">
        <v>28.87</v>
      </c>
      <c r="X26">
        <v>2.59</v>
      </c>
      <c r="Y26">
        <v>26.27</v>
      </c>
      <c r="Z26">
        <v>775.17</v>
      </c>
      <c r="AA26">
        <v>113.38</v>
      </c>
      <c r="AB26">
        <v>47.35</v>
      </c>
      <c r="AC26">
        <v>227.34</v>
      </c>
      <c r="AD26">
        <v>198.08</v>
      </c>
      <c r="AE26">
        <v>494.36</v>
      </c>
    </row>
    <row r="27" spans="1:31">
      <c r="A27">
        <v>2026</v>
      </c>
      <c r="B27">
        <v>0</v>
      </c>
      <c r="C27">
        <v>27.7</v>
      </c>
      <c r="D27">
        <v>105</v>
      </c>
      <c r="E27" t="s">
        <v>30</v>
      </c>
      <c r="F27">
        <v>1750.86</v>
      </c>
      <c r="G27">
        <v>1469.78</v>
      </c>
      <c r="H27">
        <v>281.07</v>
      </c>
      <c r="I27">
        <v>83.95</v>
      </c>
      <c r="J27">
        <v>5.55</v>
      </c>
      <c r="K27">
        <v>40.18</v>
      </c>
      <c r="L27">
        <v>300</v>
      </c>
      <c r="M27">
        <v>381.49</v>
      </c>
      <c r="N27">
        <v>9.09</v>
      </c>
      <c r="O27">
        <v>112.71</v>
      </c>
      <c r="P27">
        <v>10.15</v>
      </c>
      <c r="Q27">
        <v>102.56</v>
      </c>
      <c r="R27">
        <v>0</v>
      </c>
      <c r="S27">
        <v>0</v>
      </c>
      <c r="T27">
        <v>29.67</v>
      </c>
      <c r="U27">
        <v>2.62</v>
      </c>
      <c r="V27">
        <v>27.05</v>
      </c>
      <c r="W27">
        <v>28.87</v>
      </c>
      <c r="X27">
        <v>2.59</v>
      </c>
      <c r="Y27">
        <v>26.27</v>
      </c>
      <c r="Z27">
        <v>822.15</v>
      </c>
      <c r="AA27">
        <v>135.97999999999999</v>
      </c>
      <c r="AB27">
        <v>57.38</v>
      </c>
      <c r="AC27">
        <v>244.19</v>
      </c>
      <c r="AD27">
        <v>210.09</v>
      </c>
      <c r="AE27">
        <v>494.35</v>
      </c>
    </row>
    <row r="28" spans="1:31">
      <c r="A28">
        <v>2027</v>
      </c>
      <c r="B28">
        <v>0</v>
      </c>
      <c r="C28">
        <v>27.7</v>
      </c>
      <c r="D28">
        <v>106</v>
      </c>
      <c r="E28" t="s">
        <v>30</v>
      </c>
      <c r="F28">
        <v>1718.55</v>
      </c>
      <c r="G28">
        <v>1439.68</v>
      </c>
      <c r="H28">
        <v>278.88</v>
      </c>
      <c r="I28">
        <v>83.77</v>
      </c>
      <c r="J28">
        <v>5.55</v>
      </c>
      <c r="K28">
        <v>40.26</v>
      </c>
      <c r="L28">
        <v>300</v>
      </c>
      <c r="M28">
        <v>377.96</v>
      </c>
      <c r="N28">
        <v>8.9600000000000009</v>
      </c>
      <c r="O28">
        <v>113.17</v>
      </c>
      <c r="P28">
        <v>10.19</v>
      </c>
      <c r="Q28">
        <v>102.98</v>
      </c>
      <c r="R28">
        <v>0</v>
      </c>
      <c r="S28">
        <v>0</v>
      </c>
      <c r="T28">
        <v>30.06</v>
      </c>
      <c r="U28">
        <v>2.65</v>
      </c>
      <c r="V28">
        <v>27.41</v>
      </c>
      <c r="W28">
        <v>29.01</v>
      </c>
      <c r="X28">
        <v>2.61</v>
      </c>
      <c r="Y28">
        <v>26.41</v>
      </c>
      <c r="Z28">
        <v>807.74</v>
      </c>
      <c r="AA28">
        <v>130.02000000000001</v>
      </c>
      <c r="AB28">
        <v>54.97</v>
      </c>
      <c r="AC28">
        <v>240.47</v>
      </c>
      <c r="AD28">
        <v>206.47</v>
      </c>
      <c r="AE28">
        <v>494.35</v>
      </c>
    </row>
    <row r="29" spans="1:31">
      <c r="A29">
        <v>2028</v>
      </c>
      <c r="B29">
        <v>0</v>
      </c>
      <c r="C29">
        <v>27.7</v>
      </c>
      <c r="D29">
        <v>107</v>
      </c>
      <c r="E29" t="s">
        <v>30</v>
      </c>
      <c r="F29">
        <v>1604.16</v>
      </c>
      <c r="G29">
        <v>1372.26</v>
      </c>
      <c r="H29">
        <v>231.9</v>
      </c>
      <c r="I29">
        <v>85.54</v>
      </c>
      <c r="J29">
        <v>5.57</v>
      </c>
      <c r="K29">
        <v>40.31</v>
      </c>
      <c r="L29">
        <v>300</v>
      </c>
      <c r="M29">
        <v>340.59</v>
      </c>
      <c r="N29">
        <v>8.77</v>
      </c>
      <c r="O29">
        <v>113.45</v>
      </c>
      <c r="P29">
        <v>10.220000000000001</v>
      </c>
      <c r="Q29">
        <v>103.23</v>
      </c>
      <c r="R29">
        <v>0</v>
      </c>
      <c r="S29">
        <v>0</v>
      </c>
      <c r="T29">
        <v>30.29</v>
      </c>
      <c r="U29">
        <v>2.67</v>
      </c>
      <c r="V29">
        <v>27.62</v>
      </c>
      <c r="W29">
        <v>29.1</v>
      </c>
      <c r="X29">
        <v>2.61</v>
      </c>
      <c r="Y29">
        <v>26.48</v>
      </c>
      <c r="Z29">
        <v>776.3</v>
      </c>
      <c r="AA29">
        <v>118.36</v>
      </c>
      <c r="AB29">
        <v>49.12</v>
      </c>
      <c r="AC29">
        <v>229.88</v>
      </c>
      <c r="AD29">
        <v>198.59</v>
      </c>
      <c r="AE29">
        <v>494.36</v>
      </c>
    </row>
    <row r="30" spans="1:31">
      <c r="A30">
        <v>2029</v>
      </c>
      <c r="B30">
        <v>0</v>
      </c>
      <c r="C30">
        <v>27.7</v>
      </c>
      <c r="D30">
        <v>108</v>
      </c>
      <c r="E30" t="s">
        <v>30</v>
      </c>
      <c r="F30">
        <v>1532.8</v>
      </c>
      <c r="G30">
        <v>1411.05</v>
      </c>
      <c r="H30">
        <v>121.75</v>
      </c>
      <c r="I30">
        <v>92.06</v>
      </c>
      <c r="J30">
        <v>5.58</v>
      </c>
      <c r="K30">
        <v>40.31</v>
      </c>
      <c r="L30">
        <v>300</v>
      </c>
      <c r="M30">
        <v>342.57</v>
      </c>
      <c r="N30">
        <v>8.06</v>
      </c>
      <c r="O30">
        <v>113.45</v>
      </c>
      <c r="P30">
        <v>10.220000000000001</v>
      </c>
      <c r="Q30">
        <v>103.23</v>
      </c>
      <c r="R30">
        <v>0</v>
      </c>
      <c r="S30">
        <v>0</v>
      </c>
      <c r="T30">
        <v>30.29</v>
      </c>
      <c r="U30">
        <v>2.67</v>
      </c>
      <c r="V30">
        <v>27.62</v>
      </c>
      <c r="W30">
        <v>29.1</v>
      </c>
      <c r="X30">
        <v>2.61</v>
      </c>
      <c r="Y30">
        <v>26.48</v>
      </c>
      <c r="Z30">
        <v>796.46</v>
      </c>
      <c r="AA30">
        <v>123.04</v>
      </c>
      <c r="AB30">
        <v>50.93</v>
      </c>
      <c r="AC30">
        <v>236.79</v>
      </c>
      <c r="AD30">
        <v>203.83</v>
      </c>
      <c r="AE30">
        <v>494.35</v>
      </c>
    </row>
    <row r="31" spans="1:31">
      <c r="A31">
        <v>2030</v>
      </c>
      <c r="B31">
        <v>0</v>
      </c>
      <c r="C31">
        <v>27.7</v>
      </c>
      <c r="D31">
        <v>109</v>
      </c>
      <c r="E31" t="s">
        <v>30</v>
      </c>
      <c r="F31">
        <v>1534.37</v>
      </c>
      <c r="G31">
        <v>1524.25</v>
      </c>
      <c r="H31">
        <v>10.119999999999999</v>
      </c>
      <c r="I31">
        <v>99.34</v>
      </c>
      <c r="J31">
        <v>5.58</v>
      </c>
      <c r="K31">
        <v>40.31</v>
      </c>
      <c r="L31">
        <v>300</v>
      </c>
      <c r="M31">
        <v>364.61</v>
      </c>
      <c r="N31">
        <v>6.24</v>
      </c>
      <c r="O31">
        <v>113.45</v>
      </c>
      <c r="P31">
        <v>10.220000000000001</v>
      </c>
      <c r="Q31">
        <v>103.23</v>
      </c>
      <c r="R31">
        <v>0</v>
      </c>
      <c r="S31">
        <v>0</v>
      </c>
      <c r="T31">
        <v>30.29</v>
      </c>
      <c r="U31">
        <v>2.67</v>
      </c>
      <c r="V31">
        <v>27.62</v>
      </c>
      <c r="W31">
        <v>29.1</v>
      </c>
      <c r="X31">
        <v>2.61</v>
      </c>
      <c r="Y31">
        <v>26.48</v>
      </c>
      <c r="Z31">
        <v>857.28</v>
      </c>
      <c r="AA31">
        <v>131.47999999999999</v>
      </c>
      <c r="AB31">
        <v>55.77</v>
      </c>
      <c r="AC31">
        <v>260.33</v>
      </c>
      <c r="AD31">
        <v>219.39</v>
      </c>
      <c r="AE31">
        <v>494.36</v>
      </c>
    </row>
    <row r="32" spans="1:31">
      <c r="A32">
        <v>2031</v>
      </c>
      <c r="B32">
        <v>0</v>
      </c>
      <c r="C32">
        <v>27.7</v>
      </c>
      <c r="D32">
        <v>110</v>
      </c>
      <c r="E32" t="s">
        <v>30</v>
      </c>
      <c r="F32">
        <v>1799.82</v>
      </c>
      <c r="G32">
        <v>1493.71</v>
      </c>
      <c r="H32">
        <v>306.12</v>
      </c>
      <c r="I32">
        <v>82.99</v>
      </c>
      <c r="J32">
        <v>5.58</v>
      </c>
      <c r="K32">
        <v>40.31</v>
      </c>
      <c r="L32">
        <v>300</v>
      </c>
      <c r="M32">
        <v>395.2</v>
      </c>
      <c r="N32">
        <v>7.37</v>
      </c>
      <c r="O32">
        <v>113.45</v>
      </c>
      <c r="P32">
        <v>10.220000000000001</v>
      </c>
      <c r="Q32">
        <v>103.23</v>
      </c>
      <c r="R32">
        <v>0</v>
      </c>
      <c r="S32">
        <v>0</v>
      </c>
      <c r="T32">
        <v>30.29</v>
      </c>
      <c r="U32">
        <v>2.67</v>
      </c>
      <c r="V32">
        <v>27.62</v>
      </c>
      <c r="W32">
        <v>29.1</v>
      </c>
      <c r="X32">
        <v>2.61</v>
      </c>
      <c r="Y32">
        <v>26.48</v>
      </c>
      <c r="Z32">
        <v>834.49</v>
      </c>
      <c r="AA32">
        <v>138.97</v>
      </c>
      <c r="AB32">
        <v>57.7</v>
      </c>
      <c r="AC32">
        <v>248.99</v>
      </c>
      <c r="AD32">
        <v>213.56</v>
      </c>
      <c r="AE32">
        <v>494.36</v>
      </c>
    </row>
    <row r="33" spans="1:33">
      <c r="A33">
        <v>2032</v>
      </c>
      <c r="B33">
        <v>0</v>
      </c>
      <c r="C33">
        <v>27.7</v>
      </c>
      <c r="D33">
        <v>111</v>
      </c>
      <c r="E33" t="s">
        <v>30</v>
      </c>
      <c r="F33">
        <v>1753.48</v>
      </c>
      <c r="G33">
        <v>1483.4</v>
      </c>
      <c r="H33">
        <v>270.08</v>
      </c>
      <c r="I33">
        <v>84.6</v>
      </c>
      <c r="J33">
        <v>5.58</v>
      </c>
      <c r="K33">
        <v>40.31</v>
      </c>
      <c r="L33">
        <v>300</v>
      </c>
      <c r="M33">
        <v>416.48</v>
      </c>
      <c r="N33">
        <v>8.14</v>
      </c>
      <c r="O33">
        <v>113.45</v>
      </c>
      <c r="P33">
        <v>10.220000000000001</v>
      </c>
      <c r="Q33">
        <v>103.23</v>
      </c>
      <c r="R33">
        <v>0</v>
      </c>
      <c r="S33">
        <v>0</v>
      </c>
      <c r="T33">
        <v>30.29</v>
      </c>
      <c r="U33">
        <v>2.67</v>
      </c>
      <c r="V33">
        <v>27.62</v>
      </c>
      <c r="W33">
        <v>29.1</v>
      </c>
      <c r="X33">
        <v>2.61</v>
      </c>
      <c r="Y33">
        <v>26.48</v>
      </c>
      <c r="Z33">
        <v>836.24</v>
      </c>
      <c r="AA33">
        <v>128.24</v>
      </c>
      <c r="AB33">
        <v>53.89</v>
      </c>
      <c r="AC33">
        <v>251.03</v>
      </c>
      <c r="AD33">
        <v>214.01</v>
      </c>
      <c r="AE33">
        <v>494.33</v>
      </c>
    </row>
    <row r="34" spans="1:33">
      <c r="A34">
        <v>2033</v>
      </c>
      <c r="B34">
        <v>0</v>
      </c>
      <c r="C34">
        <v>27.8</v>
      </c>
      <c r="D34">
        <v>112</v>
      </c>
      <c r="E34" t="s">
        <v>30</v>
      </c>
      <c r="F34">
        <v>1787.81</v>
      </c>
      <c r="G34">
        <v>1462.99</v>
      </c>
      <c r="H34">
        <v>324.83</v>
      </c>
      <c r="I34">
        <v>81.83</v>
      </c>
      <c r="J34">
        <v>5.58</v>
      </c>
      <c r="K34">
        <v>40.35</v>
      </c>
      <c r="L34">
        <v>300</v>
      </c>
      <c r="M34">
        <v>409.6</v>
      </c>
      <c r="N34">
        <v>8.86</v>
      </c>
      <c r="O34">
        <v>113.72</v>
      </c>
      <c r="P34">
        <v>10.24</v>
      </c>
      <c r="Q34">
        <v>103.48</v>
      </c>
      <c r="R34">
        <v>0</v>
      </c>
      <c r="S34">
        <v>0</v>
      </c>
      <c r="T34">
        <v>30.52</v>
      </c>
      <c r="U34">
        <v>2.69</v>
      </c>
      <c r="V34">
        <v>27.83</v>
      </c>
      <c r="W34">
        <v>29.18</v>
      </c>
      <c r="X34">
        <v>2.62</v>
      </c>
      <c r="Y34">
        <v>26.56</v>
      </c>
      <c r="Z34">
        <v>818.86</v>
      </c>
      <c r="AA34">
        <v>132.75</v>
      </c>
      <c r="AB34">
        <v>55.68</v>
      </c>
      <c r="AC34">
        <v>246.11</v>
      </c>
      <c r="AD34">
        <v>209.59</v>
      </c>
      <c r="AE34">
        <v>494.34</v>
      </c>
    </row>
    <row r="35" spans="1:33">
      <c r="A35">
        <v>2034</v>
      </c>
      <c r="B35">
        <v>0</v>
      </c>
      <c r="C35">
        <v>27.8</v>
      </c>
      <c r="D35">
        <v>113</v>
      </c>
      <c r="E35" t="s">
        <v>30</v>
      </c>
      <c r="F35">
        <v>1541.34</v>
      </c>
      <c r="G35">
        <v>1351.62</v>
      </c>
      <c r="H35">
        <v>189.72</v>
      </c>
      <c r="I35">
        <v>87.69</v>
      </c>
      <c r="J35">
        <v>5.6</v>
      </c>
      <c r="K35">
        <v>40.35</v>
      </c>
      <c r="L35">
        <v>300</v>
      </c>
      <c r="M35">
        <v>336.18</v>
      </c>
      <c r="N35">
        <v>8.84</v>
      </c>
      <c r="O35">
        <v>113.72</v>
      </c>
      <c r="P35">
        <v>10.24</v>
      </c>
      <c r="Q35">
        <v>103.48</v>
      </c>
      <c r="R35">
        <v>0</v>
      </c>
      <c r="S35">
        <v>0</v>
      </c>
      <c r="T35">
        <v>30.52</v>
      </c>
      <c r="U35">
        <v>2.69</v>
      </c>
      <c r="V35">
        <v>27.83</v>
      </c>
      <c r="W35">
        <v>29.18</v>
      </c>
      <c r="X35">
        <v>2.62</v>
      </c>
      <c r="Y35">
        <v>26.56</v>
      </c>
      <c r="Z35">
        <v>760.47</v>
      </c>
      <c r="AA35">
        <v>117.91</v>
      </c>
      <c r="AB35">
        <v>49.7</v>
      </c>
      <c r="AC35">
        <v>228.82</v>
      </c>
      <c r="AD35">
        <v>194.72</v>
      </c>
      <c r="AE35">
        <v>494.36</v>
      </c>
    </row>
    <row r="36" spans="1:33">
      <c r="A36">
        <v>2035</v>
      </c>
      <c r="B36">
        <v>0</v>
      </c>
      <c r="C36">
        <v>27.8</v>
      </c>
      <c r="D36">
        <v>114</v>
      </c>
      <c r="E36" t="s">
        <v>30</v>
      </c>
      <c r="F36">
        <v>1805.19</v>
      </c>
      <c r="G36">
        <v>1469.07</v>
      </c>
      <c r="H36">
        <v>336.12</v>
      </c>
      <c r="I36">
        <v>81.38</v>
      </c>
      <c r="J36">
        <v>5.6</v>
      </c>
      <c r="K36">
        <v>40.450000000000003</v>
      </c>
      <c r="L36">
        <v>300</v>
      </c>
      <c r="M36">
        <v>383.58</v>
      </c>
      <c r="N36">
        <v>8.91</v>
      </c>
      <c r="O36">
        <v>114.34</v>
      </c>
      <c r="P36">
        <v>10.29</v>
      </c>
      <c r="Q36">
        <v>104.05</v>
      </c>
      <c r="R36">
        <v>0</v>
      </c>
      <c r="S36">
        <v>0</v>
      </c>
      <c r="T36">
        <v>31.04</v>
      </c>
      <c r="U36">
        <v>2.74</v>
      </c>
      <c r="V36">
        <v>28.31</v>
      </c>
      <c r="W36">
        <v>29.38</v>
      </c>
      <c r="X36">
        <v>2.64</v>
      </c>
      <c r="Y36">
        <v>26.74</v>
      </c>
      <c r="Z36">
        <v>821.96</v>
      </c>
      <c r="AA36">
        <v>133.07</v>
      </c>
      <c r="AB36">
        <v>55.42</v>
      </c>
      <c r="AC36">
        <v>248.06</v>
      </c>
      <c r="AD36">
        <v>210.56</v>
      </c>
      <c r="AE36">
        <v>494.36</v>
      </c>
    </row>
    <row r="37" spans="1:33">
      <c r="A37">
        <v>2036</v>
      </c>
      <c r="B37">
        <v>0</v>
      </c>
      <c r="C37">
        <v>27.8</v>
      </c>
      <c r="D37">
        <v>115</v>
      </c>
      <c r="E37" t="s">
        <v>30</v>
      </c>
      <c r="F37">
        <v>1608.14</v>
      </c>
      <c r="G37">
        <v>1412.25</v>
      </c>
      <c r="H37">
        <v>195.9</v>
      </c>
      <c r="I37">
        <v>87.82</v>
      </c>
      <c r="J37">
        <v>5.62</v>
      </c>
      <c r="K37">
        <v>40.479999999999997</v>
      </c>
      <c r="L37">
        <v>300</v>
      </c>
      <c r="M37">
        <v>359.33</v>
      </c>
      <c r="N37">
        <v>8.5299999999999994</v>
      </c>
      <c r="O37">
        <v>114.53</v>
      </c>
      <c r="P37">
        <v>10.31</v>
      </c>
      <c r="Q37">
        <v>104.22</v>
      </c>
      <c r="R37">
        <v>0</v>
      </c>
      <c r="S37">
        <v>0</v>
      </c>
      <c r="T37">
        <v>31.2</v>
      </c>
      <c r="U37">
        <v>2.75</v>
      </c>
      <c r="V37">
        <v>28.45</v>
      </c>
      <c r="W37">
        <v>29.44</v>
      </c>
      <c r="X37">
        <v>2.64</v>
      </c>
      <c r="Y37">
        <v>26.8</v>
      </c>
      <c r="Z37">
        <v>795.37</v>
      </c>
      <c r="AA37">
        <v>122.73</v>
      </c>
      <c r="AB37">
        <v>50.9</v>
      </c>
      <c r="AC37">
        <v>239.31</v>
      </c>
      <c r="AD37">
        <v>203.94</v>
      </c>
      <c r="AE37">
        <v>494.36</v>
      </c>
    </row>
    <row r="38" spans="1:33">
      <c r="A38">
        <v>2037</v>
      </c>
      <c r="B38">
        <v>0</v>
      </c>
      <c r="C38">
        <v>27.8</v>
      </c>
      <c r="D38">
        <v>116</v>
      </c>
      <c r="E38" t="s">
        <v>30</v>
      </c>
      <c r="F38">
        <v>1506.25</v>
      </c>
      <c r="G38">
        <v>1391.13</v>
      </c>
      <c r="H38">
        <v>115.11</v>
      </c>
      <c r="I38">
        <v>92.36</v>
      </c>
      <c r="J38">
        <v>5.63</v>
      </c>
      <c r="K38">
        <v>40.479999999999997</v>
      </c>
      <c r="L38">
        <v>300</v>
      </c>
      <c r="M38">
        <v>325.49</v>
      </c>
      <c r="N38">
        <v>7.74</v>
      </c>
      <c r="O38">
        <v>114.53</v>
      </c>
      <c r="P38">
        <v>10.31</v>
      </c>
      <c r="Q38">
        <v>104.22</v>
      </c>
      <c r="R38">
        <v>0</v>
      </c>
      <c r="S38">
        <v>0</v>
      </c>
      <c r="T38">
        <v>31.2</v>
      </c>
      <c r="U38">
        <v>2.75</v>
      </c>
      <c r="V38">
        <v>28.45</v>
      </c>
      <c r="W38">
        <v>29.44</v>
      </c>
      <c r="X38">
        <v>2.64</v>
      </c>
      <c r="Y38">
        <v>26.8</v>
      </c>
      <c r="Z38">
        <v>787.2</v>
      </c>
      <c r="AA38">
        <v>115.08</v>
      </c>
      <c r="AB38">
        <v>48.06</v>
      </c>
      <c r="AC38">
        <v>238.9</v>
      </c>
      <c r="AD38">
        <v>201.9</v>
      </c>
      <c r="AE38">
        <v>494.36</v>
      </c>
    </row>
    <row r="39" spans="1:33">
      <c r="A39">
        <v>2038</v>
      </c>
      <c r="B39">
        <v>0</v>
      </c>
      <c r="C39">
        <v>27.8</v>
      </c>
      <c r="D39">
        <v>117</v>
      </c>
      <c r="E39" t="s">
        <v>30</v>
      </c>
      <c r="F39">
        <v>1750.9</v>
      </c>
      <c r="G39">
        <v>1501.91</v>
      </c>
      <c r="H39">
        <v>248.98</v>
      </c>
      <c r="I39">
        <v>85.78</v>
      </c>
      <c r="J39">
        <v>5.63</v>
      </c>
      <c r="K39">
        <v>40.479999999999997</v>
      </c>
      <c r="L39">
        <v>300</v>
      </c>
      <c r="M39">
        <v>381.51</v>
      </c>
      <c r="N39">
        <v>8.2799999999999994</v>
      </c>
      <c r="O39">
        <v>114.53</v>
      </c>
      <c r="P39">
        <v>10.31</v>
      </c>
      <c r="Q39">
        <v>104.22</v>
      </c>
      <c r="R39">
        <v>0</v>
      </c>
      <c r="S39">
        <v>0</v>
      </c>
      <c r="T39">
        <v>31.2</v>
      </c>
      <c r="U39">
        <v>2.75</v>
      </c>
      <c r="V39">
        <v>28.45</v>
      </c>
      <c r="W39">
        <v>29.44</v>
      </c>
      <c r="X39">
        <v>2.64</v>
      </c>
      <c r="Y39">
        <v>26.8</v>
      </c>
      <c r="Z39">
        <v>834.91</v>
      </c>
      <c r="AA39">
        <v>138.02000000000001</v>
      </c>
      <c r="AB39">
        <v>58.24</v>
      </c>
      <c r="AC39">
        <v>256.61</v>
      </c>
      <c r="AD39">
        <v>214.13</v>
      </c>
      <c r="AE39">
        <v>494.35</v>
      </c>
    </row>
    <row r="40" spans="1:33">
      <c r="A40">
        <v>2039</v>
      </c>
      <c r="B40">
        <v>0</v>
      </c>
      <c r="C40">
        <v>27.8</v>
      </c>
      <c r="D40">
        <v>118</v>
      </c>
      <c r="E40" t="s">
        <v>30</v>
      </c>
      <c r="F40">
        <v>1718.79</v>
      </c>
      <c r="G40">
        <v>1468.88</v>
      </c>
      <c r="H40">
        <v>249.91</v>
      </c>
      <c r="I40">
        <v>85.46</v>
      </c>
      <c r="J40">
        <v>5.63</v>
      </c>
      <c r="K40">
        <v>40.49</v>
      </c>
      <c r="L40">
        <v>300</v>
      </c>
      <c r="M40">
        <v>378.01</v>
      </c>
      <c r="N40">
        <v>8.83</v>
      </c>
      <c r="O40">
        <v>114.53</v>
      </c>
      <c r="P40">
        <v>10.31</v>
      </c>
      <c r="Q40">
        <v>104.22</v>
      </c>
      <c r="R40">
        <v>0</v>
      </c>
      <c r="S40">
        <v>0</v>
      </c>
      <c r="T40">
        <v>31.2</v>
      </c>
      <c r="U40">
        <v>2.75</v>
      </c>
      <c r="V40">
        <v>28.45</v>
      </c>
      <c r="W40">
        <v>29.44</v>
      </c>
      <c r="X40">
        <v>2.64</v>
      </c>
      <c r="Y40">
        <v>26.8</v>
      </c>
      <c r="Z40">
        <v>819.29</v>
      </c>
      <c r="AA40">
        <v>131.97</v>
      </c>
      <c r="AB40">
        <v>55.8</v>
      </c>
      <c r="AC40">
        <v>251.7</v>
      </c>
      <c r="AD40">
        <v>210.12</v>
      </c>
      <c r="AE40">
        <v>494.35</v>
      </c>
    </row>
    <row r="41" spans="1:33">
      <c r="A41">
        <v>2040</v>
      </c>
      <c r="B41">
        <v>0</v>
      </c>
      <c r="C41">
        <v>27.8</v>
      </c>
      <c r="D41">
        <v>119</v>
      </c>
      <c r="E41" t="s">
        <v>30</v>
      </c>
      <c r="F41">
        <v>1604.26</v>
      </c>
      <c r="G41">
        <v>1394</v>
      </c>
      <c r="H41">
        <v>210.26</v>
      </c>
      <c r="I41">
        <v>86.89</v>
      </c>
      <c r="J41">
        <v>5.63</v>
      </c>
      <c r="K41">
        <v>40.51</v>
      </c>
      <c r="L41">
        <v>300</v>
      </c>
      <c r="M41">
        <v>340.62</v>
      </c>
      <c r="N41">
        <v>8.67</v>
      </c>
      <c r="O41">
        <v>114.68</v>
      </c>
      <c r="P41">
        <v>10.32</v>
      </c>
      <c r="Q41">
        <v>104.36</v>
      </c>
      <c r="R41">
        <v>0</v>
      </c>
      <c r="S41">
        <v>0</v>
      </c>
      <c r="T41">
        <v>31.33</v>
      </c>
      <c r="U41">
        <v>2.76</v>
      </c>
      <c r="V41">
        <v>28.57</v>
      </c>
      <c r="W41">
        <v>29.49</v>
      </c>
      <c r="X41">
        <v>2.65</v>
      </c>
      <c r="Y41">
        <v>26.84</v>
      </c>
      <c r="Z41">
        <v>785.03</v>
      </c>
      <c r="AA41">
        <v>119.69</v>
      </c>
      <c r="AB41">
        <v>49.67</v>
      </c>
      <c r="AC41">
        <v>238.26</v>
      </c>
      <c r="AD41">
        <v>201.36</v>
      </c>
      <c r="AE41">
        <v>494.36</v>
      </c>
    </row>
    <row r="42" spans="1:33">
      <c r="A42">
        <v>2041</v>
      </c>
      <c r="B42">
        <v>0</v>
      </c>
      <c r="C42">
        <v>27.8</v>
      </c>
      <c r="D42">
        <v>120</v>
      </c>
      <c r="E42" t="s">
        <v>30</v>
      </c>
      <c r="F42">
        <v>1532.85</v>
      </c>
      <c r="G42">
        <v>1431.84</v>
      </c>
      <c r="H42">
        <v>101.01</v>
      </c>
      <c r="I42">
        <v>93.41</v>
      </c>
      <c r="J42">
        <v>5.64</v>
      </c>
      <c r="K42">
        <v>40.51</v>
      </c>
      <c r="L42">
        <v>300</v>
      </c>
      <c r="M42">
        <v>342.59</v>
      </c>
      <c r="N42">
        <v>7.73</v>
      </c>
      <c r="O42">
        <v>114.68</v>
      </c>
      <c r="P42">
        <v>10.32</v>
      </c>
      <c r="Q42">
        <v>104.36</v>
      </c>
      <c r="R42">
        <v>0</v>
      </c>
      <c r="S42">
        <v>0</v>
      </c>
      <c r="T42">
        <v>31.33</v>
      </c>
      <c r="U42">
        <v>2.76</v>
      </c>
      <c r="V42">
        <v>28.57</v>
      </c>
      <c r="W42">
        <v>29.49</v>
      </c>
      <c r="X42">
        <v>2.65</v>
      </c>
      <c r="Y42">
        <v>26.84</v>
      </c>
      <c r="Z42">
        <v>804.81</v>
      </c>
      <c r="AA42">
        <v>124.29</v>
      </c>
      <c r="AB42">
        <v>51.45</v>
      </c>
      <c r="AC42">
        <v>244.82</v>
      </c>
      <c r="AD42">
        <v>206.47</v>
      </c>
      <c r="AE42">
        <v>494.35</v>
      </c>
    </row>
    <row r="43" spans="1:33">
      <c r="A43">
        <v>2042</v>
      </c>
      <c r="B43">
        <v>0</v>
      </c>
      <c r="C43">
        <v>27.8</v>
      </c>
      <c r="D43">
        <v>121</v>
      </c>
      <c r="E43" t="s">
        <v>30</v>
      </c>
      <c r="F43">
        <v>1534.42</v>
      </c>
      <c r="G43">
        <v>1546.81</v>
      </c>
      <c r="H43">
        <v>-12.39</v>
      </c>
      <c r="I43">
        <v>100.81</v>
      </c>
      <c r="J43">
        <v>5.64</v>
      </c>
      <c r="K43">
        <v>40.51</v>
      </c>
      <c r="L43">
        <v>300</v>
      </c>
      <c r="M43">
        <v>364.64</v>
      </c>
      <c r="N43">
        <v>5.67</v>
      </c>
      <c r="O43">
        <v>114.68</v>
      </c>
      <c r="P43">
        <v>10.32</v>
      </c>
      <c r="Q43">
        <v>104.36</v>
      </c>
      <c r="R43">
        <v>0</v>
      </c>
      <c r="S43">
        <v>0</v>
      </c>
      <c r="T43">
        <v>31.33</v>
      </c>
      <c r="U43">
        <v>2.76</v>
      </c>
      <c r="V43">
        <v>28.57</v>
      </c>
      <c r="W43">
        <v>29.49</v>
      </c>
      <c r="X43">
        <v>2.65</v>
      </c>
      <c r="Y43">
        <v>26.84</v>
      </c>
      <c r="Z43">
        <v>866.27</v>
      </c>
      <c r="AA43">
        <v>132.81</v>
      </c>
      <c r="AB43">
        <v>56.34</v>
      </c>
      <c r="AC43">
        <v>269.14999999999998</v>
      </c>
      <c r="AD43">
        <v>222.24</v>
      </c>
      <c r="AE43">
        <v>494.36</v>
      </c>
    </row>
    <row r="44" spans="1:33">
      <c r="A44">
        <v>2043</v>
      </c>
      <c r="B44">
        <v>0</v>
      </c>
      <c r="C44">
        <v>27.8</v>
      </c>
      <c r="D44">
        <v>122</v>
      </c>
      <c r="E44" t="s">
        <v>30</v>
      </c>
      <c r="F44">
        <v>1799.88</v>
      </c>
      <c r="G44">
        <v>1515.67</v>
      </c>
      <c r="H44">
        <v>284.20999999999998</v>
      </c>
      <c r="I44">
        <v>84.21</v>
      </c>
      <c r="J44">
        <v>5.64</v>
      </c>
      <c r="K44">
        <v>40.51</v>
      </c>
      <c r="L44">
        <v>300</v>
      </c>
      <c r="M44">
        <v>395.22</v>
      </c>
      <c r="N44">
        <v>6.55</v>
      </c>
      <c r="O44">
        <v>114.68</v>
      </c>
      <c r="P44">
        <v>10.32</v>
      </c>
      <c r="Q44">
        <v>104.36</v>
      </c>
      <c r="R44">
        <v>0</v>
      </c>
      <c r="S44">
        <v>0</v>
      </c>
      <c r="T44">
        <v>31.33</v>
      </c>
      <c r="U44">
        <v>2.76</v>
      </c>
      <c r="V44">
        <v>28.57</v>
      </c>
      <c r="W44">
        <v>29.49</v>
      </c>
      <c r="X44">
        <v>2.65</v>
      </c>
      <c r="Y44">
        <v>26.84</v>
      </c>
      <c r="Z44">
        <v>843.24</v>
      </c>
      <c r="AA44">
        <v>140.37</v>
      </c>
      <c r="AB44">
        <v>58.29</v>
      </c>
      <c r="AC44">
        <v>257.43</v>
      </c>
      <c r="AD44">
        <v>216.33</v>
      </c>
      <c r="AE44">
        <v>494.36</v>
      </c>
    </row>
    <row r="45" spans="1:33">
      <c r="A45">
        <v>2044</v>
      </c>
      <c r="B45">
        <v>0</v>
      </c>
      <c r="C45">
        <v>27.8</v>
      </c>
      <c r="D45">
        <v>123</v>
      </c>
      <c r="E45" t="s">
        <v>30</v>
      </c>
      <c r="F45">
        <v>1753.52</v>
      </c>
      <c r="G45">
        <v>1505.31</v>
      </c>
      <c r="H45">
        <v>248.21</v>
      </c>
      <c r="I45">
        <v>85.84</v>
      </c>
      <c r="J45">
        <v>5.64</v>
      </c>
      <c r="K45">
        <v>40.51</v>
      </c>
      <c r="L45">
        <v>300</v>
      </c>
      <c r="M45">
        <v>416.49</v>
      </c>
      <c r="N45">
        <v>7.08</v>
      </c>
      <c r="O45">
        <v>114.68</v>
      </c>
      <c r="P45">
        <v>10.32</v>
      </c>
      <c r="Q45">
        <v>104.36</v>
      </c>
      <c r="R45">
        <v>0</v>
      </c>
      <c r="S45">
        <v>0</v>
      </c>
      <c r="T45">
        <v>31.33</v>
      </c>
      <c r="U45">
        <v>2.76</v>
      </c>
      <c r="V45">
        <v>28.57</v>
      </c>
      <c r="W45">
        <v>29.49</v>
      </c>
      <c r="X45">
        <v>2.65</v>
      </c>
      <c r="Y45">
        <v>26.84</v>
      </c>
      <c r="Z45">
        <v>845.02</v>
      </c>
      <c r="AA45">
        <v>129.54</v>
      </c>
      <c r="AB45">
        <v>54.43</v>
      </c>
      <c r="AC45">
        <v>259.52999999999997</v>
      </c>
      <c r="AD45">
        <v>216.79</v>
      </c>
      <c r="AE45">
        <v>494.33</v>
      </c>
    </row>
    <row r="46" spans="1:33">
      <c r="A46">
        <v>2045</v>
      </c>
      <c r="B46">
        <v>0</v>
      </c>
      <c r="C46">
        <v>27.8</v>
      </c>
      <c r="D46">
        <v>124</v>
      </c>
      <c r="E46" t="s">
        <v>30</v>
      </c>
      <c r="F46">
        <v>1787.91</v>
      </c>
      <c r="G46">
        <v>1483.34</v>
      </c>
      <c r="H46">
        <v>304.57</v>
      </c>
      <c r="I46">
        <v>82.96</v>
      </c>
      <c r="J46">
        <v>5.64</v>
      </c>
      <c r="K46">
        <v>40.51</v>
      </c>
      <c r="L46">
        <v>300</v>
      </c>
      <c r="M46">
        <v>409.62</v>
      </c>
      <c r="N46">
        <v>8.18</v>
      </c>
      <c r="O46">
        <v>114.68</v>
      </c>
      <c r="P46">
        <v>10.32</v>
      </c>
      <c r="Q46">
        <v>104.36</v>
      </c>
      <c r="R46">
        <v>0</v>
      </c>
      <c r="S46">
        <v>0</v>
      </c>
      <c r="T46">
        <v>31.33</v>
      </c>
      <c r="U46">
        <v>2.76</v>
      </c>
      <c r="V46">
        <v>28.57</v>
      </c>
      <c r="W46">
        <v>29.49</v>
      </c>
      <c r="X46">
        <v>2.65</v>
      </c>
      <c r="Y46">
        <v>26.84</v>
      </c>
      <c r="Z46">
        <v>826.93</v>
      </c>
      <c r="AA46">
        <v>134.09</v>
      </c>
      <c r="AB46">
        <v>56.24</v>
      </c>
      <c r="AC46">
        <v>253.93</v>
      </c>
      <c r="AD46">
        <v>212.15</v>
      </c>
      <c r="AE46">
        <v>494.34</v>
      </c>
    </row>
    <row r="47" spans="1:33">
      <c r="A47">
        <v>2046</v>
      </c>
      <c r="B47">
        <v>0</v>
      </c>
      <c r="C47">
        <v>27.8</v>
      </c>
      <c r="D47">
        <v>125</v>
      </c>
      <c r="E47" t="s">
        <v>30</v>
      </c>
      <c r="F47">
        <v>1541.36</v>
      </c>
      <c r="G47">
        <v>1367.1</v>
      </c>
      <c r="H47">
        <v>174.27</v>
      </c>
      <c r="I47">
        <v>88.69</v>
      </c>
      <c r="J47">
        <v>5.64</v>
      </c>
      <c r="K47">
        <v>40.51</v>
      </c>
      <c r="L47">
        <v>300</v>
      </c>
      <c r="M47">
        <v>336.18</v>
      </c>
      <c r="N47">
        <v>7.98</v>
      </c>
      <c r="O47">
        <v>114.68</v>
      </c>
      <c r="P47">
        <v>10.32</v>
      </c>
      <c r="Q47">
        <v>104.36</v>
      </c>
      <c r="R47">
        <v>0</v>
      </c>
      <c r="S47">
        <v>0</v>
      </c>
      <c r="T47">
        <v>31.33</v>
      </c>
      <c r="U47">
        <v>2.76</v>
      </c>
      <c r="V47">
        <v>28.57</v>
      </c>
      <c r="W47">
        <v>29.49</v>
      </c>
      <c r="X47">
        <v>2.65</v>
      </c>
      <c r="Y47">
        <v>26.84</v>
      </c>
      <c r="Z47">
        <v>766.67</v>
      </c>
      <c r="AA47">
        <v>118.84</v>
      </c>
      <c r="AB47">
        <v>50.09</v>
      </c>
      <c r="AC47">
        <v>234.82</v>
      </c>
      <c r="AD47">
        <v>196.69</v>
      </c>
      <c r="AE47">
        <v>494.36</v>
      </c>
      <c r="AG47">
        <f>P47/Z47</f>
        <v>1.3460811039952001E-2</v>
      </c>
    </row>
    <row r="48" spans="1:33">
      <c r="A48">
        <v>2047</v>
      </c>
      <c r="B48">
        <v>0</v>
      </c>
      <c r="C48">
        <v>27.8</v>
      </c>
      <c r="D48">
        <v>126</v>
      </c>
      <c r="E48" t="s">
        <v>30</v>
      </c>
      <c r="F48">
        <v>1805.51</v>
      </c>
      <c r="G48">
        <v>1483.22</v>
      </c>
      <c r="H48">
        <v>322.29000000000002</v>
      </c>
      <c r="I48">
        <v>82.15</v>
      </c>
      <c r="J48">
        <v>5.64</v>
      </c>
      <c r="K48">
        <v>40.549999999999997</v>
      </c>
      <c r="L48">
        <v>300</v>
      </c>
      <c r="M48">
        <v>383.63</v>
      </c>
      <c r="N48">
        <v>8.77</v>
      </c>
      <c r="O48">
        <v>114.9</v>
      </c>
      <c r="P48">
        <v>10.34</v>
      </c>
      <c r="Q48">
        <v>104.56</v>
      </c>
      <c r="R48">
        <v>0</v>
      </c>
      <c r="S48">
        <v>0</v>
      </c>
      <c r="T48">
        <v>31.52</v>
      </c>
      <c r="U48">
        <v>2.78</v>
      </c>
      <c r="V48">
        <v>28.74</v>
      </c>
      <c r="W48">
        <v>29.56</v>
      </c>
      <c r="X48">
        <v>2.65</v>
      </c>
      <c r="Y48">
        <v>26.9</v>
      </c>
      <c r="Z48">
        <v>827.51</v>
      </c>
      <c r="AA48">
        <v>134.11000000000001</v>
      </c>
      <c r="AB48">
        <v>55.86</v>
      </c>
      <c r="AC48">
        <v>253.41</v>
      </c>
      <c r="AD48">
        <v>212.33</v>
      </c>
      <c r="AE48">
        <v>494.36</v>
      </c>
    </row>
    <row r="49" spans="1:31">
      <c r="A49">
        <v>2048</v>
      </c>
      <c r="B49">
        <v>0</v>
      </c>
      <c r="C49">
        <v>27.8</v>
      </c>
      <c r="D49">
        <v>127</v>
      </c>
      <c r="E49" t="s">
        <v>30</v>
      </c>
      <c r="F49">
        <v>1608.2</v>
      </c>
      <c r="G49">
        <v>1421.17</v>
      </c>
      <c r="H49">
        <v>187.03</v>
      </c>
      <c r="I49">
        <v>88.37</v>
      </c>
      <c r="J49">
        <v>5.65</v>
      </c>
      <c r="K49">
        <v>40.56</v>
      </c>
      <c r="L49">
        <v>300</v>
      </c>
      <c r="M49">
        <v>359.34</v>
      </c>
      <c r="N49">
        <v>8.4600000000000009</v>
      </c>
      <c r="O49">
        <v>115</v>
      </c>
      <c r="P49">
        <v>10.35</v>
      </c>
      <c r="Q49">
        <v>104.65</v>
      </c>
      <c r="R49">
        <v>0</v>
      </c>
      <c r="S49">
        <v>0</v>
      </c>
      <c r="T49">
        <v>31.6</v>
      </c>
      <c r="U49">
        <v>2.79</v>
      </c>
      <c r="V49">
        <v>28.82</v>
      </c>
      <c r="W49">
        <v>29.59</v>
      </c>
      <c r="X49">
        <v>2.66</v>
      </c>
      <c r="Y49">
        <v>26.93</v>
      </c>
      <c r="Z49">
        <v>798.95</v>
      </c>
      <c r="AA49">
        <v>123.28</v>
      </c>
      <c r="AB49">
        <v>51.13</v>
      </c>
      <c r="AC49">
        <v>242.73</v>
      </c>
      <c r="AD49">
        <v>205.07</v>
      </c>
      <c r="AE49">
        <v>494.36</v>
      </c>
    </row>
    <row r="50" spans="1:31">
      <c r="A50">
        <v>2049</v>
      </c>
      <c r="B50">
        <v>0</v>
      </c>
      <c r="C50">
        <v>27.8</v>
      </c>
      <c r="D50">
        <v>128</v>
      </c>
      <c r="E50" t="s">
        <v>30</v>
      </c>
      <c r="F50">
        <v>1506.27</v>
      </c>
      <c r="G50">
        <v>1398.99</v>
      </c>
      <c r="H50">
        <v>107.29</v>
      </c>
      <c r="I50">
        <v>92.88</v>
      </c>
      <c r="J50">
        <v>5.65</v>
      </c>
      <c r="K50">
        <v>40.56</v>
      </c>
      <c r="L50">
        <v>300</v>
      </c>
      <c r="M50">
        <v>325.5</v>
      </c>
      <c r="N50">
        <v>7.59</v>
      </c>
      <c r="O50">
        <v>115</v>
      </c>
      <c r="P50">
        <v>10.35</v>
      </c>
      <c r="Q50">
        <v>104.65</v>
      </c>
      <c r="R50">
        <v>0</v>
      </c>
      <c r="S50">
        <v>0</v>
      </c>
      <c r="T50">
        <v>31.6</v>
      </c>
      <c r="U50">
        <v>2.79</v>
      </c>
      <c r="V50">
        <v>28.82</v>
      </c>
      <c r="W50">
        <v>29.59</v>
      </c>
      <c r="X50">
        <v>2.66</v>
      </c>
      <c r="Y50">
        <v>26.93</v>
      </c>
      <c r="Z50">
        <v>790.37</v>
      </c>
      <c r="AA50">
        <v>115.53</v>
      </c>
      <c r="AB50">
        <v>48.24</v>
      </c>
      <c r="AC50">
        <v>241.94</v>
      </c>
      <c r="AD50">
        <v>202.9</v>
      </c>
      <c r="AE50">
        <v>494.36</v>
      </c>
    </row>
    <row r="51" spans="1:31">
      <c r="A51">
        <v>2050</v>
      </c>
      <c r="B51">
        <v>0</v>
      </c>
      <c r="C51">
        <v>27.8</v>
      </c>
      <c r="D51">
        <v>129</v>
      </c>
      <c r="E51" t="s">
        <v>30</v>
      </c>
      <c r="F51">
        <v>1750.91</v>
      </c>
      <c r="G51">
        <v>1510.37</v>
      </c>
      <c r="H51">
        <v>240.53</v>
      </c>
      <c r="I51">
        <v>86.26</v>
      </c>
      <c r="J51">
        <v>5.65</v>
      </c>
      <c r="K51">
        <v>40.56</v>
      </c>
      <c r="L51">
        <v>300</v>
      </c>
      <c r="M51">
        <v>381.51</v>
      </c>
      <c r="N51">
        <v>8.0399999999999991</v>
      </c>
      <c r="O51">
        <v>115</v>
      </c>
      <c r="P51">
        <v>10.35</v>
      </c>
      <c r="Q51">
        <v>104.65</v>
      </c>
      <c r="R51">
        <v>0</v>
      </c>
      <c r="S51">
        <v>0</v>
      </c>
      <c r="T51">
        <v>31.6</v>
      </c>
      <c r="U51">
        <v>2.79</v>
      </c>
      <c r="V51">
        <v>28.82</v>
      </c>
      <c r="W51">
        <v>29.59</v>
      </c>
      <c r="X51">
        <v>2.66</v>
      </c>
      <c r="Y51">
        <v>26.93</v>
      </c>
      <c r="Z51">
        <v>838.28</v>
      </c>
      <c r="AA51">
        <v>138.56</v>
      </c>
      <c r="AB51">
        <v>58.47</v>
      </c>
      <c r="AC51">
        <v>259.88</v>
      </c>
      <c r="AD51">
        <v>215.2</v>
      </c>
      <c r="AE51">
        <v>494.35</v>
      </c>
    </row>
    <row r="52" spans="1:31">
      <c r="A52">
        <v>2051</v>
      </c>
      <c r="B52">
        <v>0</v>
      </c>
      <c r="C52">
        <v>27.8</v>
      </c>
      <c r="D52">
        <v>130</v>
      </c>
      <c r="E52" t="s">
        <v>30</v>
      </c>
      <c r="F52">
        <v>1718.81</v>
      </c>
      <c r="G52">
        <v>1477.14</v>
      </c>
      <c r="H52">
        <v>241.67</v>
      </c>
      <c r="I52">
        <v>85.94</v>
      </c>
      <c r="J52">
        <v>5.65</v>
      </c>
      <c r="K52">
        <v>40.56</v>
      </c>
      <c r="L52">
        <v>300</v>
      </c>
      <c r="M52">
        <v>378.02</v>
      </c>
      <c r="N52">
        <v>8.5</v>
      </c>
      <c r="O52">
        <v>115</v>
      </c>
      <c r="P52">
        <v>10.35</v>
      </c>
      <c r="Q52">
        <v>104.65</v>
      </c>
      <c r="R52">
        <v>0</v>
      </c>
      <c r="S52">
        <v>0</v>
      </c>
      <c r="T52">
        <v>31.6</v>
      </c>
      <c r="U52">
        <v>2.79</v>
      </c>
      <c r="V52">
        <v>28.82</v>
      </c>
      <c r="W52">
        <v>29.59</v>
      </c>
      <c r="X52">
        <v>2.66</v>
      </c>
      <c r="Y52">
        <v>26.93</v>
      </c>
      <c r="Z52">
        <v>822.58</v>
      </c>
      <c r="AA52">
        <v>132.47999999999999</v>
      </c>
      <c r="AB52">
        <v>56.01</v>
      </c>
      <c r="AC52">
        <v>254.9</v>
      </c>
      <c r="AD52">
        <v>211.17</v>
      </c>
      <c r="AE52">
        <v>494.35</v>
      </c>
    </row>
    <row r="53" spans="1:31">
      <c r="A53">
        <v>2052</v>
      </c>
      <c r="B53">
        <v>0</v>
      </c>
      <c r="C53">
        <v>27.8</v>
      </c>
      <c r="D53">
        <v>131</v>
      </c>
      <c r="E53" t="s">
        <v>30</v>
      </c>
      <c r="F53">
        <v>1604.28</v>
      </c>
      <c r="G53">
        <v>1401.17</v>
      </c>
      <c r="H53">
        <v>203.11</v>
      </c>
      <c r="I53">
        <v>87.34</v>
      </c>
      <c r="J53">
        <v>5.65</v>
      </c>
      <c r="K53">
        <v>40.56</v>
      </c>
      <c r="L53">
        <v>300</v>
      </c>
      <c r="M53">
        <v>340.63</v>
      </c>
      <c r="N53">
        <v>8.58</v>
      </c>
      <c r="O53">
        <v>115</v>
      </c>
      <c r="P53">
        <v>10.35</v>
      </c>
      <c r="Q53">
        <v>104.65</v>
      </c>
      <c r="R53">
        <v>0</v>
      </c>
      <c r="S53">
        <v>0</v>
      </c>
      <c r="T53">
        <v>31.6</v>
      </c>
      <c r="U53">
        <v>2.79</v>
      </c>
      <c r="V53">
        <v>28.82</v>
      </c>
      <c r="W53">
        <v>29.59</v>
      </c>
      <c r="X53">
        <v>2.66</v>
      </c>
      <c r="Y53">
        <v>26.93</v>
      </c>
      <c r="Z53">
        <v>787.89</v>
      </c>
      <c r="AA53">
        <v>120.14</v>
      </c>
      <c r="AB53">
        <v>49.86</v>
      </c>
      <c r="AC53">
        <v>241.01</v>
      </c>
      <c r="AD53">
        <v>202.26</v>
      </c>
      <c r="AE53">
        <v>494.36</v>
      </c>
    </row>
    <row r="54" spans="1:31">
      <c r="A54">
        <v>2053</v>
      </c>
      <c r="B54">
        <v>0</v>
      </c>
      <c r="C54">
        <v>27.8</v>
      </c>
      <c r="D54">
        <v>132</v>
      </c>
      <c r="E54" t="s">
        <v>30</v>
      </c>
      <c r="F54">
        <v>1532.87</v>
      </c>
      <c r="G54">
        <v>1437.34</v>
      </c>
      <c r="H54">
        <v>95.53</v>
      </c>
      <c r="I54">
        <v>93.77</v>
      </c>
      <c r="J54">
        <v>5.65</v>
      </c>
      <c r="K54">
        <v>40.56</v>
      </c>
      <c r="L54">
        <v>300</v>
      </c>
      <c r="M54">
        <v>342.59</v>
      </c>
      <c r="N54">
        <v>7.59</v>
      </c>
      <c r="O54">
        <v>115</v>
      </c>
      <c r="P54">
        <v>10.35</v>
      </c>
      <c r="Q54">
        <v>104.65</v>
      </c>
      <c r="R54">
        <v>0</v>
      </c>
      <c r="S54">
        <v>0</v>
      </c>
      <c r="T54">
        <v>31.6</v>
      </c>
      <c r="U54">
        <v>2.79</v>
      </c>
      <c r="V54">
        <v>28.82</v>
      </c>
      <c r="W54">
        <v>29.59</v>
      </c>
      <c r="X54">
        <v>2.66</v>
      </c>
      <c r="Y54">
        <v>26.93</v>
      </c>
      <c r="Z54">
        <v>807.02</v>
      </c>
      <c r="AA54">
        <v>124.62</v>
      </c>
      <c r="AB54">
        <v>51.58</v>
      </c>
      <c r="AC54">
        <v>246.94</v>
      </c>
      <c r="AD54">
        <v>207.17</v>
      </c>
      <c r="AE54">
        <v>494.35</v>
      </c>
    </row>
    <row r="55" spans="1:31">
      <c r="A55">
        <v>2054</v>
      </c>
      <c r="B55">
        <v>0</v>
      </c>
      <c r="C55">
        <v>27.8</v>
      </c>
      <c r="D55">
        <v>133</v>
      </c>
      <c r="E55" t="s">
        <v>30</v>
      </c>
      <c r="F55">
        <v>1534.43</v>
      </c>
      <c r="G55">
        <v>1552.78</v>
      </c>
      <c r="H55">
        <v>-18.350000000000001</v>
      </c>
      <c r="I55">
        <v>101.2</v>
      </c>
      <c r="J55">
        <v>5.65</v>
      </c>
      <c r="K55">
        <v>40.56</v>
      </c>
      <c r="L55">
        <v>300</v>
      </c>
      <c r="M55">
        <v>364.64</v>
      </c>
      <c r="N55">
        <v>5.46</v>
      </c>
      <c r="O55">
        <v>115</v>
      </c>
      <c r="P55">
        <v>10.35</v>
      </c>
      <c r="Q55">
        <v>104.65</v>
      </c>
      <c r="R55">
        <v>0</v>
      </c>
      <c r="S55">
        <v>0</v>
      </c>
      <c r="T55">
        <v>31.6</v>
      </c>
      <c r="U55">
        <v>2.79</v>
      </c>
      <c r="V55">
        <v>28.82</v>
      </c>
      <c r="W55">
        <v>29.59</v>
      </c>
      <c r="X55">
        <v>2.66</v>
      </c>
      <c r="Y55">
        <v>26.93</v>
      </c>
      <c r="Z55">
        <v>868.65</v>
      </c>
      <c r="AA55">
        <v>133.16</v>
      </c>
      <c r="AB55">
        <v>56.49</v>
      </c>
      <c r="AC55">
        <v>271.49</v>
      </c>
      <c r="AD55">
        <v>222.99</v>
      </c>
      <c r="AE55">
        <v>494.36</v>
      </c>
    </row>
    <row r="56" spans="1:31">
      <c r="A56">
        <v>2055</v>
      </c>
      <c r="B56">
        <v>0</v>
      </c>
      <c r="C56">
        <v>27.8</v>
      </c>
      <c r="D56">
        <v>134</v>
      </c>
      <c r="E56" t="s">
        <v>30</v>
      </c>
      <c r="F56">
        <v>1799.9</v>
      </c>
      <c r="G56">
        <v>1521.48</v>
      </c>
      <c r="H56">
        <v>278.42</v>
      </c>
      <c r="I56">
        <v>84.53</v>
      </c>
      <c r="J56">
        <v>5.65</v>
      </c>
      <c r="K56">
        <v>40.56</v>
      </c>
      <c r="L56">
        <v>300</v>
      </c>
      <c r="M56">
        <v>395.22</v>
      </c>
      <c r="N56">
        <v>6.28</v>
      </c>
      <c r="O56">
        <v>115</v>
      </c>
      <c r="P56">
        <v>10.35</v>
      </c>
      <c r="Q56">
        <v>104.65</v>
      </c>
      <c r="R56">
        <v>0</v>
      </c>
      <c r="S56">
        <v>0</v>
      </c>
      <c r="T56">
        <v>31.6</v>
      </c>
      <c r="U56">
        <v>2.79</v>
      </c>
      <c r="V56">
        <v>28.82</v>
      </c>
      <c r="W56">
        <v>29.59</v>
      </c>
      <c r="X56">
        <v>2.66</v>
      </c>
      <c r="Y56">
        <v>26.93</v>
      </c>
      <c r="Z56">
        <v>845.56</v>
      </c>
      <c r="AA56">
        <v>140.75</v>
      </c>
      <c r="AB56">
        <v>58.44</v>
      </c>
      <c r="AC56">
        <v>259.66000000000003</v>
      </c>
      <c r="AD56">
        <v>217.07</v>
      </c>
      <c r="AE56">
        <v>494.36</v>
      </c>
    </row>
    <row r="57" spans="1:31">
      <c r="A57">
        <v>2056</v>
      </c>
      <c r="B57">
        <v>0</v>
      </c>
      <c r="C57">
        <v>27.8</v>
      </c>
      <c r="D57">
        <v>135</v>
      </c>
      <c r="E57" t="s">
        <v>30</v>
      </c>
      <c r="F57">
        <v>1753.53</v>
      </c>
      <c r="G57">
        <v>1511.1</v>
      </c>
      <c r="H57">
        <v>242.42</v>
      </c>
      <c r="I57">
        <v>86.18</v>
      </c>
      <c r="J57">
        <v>5.65</v>
      </c>
      <c r="K57">
        <v>40.56</v>
      </c>
      <c r="L57">
        <v>300</v>
      </c>
      <c r="M57">
        <v>416.49</v>
      </c>
      <c r="N57">
        <v>6.75</v>
      </c>
      <c r="O57">
        <v>115</v>
      </c>
      <c r="P57">
        <v>10.35</v>
      </c>
      <c r="Q57">
        <v>104.65</v>
      </c>
      <c r="R57">
        <v>0</v>
      </c>
      <c r="S57">
        <v>0</v>
      </c>
      <c r="T57">
        <v>31.6</v>
      </c>
      <c r="U57">
        <v>2.79</v>
      </c>
      <c r="V57">
        <v>28.82</v>
      </c>
      <c r="W57">
        <v>29.59</v>
      </c>
      <c r="X57">
        <v>2.66</v>
      </c>
      <c r="Y57">
        <v>26.93</v>
      </c>
      <c r="Z57">
        <v>847.34</v>
      </c>
      <c r="AA57">
        <v>129.88</v>
      </c>
      <c r="AB57">
        <v>54.58</v>
      </c>
      <c r="AC57">
        <v>261.79000000000002</v>
      </c>
      <c r="AD57">
        <v>217.52</v>
      </c>
      <c r="AE57">
        <v>494.33</v>
      </c>
    </row>
    <row r="58" spans="1:31">
      <c r="A58">
        <v>2057</v>
      </c>
      <c r="B58">
        <v>0</v>
      </c>
      <c r="C58">
        <v>27.8</v>
      </c>
      <c r="D58">
        <v>136</v>
      </c>
      <c r="E58" t="s">
        <v>30</v>
      </c>
      <c r="F58">
        <v>1787.93</v>
      </c>
      <c r="G58">
        <v>1489.04</v>
      </c>
      <c r="H58">
        <v>298.89</v>
      </c>
      <c r="I58">
        <v>83.28</v>
      </c>
      <c r="J58">
        <v>5.65</v>
      </c>
      <c r="K58">
        <v>40.56</v>
      </c>
      <c r="L58">
        <v>300</v>
      </c>
      <c r="M58">
        <v>409.63</v>
      </c>
      <c r="N58">
        <v>7.78</v>
      </c>
      <c r="O58">
        <v>115</v>
      </c>
      <c r="P58">
        <v>10.35</v>
      </c>
      <c r="Q58">
        <v>104.65</v>
      </c>
      <c r="R58">
        <v>0</v>
      </c>
      <c r="S58">
        <v>0</v>
      </c>
      <c r="T58">
        <v>31.6</v>
      </c>
      <c r="U58">
        <v>2.79</v>
      </c>
      <c r="V58">
        <v>28.82</v>
      </c>
      <c r="W58">
        <v>29.59</v>
      </c>
      <c r="X58">
        <v>2.66</v>
      </c>
      <c r="Y58">
        <v>26.93</v>
      </c>
      <c r="Z58">
        <v>829.2</v>
      </c>
      <c r="AA58">
        <v>134.44</v>
      </c>
      <c r="AB58">
        <v>56.39</v>
      </c>
      <c r="AC58">
        <v>256.14</v>
      </c>
      <c r="AD58">
        <v>212.87</v>
      </c>
      <c r="AE58">
        <v>494.34</v>
      </c>
    </row>
    <row r="59" spans="1:31">
      <c r="A59">
        <v>2058</v>
      </c>
      <c r="B59">
        <v>0</v>
      </c>
      <c r="C59">
        <v>27.8</v>
      </c>
      <c r="D59">
        <v>137</v>
      </c>
      <c r="E59" t="s">
        <v>30</v>
      </c>
      <c r="F59">
        <v>1541.37</v>
      </c>
      <c r="G59">
        <v>1372.36</v>
      </c>
      <c r="H59">
        <v>169.01</v>
      </c>
      <c r="I59">
        <v>89.03</v>
      </c>
      <c r="J59">
        <v>5.65</v>
      </c>
      <c r="K59">
        <v>40.56</v>
      </c>
      <c r="L59">
        <v>300</v>
      </c>
      <c r="M59">
        <v>336.19</v>
      </c>
      <c r="N59">
        <v>7.53</v>
      </c>
      <c r="O59">
        <v>115</v>
      </c>
      <c r="P59">
        <v>10.35</v>
      </c>
      <c r="Q59">
        <v>104.65</v>
      </c>
      <c r="R59">
        <v>0</v>
      </c>
      <c r="S59">
        <v>0</v>
      </c>
      <c r="T59">
        <v>31.6</v>
      </c>
      <c r="U59">
        <v>2.79</v>
      </c>
      <c r="V59">
        <v>28.82</v>
      </c>
      <c r="W59">
        <v>29.59</v>
      </c>
      <c r="X59">
        <v>2.66</v>
      </c>
      <c r="Y59">
        <v>26.93</v>
      </c>
      <c r="Z59">
        <v>768.77</v>
      </c>
      <c r="AA59">
        <v>119.15</v>
      </c>
      <c r="AB59">
        <v>50.22</v>
      </c>
      <c r="AC59">
        <v>236.85</v>
      </c>
      <c r="AD59">
        <v>197.35</v>
      </c>
      <c r="AE59">
        <v>494.36</v>
      </c>
    </row>
    <row r="60" spans="1:31">
      <c r="A60">
        <v>2059</v>
      </c>
      <c r="B60">
        <v>0</v>
      </c>
      <c r="C60">
        <v>27.8</v>
      </c>
      <c r="D60">
        <v>138</v>
      </c>
      <c r="E60" t="s">
        <v>30</v>
      </c>
      <c r="F60">
        <v>1805.57</v>
      </c>
      <c r="G60">
        <v>1487.93</v>
      </c>
      <c r="H60">
        <v>317.64</v>
      </c>
      <c r="I60">
        <v>82.41</v>
      </c>
      <c r="J60">
        <v>5.65</v>
      </c>
      <c r="K60">
        <v>40.57</v>
      </c>
      <c r="L60">
        <v>300</v>
      </c>
      <c r="M60">
        <v>383.65</v>
      </c>
      <c r="N60">
        <v>8.6999999999999993</v>
      </c>
      <c r="O60">
        <v>115.03</v>
      </c>
      <c r="P60">
        <v>10.35</v>
      </c>
      <c r="Q60">
        <v>104.67</v>
      </c>
      <c r="R60">
        <v>0</v>
      </c>
      <c r="S60">
        <v>0</v>
      </c>
      <c r="T60">
        <v>31.62</v>
      </c>
      <c r="U60">
        <v>2.79</v>
      </c>
      <c r="V60">
        <v>28.83</v>
      </c>
      <c r="W60">
        <v>29.6</v>
      </c>
      <c r="X60">
        <v>2.66</v>
      </c>
      <c r="Y60">
        <v>26.94</v>
      </c>
      <c r="Z60">
        <v>829.36</v>
      </c>
      <c r="AA60">
        <v>134.47</v>
      </c>
      <c r="AB60">
        <v>56</v>
      </c>
      <c r="AC60">
        <v>255.19</v>
      </c>
      <c r="AD60">
        <v>212.91</v>
      </c>
      <c r="AE60">
        <v>494.36</v>
      </c>
    </row>
    <row r="61" spans="1:31">
      <c r="A61">
        <v>2060</v>
      </c>
      <c r="B61">
        <v>0</v>
      </c>
      <c r="C61">
        <v>27.8</v>
      </c>
      <c r="D61">
        <v>139</v>
      </c>
      <c r="E61" t="s">
        <v>30</v>
      </c>
      <c r="F61">
        <v>1608.21</v>
      </c>
      <c r="G61">
        <v>1423.05</v>
      </c>
      <c r="H61">
        <v>185.15</v>
      </c>
      <c r="I61">
        <v>88.49</v>
      </c>
      <c r="J61">
        <v>5.66</v>
      </c>
      <c r="K61">
        <v>40.58</v>
      </c>
      <c r="L61">
        <v>300</v>
      </c>
      <c r="M61">
        <v>359.34</v>
      </c>
      <c r="N61">
        <v>8.4700000000000006</v>
      </c>
      <c r="O61">
        <v>115.08</v>
      </c>
      <c r="P61">
        <v>10.36</v>
      </c>
      <c r="Q61">
        <v>104.73</v>
      </c>
      <c r="R61">
        <v>0</v>
      </c>
      <c r="S61">
        <v>0</v>
      </c>
      <c r="T61">
        <v>31.67</v>
      </c>
      <c r="U61">
        <v>2.79</v>
      </c>
      <c r="V61">
        <v>28.88</v>
      </c>
      <c r="W61">
        <v>29.62</v>
      </c>
      <c r="X61">
        <v>2.66</v>
      </c>
      <c r="Y61">
        <v>26.96</v>
      </c>
      <c r="Z61">
        <v>799.7</v>
      </c>
      <c r="AA61">
        <v>123.41</v>
      </c>
      <c r="AB61">
        <v>51.18</v>
      </c>
      <c r="AC61">
        <v>243.45</v>
      </c>
      <c r="AD61">
        <v>205.31</v>
      </c>
      <c r="AE61">
        <v>494.36</v>
      </c>
    </row>
    <row r="62" spans="1:31">
      <c r="A62">
        <v>2061</v>
      </c>
      <c r="B62">
        <v>0</v>
      </c>
      <c r="C62">
        <v>27.8</v>
      </c>
      <c r="D62">
        <v>140</v>
      </c>
      <c r="E62" t="s">
        <v>30</v>
      </c>
      <c r="F62">
        <v>1506.28</v>
      </c>
      <c r="G62">
        <v>1400.3</v>
      </c>
      <c r="H62">
        <v>105.98</v>
      </c>
      <c r="I62">
        <v>92.96</v>
      </c>
      <c r="J62">
        <v>5.66</v>
      </c>
      <c r="K62">
        <v>40.58</v>
      </c>
      <c r="L62">
        <v>300</v>
      </c>
      <c r="M62">
        <v>325.5</v>
      </c>
      <c r="N62">
        <v>7.58</v>
      </c>
      <c r="O62">
        <v>115.08</v>
      </c>
      <c r="P62">
        <v>10.36</v>
      </c>
      <c r="Q62">
        <v>104.73</v>
      </c>
      <c r="R62">
        <v>0</v>
      </c>
      <c r="S62">
        <v>0</v>
      </c>
      <c r="T62">
        <v>31.67</v>
      </c>
      <c r="U62">
        <v>2.79</v>
      </c>
      <c r="V62">
        <v>28.88</v>
      </c>
      <c r="W62">
        <v>29.62</v>
      </c>
      <c r="X62">
        <v>2.66</v>
      </c>
      <c r="Y62">
        <v>26.96</v>
      </c>
      <c r="Z62">
        <v>790.9</v>
      </c>
      <c r="AA62">
        <v>115.6</v>
      </c>
      <c r="AB62">
        <v>48.28</v>
      </c>
      <c r="AC62">
        <v>242.45</v>
      </c>
      <c r="AD62">
        <v>203.07</v>
      </c>
      <c r="AE62">
        <v>494.36</v>
      </c>
    </row>
    <row r="63" spans="1:31">
      <c r="A63">
        <v>2062</v>
      </c>
      <c r="B63">
        <v>0</v>
      </c>
      <c r="C63">
        <v>27.8</v>
      </c>
      <c r="D63">
        <v>141</v>
      </c>
      <c r="E63" t="s">
        <v>30</v>
      </c>
      <c r="F63">
        <v>1750.91</v>
      </c>
      <c r="G63">
        <v>1511.79</v>
      </c>
      <c r="H63">
        <v>239.12</v>
      </c>
      <c r="I63">
        <v>86.34</v>
      </c>
      <c r="J63">
        <v>5.66</v>
      </c>
      <c r="K63">
        <v>40.58</v>
      </c>
      <c r="L63">
        <v>300</v>
      </c>
      <c r="M63">
        <v>381.51</v>
      </c>
      <c r="N63">
        <v>8.01</v>
      </c>
      <c r="O63">
        <v>115.08</v>
      </c>
      <c r="P63">
        <v>10.36</v>
      </c>
      <c r="Q63">
        <v>104.73</v>
      </c>
      <c r="R63">
        <v>0</v>
      </c>
      <c r="S63">
        <v>0</v>
      </c>
      <c r="T63">
        <v>31.67</v>
      </c>
      <c r="U63">
        <v>2.79</v>
      </c>
      <c r="V63">
        <v>28.88</v>
      </c>
      <c r="W63">
        <v>29.62</v>
      </c>
      <c r="X63">
        <v>2.66</v>
      </c>
      <c r="Y63">
        <v>26.96</v>
      </c>
      <c r="Z63">
        <v>838.84</v>
      </c>
      <c r="AA63">
        <v>138.65</v>
      </c>
      <c r="AB63">
        <v>58.5</v>
      </c>
      <c r="AC63">
        <v>260.43</v>
      </c>
      <c r="AD63">
        <v>215.37</v>
      </c>
      <c r="AE63">
        <v>494.35</v>
      </c>
    </row>
    <row r="64" spans="1:31">
      <c r="A64">
        <v>2063</v>
      </c>
      <c r="B64">
        <v>0</v>
      </c>
      <c r="C64">
        <v>27.8</v>
      </c>
      <c r="D64">
        <v>142</v>
      </c>
      <c r="E64" t="s">
        <v>30</v>
      </c>
      <c r="F64">
        <v>1718.81</v>
      </c>
      <c r="G64">
        <v>1478.53</v>
      </c>
      <c r="H64">
        <v>240.29</v>
      </c>
      <c r="I64">
        <v>86.02</v>
      </c>
      <c r="J64">
        <v>5.66</v>
      </c>
      <c r="K64">
        <v>40.58</v>
      </c>
      <c r="L64">
        <v>300</v>
      </c>
      <c r="M64">
        <v>378.03</v>
      </c>
      <c r="N64">
        <v>8.4600000000000009</v>
      </c>
      <c r="O64">
        <v>115.08</v>
      </c>
      <c r="P64">
        <v>10.36</v>
      </c>
      <c r="Q64">
        <v>104.73</v>
      </c>
      <c r="R64">
        <v>0</v>
      </c>
      <c r="S64">
        <v>0</v>
      </c>
      <c r="T64">
        <v>31.67</v>
      </c>
      <c r="U64">
        <v>2.79</v>
      </c>
      <c r="V64">
        <v>28.88</v>
      </c>
      <c r="W64">
        <v>29.62</v>
      </c>
      <c r="X64">
        <v>2.66</v>
      </c>
      <c r="Y64">
        <v>26.96</v>
      </c>
      <c r="Z64">
        <v>823.13</v>
      </c>
      <c r="AA64">
        <v>132.57</v>
      </c>
      <c r="AB64">
        <v>56.05</v>
      </c>
      <c r="AC64">
        <v>255.44</v>
      </c>
      <c r="AD64">
        <v>211.34</v>
      </c>
      <c r="AE64">
        <v>494.35</v>
      </c>
    </row>
    <row r="65" spans="1:31">
      <c r="A65">
        <v>2064</v>
      </c>
      <c r="B65">
        <v>0</v>
      </c>
      <c r="C65">
        <v>27.8</v>
      </c>
      <c r="D65">
        <v>143</v>
      </c>
      <c r="E65" t="s">
        <v>30</v>
      </c>
      <c r="F65">
        <v>1604.29</v>
      </c>
      <c r="G65">
        <v>1402.48</v>
      </c>
      <c r="H65">
        <v>201.81</v>
      </c>
      <c r="I65">
        <v>87.42</v>
      </c>
      <c r="J65">
        <v>5.66</v>
      </c>
      <c r="K65">
        <v>40.58</v>
      </c>
      <c r="L65">
        <v>300</v>
      </c>
      <c r="M65">
        <v>340.63</v>
      </c>
      <c r="N65">
        <v>8.5299999999999994</v>
      </c>
      <c r="O65">
        <v>115.08</v>
      </c>
      <c r="P65">
        <v>10.36</v>
      </c>
      <c r="Q65">
        <v>104.73</v>
      </c>
      <c r="R65">
        <v>0</v>
      </c>
      <c r="S65">
        <v>0</v>
      </c>
      <c r="T65">
        <v>31.67</v>
      </c>
      <c r="U65">
        <v>2.79</v>
      </c>
      <c r="V65">
        <v>28.88</v>
      </c>
      <c r="W65">
        <v>29.62</v>
      </c>
      <c r="X65">
        <v>2.66</v>
      </c>
      <c r="Y65">
        <v>26.96</v>
      </c>
      <c r="Z65">
        <v>788.42</v>
      </c>
      <c r="AA65">
        <v>120.22</v>
      </c>
      <c r="AB65">
        <v>49.89</v>
      </c>
      <c r="AC65">
        <v>241.52</v>
      </c>
      <c r="AD65">
        <v>202.43</v>
      </c>
      <c r="AE65">
        <v>494.36</v>
      </c>
    </row>
    <row r="66" spans="1:31">
      <c r="A66">
        <v>2065</v>
      </c>
      <c r="B66">
        <v>0</v>
      </c>
      <c r="C66">
        <v>27.8</v>
      </c>
      <c r="D66">
        <v>144</v>
      </c>
      <c r="E66" t="s">
        <v>30</v>
      </c>
      <c r="F66">
        <v>1532.87</v>
      </c>
      <c r="G66">
        <v>1438.69</v>
      </c>
      <c r="H66">
        <v>94.18</v>
      </c>
      <c r="I66">
        <v>93.86</v>
      </c>
      <c r="J66">
        <v>5.66</v>
      </c>
      <c r="K66">
        <v>40.58</v>
      </c>
      <c r="L66">
        <v>300</v>
      </c>
      <c r="M66">
        <v>342.6</v>
      </c>
      <c r="N66">
        <v>7.52</v>
      </c>
      <c r="O66">
        <v>115.08</v>
      </c>
      <c r="P66">
        <v>10.36</v>
      </c>
      <c r="Q66">
        <v>104.73</v>
      </c>
      <c r="R66">
        <v>0</v>
      </c>
      <c r="S66">
        <v>0</v>
      </c>
      <c r="T66">
        <v>31.67</v>
      </c>
      <c r="U66">
        <v>2.79</v>
      </c>
      <c r="V66">
        <v>28.88</v>
      </c>
      <c r="W66">
        <v>29.62</v>
      </c>
      <c r="X66">
        <v>2.66</v>
      </c>
      <c r="Y66">
        <v>26.96</v>
      </c>
      <c r="Z66">
        <v>807.57</v>
      </c>
      <c r="AA66">
        <v>124.7</v>
      </c>
      <c r="AB66">
        <v>51.62</v>
      </c>
      <c r="AC66">
        <v>247.46</v>
      </c>
      <c r="AD66">
        <v>207.35</v>
      </c>
      <c r="AE66">
        <v>494.35</v>
      </c>
    </row>
    <row r="67" spans="1:31">
      <c r="A67">
        <v>2066</v>
      </c>
      <c r="B67">
        <v>0</v>
      </c>
      <c r="C67">
        <v>27.8</v>
      </c>
      <c r="D67">
        <v>145</v>
      </c>
      <c r="E67" t="s">
        <v>30</v>
      </c>
      <c r="F67">
        <v>1534.44</v>
      </c>
      <c r="G67">
        <v>1554.24</v>
      </c>
      <c r="H67">
        <v>-19.809999999999999</v>
      </c>
      <c r="I67">
        <v>101.29</v>
      </c>
      <c r="J67">
        <v>5.66</v>
      </c>
      <c r="K67">
        <v>40.58</v>
      </c>
      <c r="L67">
        <v>300</v>
      </c>
      <c r="M67">
        <v>364.64</v>
      </c>
      <c r="N67">
        <v>5.37</v>
      </c>
      <c r="O67">
        <v>115.08</v>
      </c>
      <c r="P67">
        <v>10.36</v>
      </c>
      <c r="Q67">
        <v>104.73</v>
      </c>
      <c r="R67">
        <v>0</v>
      </c>
      <c r="S67">
        <v>0</v>
      </c>
      <c r="T67">
        <v>31.67</v>
      </c>
      <c r="U67">
        <v>2.79</v>
      </c>
      <c r="V67">
        <v>28.88</v>
      </c>
      <c r="W67">
        <v>29.62</v>
      </c>
      <c r="X67">
        <v>2.66</v>
      </c>
      <c r="Y67">
        <v>26.96</v>
      </c>
      <c r="Z67">
        <v>869.23</v>
      </c>
      <c r="AA67">
        <v>133.25</v>
      </c>
      <c r="AB67">
        <v>56.53</v>
      </c>
      <c r="AC67">
        <v>272.06</v>
      </c>
      <c r="AD67">
        <v>223.18</v>
      </c>
      <c r="AE67">
        <v>494.36</v>
      </c>
    </row>
    <row r="68" spans="1:31">
      <c r="A68">
        <v>2067</v>
      </c>
      <c r="B68">
        <v>0</v>
      </c>
      <c r="C68">
        <v>27.8</v>
      </c>
      <c r="D68">
        <v>146</v>
      </c>
      <c r="E68" t="s">
        <v>30</v>
      </c>
      <c r="F68">
        <v>1799.9</v>
      </c>
      <c r="G68">
        <v>1522.9</v>
      </c>
      <c r="H68">
        <v>277</v>
      </c>
      <c r="I68">
        <v>84.61</v>
      </c>
      <c r="J68">
        <v>5.66</v>
      </c>
      <c r="K68">
        <v>40.58</v>
      </c>
      <c r="L68">
        <v>300</v>
      </c>
      <c r="M68">
        <v>395.22</v>
      </c>
      <c r="N68">
        <v>6.18</v>
      </c>
      <c r="O68">
        <v>115.08</v>
      </c>
      <c r="P68">
        <v>10.36</v>
      </c>
      <c r="Q68">
        <v>104.73</v>
      </c>
      <c r="R68">
        <v>0</v>
      </c>
      <c r="S68">
        <v>0</v>
      </c>
      <c r="T68">
        <v>31.67</v>
      </c>
      <c r="U68">
        <v>2.79</v>
      </c>
      <c r="V68">
        <v>28.88</v>
      </c>
      <c r="W68">
        <v>29.62</v>
      </c>
      <c r="X68">
        <v>2.66</v>
      </c>
      <c r="Y68">
        <v>26.96</v>
      </c>
      <c r="Z68">
        <v>846.13</v>
      </c>
      <c r="AA68">
        <v>140.84</v>
      </c>
      <c r="AB68">
        <v>58.48</v>
      </c>
      <c r="AC68">
        <v>260.20999999999998</v>
      </c>
      <c r="AD68">
        <v>217.25</v>
      </c>
      <c r="AE68">
        <v>494.36</v>
      </c>
    </row>
    <row r="69" spans="1:31">
      <c r="A69">
        <v>2068</v>
      </c>
      <c r="B69">
        <v>0</v>
      </c>
      <c r="C69">
        <v>27.8</v>
      </c>
      <c r="D69">
        <v>147</v>
      </c>
      <c r="E69" t="s">
        <v>30</v>
      </c>
      <c r="F69">
        <v>1753.53</v>
      </c>
      <c r="G69">
        <v>1512.52</v>
      </c>
      <c r="H69">
        <v>241.01</v>
      </c>
      <c r="I69">
        <v>86.26</v>
      </c>
      <c r="J69">
        <v>5.66</v>
      </c>
      <c r="K69">
        <v>40.58</v>
      </c>
      <c r="L69">
        <v>300</v>
      </c>
      <c r="M69">
        <v>416.49</v>
      </c>
      <c r="N69">
        <v>6.63</v>
      </c>
      <c r="O69">
        <v>115.08</v>
      </c>
      <c r="P69">
        <v>10.36</v>
      </c>
      <c r="Q69">
        <v>104.73</v>
      </c>
      <c r="R69">
        <v>0</v>
      </c>
      <c r="S69">
        <v>0</v>
      </c>
      <c r="T69">
        <v>31.67</v>
      </c>
      <c r="U69">
        <v>2.79</v>
      </c>
      <c r="V69">
        <v>28.88</v>
      </c>
      <c r="W69">
        <v>29.62</v>
      </c>
      <c r="X69">
        <v>2.66</v>
      </c>
      <c r="Y69">
        <v>26.96</v>
      </c>
      <c r="Z69">
        <v>847.91</v>
      </c>
      <c r="AA69">
        <v>129.97</v>
      </c>
      <c r="AB69">
        <v>54.61</v>
      </c>
      <c r="AC69">
        <v>262.33999999999997</v>
      </c>
      <c r="AD69">
        <v>217.7</v>
      </c>
      <c r="AE69">
        <v>494.33</v>
      </c>
    </row>
    <row r="70" spans="1:31">
      <c r="A70">
        <v>2069</v>
      </c>
      <c r="B70">
        <v>0</v>
      </c>
      <c r="C70">
        <v>27.8</v>
      </c>
      <c r="D70">
        <v>148</v>
      </c>
      <c r="E70" t="s">
        <v>30</v>
      </c>
      <c r="F70">
        <v>1787.93</v>
      </c>
      <c r="G70">
        <v>1490.43</v>
      </c>
      <c r="H70">
        <v>297.5</v>
      </c>
      <c r="I70">
        <v>83.36</v>
      </c>
      <c r="J70">
        <v>5.66</v>
      </c>
      <c r="K70">
        <v>40.58</v>
      </c>
      <c r="L70">
        <v>300</v>
      </c>
      <c r="M70">
        <v>409.63</v>
      </c>
      <c r="N70">
        <v>7.65</v>
      </c>
      <c r="O70">
        <v>115.08</v>
      </c>
      <c r="P70">
        <v>10.36</v>
      </c>
      <c r="Q70">
        <v>104.73</v>
      </c>
      <c r="R70">
        <v>0</v>
      </c>
      <c r="S70">
        <v>0</v>
      </c>
      <c r="T70">
        <v>31.67</v>
      </c>
      <c r="U70">
        <v>2.79</v>
      </c>
      <c r="V70">
        <v>28.88</v>
      </c>
      <c r="W70">
        <v>29.62</v>
      </c>
      <c r="X70">
        <v>2.66</v>
      </c>
      <c r="Y70">
        <v>26.96</v>
      </c>
      <c r="Z70">
        <v>829.76</v>
      </c>
      <c r="AA70">
        <v>134.53</v>
      </c>
      <c r="AB70">
        <v>56.43</v>
      </c>
      <c r="AC70">
        <v>256.68</v>
      </c>
      <c r="AD70">
        <v>213.04</v>
      </c>
      <c r="AE70">
        <v>494.34</v>
      </c>
    </row>
    <row r="71" spans="1:31">
      <c r="A71">
        <v>2070</v>
      </c>
      <c r="B71">
        <v>0</v>
      </c>
      <c r="C71">
        <v>27.8</v>
      </c>
      <c r="D71">
        <v>149</v>
      </c>
      <c r="E71" t="s">
        <v>30</v>
      </c>
      <c r="F71">
        <v>1541.37</v>
      </c>
      <c r="G71">
        <v>1373.64</v>
      </c>
      <c r="H71">
        <v>167.73</v>
      </c>
      <c r="I71">
        <v>89.12</v>
      </c>
      <c r="J71">
        <v>5.66</v>
      </c>
      <c r="K71">
        <v>40.58</v>
      </c>
      <c r="L71">
        <v>300</v>
      </c>
      <c r="M71">
        <v>336.19</v>
      </c>
      <c r="N71">
        <v>7.38</v>
      </c>
      <c r="O71">
        <v>115.08</v>
      </c>
      <c r="P71">
        <v>10.36</v>
      </c>
      <c r="Q71">
        <v>104.73</v>
      </c>
      <c r="R71">
        <v>0</v>
      </c>
      <c r="S71">
        <v>0</v>
      </c>
      <c r="T71">
        <v>31.67</v>
      </c>
      <c r="U71">
        <v>2.79</v>
      </c>
      <c r="V71">
        <v>28.88</v>
      </c>
      <c r="W71">
        <v>29.62</v>
      </c>
      <c r="X71">
        <v>2.66</v>
      </c>
      <c r="Y71">
        <v>26.96</v>
      </c>
      <c r="Z71">
        <v>769.29</v>
      </c>
      <c r="AA71">
        <v>119.23</v>
      </c>
      <c r="AB71">
        <v>50.25</v>
      </c>
      <c r="AC71">
        <v>237.35</v>
      </c>
      <c r="AD71">
        <v>197.52</v>
      </c>
      <c r="AE71">
        <v>494.36</v>
      </c>
    </row>
    <row r="72" spans="1:31">
      <c r="A72">
        <v>2071</v>
      </c>
      <c r="B72">
        <v>0</v>
      </c>
      <c r="C72">
        <v>27.8</v>
      </c>
      <c r="D72">
        <v>150</v>
      </c>
      <c r="E72" t="s">
        <v>30</v>
      </c>
      <c r="F72">
        <v>1805.57</v>
      </c>
      <c r="G72">
        <v>1489.23</v>
      </c>
      <c r="H72">
        <v>316.33999999999997</v>
      </c>
      <c r="I72">
        <v>82.48</v>
      </c>
      <c r="J72">
        <v>5.66</v>
      </c>
      <c r="K72">
        <v>40.58</v>
      </c>
      <c r="L72">
        <v>300</v>
      </c>
      <c r="M72">
        <v>383.65</v>
      </c>
      <c r="N72">
        <v>8.58</v>
      </c>
      <c r="O72">
        <v>115.08</v>
      </c>
      <c r="P72">
        <v>10.36</v>
      </c>
      <c r="Q72">
        <v>104.73</v>
      </c>
      <c r="R72">
        <v>0</v>
      </c>
      <c r="S72">
        <v>0</v>
      </c>
      <c r="T72">
        <v>31.67</v>
      </c>
      <c r="U72">
        <v>2.79</v>
      </c>
      <c r="V72">
        <v>28.88</v>
      </c>
      <c r="W72">
        <v>29.62</v>
      </c>
      <c r="X72">
        <v>2.66</v>
      </c>
      <c r="Y72">
        <v>26.96</v>
      </c>
      <c r="Z72">
        <v>829.88</v>
      </c>
      <c r="AA72">
        <v>134.55000000000001</v>
      </c>
      <c r="AB72">
        <v>56.04</v>
      </c>
      <c r="AC72">
        <v>255.69</v>
      </c>
      <c r="AD72">
        <v>213.07</v>
      </c>
      <c r="AE72">
        <v>494.36</v>
      </c>
    </row>
    <row r="73" spans="1:31">
      <c r="A73">
        <v>2072</v>
      </c>
      <c r="B73">
        <v>0</v>
      </c>
      <c r="C73">
        <v>27.8</v>
      </c>
      <c r="D73">
        <v>151</v>
      </c>
      <c r="E73" t="s">
        <v>30</v>
      </c>
      <c r="F73">
        <v>1608.21</v>
      </c>
      <c r="G73">
        <v>1423.82</v>
      </c>
      <c r="H73">
        <v>184.39</v>
      </c>
      <c r="I73">
        <v>88.53</v>
      </c>
      <c r="J73">
        <v>5.66</v>
      </c>
      <c r="K73">
        <v>40.58</v>
      </c>
      <c r="L73">
        <v>300</v>
      </c>
      <c r="M73">
        <v>359.35</v>
      </c>
      <c r="N73">
        <v>8.4600000000000009</v>
      </c>
      <c r="O73">
        <v>115.09</v>
      </c>
      <c r="P73">
        <v>10.36</v>
      </c>
      <c r="Q73">
        <v>104.73</v>
      </c>
      <c r="R73">
        <v>0</v>
      </c>
      <c r="S73">
        <v>0</v>
      </c>
      <c r="T73">
        <v>31.67</v>
      </c>
      <c r="U73">
        <v>2.79</v>
      </c>
      <c r="V73">
        <v>28.88</v>
      </c>
      <c r="W73">
        <v>29.62</v>
      </c>
      <c r="X73">
        <v>2.66</v>
      </c>
      <c r="Y73">
        <v>26.96</v>
      </c>
      <c r="Z73">
        <v>800.01</v>
      </c>
      <c r="AA73">
        <v>123.47</v>
      </c>
      <c r="AB73">
        <v>51.21</v>
      </c>
      <c r="AC73">
        <v>243.74</v>
      </c>
      <c r="AD73">
        <v>205.41</v>
      </c>
      <c r="AE73">
        <v>494.36</v>
      </c>
    </row>
    <row r="74" spans="1:31">
      <c r="A74">
        <v>2073</v>
      </c>
      <c r="B74">
        <v>0</v>
      </c>
      <c r="C74">
        <v>27.8</v>
      </c>
      <c r="D74">
        <v>152</v>
      </c>
      <c r="E74" t="s">
        <v>30</v>
      </c>
      <c r="F74">
        <v>1506.28</v>
      </c>
      <c r="G74">
        <v>1400.39</v>
      </c>
      <c r="H74">
        <v>105.89</v>
      </c>
      <c r="I74">
        <v>92.97</v>
      </c>
      <c r="J74">
        <v>5.66</v>
      </c>
      <c r="K74">
        <v>40.58</v>
      </c>
      <c r="L74">
        <v>300</v>
      </c>
      <c r="M74">
        <v>325.51</v>
      </c>
      <c r="N74">
        <v>7.57</v>
      </c>
      <c r="O74">
        <v>115.09</v>
      </c>
      <c r="P74">
        <v>10.36</v>
      </c>
      <c r="Q74">
        <v>104.73</v>
      </c>
      <c r="R74">
        <v>0</v>
      </c>
      <c r="S74">
        <v>0</v>
      </c>
      <c r="T74">
        <v>31.67</v>
      </c>
      <c r="U74">
        <v>2.79</v>
      </c>
      <c r="V74">
        <v>28.88</v>
      </c>
      <c r="W74">
        <v>29.62</v>
      </c>
      <c r="X74">
        <v>2.66</v>
      </c>
      <c r="Y74">
        <v>26.96</v>
      </c>
      <c r="Z74">
        <v>790.94</v>
      </c>
      <c r="AA74">
        <v>115.61</v>
      </c>
      <c r="AB74">
        <v>48.28</v>
      </c>
      <c r="AC74">
        <v>242.49</v>
      </c>
      <c r="AD74">
        <v>203.08</v>
      </c>
      <c r="AE74">
        <v>494.36</v>
      </c>
    </row>
    <row r="75" spans="1:31">
      <c r="A75">
        <v>2074</v>
      </c>
      <c r="B75">
        <v>0</v>
      </c>
      <c r="C75">
        <v>27.8</v>
      </c>
      <c r="D75">
        <v>153</v>
      </c>
      <c r="E75" t="s">
        <v>30</v>
      </c>
      <c r="F75">
        <v>1750.91</v>
      </c>
      <c r="G75">
        <v>1511.88</v>
      </c>
      <c r="H75">
        <v>239.02</v>
      </c>
      <c r="I75">
        <v>86.35</v>
      </c>
      <c r="J75">
        <v>5.66</v>
      </c>
      <c r="K75">
        <v>40.58</v>
      </c>
      <c r="L75">
        <v>300</v>
      </c>
      <c r="M75">
        <v>381.51</v>
      </c>
      <c r="N75">
        <v>8</v>
      </c>
      <c r="O75">
        <v>115.09</v>
      </c>
      <c r="P75">
        <v>10.36</v>
      </c>
      <c r="Q75">
        <v>104.73</v>
      </c>
      <c r="R75">
        <v>0</v>
      </c>
      <c r="S75">
        <v>0</v>
      </c>
      <c r="T75">
        <v>31.67</v>
      </c>
      <c r="U75">
        <v>2.79</v>
      </c>
      <c r="V75">
        <v>28.88</v>
      </c>
      <c r="W75">
        <v>29.62</v>
      </c>
      <c r="X75">
        <v>2.66</v>
      </c>
      <c r="Y75">
        <v>26.96</v>
      </c>
      <c r="Z75">
        <v>838.88</v>
      </c>
      <c r="AA75">
        <v>138.65</v>
      </c>
      <c r="AB75">
        <v>58.51</v>
      </c>
      <c r="AC75">
        <v>260.45999999999998</v>
      </c>
      <c r="AD75">
        <v>215.39</v>
      </c>
      <c r="AE75">
        <v>494.35</v>
      </c>
    </row>
    <row r="76" spans="1:31">
      <c r="A76">
        <v>2075</v>
      </c>
      <c r="B76">
        <v>0</v>
      </c>
      <c r="C76">
        <v>27.8</v>
      </c>
      <c r="D76">
        <v>154</v>
      </c>
      <c r="E76" t="s">
        <v>30</v>
      </c>
      <c r="F76">
        <v>1718.82</v>
      </c>
      <c r="G76">
        <v>1478.62</v>
      </c>
      <c r="H76">
        <v>240.19</v>
      </c>
      <c r="I76">
        <v>86.03</v>
      </c>
      <c r="J76">
        <v>5.66</v>
      </c>
      <c r="K76">
        <v>40.58</v>
      </c>
      <c r="L76">
        <v>300</v>
      </c>
      <c r="M76">
        <v>378.03</v>
      </c>
      <c r="N76">
        <v>8.4499999999999993</v>
      </c>
      <c r="O76">
        <v>115.09</v>
      </c>
      <c r="P76">
        <v>10.36</v>
      </c>
      <c r="Q76">
        <v>104.73</v>
      </c>
      <c r="R76">
        <v>0</v>
      </c>
      <c r="S76">
        <v>0</v>
      </c>
      <c r="T76">
        <v>31.67</v>
      </c>
      <c r="U76">
        <v>2.79</v>
      </c>
      <c r="V76">
        <v>28.88</v>
      </c>
      <c r="W76">
        <v>29.62</v>
      </c>
      <c r="X76">
        <v>2.66</v>
      </c>
      <c r="Y76">
        <v>26.96</v>
      </c>
      <c r="Z76">
        <v>823.17</v>
      </c>
      <c r="AA76">
        <v>132.58000000000001</v>
      </c>
      <c r="AB76">
        <v>56.05</v>
      </c>
      <c r="AC76">
        <v>255.47</v>
      </c>
      <c r="AD76">
        <v>211.35</v>
      </c>
      <c r="AE76">
        <v>494.35</v>
      </c>
    </row>
    <row r="77" spans="1:31">
      <c r="A77">
        <v>2076</v>
      </c>
      <c r="B77">
        <v>0</v>
      </c>
      <c r="C77">
        <v>27.8</v>
      </c>
      <c r="D77">
        <v>155</v>
      </c>
      <c r="E77" t="s">
        <v>30</v>
      </c>
      <c r="F77">
        <v>1604.29</v>
      </c>
      <c r="G77">
        <v>1402.57</v>
      </c>
      <c r="H77">
        <v>201.72</v>
      </c>
      <c r="I77">
        <v>87.43</v>
      </c>
      <c r="J77">
        <v>5.66</v>
      </c>
      <c r="K77">
        <v>40.58</v>
      </c>
      <c r="L77">
        <v>300</v>
      </c>
      <c r="M77">
        <v>340.63</v>
      </c>
      <c r="N77">
        <v>8.52</v>
      </c>
      <c r="O77">
        <v>115.09</v>
      </c>
      <c r="P77">
        <v>10.36</v>
      </c>
      <c r="Q77">
        <v>104.73</v>
      </c>
      <c r="R77">
        <v>0</v>
      </c>
      <c r="S77">
        <v>0</v>
      </c>
      <c r="T77">
        <v>31.67</v>
      </c>
      <c r="U77">
        <v>2.79</v>
      </c>
      <c r="V77">
        <v>28.88</v>
      </c>
      <c r="W77">
        <v>29.62</v>
      </c>
      <c r="X77">
        <v>2.66</v>
      </c>
      <c r="Y77">
        <v>26.96</v>
      </c>
      <c r="Z77">
        <v>788.46</v>
      </c>
      <c r="AA77">
        <v>120.23</v>
      </c>
      <c r="AB77">
        <v>49.89</v>
      </c>
      <c r="AC77">
        <v>241.55</v>
      </c>
      <c r="AD77">
        <v>202.44</v>
      </c>
      <c r="AE77">
        <v>494.36</v>
      </c>
    </row>
    <row r="78" spans="1:31">
      <c r="A78">
        <v>2077</v>
      </c>
      <c r="B78">
        <v>0</v>
      </c>
      <c r="C78">
        <v>27.8</v>
      </c>
      <c r="D78">
        <v>156</v>
      </c>
      <c r="E78" t="s">
        <v>30</v>
      </c>
      <c r="F78">
        <v>1532.87</v>
      </c>
      <c r="G78">
        <v>1438.78</v>
      </c>
      <c r="H78">
        <v>94.09</v>
      </c>
      <c r="I78">
        <v>93.86</v>
      </c>
      <c r="J78">
        <v>5.66</v>
      </c>
      <c r="K78">
        <v>40.58</v>
      </c>
      <c r="L78">
        <v>300</v>
      </c>
      <c r="M78">
        <v>342.6</v>
      </c>
      <c r="N78">
        <v>7.5</v>
      </c>
      <c r="O78">
        <v>115.09</v>
      </c>
      <c r="P78">
        <v>10.36</v>
      </c>
      <c r="Q78">
        <v>104.73</v>
      </c>
      <c r="R78">
        <v>0</v>
      </c>
      <c r="S78">
        <v>0</v>
      </c>
      <c r="T78">
        <v>31.67</v>
      </c>
      <c r="U78">
        <v>2.79</v>
      </c>
      <c r="V78">
        <v>28.88</v>
      </c>
      <c r="W78">
        <v>29.62</v>
      </c>
      <c r="X78">
        <v>2.66</v>
      </c>
      <c r="Y78">
        <v>26.96</v>
      </c>
      <c r="Z78">
        <v>807.6</v>
      </c>
      <c r="AA78">
        <v>124.7</v>
      </c>
      <c r="AB78">
        <v>51.62</v>
      </c>
      <c r="AC78">
        <v>247.49</v>
      </c>
      <c r="AD78">
        <v>207.36</v>
      </c>
      <c r="AE78">
        <v>494.35</v>
      </c>
    </row>
    <row r="79" spans="1:31">
      <c r="A79">
        <v>2078</v>
      </c>
      <c r="B79">
        <v>0</v>
      </c>
      <c r="C79">
        <v>27.8</v>
      </c>
      <c r="D79">
        <v>157</v>
      </c>
      <c r="E79" t="s">
        <v>30</v>
      </c>
      <c r="F79">
        <v>1534.44</v>
      </c>
      <c r="G79">
        <v>1554.34</v>
      </c>
      <c r="H79">
        <v>-19.899999999999999</v>
      </c>
      <c r="I79">
        <v>101.3</v>
      </c>
      <c r="J79">
        <v>5.66</v>
      </c>
      <c r="K79">
        <v>40.58</v>
      </c>
      <c r="L79">
        <v>300</v>
      </c>
      <c r="M79">
        <v>364.65</v>
      </c>
      <c r="N79">
        <v>5.36</v>
      </c>
      <c r="O79">
        <v>115.09</v>
      </c>
      <c r="P79">
        <v>10.36</v>
      </c>
      <c r="Q79">
        <v>104.73</v>
      </c>
      <c r="R79">
        <v>0</v>
      </c>
      <c r="S79">
        <v>0</v>
      </c>
      <c r="T79">
        <v>31.67</v>
      </c>
      <c r="U79">
        <v>2.79</v>
      </c>
      <c r="V79">
        <v>28.88</v>
      </c>
      <c r="W79">
        <v>29.62</v>
      </c>
      <c r="X79">
        <v>2.66</v>
      </c>
      <c r="Y79">
        <v>26.96</v>
      </c>
      <c r="Z79">
        <v>869.27</v>
      </c>
      <c r="AA79">
        <v>133.26</v>
      </c>
      <c r="AB79">
        <v>56.53</v>
      </c>
      <c r="AC79">
        <v>272.10000000000002</v>
      </c>
      <c r="AD79">
        <v>223.19</v>
      </c>
      <c r="AE79">
        <v>494.36</v>
      </c>
    </row>
    <row r="80" spans="1:31">
      <c r="A80">
        <v>2079</v>
      </c>
      <c r="B80">
        <v>0</v>
      </c>
      <c r="C80">
        <v>27.8</v>
      </c>
      <c r="D80">
        <v>158</v>
      </c>
      <c r="E80" t="s">
        <v>30</v>
      </c>
      <c r="F80">
        <v>1799.9</v>
      </c>
      <c r="G80">
        <v>1523</v>
      </c>
      <c r="H80">
        <v>276.89999999999998</v>
      </c>
      <c r="I80">
        <v>84.62</v>
      </c>
      <c r="J80">
        <v>5.66</v>
      </c>
      <c r="K80">
        <v>40.58</v>
      </c>
      <c r="L80">
        <v>300</v>
      </c>
      <c r="M80">
        <v>395.23</v>
      </c>
      <c r="N80">
        <v>6.16</v>
      </c>
      <c r="O80">
        <v>115.09</v>
      </c>
      <c r="P80">
        <v>10.36</v>
      </c>
      <c r="Q80">
        <v>104.73</v>
      </c>
      <c r="R80">
        <v>0</v>
      </c>
      <c r="S80">
        <v>0</v>
      </c>
      <c r="T80">
        <v>31.67</v>
      </c>
      <c r="U80">
        <v>2.79</v>
      </c>
      <c r="V80">
        <v>28.88</v>
      </c>
      <c r="W80">
        <v>29.62</v>
      </c>
      <c r="X80">
        <v>2.66</v>
      </c>
      <c r="Y80">
        <v>26.96</v>
      </c>
      <c r="Z80">
        <v>846.17</v>
      </c>
      <c r="AA80">
        <v>140.84</v>
      </c>
      <c r="AB80">
        <v>58.48</v>
      </c>
      <c r="AC80">
        <v>260.24</v>
      </c>
      <c r="AD80">
        <v>217.26</v>
      </c>
      <c r="AE80">
        <v>494.36</v>
      </c>
    </row>
    <row r="81" spans="1:31">
      <c r="A81">
        <v>2080</v>
      </c>
      <c r="B81">
        <v>0</v>
      </c>
      <c r="C81">
        <v>27.8</v>
      </c>
      <c r="D81">
        <v>159</v>
      </c>
      <c r="E81" t="s">
        <v>30</v>
      </c>
      <c r="F81">
        <v>1753.53</v>
      </c>
      <c r="G81">
        <v>1512.62</v>
      </c>
      <c r="H81">
        <v>240.91</v>
      </c>
      <c r="I81">
        <v>86.26</v>
      </c>
      <c r="J81">
        <v>5.66</v>
      </c>
      <c r="K81">
        <v>40.58</v>
      </c>
      <c r="L81">
        <v>300</v>
      </c>
      <c r="M81">
        <v>416.49</v>
      </c>
      <c r="N81">
        <v>6.61</v>
      </c>
      <c r="O81">
        <v>115.09</v>
      </c>
      <c r="P81">
        <v>10.36</v>
      </c>
      <c r="Q81">
        <v>104.73</v>
      </c>
      <c r="R81">
        <v>0</v>
      </c>
      <c r="S81">
        <v>0</v>
      </c>
      <c r="T81">
        <v>31.67</v>
      </c>
      <c r="U81">
        <v>2.79</v>
      </c>
      <c r="V81">
        <v>28.88</v>
      </c>
      <c r="W81">
        <v>29.62</v>
      </c>
      <c r="X81">
        <v>2.66</v>
      </c>
      <c r="Y81">
        <v>26.96</v>
      </c>
      <c r="Z81">
        <v>847.94</v>
      </c>
      <c r="AA81">
        <v>129.97</v>
      </c>
      <c r="AB81">
        <v>54.61</v>
      </c>
      <c r="AC81">
        <v>262.37</v>
      </c>
      <c r="AD81">
        <v>217.72</v>
      </c>
      <c r="AE81">
        <v>494.33</v>
      </c>
    </row>
    <row r="83" spans="1:31">
      <c r="A83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7" workbookViewId="0">
      <selection activeCell="A22" sqref="A22"/>
    </sheetView>
  </sheetViews>
  <sheetFormatPr defaultRowHeight="15"/>
  <cols>
    <col min="1" max="1" width="9.140625" style="1"/>
    <col min="2" max="2" width="57.140625" style="1" bestFit="1" customWidth="1"/>
    <col min="3" max="3" width="9.140625" style="1"/>
  </cols>
  <sheetData>
    <row r="1" spans="1:3">
      <c r="A1" s="2" t="s">
        <v>53</v>
      </c>
      <c r="B1" s="2" t="s">
        <v>54</v>
      </c>
      <c r="C1" s="2" t="s">
        <v>55</v>
      </c>
    </row>
    <row r="2" spans="1:3">
      <c r="A2" s="1" t="s">
        <v>0</v>
      </c>
      <c r="B2" s="1" t="s">
        <v>95</v>
      </c>
    </row>
    <row r="3" spans="1:3">
      <c r="A3" s="1" t="s">
        <v>90</v>
      </c>
      <c r="B3" s="1" t="s">
        <v>92</v>
      </c>
      <c r="C3" s="1" t="s">
        <v>90</v>
      </c>
    </row>
    <row r="4" spans="1:3">
      <c r="A4" s="1" t="s">
        <v>1</v>
      </c>
      <c r="B4" s="1" t="s">
        <v>80</v>
      </c>
    </row>
    <row r="5" spans="1:3">
      <c r="A5" s="1" t="s">
        <v>2</v>
      </c>
      <c r="B5" s="1" t="s">
        <v>35</v>
      </c>
      <c r="C5" s="1" t="s">
        <v>36</v>
      </c>
    </row>
    <row r="6" spans="1:3">
      <c r="A6" s="1" t="s">
        <v>3</v>
      </c>
      <c r="B6" s="1" t="s">
        <v>40</v>
      </c>
      <c r="C6" s="1" t="s">
        <v>37</v>
      </c>
    </row>
    <row r="7" spans="1:3">
      <c r="A7" s="1" t="s">
        <v>4</v>
      </c>
      <c r="B7" s="1" t="s">
        <v>79</v>
      </c>
    </row>
    <row r="8" spans="1:3">
      <c r="A8" s="1" t="s">
        <v>5</v>
      </c>
      <c r="B8" s="1" t="s">
        <v>76</v>
      </c>
      <c r="C8" s="1" t="s">
        <v>31</v>
      </c>
    </row>
    <row r="9" spans="1:3">
      <c r="A9" s="1" t="s">
        <v>6</v>
      </c>
      <c r="B9" s="1" t="s">
        <v>77</v>
      </c>
      <c r="C9" s="1" t="s">
        <v>31</v>
      </c>
    </row>
    <row r="10" spans="1:3">
      <c r="A10" s="1" t="s">
        <v>7</v>
      </c>
      <c r="B10" s="1" t="s">
        <v>78</v>
      </c>
      <c r="C10" s="1" t="s">
        <v>31</v>
      </c>
    </row>
    <row r="11" spans="1:3">
      <c r="A11" s="1" t="s">
        <v>100</v>
      </c>
      <c r="B11" s="1" t="s">
        <v>98</v>
      </c>
      <c r="C11" s="1" t="s">
        <v>99</v>
      </c>
    </row>
    <row r="12" spans="1:3">
      <c r="A12" s="1" t="s">
        <v>9</v>
      </c>
      <c r="B12" s="1" t="s">
        <v>41</v>
      </c>
      <c r="C12" s="1" t="s">
        <v>38</v>
      </c>
    </row>
    <row r="13" spans="1:3">
      <c r="A13" s="1" t="s">
        <v>10</v>
      </c>
      <c r="B13" s="1" t="s">
        <v>56</v>
      </c>
      <c r="C13" s="1" t="s">
        <v>32</v>
      </c>
    </row>
    <row r="14" spans="1:3">
      <c r="A14" s="1" t="s">
        <v>11</v>
      </c>
      <c r="B14" s="1" t="s">
        <v>42</v>
      </c>
      <c r="C14" s="1" t="s">
        <v>39</v>
      </c>
    </row>
    <row r="15" spans="1:3">
      <c r="A15" s="1" t="s">
        <v>84</v>
      </c>
      <c r="B15" s="1" t="s">
        <v>81</v>
      </c>
      <c r="C15" s="1" t="s">
        <v>33</v>
      </c>
    </row>
    <row r="16" spans="1:3">
      <c r="A16" s="1" t="s">
        <v>85</v>
      </c>
      <c r="B16" s="1" t="s">
        <v>86</v>
      </c>
      <c r="C16" s="1" t="s">
        <v>87</v>
      </c>
    </row>
    <row r="17" spans="1:3">
      <c r="A17" s="1" t="s">
        <v>13</v>
      </c>
      <c r="B17" s="1" t="s">
        <v>65</v>
      </c>
      <c r="C17" s="1" t="s">
        <v>66</v>
      </c>
    </row>
    <row r="18" spans="1:3">
      <c r="A18" s="1" t="s">
        <v>14</v>
      </c>
      <c r="B18" s="1" t="s">
        <v>57</v>
      </c>
      <c r="C18" s="1" t="s">
        <v>34</v>
      </c>
    </row>
    <row r="19" spans="1:3">
      <c r="A19" s="1" t="s">
        <v>15</v>
      </c>
      <c r="B19" s="1" t="s">
        <v>44</v>
      </c>
      <c r="C19" s="1" t="s">
        <v>34</v>
      </c>
    </row>
    <row r="20" spans="1:3">
      <c r="A20" s="1" t="s">
        <v>16</v>
      </c>
      <c r="B20" s="1" t="s">
        <v>43</v>
      </c>
      <c r="C20" s="1" t="s">
        <v>34</v>
      </c>
    </row>
    <row r="21" spans="1:3">
      <c r="A21" s="1" t="s">
        <v>68</v>
      </c>
      <c r="B21" s="1" t="s">
        <v>69</v>
      </c>
      <c r="C21" s="1" t="s">
        <v>34</v>
      </c>
    </row>
    <row r="22" spans="1:3">
      <c r="A22" s="1" t="s">
        <v>74</v>
      </c>
      <c r="B22" s="1" t="s">
        <v>70</v>
      </c>
      <c r="C22" s="1" t="s">
        <v>34</v>
      </c>
    </row>
    <row r="23" spans="1:3">
      <c r="A23" s="1" t="s">
        <v>19</v>
      </c>
      <c r="B23" s="1" t="s">
        <v>58</v>
      </c>
      <c r="C23" s="1" t="s">
        <v>34</v>
      </c>
    </row>
    <row r="24" spans="1:3">
      <c r="A24" s="1" t="s">
        <v>20</v>
      </c>
      <c r="B24" s="1" t="s">
        <v>45</v>
      </c>
      <c r="C24" s="1" t="s">
        <v>34</v>
      </c>
    </row>
    <row r="25" spans="1:3">
      <c r="A25" s="1" t="s">
        <v>21</v>
      </c>
      <c r="B25" s="1" t="s">
        <v>46</v>
      </c>
      <c r="C25" s="1" t="s">
        <v>34</v>
      </c>
    </row>
    <row r="26" spans="1:3">
      <c r="A26" s="1" t="s">
        <v>22</v>
      </c>
      <c r="B26" s="1" t="s">
        <v>59</v>
      </c>
      <c r="C26" s="1" t="s">
        <v>34</v>
      </c>
    </row>
    <row r="27" spans="1:3">
      <c r="A27" s="1" t="s">
        <v>23</v>
      </c>
      <c r="B27" s="1" t="s">
        <v>47</v>
      </c>
      <c r="C27" s="1" t="s">
        <v>34</v>
      </c>
    </row>
    <row r="28" spans="1:3">
      <c r="A28" s="1" t="s">
        <v>24</v>
      </c>
      <c r="B28" s="1" t="s">
        <v>48</v>
      </c>
      <c r="C28" s="1" t="s">
        <v>34</v>
      </c>
    </row>
    <row r="29" spans="1:3">
      <c r="A29" s="1" t="s">
        <v>25</v>
      </c>
      <c r="B29" s="1" t="s">
        <v>49</v>
      </c>
      <c r="C29" s="1" t="s">
        <v>31</v>
      </c>
    </row>
    <row r="30" spans="1:3">
      <c r="A30" s="1" t="s">
        <v>26</v>
      </c>
      <c r="B30" s="1" t="s">
        <v>50</v>
      </c>
      <c r="C30" s="1" t="s">
        <v>31</v>
      </c>
    </row>
    <row r="31" spans="1:3">
      <c r="A31" s="1" t="s">
        <v>27</v>
      </c>
      <c r="B31" s="1" t="s">
        <v>51</v>
      </c>
      <c r="C31" s="1" t="s">
        <v>31</v>
      </c>
    </row>
    <row r="32" spans="1:3">
      <c r="A32" s="1" t="s">
        <v>28</v>
      </c>
      <c r="B32" s="1" t="s">
        <v>63</v>
      </c>
      <c r="C32" s="1" t="s">
        <v>31</v>
      </c>
    </row>
    <row r="33" spans="1:3">
      <c r="A33" s="1" t="s">
        <v>29</v>
      </c>
      <c r="B33" s="1" t="s">
        <v>64</v>
      </c>
      <c r="C33" s="1" t="s">
        <v>31</v>
      </c>
    </row>
    <row r="34" spans="1:3">
      <c r="A34" s="1" t="s">
        <v>90</v>
      </c>
      <c r="B34" s="1" t="s">
        <v>91</v>
      </c>
      <c r="C34" s="1" t="s">
        <v>90</v>
      </c>
    </row>
    <row r="35" spans="1:3">
      <c r="A35" s="1" t="s">
        <v>88</v>
      </c>
      <c r="B35" s="1" t="s">
        <v>82</v>
      </c>
      <c r="C35" s="1" t="s">
        <v>61</v>
      </c>
    </row>
    <row r="36" spans="1:3">
      <c r="A36" s="1" t="s">
        <v>83</v>
      </c>
      <c r="B36" s="1" t="s">
        <v>89</v>
      </c>
      <c r="C36" s="1" t="s">
        <v>87</v>
      </c>
    </row>
    <row r="37" spans="1:3">
      <c r="A37" s="1" t="s">
        <v>60</v>
      </c>
      <c r="B37" s="1" t="s">
        <v>93</v>
      </c>
      <c r="C37" s="1" t="s">
        <v>61</v>
      </c>
    </row>
    <row r="38" spans="1:3">
      <c r="A38" s="1" t="s">
        <v>90</v>
      </c>
      <c r="B38" s="1" t="s">
        <v>96</v>
      </c>
      <c r="C38" s="1" t="s">
        <v>90</v>
      </c>
    </row>
    <row r="39" spans="1:3">
      <c r="B39" s="1" t="s">
        <v>94</v>
      </c>
    </row>
    <row r="40" spans="1:3">
      <c r="B40" s="1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7"/>
  <sheetViews>
    <sheetView workbookViewId="0">
      <pane ySplit="1" topLeftCell="A14" activePane="bottomLeft" state="frozen"/>
      <selection pane="bottomLeft" activeCell="AH2" sqref="AH2:AH47"/>
    </sheetView>
  </sheetViews>
  <sheetFormatPr defaultRowHeight="15"/>
  <cols>
    <col min="1" max="1" width="5.42578125" bestFit="1" customWidth="1"/>
    <col min="2" max="2" width="6.28515625" bestFit="1" customWidth="1"/>
    <col min="3" max="3" width="7.42578125" bestFit="1" customWidth="1"/>
    <col min="4" max="4" width="6.28515625" bestFit="1" customWidth="1"/>
    <col min="6" max="7" width="8" bestFit="1" customWidth="1"/>
    <col min="8" max="8" width="7" bestFit="1" customWidth="1"/>
    <col min="9" max="9" width="6" customWidth="1"/>
    <col min="10" max="10" width="5" bestFit="1" customWidth="1"/>
    <col min="11" max="11" width="7.7109375" bestFit="1" customWidth="1"/>
    <col min="12" max="12" width="6.5703125" bestFit="1" customWidth="1"/>
    <col min="13" max="13" width="7" bestFit="1" customWidth="1"/>
    <col min="14" max="14" width="6.42578125" bestFit="1" customWidth="1"/>
    <col min="15" max="15" width="7" bestFit="1" customWidth="1"/>
    <col min="16" max="16" width="6" bestFit="1" customWidth="1"/>
    <col min="17" max="17" width="7" bestFit="1" customWidth="1"/>
    <col min="18" max="18" width="5.7109375" bestFit="1" customWidth="1"/>
    <col min="19" max="19" width="6.570312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6" bestFit="1" customWidth="1"/>
    <col min="24" max="24" width="6.42578125" bestFit="1" customWidth="1"/>
    <col min="25" max="25" width="6.85546875" bestFit="1" customWidth="1"/>
    <col min="26" max="26" width="8" bestFit="1" customWidth="1"/>
    <col min="27" max="27" width="7" bestFit="1" customWidth="1"/>
    <col min="28" max="28" width="6" bestFit="1" customWidth="1"/>
    <col min="29" max="30" width="7" bestFit="1" customWidth="1"/>
    <col min="31" max="31" width="3.85546875" bestFit="1" customWidth="1"/>
    <col min="32" max="32" width="7.71093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73</v>
      </c>
      <c r="S1" t="s">
        <v>74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71</v>
      </c>
      <c r="AE1" t="s">
        <v>72</v>
      </c>
      <c r="AF1" t="s">
        <v>62</v>
      </c>
      <c r="AH1" t="s">
        <v>75</v>
      </c>
    </row>
    <row r="2" spans="1:34">
      <c r="A2">
        <v>2001</v>
      </c>
      <c r="B2">
        <v>0</v>
      </c>
      <c r="C2">
        <v>26.5</v>
      </c>
      <c r="D2">
        <v>80</v>
      </c>
      <c r="E2" t="s">
        <v>30</v>
      </c>
      <c r="F2">
        <v>1820.38</v>
      </c>
      <c r="G2">
        <v>1179.78</v>
      </c>
      <c r="H2">
        <v>640.6</v>
      </c>
      <c r="I2">
        <v>64.81</v>
      </c>
      <c r="J2">
        <v>4.8899999999999997</v>
      </c>
      <c r="K2">
        <v>36.53</v>
      </c>
      <c r="L2">
        <v>300</v>
      </c>
      <c r="M2">
        <v>414.21</v>
      </c>
      <c r="N2">
        <v>10.71</v>
      </c>
      <c r="O2">
        <v>91.98</v>
      </c>
      <c r="P2">
        <v>8.35</v>
      </c>
      <c r="Q2">
        <v>83.62</v>
      </c>
      <c r="R2">
        <v>1.1200000000000001</v>
      </c>
      <c r="S2">
        <v>0.73</v>
      </c>
      <c r="T2">
        <v>11.81</v>
      </c>
      <c r="U2">
        <v>1.07</v>
      </c>
      <c r="V2">
        <v>10.75</v>
      </c>
      <c r="W2">
        <v>22.29</v>
      </c>
      <c r="X2">
        <v>2.02</v>
      </c>
      <c r="Y2">
        <v>20.27</v>
      </c>
      <c r="Z2">
        <v>727.31</v>
      </c>
      <c r="AA2">
        <v>122.49</v>
      </c>
      <c r="AB2">
        <v>52.27</v>
      </c>
      <c r="AC2">
        <v>102.15</v>
      </c>
      <c r="AD2">
        <v>175.56</v>
      </c>
      <c r="AE2" t="s">
        <v>72</v>
      </c>
      <c r="AF2">
        <v>484.63</v>
      </c>
      <c r="AH2">
        <f>T2/O2</f>
        <v>0.1283974777125462</v>
      </c>
    </row>
    <row r="3" spans="1:34">
      <c r="A3">
        <v>2002</v>
      </c>
      <c r="B3">
        <v>0</v>
      </c>
      <c r="C3">
        <v>26.7</v>
      </c>
      <c r="D3">
        <v>81</v>
      </c>
      <c r="E3" t="s">
        <v>30</v>
      </c>
      <c r="F3">
        <v>1691.1</v>
      </c>
      <c r="G3">
        <v>1020.93</v>
      </c>
      <c r="H3">
        <v>670.17</v>
      </c>
      <c r="I3">
        <v>60.37</v>
      </c>
      <c r="J3">
        <v>4.8899999999999997</v>
      </c>
      <c r="K3">
        <v>36.979999999999997</v>
      </c>
      <c r="L3">
        <v>300</v>
      </c>
      <c r="M3">
        <v>331.2</v>
      </c>
      <c r="N3">
        <v>10.95</v>
      </c>
      <c r="O3">
        <v>94.41</v>
      </c>
      <c r="P3">
        <v>8.56</v>
      </c>
      <c r="Q3">
        <v>85.84</v>
      </c>
      <c r="R3">
        <v>1.1499999999999999</v>
      </c>
      <c r="S3">
        <v>0.74</v>
      </c>
      <c r="T3">
        <v>13.49</v>
      </c>
      <c r="U3">
        <v>1.21</v>
      </c>
      <c r="V3">
        <v>12.28</v>
      </c>
      <c r="W3">
        <v>23.06</v>
      </c>
      <c r="X3">
        <v>2.09</v>
      </c>
      <c r="Y3">
        <v>20.97</v>
      </c>
      <c r="Z3">
        <v>634.27</v>
      </c>
      <c r="AA3">
        <v>96.53</v>
      </c>
      <c r="AB3">
        <v>40.200000000000003</v>
      </c>
      <c r="AC3">
        <v>95.67</v>
      </c>
      <c r="AD3">
        <v>154.26</v>
      </c>
      <c r="AE3" t="s">
        <v>72</v>
      </c>
      <c r="AF3">
        <v>494.36</v>
      </c>
      <c r="AH3">
        <f t="shared" ref="AH3:AH47" si="0">T3/O3</f>
        <v>0.14288740599512764</v>
      </c>
    </row>
    <row r="4" spans="1:34">
      <c r="A4">
        <v>2003</v>
      </c>
      <c r="B4">
        <v>0</v>
      </c>
      <c r="C4">
        <v>26.8</v>
      </c>
      <c r="D4">
        <v>82</v>
      </c>
      <c r="E4" t="s">
        <v>30</v>
      </c>
      <c r="F4">
        <v>1702.02</v>
      </c>
      <c r="G4">
        <v>1278.98</v>
      </c>
      <c r="H4">
        <v>423.04</v>
      </c>
      <c r="I4">
        <v>75.14</v>
      </c>
      <c r="J4">
        <v>4.8899999999999997</v>
      </c>
      <c r="K4">
        <v>37.299999999999997</v>
      </c>
      <c r="L4">
        <v>300</v>
      </c>
      <c r="M4">
        <v>402.53</v>
      </c>
      <c r="N4">
        <v>10.029999999999999</v>
      </c>
      <c r="O4">
        <v>96.16</v>
      </c>
      <c r="P4">
        <v>8.7200000000000006</v>
      </c>
      <c r="Q4">
        <v>87.45</v>
      </c>
      <c r="R4">
        <v>1.18</v>
      </c>
      <c r="S4">
        <v>0.76</v>
      </c>
      <c r="T4">
        <v>14.71</v>
      </c>
      <c r="U4">
        <v>1.32</v>
      </c>
      <c r="V4">
        <v>13.39</v>
      </c>
      <c r="W4">
        <v>23.62</v>
      </c>
      <c r="X4">
        <v>2.14</v>
      </c>
      <c r="Y4">
        <v>21.48</v>
      </c>
      <c r="Z4">
        <v>773.69</v>
      </c>
      <c r="AA4">
        <v>128.72</v>
      </c>
      <c r="AB4">
        <v>55.14</v>
      </c>
      <c r="AC4">
        <v>132.06</v>
      </c>
      <c r="AD4">
        <v>189.37</v>
      </c>
      <c r="AE4" t="s">
        <v>72</v>
      </c>
      <c r="AF4">
        <v>494.36</v>
      </c>
      <c r="AH4">
        <f t="shared" si="0"/>
        <v>0.15297420965058237</v>
      </c>
    </row>
    <row r="5" spans="1:34">
      <c r="A5">
        <v>2004</v>
      </c>
      <c r="B5">
        <v>0</v>
      </c>
      <c r="C5">
        <v>26.9</v>
      </c>
      <c r="D5">
        <v>83</v>
      </c>
      <c r="E5" t="s">
        <v>30</v>
      </c>
      <c r="F5">
        <v>1846.77</v>
      </c>
      <c r="G5">
        <v>1212.23</v>
      </c>
      <c r="H5">
        <v>634.53</v>
      </c>
      <c r="I5">
        <v>65.64</v>
      </c>
      <c r="J5">
        <v>4.8899999999999997</v>
      </c>
      <c r="K5">
        <v>37.69</v>
      </c>
      <c r="L5">
        <v>300</v>
      </c>
      <c r="M5">
        <v>380.32</v>
      </c>
      <c r="N5">
        <v>10.43</v>
      </c>
      <c r="O5">
        <v>98.3</v>
      </c>
      <c r="P5">
        <v>8.9</v>
      </c>
      <c r="Q5">
        <v>89.4</v>
      </c>
      <c r="R5">
        <v>1.2</v>
      </c>
      <c r="S5">
        <v>0.77</v>
      </c>
      <c r="T5">
        <v>16.190000000000001</v>
      </c>
      <c r="U5">
        <v>1.45</v>
      </c>
      <c r="V5">
        <v>14.74</v>
      </c>
      <c r="W5">
        <v>24.3</v>
      </c>
      <c r="X5">
        <v>2.2000000000000002</v>
      </c>
      <c r="Y5">
        <v>22.1</v>
      </c>
      <c r="Z5">
        <v>734.28</v>
      </c>
      <c r="AA5">
        <v>117.06</v>
      </c>
      <c r="AB5">
        <v>48.98</v>
      </c>
      <c r="AC5">
        <v>131.19</v>
      </c>
      <c r="AD5">
        <v>180.72</v>
      </c>
      <c r="AE5" t="s">
        <v>72</v>
      </c>
      <c r="AF5">
        <v>494.36</v>
      </c>
      <c r="AH5">
        <f t="shared" si="0"/>
        <v>0.16469989827060022</v>
      </c>
    </row>
    <row r="6" spans="1:34">
      <c r="A6">
        <v>2005</v>
      </c>
      <c r="B6">
        <v>0</v>
      </c>
      <c r="C6">
        <v>27</v>
      </c>
      <c r="D6">
        <v>84</v>
      </c>
      <c r="E6" t="s">
        <v>30</v>
      </c>
      <c r="F6">
        <v>1557.62</v>
      </c>
      <c r="G6">
        <v>1198.3</v>
      </c>
      <c r="H6">
        <v>359.32</v>
      </c>
      <c r="I6">
        <v>76.930000000000007</v>
      </c>
      <c r="J6">
        <v>4.8899999999999997</v>
      </c>
      <c r="K6">
        <v>37.92</v>
      </c>
      <c r="L6">
        <v>300</v>
      </c>
      <c r="M6">
        <v>320.27</v>
      </c>
      <c r="N6">
        <v>9.69</v>
      </c>
      <c r="O6">
        <v>99.62</v>
      </c>
      <c r="P6">
        <v>9.01</v>
      </c>
      <c r="Q6">
        <v>90.6</v>
      </c>
      <c r="R6">
        <v>1.22</v>
      </c>
      <c r="S6">
        <v>0.79</v>
      </c>
      <c r="T6">
        <v>17.100000000000001</v>
      </c>
      <c r="U6">
        <v>1.53</v>
      </c>
      <c r="V6">
        <v>15.57</v>
      </c>
      <c r="W6">
        <v>24.72</v>
      </c>
      <c r="X6">
        <v>2.23</v>
      </c>
      <c r="Y6">
        <v>22.48</v>
      </c>
      <c r="Z6">
        <v>726.78</v>
      </c>
      <c r="AA6">
        <v>109.36</v>
      </c>
      <c r="AB6">
        <v>46.1</v>
      </c>
      <c r="AC6">
        <v>136.36000000000001</v>
      </c>
      <c r="AD6">
        <v>179.71</v>
      </c>
      <c r="AE6" t="s">
        <v>72</v>
      </c>
      <c r="AF6">
        <v>494.36</v>
      </c>
      <c r="AH6">
        <f t="shared" si="0"/>
        <v>0.17165227865890384</v>
      </c>
    </row>
    <row r="7" spans="1:34">
      <c r="A7">
        <v>2006</v>
      </c>
      <c r="B7">
        <v>0</v>
      </c>
      <c r="C7">
        <v>27.1</v>
      </c>
      <c r="D7">
        <v>85</v>
      </c>
      <c r="E7" t="s">
        <v>30</v>
      </c>
      <c r="F7">
        <v>1702.05</v>
      </c>
      <c r="G7">
        <v>1235.9100000000001</v>
      </c>
      <c r="H7">
        <v>466.14</v>
      </c>
      <c r="I7">
        <v>72.61</v>
      </c>
      <c r="J7">
        <v>4.9400000000000004</v>
      </c>
      <c r="K7">
        <v>38.17</v>
      </c>
      <c r="L7">
        <v>300</v>
      </c>
      <c r="M7">
        <v>349.36</v>
      </c>
      <c r="N7">
        <v>9.82</v>
      </c>
      <c r="O7">
        <v>101.03</v>
      </c>
      <c r="P7">
        <v>9.14</v>
      </c>
      <c r="Q7">
        <v>91.89</v>
      </c>
      <c r="R7">
        <v>1.24</v>
      </c>
      <c r="S7">
        <v>0.8</v>
      </c>
      <c r="T7">
        <v>18.07</v>
      </c>
      <c r="U7">
        <v>1.61</v>
      </c>
      <c r="V7">
        <v>16.46</v>
      </c>
      <c r="W7">
        <v>25.16</v>
      </c>
      <c r="X7">
        <v>2.27</v>
      </c>
      <c r="Y7">
        <v>22.89</v>
      </c>
      <c r="Z7">
        <v>744.39</v>
      </c>
      <c r="AA7">
        <v>113.03</v>
      </c>
      <c r="AB7">
        <v>47.79</v>
      </c>
      <c r="AC7">
        <v>145.97</v>
      </c>
      <c r="AD7">
        <v>184.73</v>
      </c>
      <c r="AE7" t="s">
        <v>72</v>
      </c>
      <c r="AF7">
        <v>494.36</v>
      </c>
      <c r="AH7">
        <f t="shared" si="0"/>
        <v>0.17885776502029099</v>
      </c>
    </row>
    <row r="8" spans="1:34">
      <c r="A8">
        <v>2007</v>
      </c>
      <c r="B8">
        <v>0</v>
      </c>
      <c r="C8">
        <v>27.1</v>
      </c>
      <c r="D8">
        <v>86</v>
      </c>
      <c r="E8" t="s">
        <v>30</v>
      </c>
      <c r="F8">
        <v>1723.29</v>
      </c>
      <c r="G8">
        <v>1296.81</v>
      </c>
      <c r="H8">
        <v>426.47</v>
      </c>
      <c r="I8">
        <v>75.25</v>
      </c>
      <c r="J8">
        <v>5.01</v>
      </c>
      <c r="K8">
        <v>38.409999999999997</v>
      </c>
      <c r="L8">
        <v>300</v>
      </c>
      <c r="M8">
        <v>363.26</v>
      </c>
      <c r="N8">
        <v>9.69</v>
      </c>
      <c r="O8">
        <v>102.36</v>
      </c>
      <c r="P8">
        <v>9.25</v>
      </c>
      <c r="Q8">
        <v>93.11</v>
      </c>
      <c r="R8">
        <v>1.25</v>
      </c>
      <c r="S8">
        <v>0.81</v>
      </c>
      <c r="T8">
        <v>18.989999999999998</v>
      </c>
      <c r="U8">
        <v>1.69</v>
      </c>
      <c r="V8">
        <v>17.3</v>
      </c>
      <c r="W8">
        <v>25.58</v>
      </c>
      <c r="X8">
        <v>2.31</v>
      </c>
      <c r="Y8">
        <v>23.28</v>
      </c>
      <c r="Z8">
        <v>776.38</v>
      </c>
      <c r="AA8">
        <v>118.06</v>
      </c>
      <c r="AB8">
        <v>50.01</v>
      </c>
      <c r="AC8">
        <v>159</v>
      </c>
      <c r="AD8">
        <v>193.36</v>
      </c>
      <c r="AE8" t="s">
        <v>72</v>
      </c>
      <c r="AF8">
        <v>494.36</v>
      </c>
      <c r="AH8">
        <f t="shared" si="0"/>
        <v>0.18552168815943726</v>
      </c>
    </row>
    <row r="9" spans="1:34">
      <c r="A9">
        <v>2008</v>
      </c>
      <c r="B9">
        <v>0</v>
      </c>
      <c r="C9">
        <v>27.2</v>
      </c>
      <c r="D9">
        <v>87</v>
      </c>
      <c r="E9" t="s">
        <v>30</v>
      </c>
      <c r="F9">
        <v>1721.9</v>
      </c>
      <c r="G9">
        <v>1310.72</v>
      </c>
      <c r="H9">
        <v>411.18</v>
      </c>
      <c r="I9">
        <v>76.12</v>
      </c>
      <c r="J9">
        <v>5.07</v>
      </c>
      <c r="K9">
        <v>38.61</v>
      </c>
      <c r="L9">
        <v>300</v>
      </c>
      <c r="M9">
        <v>366.98</v>
      </c>
      <c r="N9">
        <v>9.7799999999999994</v>
      </c>
      <c r="O9">
        <v>103.49</v>
      </c>
      <c r="P9">
        <v>9.35</v>
      </c>
      <c r="Q9">
        <v>94.14</v>
      </c>
      <c r="R9">
        <v>1.27</v>
      </c>
      <c r="S9">
        <v>0.82</v>
      </c>
      <c r="T9">
        <v>19.78</v>
      </c>
      <c r="U9">
        <v>1.76</v>
      </c>
      <c r="V9">
        <v>18.02</v>
      </c>
      <c r="W9">
        <v>25.94</v>
      </c>
      <c r="X9">
        <v>2.34</v>
      </c>
      <c r="Y9">
        <v>23.6</v>
      </c>
      <c r="Z9">
        <v>782.39</v>
      </c>
      <c r="AA9">
        <v>118.11</v>
      </c>
      <c r="AB9">
        <v>49.84</v>
      </c>
      <c r="AC9">
        <v>164.92</v>
      </c>
      <c r="AD9">
        <v>195.46</v>
      </c>
      <c r="AE9" t="s">
        <v>72</v>
      </c>
      <c r="AF9">
        <v>494.35</v>
      </c>
      <c r="AH9">
        <f t="shared" si="0"/>
        <v>0.19112957773697944</v>
      </c>
    </row>
    <row r="10" spans="1:34">
      <c r="A10">
        <v>2009</v>
      </c>
      <c r="B10">
        <v>0</v>
      </c>
      <c r="C10">
        <v>27.3</v>
      </c>
      <c r="D10">
        <v>88</v>
      </c>
      <c r="E10" t="s">
        <v>30</v>
      </c>
      <c r="F10">
        <v>1819.22</v>
      </c>
      <c r="G10">
        <v>1412.81</v>
      </c>
      <c r="H10">
        <v>406.41</v>
      </c>
      <c r="I10">
        <v>77.66</v>
      </c>
      <c r="J10">
        <v>5.12</v>
      </c>
      <c r="K10">
        <v>38.83</v>
      </c>
      <c r="L10">
        <v>300</v>
      </c>
      <c r="M10">
        <v>404.35</v>
      </c>
      <c r="N10">
        <v>9.57</v>
      </c>
      <c r="O10">
        <v>104.74</v>
      </c>
      <c r="P10">
        <v>9.4600000000000009</v>
      </c>
      <c r="Q10">
        <v>95.29</v>
      </c>
      <c r="R10">
        <v>1.28</v>
      </c>
      <c r="S10">
        <v>0.83</v>
      </c>
      <c r="T10">
        <v>20.64</v>
      </c>
      <c r="U10">
        <v>1.83</v>
      </c>
      <c r="V10">
        <v>18.809999999999999</v>
      </c>
      <c r="W10">
        <v>26.34</v>
      </c>
      <c r="X10">
        <v>2.37</v>
      </c>
      <c r="Y10">
        <v>23.97</v>
      </c>
      <c r="Z10">
        <v>827.92</v>
      </c>
      <c r="AA10">
        <v>136.15</v>
      </c>
      <c r="AB10">
        <v>58.02</v>
      </c>
      <c r="AC10">
        <v>183.26</v>
      </c>
      <c r="AD10">
        <v>207.46</v>
      </c>
      <c r="AE10" t="s">
        <v>72</v>
      </c>
      <c r="AF10">
        <v>483.54</v>
      </c>
      <c r="AH10">
        <f t="shared" si="0"/>
        <v>0.19705938514416652</v>
      </c>
    </row>
    <row r="11" spans="1:34">
      <c r="A11">
        <v>2010</v>
      </c>
      <c r="B11">
        <v>0</v>
      </c>
      <c r="C11">
        <v>27.4</v>
      </c>
      <c r="D11">
        <v>89</v>
      </c>
      <c r="E11" t="s">
        <v>30</v>
      </c>
      <c r="F11">
        <v>1969.59</v>
      </c>
      <c r="G11">
        <v>1411.51</v>
      </c>
      <c r="H11">
        <v>558.08000000000004</v>
      </c>
      <c r="I11">
        <v>71.67</v>
      </c>
      <c r="J11">
        <v>5.18</v>
      </c>
      <c r="K11">
        <v>39.130000000000003</v>
      </c>
      <c r="L11">
        <v>300</v>
      </c>
      <c r="M11">
        <v>421.58</v>
      </c>
      <c r="N11">
        <v>9.8699999999999992</v>
      </c>
      <c r="O11">
        <v>106.48</v>
      </c>
      <c r="P11">
        <v>9.61</v>
      </c>
      <c r="Q11">
        <v>96.87</v>
      </c>
      <c r="R11">
        <v>1.3</v>
      </c>
      <c r="S11">
        <v>0.84</v>
      </c>
      <c r="T11">
        <v>21.84</v>
      </c>
      <c r="U11">
        <v>1.94</v>
      </c>
      <c r="V11">
        <v>19.91</v>
      </c>
      <c r="W11">
        <v>26.89</v>
      </c>
      <c r="X11">
        <v>2.42</v>
      </c>
      <c r="Y11">
        <v>24.47</v>
      </c>
      <c r="Z11">
        <v>825.73</v>
      </c>
      <c r="AA11">
        <v>134.26</v>
      </c>
      <c r="AB11">
        <v>56.79</v>
      </c>
      <c r="AC11">
        <v>187.08</v>
      </c>
      <c r="AD11">
        <v>207.66</v>
      </c>
      <c r="AE11" t="s">
        <v>72</v>
      </c>
      <c r="AF11">
        <v>494.36</v>
      </c>
      <c r="AH11">
        <f t="shared" si="0"/>
        <v>0.20510894064613072</v>
      </c>
    </row>
    <row r="12" spans="1:34">
      <c r="A12">
        <v>2011</v>
      </c>
      <c r="B12">
        <v>0</v>
      </c>
      <c r="C12">
        <v>27.4</v>
      </c>
      <c r="D12">
        <v>90</v>
      </c>
      <c r="E12" t="s">
        <v>30</v>
      </c>
      <c r="F12">
        <v>1949.54</v>
      </c>
      <c r="G12">
        <v>1525.44</v>
      </c>
      <c r="H12">
        <v>424.1</v>
      </c>
      <c r="I12">
        <v>78.25</v>
      </c>
      <c r="J12">
        <v>5.26</v>
      </c>
      <c r="K12">
        <v>39.35</v>
      </c>
      <c r="L12">
        <v>300</v>
      </c>
      <c r="M12">
        <v>434.43</v>
      </c>
      <c r="N12">
        <v>9.61</v>
      </c>
      <c r="O12">
        <v>107.81</v>
      </c>
      <c r="P12">
        <v>9.7200000000000006</v>
      </c>
      <c r="Q12">
        <v>98.09</v>
      </c>
      <c r="R12">
        <v>1.32</v>
      </c>
      <c r="S12">
        <v>0.85</v>
      </c>
      <c r="T12">
        <v>22.76</v>
      </c>
      <c r="U12">
        <v>2.02</v>
      </c>
      <c r="V12">
        <v>20.75</v>
      </c>
      <c r="W12">
        <v>27.31</v>
      </c>
      <c r="X12">
        <v>2.46</v>
      </c>
      <c r="Y12">
        <v>24.85</v>
      </c>
      <c r="Z12">
        <v>880.34</v>
      </c>
      <c r="AA12">
        <v>150.87</v>
      </c>
      <c r="AB12">
        <v>64.069999999999993</v>
      </c>
      <c r="AC12">
        <v>207.98</v>
      </c>
      <c r="AD12">
        <v>222.18</v>
      </c>
      <c r="AE12" t="s">
        <v>72</v>
      </c>
      <c r="AF12">
        <v>494.36</v>
      </c>
      <c r="AH12">
        <f t="shared" si="0"/>
        <v>0.21111214173082277</v>
      </c>
    </row>
    <row r="13" spans="1:34">
      <c r="A13">
        <v>2012</v>
      </c>
      <c r="B13">
        <v>0</v>
      </c>
      <c r="C13">
        <v>27.5</v>
      </c>
      <c r="D13">
        <v>91</v>
      </c>
      <c r="E13" t="s">
        <v>30</v>
      </c>
      <c r="F13">
        <v>1712.9</v>
      </c>
      <c r="G13">
        <v>1384.13</v>
      </c>
      <c r="H13">
        <v>328.77</v>
      </c>
      <c r="I13">
        <v>80.81</v>
      </c>
      <c r="J13">
        <v>5.32</v>
      </c>
      <c r="K13">
        <v>39.53</v>
      </c>
      <c r="L13">
        <v>300</v>
      </c>
      <c r="M13">
        <v>343.69</v>
      </c>
      <c r="N13">
        <v>9</v>
      </c>
      <c r="O13">
        <v>108.85</v>
      </c>
      <c r="P13">
        <v>9.81</v>
      </c>
      <c r="Q13">
        <v>99.03</v>
      </c>
      <c r="R13">
        <v>1.33</v>
      </c>
      <c r="S13">
        <v>0.86</v>
      </c>
      <c r="T13">
        <v>23.48</v>
      </c>
      <c r="U13">
        <v>2.08</v>
      </c>
      <c r="V13">
        <v>21.4</v>
      </c>
      <c r="W13">
        <v>27.64</v>
      </c>
      <c r="X13">
        <v>2.4900000000000002</v>
      </c>
      <c r="Y13">
        <v>25.15</v>
      </c>
      <c r="Z13">
        <v>813.53</v>
      </c>
      <c r="AA13">
        <v>120.13</v>
      </c>
      <c r="AB13">
        <v>50.77</v>
      </c>
      <c r="AC13">
        <v>193.82</v>
      </c>
      <c r="AD13">
        <v>205.88</v>
      </c>
      <c r="AE13" t="s">
        <v>72</v>
      </c>
      <c r="AF13">
        <v>494.36</v>
      </c>
      <c r="AH13">
        <f t="shared" si="0"/>
        <v>0.21570969223702344</v>
      </c>
    </row>
    <row r="14" spans="1:34">
      <c r="A14">
        <v>2013</v>
      </c>
      <c r="B14">
        <v>0</v>
      </c>
      <c r="C14">
        <v>27.6</v>
      </c>
      <c r="D14">
        <v>92</v>
      </c>
      <c r="E14" t="s">
        <v>30</v>
      </c>
      <c r="F14">
        <v>1907.09</v>
      </c>
      <c r="G14">
        <v>1515.01</v>
      </c>
      <c r="H14">
        <v>392.08</v>
      </c>
      <c r="I14">
        <v>79.44</v>
      </c>
      <c r="J14">
        <v>5.37</v>
      </c>
      <c r="K14">
        <v>39.700000000000003</v>
      </c>
      <c r="L14">
        <v>300</v>
      </c>
      <c r="M14">
        <v>414.75</v>
      </c>
      <c r="N14">
        <v>9.07</v>
      </c>
      <c r="O14">
        <v>109.84</v>
      </c>
      <c r="P14">
        <v>9.9</v>
      </c>
      <c r="Q14">
        <v>99.94</v>
      </c>
      <c r="R14">
        <v>1.34</v>
      </c>
      <c r="S14">
        <v>0.87</v>
      </c>
      <c r="T14">
        <v>24.17</v>
      </c>
      <c r="U14">
        <v>2.14</v>
      </c>
      <c r="V14">
        <v>22.03</v>
      </c>
      <c r="W14">
        <v>27.95</v>
      </c>
      <c r="X14">
        <v>2.5099999999999998</v>
      </c>
      <c r="Y14">
        <v>25.44</v>
      </c>
      <c r="Z14">
        <v>874.8</v>
      </c>
      <c r="AA14">
        <v>142.72999999999999</v>
      </c>
      <c r="AB14">
        <v>60.66</v>
      </c>
      <c r="AC14">
        <v>214.95</v>
      </c>
      <c r="AD14">
        <v>221.87</v>
      </c>
      <c r="AE14" t="s">
        <v>72</v>
      </c>
      <c r="AF14">
        <v>494.36</v>
      </c>
      <c r="AH14">
        <f t="shared" si="0"/>
        <v>0.22004734158776404</v>
      </c>
    </row>
    <row r="15" spans="1:34">
      <c r="A15">
        <v>2014</v>
      </c>
      <c r="B15">
        <v>0</v>
      </c>
      <c r="C15">
        <v>27.6</v>
      </c>
      <c r="D15">
        <v>93</v>
      </c>
      <c r="E15" t="s">
        <v>30</v>
      </c>
      <c r="F15">
        <v>1781.75</v>
      </c>
      <c r="G15">
        <v>1454.42</v>
      </c>
      <c r="H15">
        <v>327.33</v>
      </c>
      <c r="I15">
        <v>81.63</v>
      </c>
      <c r="J15">
        <v>5.42</v>
      </c>
      <c r="K15">
        <v>39.81</v>
      </c>
      <c r="L15">
        <v>300</v>
      </c>
      <c r="M15">
        <v>371.02</v>
      </c>
      <c r="N15">
        <v>9.14</v>
      </c>
      <c r="O15">
        <v>110.5</v>
      </c>
      <c r="P15">
        <v>9.9600000000000009</v>
      </c>
      <c r="Q15">
        <v>100.55</v>
      </c>
      <c r="R15">
        <v>1.35</v>
      </c>
      <c r="S15">
        <v>0.88</v>
      </c>
      <c r="T15">
        <v>24.63</v>
      </c>
      <c r="U15">
        <v>2.1800000000000002</v>
      </c>
      <c r="V15">
        <v>22.45</v>
      </c>
      <c r="W15">
        <v>28.17</v>
      </c>
      <c r="X15">
        <v>2.5299999999999998</v>
      </c>
      <c r="Y15">
        <v>25.63</v>
      </c>
      <c r="Z15">
        <v>840.76</v>
      </c>
      <c r="AA15">
        <v>134.13999999999999</v>
      </c>
      <c r="AB15">
        <v>56.64</v>
      </c>
      <c r="AC15">
        <v>209.24</v>
      </c>
      <c r="AD15">
        <v>213.63</v>
      </c>
      <c r="AE15" t="s">
        <v>72</v>
      </c>
      <c r="AF15">
        <v>494.36</v>
      </c>
      <c r="AH15">
        <f t="shared" si="0"/>
        <v>0.22289592760180996</v>
      </c>
    </row>
    <row r="16" spans="1:34">
      <c r="A16">
        <v>2015</v>
      </c>
      <c r="B16">
        <v>0</v>
      </c>
      <c r="C16">
        <v>27.6</v>
      </c>
      <c r="D16">
        <v>94</v>
      </c>
      <c r="E16" t="s">
        <v>30</v>
      </c>
      <c r="F16">
        <v>1707.01</v>
      </c>
      <c r="G16">
        <v>1400.02</v>
      </c>
      <c r="H16">
        <v>306.99</v>
      </c>
      <c r="I16">
        <v>82.02</v>
      </c>
      <c r="J16">
        <v>5.45</v>
      </c>
      <c r="K16">
        <v>39.909999999999997</v>
      </c>
      <c r="L16">
        <v>300</v>
      </c>
      <c r="M16">
        <v>334.59</v>
      </c>
      <c r="N16">
        <v>9.16</v>
      </c>
      <c r="O16">
        <v>111.09</v>
      </c>
      <c r="P16">
        <v>10.01</v>
      </c>
      <c r="Q16">
        <v>101.08</v>
      </c>
      <c r="R16">
        <v>1.36</v>
      </c>
      <c r="S16">
        <v>0.88</v>
      </c>
      <c r="T16">
        <v>25.03</v>
      </c>
      <c r="U16">
        <v>2.21</v>
      </c>
      <c r="V16">
        <v>22.82</v>
      </c>
      <c r="W16">
        <v>28.35</v>
      </c>
      <c r="X16">
        <v>2.5499999999999998</v>
      </c>
      <c r="Y16">
        <v>25.8</v>
      </c>
      <c r="Z16">
        <v>814.61</v>
      </c>
      <c r="AA16">
        <v>122.73</v>
      </c>
      <c r="AB16">
        <v>51.82</v>
      </c>
      <c r="AC16">
        <v>203.59</v>
      </c>
      <c r="AD16">
        <v>207.27</v>
      </c>
      <c r="AE16" t="s">
        <v>72</v>
      </c>
      <c r="AF16">
        <v>494.36</v>
      </c>
      <c r="AH16">
        <f t="shared" si="0"/>
        <v>0.22531280943379242</v>
      </c>
    </row>
    <row r="17" spans="1:34">
      <c r="A17">
        <v>2016</v>
      </c>
      <c r="B17">
        <v>0</v>
      </c>
      <c r="C17">
        <v>27.7</v>
      </c>
      <c r="D17">
        <v>95</v>
      </c>
      <c r="E17" t="s">
        <v>30</v>
      </c>
      <c r="F17">
        <v>1863.78</v>
      </c>
      <c r="G17">
        <v>1523.95</v>
      </c>
      <c r="H17">
        <v>339.82</v>
      </c>
      <c r="I17">
        <v>81.77</v>
      </c>
      <c r="J17">
        <v>5.47</v>
      </c>
      <c r="K17">
        <v>40.06</v>
      </c>
      <c r="L17">
        <v>300</v>
      </c>
      <c r="M17">
        <v>395.17</v>
      </c>
      <c r="N17">
        <v>8.93</v>
      </c>
      <c r="O17">
        <v>111.95</v>
      </c>
      <c r="P17">
        <v>10.08</v>
      </c>
      <c r="Q17">
        <v>101.87</v>
      </c>
      <c r="R17">
        <v>1.37</v>
      </c>
      <c r="S17">
        <v>0.89</v>
      </c>
      <c r="T17">
        <v>25.63</v>
      </c>
      <c r="U17">
        <v>2.2599999999999998</v>
      </c>
      <c r="V17">
        <v>23.36</v>
      </c>
      <c r="W17">
        <v>28.63</v>
      </c>
      <c r="X17">
        <v>2.57</v>
      </c>
      <c r="Y17">
        <v>26.05</v>
      </c>
      <c r="Z17">
        <v>878.36</v>
      </c>
      <c r="AA17">
        <v>138.07</v>
      </c>
      <c r="AB17">
        <v>58.52</v>
      </c>
      <c r="AC17">
        <v>225.17</v>
      </c>
      <c r="AD17">
        <v>223.83</v>
      </c>
      <c r="AE17" t="s">
        <v>72</v>
      </c>
      <c r="AF17">
        <v>494.36</v>
      </c>
      <c r="AH17">
        <f t="shared" si="0"/>
        <v>0.22894149173738274</v>
      </c>
    </row>
    <row r="18" spans="1:34">
      <c r="A18">
        <v>2017</v>
      </c>
      <c r="B18">
        <v>0</v>
      </c>
      <c r="C18">
        <v>27.7</v>
      </c>
      <c r="D18">
        <v>96</v>
      </c>
      <c r="E18" t="s">
        <v>30</v>
      </c>
      <c r="F18">
        <v>1901.6</v>
      </c>
      <c r="G18">
        <v>1639.65</v>
      </c>
      <c r="H18">
        <v>261.94</v>
      </c>
      <c r="I18">
        <v>86.23</v>
      </c>
      <c r="J18">
        <v>5.51</v>
      </c>
      <c r="K18">
        <v>40.130000000000003</v>
      </c>
      <c r="L18">
        <v>300</v>
      </c>
      <c r="M18">
        <v>423.05</v>
      </c>
      <c r="N18">
        <v>8.8000000000000007</v>
      </c>
      <c r="O18">
        <v>112.38</v>
      </c>
      <c r="P18">
        <v>10.119999999999999</v>
      </c>
      <c r="Q18">
        <v>102.26</v>
      </c>
      <c r="R18">
        <v>1.38</v>
      </c>
      <c r="S18">
        <v>0.89</v>
      </c>
      <c r="T18">
        <v>25.92</v>
      </c>
      <c r="U18">
        <v>2.29</v>
      </c>
      <c r="V18">
        <v>23.63</v>
      </c>
      <c r="W18">
        <v>28.76</v>
      </c>
      <c r="X18">
        <v>2.58</v>
      </c>
      <c r="Y18">
        <v>26.18</v>
      </c>
      <c r="Z18">
        <v>929.2</v>
      </c>
      <c r="AA18">
        <v>160.85</v>
      </c>
      <c r="AB18">
        <v>68.83</v>
      </c>
      <c r="AC18">
        <v>243.66</v>
      </c>
      <c r="AD18">
        <v>237.11</v>
      </c>
      <c r="AE18" t="s">
        <v>72</v>
      </c>
      <c r="AF18">
        <v>494.36</v>
      </c>
      <c r="AH18">
        <f t="shared" si="0"/>
        <v>0.23064602242391888</v>
      </c>
    </row>
    <row r="19" spans="1:34">
      <c r="A19">
        <v>2018</v>
      </c>
      <c r="B19">
        <v>0</v>
      </c>
      <c r="C19">
        <v>27.7</v>
      </c>
      <c r="D19">
        <v>97</v>
      </c>
      <c r="E19" t="s">
        <v>30</v>
      </c>
      <c r="F19">
        <v>1899.69</v>
      </c>
      <c r="G19">
        <v>1513.35</v>
      </c>
      <c r="H19">
        <v>386.34</v>
      </c>
      <c r="I19">
        <v>79.66</v>
      </c>
      <c r="J19">
        <v>5.53</v>
      </c>
      <c r="K19">
        <v>40.270000000000003</v>
      </c>
      <c r="L19">
        <v>300</v>
      </c>
      <c r="M19">
        <v>410.08</v>
      </c>
      <c r="N19">
        <v>8.98</v>
      </c>
      <c r="O19">
        <v>113.26</v>
      </c>
      <c r="P19">
        <v>10.199999999999999</v>
      </c>
      <c r="Q19">
        <v>103.06</v>
      </c>
      <c r="R19">
        <v>1.38</v>
      </c>
      <c r="S19">
        <v>0.9</v>
      </c>
      <c r="T19">
        <v>26.53</v>
      </c>
      <c r="U19">
        <v>2.34</v>
      </c>
      <c r="V19">
        <v>24.19</v>
      </c>
      <c r="W19">
        <v>29.04</v>
      </c>
      <c r="X19">
        <v>2.61</v>
      </c>
      <c r="Y19">
        <v>26.43</v>
      </c>
      <c r="Z19">
        <v>864.04</v>
      </c>
      <c r="AA19">
        <v>142.69</v>
      </c>
      <c r="AB19">
        <v>60.28</v>
      </c>
      <c r="AC19">
        <v>225.58</v>
      </c>
      <c r="AD19">
        <v>220.76</v>
      </c>
      <c r="AE19" t="s">
        <v>72</v>
      </c>
      <c r="AF19">
        <v>464.53</v>
      </c>
      <c r="AH19">
        <f t="shared" si="0"/>
        <v>0.2342398022249691</v>
      </c>
    </row>
    <row r="20" spans="1:34">
      <c r="A20">
        <v>2019</v>
      </c>
      <c r="B20">
        <v>0</v>
      </c>
      <c r="C20">
        <v>27.8</v>
      </c>
      <c r="D20">
        <v>98</v>
      </c>
      <c r="E20" t="s">
        <v>30</v>
      </c>
      <c r="F20">
        <v>1857.92</v>
      </c>
      <c r="G20">
        <v>1573.61</v>
      </c>
      <c r="H20">
        <v>284.3</v>
      </c>
      <c r="I20">
        <v>84.7</v>
      </c>
      <c r="J20">
        <v>5.57</v>
      </c>
      <c r="K20">
        <v>40.380000000000003</v>
      </c>
      <c r="L20">
        <v>300</v>
      </c>
      <c r="M20">
        <v>392.98</v>
      </c>
      <c r="N20">
        <v>8.66</v>
      </c>
      <c r="O20">
        <v>113.88</v>
      </c>
      <c r="P20">
        <v>10.25</v>
      </c>
      <c r="Q20">
        <v>103.63</v>
      </c>
      <c r="R20">
        <v>1.39</v>
      </c>
      <c r="S20">
        <v>0.9</v>
      </c>
      <c r="T20">
        <v>26.96</v>
      </c>
      <c r="U20">
        <v>2.38</v>
      </c>
      <c r="V20">
        <v>24.58</v>
      </c>
      <c r="W20">
        <v>29.23</v>
      </c>
      <c r="X20">
        <v>2.63</v>
      </c>
      <c r="Y20">
        <v>26.61</v>
      </c>
      <c r="Z20">
        <v>899.4</v>
      </c>
      <c r="AA20">
        <v>142.38999999999999</v>
      </c>
      <c r="AB20">
        <v>61.43</v>
      </c>
      <c r="AC20">
        <v>240.23</v>
      </c>
      <c r="AD20">
        <v>230.16</v>
      </c>
      <c r="AE20" t="s">
        <v>72</v>
      </c>
      <c r="AF20">
        <v>494.36</v>
      </c>
      <c r="AH20">
        <f t="shared" si="0"/>
        <v>0.23674042852125046</v>
      </c>
    </row>
    <row r="21" spans="1:34">
      <c r="A21">
        <v>2020</v>
      </c>
      <c r="B21">
        <v>0</v>
      </c>
      <c r="C21">
        <v>27.8</v>
      </c>
      <c r="D21">
        <v>99</v>
      </c>
      <c r="E21" t="s">
        <v>30</v>
      </c>
      <c r="F21">
        <v>1993.1</v>
      </c>
      <c r="G21">
        <v>1650.47</v>
      </c>
      <c r="H21">
        <v>342.63</v>
      </c>
      <c r="I21">
        <v>82.81</v>
      </c>
      <c r="J21">
        <v>5.6</v>
      </c>
      <c r="K21">
        <v>40.479999999999997</v>
      </c>
      <c r="L21">
        <v>300</v>
      </c>
      <c r="M21">
        <v>427.78</v>
      </c>
      <c r="N21">
        <v>8.84</v>
      </c>
      <c r="O21">
        <v>114.53</v>
      </c>
      <c r="P21">
        <v>10.31</v>
      </c>
      <c r="Q21">
        <v>104.22</v>
      </c>
      <c r="R21">
        <v>1.4</v>
      </c>
      <c r="S21">
        <v>0.91</v>
      </c>
      <c r="T21">
        <v>27.41</v>
      </c>
      <c r="U21">
        <v>2.42</v>
      </c>
      <c r="V21">
        <v>24.99</v>
      </c>
      <c r="W21">
        <v>29.44</v>
      </c>
      <c r="X21">
        <v>2.64</v>
      </c>
      <c r="Y21">
        <v>26.8</v>
      </c>
      <c r="Z21">
        <v>937.06</v>
      </c>
      <c r="AA21">
        <v>154.36000000000001</v>
      </c>
      <c r="AB21">
        <v>65.67</v>
      </c>
      <c r="AC21">
        <v>253.27</v>
      </c>
      <c r="AD21">
        <v>240.11</v>
      </c>
      <c r="AE21" t="s">
        <v>72</v>
      </c>
      <c r="AF21">
        <v>494.36</v>
      </c>
      <c r="AH21">
        <f t="shared" si="0"/>
        <v>0.23932594080153671</v>
      </c>
    </row>
    <row r="22" spans="1:34">
      <c r="A22">
        <v>2021</v>
      </c>
      <c r="B22">
        <v>0</v>
      </c>
      <c r="C22">
        <v>27.8</v>
      </c>
      <c r="D22">
        <v>100</v>
      </c>
      <c r="E22" t="s">
        <v>30</v>
      </c>
      <c r="F22">
        <v>1993.8</v>
      </c>
      <c r="G22">
        <v>1819.18</v>
      </c>
      <c r="H22">
        <v>174.61</v>
      </c>
      <c r="I22">
        <v>91.24</v>
      </c>
      <c r="J22">
        <v>5.63</v>
      </c>
      <c r="K22">
        <v>40.5</v>
      </c>
      <c r="L22">
        <v>300</v>
      </c>
      <c r="M22">
        <v>471.6</v>
      </c>
      <c r="N22">
        <v>8.4</v>
      </c>
      <c r="O22">
        <v>114.65</v>
      </c>
      <c r="P22">
        <v>10.32</v>
      </c>
      <c r="Q22">
        <v>104.33</v>
      </c>
      <c r="R22">
        <v>1.41</v>
      </c>
      <c r="S22">
        <v>0.91</v>
      </c>
      <c r="T22">
        <v>27.49</v>
      </c>
      <c r="U22">
        <v>2.4300000000000002</v>
      </c>
      <c r="V22">
        <v>25.07</v>
      </c>
      <c r="W22">
        <v>29.48</v>
      </c>
      <c r="X22">
        <v>2.65</v>
      </c>
      <c r="Y22">
        <v>26.83</v>
      </c>
      <c r="Z22">
        <v>1022.07</v>
      </c>
      <c r="AA22">
        <v>174.72</v>
      </c>
      <c r="AB22">
        <v>75.55</v>
      </c>
      <c r="AC22">
        <v>284.70999999999998</v>
      </c>
      <c r="AD22">
        <v>262.13</v>
      </c>
      <c r="AE22" t="s">
        <v>72</v>
      </c>
      <c r="AF22">
        <v>494.36</v>
      </c>
      <c r="AH22">
        <f t="shared" si="0"/>
        <v>0.23977322285215871</v>
      </c>
    </row>
    <row r="23" spans="1:34">
      <c r="A23">
        <v>2022</v>
      </c>
      <c r="B23">
        <v>0</v>
      </c>
      <c r="C23">
        <v>27.8</v>
      </c>
      <c r="D23">
        <v>101</v>
      </c>
      <c r="E23" t="s">
        <v>30</v>
      </c>
      <c r="F23">
        <v>1993.95</v>
      </c>
      <c r="G23">
        <v>1754.16</v>
      </c>
      <c r="H23">
        <v>239.79</v>
      </c>
      <c r="I23">
        <v>87.97</v>
      </c>
      <c r="J23">
        <v>5.64</v>
      </c>
      <c r="K23">
        <v>40.54</v>
      </c>
      <c r="L23">
        <v>300</v>
      </c>
      <c r="M23">
        <v>463.95</v>
      </c>
      <c r="N23">
        <v>8.36</v>
      </c>
      <c r="O23">
        <v>114.89</v>
      </c>
      <c r="P23">
        <v>10.34</v>
      </c>
      <c r="Q23">
        <v>104.55</v>
      </c>
      <c r="R23">
        <v>1.41</v>
      </c>
      <c r="S23">
        <v>0.91</v>
      </c>
      <c r="T23">
        <v>27.66</v>
      </c>
      <c r="U23">
        <v>2.44</v>
      </c>
      <c r="V23">
        <v>25.22</v>
      </c>
      <c r="W23">
        <v>29.56</v>
      </c>
      <c r="X23">
        <v>2.65</v>
      </c>
      <c r="Y23">
        <v>26.9</v>
      </c>
      <c r="Z23">
        <v>986.96</v>
      </c>
      <c r="AA23">
        <v>168.96</v>
      </c>
      <c r="AB23">
        <v>72.52</v>
      </c>
      <c r="AC23">
        <v>272.52999999999997</v>
      </c>
      <c r="AD23">
        <v>253.2</v>
      </c>
      <c r="AE23" t="s">
        <v>72</v>
      </c>
      <c r="AF23">
        <v>489.6</v>
      </c>
      <c r="AH23">
        <f t="shared" si="0"/>
        <v>0.2407520236748194</v>
      </c>
    </row>
    <row r="24" spans="1:34">
      <c r="A24">
        <v>2023</v>
      </c>
      <c r="B24">
        <v>0</v>
      </c>
      <c r="C24">
        <v>27.8</v>
      </c>
      <c r="D24">
        <v>102</v>
      </c>
      <c r="E24" t="s">
        <v>30</v>
      </c>
      <c r="F24">
        <v>1934.84</v>
      </c>
      <c r="G24">
        <v>1869.46</v>
      </c>
      <c r="H24">
        <v>65.38</v>
      </c>
      <c r="I24">
        <v>96.62</v>
      </c>
      <c r="J24">
        <v>5.65</v>
      </c>
      <c r="K24">
        <v>40.54</v>
      </c>
      <c r="L24">
        <v>300</v>
      </c>
      <c r="M24">
        <v>476.25</v>
      </c>
      <c r="N24">
        <v>7.06</v>
      </c>
      <c r="O24">
        <v>114.89</v>
      </c>
      <c r="P24">
        <v>10.34</v>
      </c>
      <c r="Q24">
        <v>104.55</v>
      </c>
      <c r="R24">
        <v>1.41</v>
      </c>
      <c r="S24">
        <v>0.91</v>
      </c>
      <c r="T24">
        <v>27.66</v>
      </c>
      <c r="U24">
        <v>2.44</v>
      </c>
      <c r="V24">
        <v>25.22</v>
      </c>
      <c r="W24">
        <v>29.56</v>
      </c>
      <c r="X24">
        <v>2.65</v>
      </c>
      <c r="Y24">
        <v>26.9</v>
      </c>
      <c r="Z24">
        <v>1044.81</v>
      </c>
      <c r="AA24">
        <v>183.13</v>
      </c>
      <c r="AB24">
        <v>79.55</v>
      </c>
      <c r="AC24">
        <v>293.83</v>
      </c>
      <c r="AD24">
        <v>268.14</v>
      </c>
      <c r="AE24" t="s">
        <v>72</v>
      </c>
      <c r="AF24">
        <v>494.36</v>
      </c>
      <c r="AH24">
        <f t="shared" si="0"/>
        <v>0.2407520236748194</v>
      </c>
    </row>
    <row r="25" spans="1:34">
      <c r="A25">
        <v>2024</v>
      </c>
      <c r="B25">
        <v>0</v>
      </c>
      <c r="C25">
        <v>27.8</v>
      </c>
      <c r="D25">
        <v>103</v>
      </c>
      <c r="E25" t="s">
        <v>30</v>
      </c>
      <c r="F25">
        <v>2017.01</v>
      </c>
      <c r="G25">
        <v>1694.77</v>
      </c>
      <c r="H25">
        <v>322.24</v>
      </c>
      <c r="I25">
        <v>84.02</v>
      </c>
      <c r="J25">
        <v>5.65</v>
      </c>
      <c r="K25">
        <v>40.54</v>
      </c>
      <c r="L25">
        <v>300</v>
      </c>
      <c r="M25">
        <v>448.16</v>
      </c>
      <c r="N25">
        <v>8.32</v>
      </c>
      <c r="O25">
        <v>114.89</v>
      </c>
      <c r="P25">
        <v>10.34</v>
      </c>
      <c r="Q25">
        <v>104.55</v>
      </c>
      <c r="R25">
        <v>1.41</v>
      </c>
      <c r="S25">
        <v>0.91</v>
      </c>
      <c r="T25">
        <v>27.66</v>
      </c>
      <c r="U25">
        <v>2.44</v>
      </c>
      <c r="V25">
        <v>25.22</v>
      </c>
      <c r="W25">
        <v>29.56</v>
      </c>
      <c r="X25">
        <v>2.65</v>
      </c>
      <c r="Y25">
        <v>26.9</v>
      </c>
      <c r="Z25">
        <v>954.58</v>
      </c>
      <c r="AA25">
        <v>162.81</v>
      </c>
      <c r="AB25">
        <v>69.28</v>
      </c>
      <c r="AC25">
        <v>263.13</v>
      </c>
      <c r="AD25">
        <v>244.98</v>
      </c>
      <c r="AE25" t="s">
        <v>72</v>
      </c>
      <c r="AF25">
        <v>494.35</v>
      </c>
      <c r="AH25">
        <f t="shared" si="0"/>
        <v>0.2407520236748194</v>
      </c>
    </row>
    <row r="26" spans="1:34">
      <c r="A26">
        <v>2025</v>
      </c>
      <c r="B26">
        <v>0</v>
      </c>
      <c r="C26">
        <v>27.8</v>
      </c>
      <c r="D26">
        <v>104</v>
      </c>
      <c r="E26" t="s">
        <v>30</v>
      </c>
      <c r="F26">
        <v>1902.71</v>
      </c>
      <c r="G26">
        <v>1690.05</v>
      </c>
      <c r="H26">
        <v>212.65</v>
      </c>
      <c r="I26">
        <v>88.82</v>
      </c>
      <c r="J26">
        <v>5.65</v>
      </c>
      <c r="K26">
        <v>40.56</v>
      </c>
      <c r="L26">
        <v>300</v>
      </c>
      <c r="M26">
        <v>421.26</v>
      </c>
      <c r="N26">
        <v>8.36</v>
      </c>
      <c r="O26">
        <v>114.96</v>
      </c>
      <c r="P26">
        <v>10.34</v>
      </c>
      <c r="Q26">
        <v>104.61</v>
      </c>
      <c r="R26">
        <v>1.41</v>
      </c>
      <c r="S26">
        <v>0.91</v>
      </c>
      <c r="T26">
        <v>27.7</v>
      </c>
      <c r="U26">
        <v>2.44</v>
      </c>
      <c r="V26">
        <v>25.26</v>
      </c>
      <c r="W26">
        <v>29.58</v>
      </c>
      <c r="X26">
        <v>2.65</v>
      </c>
      <c r="Y26">
        <v>26.92</v>
      </c>
      <c r="Z26">
        <v>951.13</v>
      </c>
      <c r="AA26">
        <v>163.13999999999999</v>
      </c>
      <c r="AB26">
        <v>69.78</v>
      </c>
      <c r="AC26">
        <v>261.89999999999998</v>
      </c>
      <c r="AD26">
        <v>244.1</v>
      </c>
      <c r="AE26" t="s">
        <v>72</v>
      </c>
      <c r="AF26">
        <v>494.36</v>
      </c>
      <c r="AH26">
        <f t="shared" si="0"/>
        <v>0.24095337508698678</v>
      </c>
    </row>
    <row r="27" spans="1:34">
      <c r="A27">
        <v>2026</v>
      </c>
      <c r="B27">
        <v>0</v>
      </c>
      <c r="C27">
        <v>27.8</v>
      </c>
      <c r="D27">
        <v>105</v>
      </c>
      <c r="E27" t="s">
        <v>30</v>
      </c>
      <c r="F27">
        <v>1921.18</v>
      </c>
      <c r="G27">
        <v>1623.76</v>
      </c>
      <c r="H27">
        <v>297.43</v>
      </c>
      <c r="I27">
        <v>84.52</v>
      </c>
      <c r="J27">
        <v>5.65</v>
      </c>
      <c r="K27">
        <v>40.61</v>
      </c>
      <c r="L27">
        <v>300</v>
      </c>
      <c r="M27">
        <v>406.71</v>
      </c>
      <c r="N27">
        <v>8.67</v>
      </c>
      <c r="O27">
        <v>115.31</v>
      </c>
      <c r="P27">
        <v>10.37</v>
      </c>
      <c r="Q27">
        <v>104.94</v>
      </c>
      <c r="R27">
        <v>1.41</v>
      </c>
      <c r="S27">
        <v>0.91</v>
      </c>
      <c r="T27">
        <v>27.95</v>
      </c>
      <c r="U27">
        <v>2.4700000000000002</v>
      </c>
      <c r="V27">
        <v>25.48</v>
      </c>
      <c r="W27">
        <v>29.69</v>
      </c>
      <c r="X27">
        <v>2.66</v>
      </c>
      <c r="Y27">
        <v>27.03</v>
      </c>
      <c r="Z27">
        <v>921.04</v>
      </c>
      <c r="AA27">
        <v>149.66999999999999</v>
      </c>
      <c r="AB27">
        <v>63.95</v>
      </c>
      <c r="AC27">
        <v>252.63</v>
      </c>
      <c r="AD27">
        <v>236.45</v>
      </c>
      <c r="AE27" t="s">
        <v>72</v>
      </c>
      <c r="AF27">
        <v>494.36</v>
      </c>
      <c r="AH27">
        <f t="shared" si="0"/>
        <v>0.24239007891770009</v>
      </c>
    </row>
    <row r="28" spans="1:34">
      <c r="A28">
        <v>2027</v>
      </c>
      <c r="B28">
        <v>0</v>
      </c>
      <c r="C28">
        <v>27.8</v>
      </c>
      <c r="D28">
        <v>106</v>
      </c>
      <c r="E28" t="s">
        <v>30</v>
      </c>
      <c r="F28">
        <v>1947.55</v>
      </c>
      <c r="G28">
        <v>1729.13</v>
      </c>
      <c r="H28">
        <v>218.42</v>
      </c>
      <c r="I28">
        <v>88.78</v>
      </c>
      <c r="J28">
        <v>5.67</v>
      </c>
      <c r="K28">
        <v>40.659999999999997</v>
      </c>
      <c r="L28">
        <v>300</v>
      </c>
      <c r="M28">
        <v>443.76</v>
      </c>
      <c r="N28">
        <v>8.34</v>
      </c>
      <c r="O28">
        <v>115.59</v>
      </c>
      <c r="P28">
        <v>10.4</v>
      </c>
      <c r="Q28">
        <v>105.19</v>
      </c>
      <c r="R28">
        <v>1.42</v>
      </c>
      <c r="S28">
        <v>0.92</v>
      </c>
      <c r="T28">
        <v>28.14</v>
      </c>
      <c r="U28">
        <v>2.48</v>
      </c>
      <c r="V28">
        <v>25.66</v>
      </c>
      <c r="W28">
        <v>29.78</v>
      </c>
      <c r="X28">
        <v>2.67</v>
      </c>
      <c r="Y28">
        <v>27.1</v>
      </c>
      <c r="Z28">
        <v>970.06</v>
      </c>
      <c r="AA28">
        <v>167.97</v>
      </c>
      <c r="AB28">
        <v>71.59</v>
      </c>
      <c r="AC28">
        <v>270.32</v>
      </c>
      <c r="AD28">
        <v>249.19</v>
      </c>
      <c r="AE28" t="s">
        <v>72</v>
      </c>
      <c r="AF28">
        <v>494.36</v>
      </c>
      <c r="AH28">
        <f t="shared" si="0"/>
        <v>0.24344666493641318</v>
      </c>
    </row>
    <row r="29" spans="1:34">
      <c r="A29">
        <v>2028</v>
      </c>
      <c r="B29">
        <v>0</v>
      </c>
      <c r="C29">
        <v>27.8</v>
      </c>
      <c r="D29">
        <v>107</v>
      </c>
      <c r="E29" t="s">
        <v>30</v>
      </c>
      <c r="F29">
        <v>1838.17</v>
      </c>
      <c r="G29">
        <v>1732.87</v>
      </c>
      <c r="H29">
        <v>105.3</v>
      </c>
      <c r="I29">
        <v>94.27</v>
      </c>
      <c r="J29">
        <v>5.68</v>
      </c>
      <c r="K29">
        <v>40.659999999999997</v>
      </c>
      <c r="L29">
        <v>300</v>
      </c>
      <c r="M29">
        <v>408.82</v>
      </c>
      <c r="N29">
        <v>7.43</v>
      </c>
      <c r="O29">
        <v>115.59</v>
      </c>
      <c r="P29">
        <v>10.4</v>
      </c>
      <c r="Q29">
        <v>105.19</v>
      </c>
      <c r="R29">
        <v>1.42</v>
      </c>
      <c r="S29">
        <v>0.92</v>
      </c>
      <c r="T29">
        <v>28.14</v>
      </c>
      <c r="U29">
        <v>2.48</v>
      </c>
      <c r="V29">
        <v>25.66</v>
      </c>
      <c r="W29">
        <v>29.78</v>
      </c>
      <c r="X29">
        <v>2.67</v>
      </c>
      <c r="Y29">
        <v>27.1</v>
      </c>
      <c r="Z29">
        <v>978.05</v>
      </c>
      <c r="AA29">
        <v>160.84</v>
      </c>
      <c r="AB29">
        <v>69.540000000000006</v>
      </c>
      <c r="AC29">
        <v>273.10000000000002</v>
      </c>
      <c r="AD29">
        <v>251.35</v>
      </c>
      <c r="AE29" t="s">
        <v>72</v>
      </c>
      <c r="AF29">
        <v>494.36</v>
      </c>
      <c r="AH29">
        <f t="shared" si="0"/>
        <v>0.24344666493641318</v>
      </c>
    </row>
    <row r="30" spans="1:34">
      <c r="A30">
        <v>2029</v>
      </c>
      <c r="B30">
        <v>0</v>
      </c>
      <c r="C30">
        <v>27.9</v>
      </c>
      <c r="D30">
        <v>108</v>
      </c>
      <c r="E30" t="s">
        <v>30</v>
      </c>
      <c r="F30">
        <v>2072.88</v>
      </c>
      <c r="G30">
        <v>1780.98</v>
      </c>
      <c r="H30">
        <v>291.89999999999998</v>
      </c>
      <c r="I30">
        <v>85.92</v>
      </c>
      <c r="J30">
        <v>5.68</v>
      </c>
      <c r="K30">
        <v>40.68</v>
      </c>
      <c r="L30">
        <v>300</v>
      </c>
      <c r="M30">
        <v>449.26</v>
      </c>
      <c r="N30">
        <v>8.09</v>
      </c>
      <c r="O30">
        <v>115.73</v>
      </c>
      <c r="P30">
        <v>10.41</v>
      </c>
      <c r="Q30">
        <v>105.32</v>
      </c>
      <c r="R30">
        <v>1.42</v>
      </c>
      <c r="S30">
        <v>0.92</v>
      </c>
      <c r="T30">
        <v>28.24</v>
      </c>
      <c r="U30">
        <v>2.4900000000000002</v>
      </c>
      <c r="V30">
        <v>25.75</v>
      </c>
      <c r="W30">
        <v>29.82</v>
      </c>
      <c r="X30">
        <v>2.68</v>
      </c>
      <c r="Y30">
        <v>27.15</v>
      </c>
      <c r="Z30">
        <v>1001.26</v>
      </c>
      <c r="AA30">
        <v>169.69</v>
      </c>
      <c r="AB30">
        <v>72.88</v>
      </c>
      <c r="AC30">
        <v>279.82</v>
      </c>
      <c r="AD30">
        <v>257.33</v>
      </c>
      <c r="AE30" t="s">
        <v>72</v>
      </c>
      <c r="AF30">
        <v>494.36</v>
      </c>
      <c r="AH30">
        <f t="shared" si="0"/>
        <v>0.24401624470750882</v>
      </c>
    </row>
    <row r="31" spans="1:34">
      <c r="A31">
        <v>2030</v>
      </c>
      <c r="B31">
        <v>0</v>
      </c>
      <c r="C31">
        <v>27.9</v>
      </c>
      <c r="D31">
        <v>109</v>
      </c>
      <c r="E31" t="s">
        <v>30</v>
      </c>
      <c r="F31">
        <v>2026.25</v>
      </c>
      <c r="G31">
        <v>1692.01</v>
      </c>
      <c r="H31">
        <v>334.23</v>
      </c>
      <c r="I31">
        <v>83.5</v>
      </c>
      <c r="J31">
        <v>5.69</v>
      </c>
      <c r="K31">
        <v>40.75</v>
      </c>
      <c r="L31">
        <v>300</v>
      </c>
      <c r="M31">
        <v>433.58</v>
      </c>
      <c r="N31">
        <v>8.65</v>
      </c>
      <c r="O31">
        <v>116.14</v>
      </c>
      <c r="P31">
        <v>10.45</v>
      </c>
      <c r="Q31">
        <v>105.69</v>
      </c>
      <c r="R31">
        <v>1.42</v>
      </c>
      <c r="S31">
        <v>0.92</v>
      </c>
      <c r="T31">
        <v>28.52</v>
      </c>
      <c r="U31">
        <v>2.52</v>
      </c>
      <c r="V31">
        <v>26</v>
      </c>
      <c r="W31">
        <v>29.95</v>
      </c>
      <c r="X31">
        <v>2.69</v>
      </c>
      <c r="Y31">
        <v>27.26</v>
      </c>
      <c r="Z31">
        <v>949.65</v>
      </c>
      <c r="AA31">
        <v>164.29</v>
      </c>
      <c r="AB31">
        <v>69.83</v>
      </c>
      <c r="AC31">
        <v>264.08</v>
      </c>
      <c r="AD31">
        <v>244.17</v>
      </c>
      <c r="AE31" t="s">
        <v>72</v>
      </c>
      <c r="AF31">
        <v>494.36</v>
      </c>
      <c r="AH31">
        <f t="shared" si="0"/>
        <v>0.24556569657310143</v>
      </c>
    </row>
    <row r="32" spans="1:34">
      <c r="A32">
        <v>2031</v>
      </c>
      <c r="B32">
        <v>0</v>
      </c>
      <c r="C32">
        <v>27.9</v>
      </c>
      <c r="D32">
        <v>110</v>
      </c>
      <c r="E32" t="s">
        <v>30</v>
      </c>
      <c r="F32">
        <v>2089.12</v>
      </c>
      <c r="G32">
        <v>1837.73</v>
      </c>
      <c r="H32">
        <v>251.38</v>
      </c>
      <c r="I32">
        <v>87.97</v>
      </c>
      <c r="J32">
        <v>5.71</v>
      </c>
      <c r="K32">
        <v>40.83</v>
      </c>
      <c r="L32">
        <v>300</v>
      </c>
      <c r="M32">
        <v>467.81</v>
      </c>
      <c r="N32">
        <v>8.25</v>
      </c>
      <c r="O32">
        <v>116.6</v>
      </c>
      <c r="P32">
        <v>10.49</v>
      </c>
      <c r="Q32">
        <v>106.11</v>
      </c>
      <c r="R32">
        <v>1.43</v>
      </c>
      <c r="S32">
        <v>0.92</v>
      </c>
      <c r="T32">
        <v>28.84</v>
      </c>
      <c r="U32">
        <v>2.54</v>
      </c>
      <c r="V32">
        <v>26.3</v>
      </c>
      <c r="W32">
        <v>30.1</v>
      </c>
      <c r="X32">
        <v>2.7</v>
      </c>
      <c r="Y32">
        <v>27.4</v>
      </c>
      <c r="Z32">
        <v>1022.48</v>
      </c>
      <c r="AA32">
        <v>182.49</v>
      </c>
      <c r="AB32">
        <v>78.099999999999994</v>
      </c>
      <c r="AC32">
        <v>291.52</v>
      </c>
      <c r="AD32">
        <v>263.14</v>
      </c>
      <c r="AE32" t="s">
        <v>72</v>
      </c>
      <c r="AF32">
        <v>494.36</v>
      </c>
      <c r="AH32">
        <f t="shared" si="0"/>
        <v>0.24734133790737564</v>
      </c>
    </row>
    <row r="33" spans="1:34">
      <c r="A33">
        <v>2032</v>
      </c>
      <c r="B33">
        <v>0</v>
      </c>
      <c r="C33">
        <v>27.9</v>
      </c>
      <c r="D33">
        <v>111</v>
      </c>
      <c r="E33" t="s">
        <v>30</v>
      </c>
      <c r="F33">
        <v>1795.88</v>
      </c>
      <c r="G33">
        <v>1733.88</v>
      </c>
      <c r="H33">
        <v>62</v>
      </c>
      <c r="I33">
        <v>96.55</v>
      </c>
      <c r="J33">
        <v>5.73</v>
      </c>
      <c r="K33">
        <v>40.83</v>
      </c>
      <c r="L33">
        <v>300</v>
      </c>
      <c r="M33">
        <v>408.37</v>
      </c>
      <c r="N33">
        <v>6.9</v>
      </c>
      <c r="O33">
        <v>116.6</v>
      </c>
      <c r="P33">
        <v>10.49</v>
      </c>
      <c r="Q33">
        <v>106.11</v>
      </c>
      <c r="R33">
        <v>1.43</v>
      </c>
      <c r="S33">
        <v>0.93</v>
      </c>
      <c r="T33">
        <v>28.84</v>
      </c>
      <c r="U33">
        <v>2.54</v>
      </c>
      <c r="V33">
        <v>26.3</v>
      </c>
      <c r="W33">
        <v>30.1</v>
      </c>
      <c r="X33">
        <v>2.7</v>
      </c>
      <c r="Y33">
        <v>27.4</v>
      </c>
      <c r="Z33">
        <v>976.55</v>
      </c>
      <c r="AA33">
        <v>159.21</v>
      </c>
      <c r="AB33">
        <v>68.959999999999994</v>
      </c>
      <c r="AC33">
        <v>277.7</v>
      </c>
      <c r="AD33">
        <v>251.45</v>
      </c>
      <c r="AE33" t="s">
        <v>72</v>
      </c>
      <c r="AF33">
        <v>494.36</v>
      </c>
      <c r="AH33">
        <f t="shared" si="0"/>
        <v>0.24734133790737564</v>
      </c>
    </row>
    <row r="34" spans="1:34">
      <c r="A34">
        <v>2033</v>
      </c>
      <c r="B34">
        <v>0</v>
      </c>
      <c r="C34">
        <v>27.9</v>
      </c>
      <c r="D34">
        <v>112</v>
      </c>
      <c r="E34" t="s">
        <v>30</v>
      </c>
      <c r="F34">
        <v>1928.38</v>
      </c>
      <c r="G34">
        <v>1806.12</v>
      </c>
      <c r="H34">
        <v>122.26</v>
      </c>
      <c r="I34">
        <v>93.66</v>
      </c>
      <c r="J34">
        <v>5.73</v>
      </c>
      <c r="K34">
        <v>40.83</v>
      </c>
      <c r="L34">
        <v>300</v>
      </c>
      <c r="M34">
        <v>434.96</v>
      </c>
      <c r="N34">
        <v>6.14</v>
      </c>
      <c r="O34">
        <v>116.6</v>
      </c>
      <c r="P34">
        <v>10.49</v>
      </c>
      <c r="Q34">
        <v>106.11</v>
      </c>
      <c r="R34">
        <v>1.43</v>
      </c>
      <c r="S34">
        <v>0.93</v>
      </c>
      <c r="T34">
        <v>28.84</v>
      </c>
      <c r="U34">
        <v>2.54</v>
      </c>
      <c r="V34">
        <v>26.3</v>
      </c>
      <c r="W34">
        <v>30.1</v>
      </c>
      <c r="X34">
        <v>2.7</v>
      </c>
      <c r="Y34">
        <v>27.4</v>
      </c>
      <c r="Z34">
        <v>1012.51</v>
      </c>
      <c r="AA34">
        <v>170.22</v>
      </c>
      <c r="AB34">
        <v>73.430000000000007</v>
      </c>
      <c r="AC34">
        <v>289.25</v>
      </c>
      <c r="AD34">
        <v>260.70999999999998</v>
      </c>
      <c r="AE34" t="s">
        <v>72</v>
      </c>
      <c r="AF34">
        <v>494.36</v>
      </c>
      <c r="AH34">
        <f t="shared" si="0"/>
        <v>0.24734133790737564</v>
      </c>
    </row>
    <row r="35" spans="1:34">
      <c r="A35">
        <v>2034</v>
      </c>
      <c r="B35">
        <v>0</v>
      </c>
      <c r="C35">
        <v>27.9</v>
      </c>
      <c r="D35">
        <v>113</v>
      </c>
      <c r="E35" t="s">
        <v>30</v>
      </c>
      <c r="F35">
        <v>2030.35</v>
      </c>
      <c r="G35">
        <v>1679.68</v>
      </c>
      <c r="H35">
        <v>350.67</v>
      </c>
      <c r="I35">
        <v>82.73</v>
      </c>
      <c r="J35">
        <v>5.73</v>
      </c>
      <c r="K35">
        <v>40.83</v>
      </c>
      <c r="L35">
        <v>300</v>
      </c>
      <c r="M35">
        <v>414.15</v>
      </c>
      <c r="N35">
        <v>7.67</v>
      </c>
      <c r="O35">
        <v>116.6</v>
      </c>
      <c r="P35">
        <v>10.49</v>
      </c>
      <c r="Q35">
        <v>106.11</v>
      </c>
      <c r="R35">
        <v>1.43</v>
      </c>
      <c r="S35">
        <v>0.93</v>
      </c>
      <c r="T35">
        <v>28.84</v>
      </c>
      <c r="U35">
        <v>2.54</v>
      </c>
      <c r="V35">
        <v>26.3</v>
      </c>
      <c r="W35">
        <v>30.1</v>
      </c>
      <c r="X35">
        <v>2.7</v>
      </c>
      <c r="Y35">
        <v>27.4</v>
      </c>
      <c r="Z35">
        <v>949.43</v>
      </c>
      <c r="AA35">
        <v>153.84</v>
      </c>
      <c r="AB35">
        <v>65.59</v>
      </c>
      <c r="AC35">
        <v>266.35000000000002</v>
      </c>
      <c r="AD35">
        <v>244.47</v>
      </c>
      <c r="AE35" t="s">
        <v>72</v>
      </c>
      <c r="AF35">
        <v>494.36</v>
      </c>
      <c r="AH35">
        <f t="shared" si="0"/>
        <v>0.24734133790737564</v>
      </c>
    </row>
    <row r="36" spans="1:34">
      <c r="A36">
        <v>2035</v>
      </c>
      <c r="B36">
        <v>0</v>
      </c>
      <c r="C36">
        <v>27.9</v>
      </c>
      <c r="D36">
        <v>114</v>
      </c>
      <c r="E36" t="s">
        <v>30</v>
      </c>
      <c r="F36">
        <v>2097.87</v>
      </c>
      <c r="G36">
        <v>1901.03</v>
      </c>
      <c r="H36">
        <v>196.83</v>
      </c>
      <c r="I36">
        <v>90.62</v>
      </c>
      <c r="J36">
        <v>5.73</v>
      </c>
      <c r="K36">
        <v>40.83</v>
      </c>
      <c r="L36">
        <v>300</v>
      </c>
      <c r="M36">
        <v>495.19</v>
      </c>
      <c r="N36">
        <v>7.65</v>
      </c>
      <c r="O36">
        <v>116.6</v>
      </c>
      <c r="P36">
        <v>10.49</v>
      </c>
      <c r="Q36">
        <v>106.11</v>
      </c>
      <c r="R36">
        <v>1.43</v>
      </c>
      <c r="S36">
        <v>0.93</v>
      </c>
      <c r="T36">
        <v>28.84</v>
      </c>
      <c r="U36">
        <v>2.54</v>
      </c>
      <c r="V36">
        <v>26.3</v>
      </c>
      <c r="W36">
        <v>30.1</v>
      </c>
      <c r="X36">
        <v>2.7</v>
      </c>
      <c r="Y36">
        <v>27.4</v>
      </c>
      <c r="Z36">
        <v>1056.02</v>
      </c>
      <c r="AA36">
        <v>187.87</v>
      </c>
      <c r="AB36">
        <v>81.05</v>
      </c>
      <c r="AC36">
        <v>304.17</v>
      </c>
      <c r="AD36">
        <v>271.92</v>
      </c>
      <c r="AE36" t="s">
        <v>72</v>
      </c>
      <c r="AF36">
        <v>494.36</v>
      </c>
      <c r="AH36">
        <f t="shared" si="0"/>
        <v>0.24734133790737564</v>
      </c>
    </row>
    <row r="37" spans="1:34">
      <c r="A37">
        <v>2036</v>
      </c>
      <c r="B37">
        <v>0</v>
      </c>
      <c r="C37">
        <v>27.9</v>
      </c>
      <c r="D37">
        <v>115</v>
      </c>
      <c r="E37" t="s">
        <v>30</v>
      </c>
      <c r="F37">
        <v>1897.05</v>
      </c>
      <c r="G37">
        <v>1796.83</v>
      </c>
      <c r="H37">
        <v>100.22</v>
      </c>
      <c r="I37">
        <v>94.72</v>
      </c>
      <c r="J37">
        <v>5.73</v>
      </c>
      <c r="K37">
        <v>40.83</v>
      </c>
      <c r="L37">
        <v>300</v>
      </c>
      <c r="M37">
        <v>433.58</v>
      </c>
      <c r="N37">
        <v>6.67</v>
      </c>
      <c r="O37">
        <v>116.6</v>
      </c>
      <c r="P37">
        <v>10.49</v>
      </c>
      <c r="Q37">
        <v>106.11</v>
      </c>
      <c r="R37">
        <v>1.43</v>
      </c>
      <c r="S37">
        <v>0.93</v>
      </c>
      <c r="T37">
        <v>28.84</v>
      </c>
      <c r="U37">
        <v>2.54</v>
      </c>
      <c r="V37">
        <v>26.3</v>
      </c>
      <c r="W37">
        <v>30.1</v>
      </c>
      <c r="X37">
        <v>2.7</v>
      </c>
      <c r="Y37">
        <v>27.4</v>
      </c>
      <c r="Z37">
        <v>1009.35</v>
      </c>
      <c r="AA37">
        <v>167.58</v>
      </c>
      <c r="AB37">
        <v>72.5</v>
      </c>
      <c r="AC37">
        <v>287.51</v>
      </c>
      <c r="AD37">
        <v>259.89999999999998</v>
      </c>
      <c r="AE37" t="s">
        <v>72</v>
      </c>
      <c r="AF37">
        <v>494.36</v>
      </c>
      <c r="AH37">
        <f t="shared" si="0"/>
        <v>0.24734133790737564</v>
      </c>
    </row>
    <row r="38" spans="1:34">
      <c r="A38">
        <v>2037</v>
      </c>
      <c r="B38">
        <v>0</v>
      </c>
      <c r="C38">
        <v>27.9</v>
      </c>
      <c r="D38">
        <v>116</v>
      </c>
      <c r="E38" t="s">
        <v>30</v>
      </c>
      <c r="F38">
        <v>1837.85</v>
      </c>
      <c r="G38">
        <v>1719.62</v>
      </c>
      <c r="H38">
        <v>118.23</v>
      </c>
      <c r="I38">
        <v>93.57</v>
      </c>
      <c r="J38">
        <v>5.73</v>
      </c>
      <c r="K38">
        <v>40.83</v>
      </c>
      <c r="L38">
        <v>300</v>
      </c>
      <c r="M38">
        <v>406.86</v>
      </c>
      <c r="N38">
        <v>5.88</v>
      </c>
      <c r="O38">
        <v>116.6</v>
      </c>
      <c r="P38">
        <v>10.49</v>
      </c>
      <c r="Q38">
        <v>106.11</v>
      </c>
      <c r="R38">
        <v>1.43</v>
      </c>
      <c r="S38">
        <v>0.93</v>
      </c>
      <c r="T38">
        <v>28.84</v>
      </c>
      <c r="U38">
        <v>2.54</v>
      </c>
      <c r="V38">
        <v>26.3</v>
      </c>
      <c r="W38">
        <v>30.1</v>
      </c>
      <c r="X38">
        <v>2.7</v>
      </c>
      <c r="Y38">
        <v>27.4</v>
      </c>
      <c r="Z38">
        <v>970.47</v>
      </c>
      <c r="AA38">
        <v>157.61000000000001</v>
      </c>
      <c r="AB38">
        <v>67.849999999999994</v>
      </c>
      <c r="AC38">
        <v>273.8</v>
      </c>
      <c r="AD38">
        <v>249.89</v>
      </c>
      <c r="AE38" t="s">
        <v>72</v>
      </c>
      <c r="AF38">
        <v>494.35</v>
      </c>
      <c r="AH38">
        <f t="shared" si="0"/>
        <v>0.24734133790737564</v>
      </c>
    </row>
    <row r="39" spans="1:34">
      <c r="A39">
        <v>2038</v>
      </c>
      <c r="B39">
        <v>0</v>
      </c>
      <c r="C39">
        <v>27.9</v>
      </c>
      <c r="D39">
        <v>117</v>
      </c>
      <c r="E39" t="s">
        <v>30</v>
      </c>
      <c r="F39">
        <v>1843.46</v>
      </c>
      <c r="G39">
        <v>1676.98</v>
      </c>
      <c r="H39">
        <v>166.48</v>
      </c>
      <c r="I39">
        <v>90.97</v>
      </c>
      <c r="J39">
        <v>5.73</v>
      </c>
      <c r="K39">
        <v>40.83</v>
      </c>
      <c r="L39">
        <v>300</v>
      </c>
      <c r="M39">
        <v>383.31</v>
      </c>
      <c r="N39">
        <v>5.56</v>
      </c>
      <c r="O39">
        <v>116.6</v>
      </c>
      <c r="P39">
        <v>10.49</v>
      </c>
      <c r="Q39">
        <v>106.11</v>
      </c>
      <c r="R39">
        <v>1.43</v>
      </c>
      <c r="S39">
        <v>0.93</v>
      </c>
      <c r="T39">
        <v>28.84</v>
      </c>
      <c r="U39">
        <v>2.54</v>
      </c>
      <c r="V39">
        <v>26.3</v>
      </c>
      <c r="W39">
        <v>30.1</v>
      </c>
      <c r="X39">
        <v>2.7</v>
      </c>
      <c r="Y39">
        <v>27.4</v>
      </c>
      <c r="Z39">
        <v>948.43</v>
      </c>
      <c r="AA39">
        <v>152.54</v>
      </c>
      <c r="AB39">
        <v>65.22</v>
      </c>
      <c r="AC39">
        <v>266.58</v>
      </c>
      <c r="AD39">
        <v>244.21</v>
      </c>
      <c r="AE39" t="s">
        <v>72</v>
      </c>
      <c r="AF39">
        <v>494.36</v>
      </c>
      <c r="AH39">
        <f t="shared" si="0"/>
        <v>0.24734133790737564</v>
      </c>
    </row>
    <row r="40" spans="1:34">
      <c r="A40">
        <v>2039</v>
      </c>
      <c r="B40">
        <v>0</v>
      </c>
      <c r="C40">
        <v>27.9</v>
      </c>
      <c r="D40">
        <v>118</v>
      </c>
      <c r="E40" t="s">
        <v>30</v>
      </c>
      <c r="F40">
        <v>1898.02</v>
      </c>
      <c r="G40">
        <v>1659.34</v>
      </c>
      <c r="H40">
        <v>238.68</v>
      </c>
      <c r="I40">
        <v>87.42</v>
      </c>
      <c r="J40">
        <v>5.73</v>
      </c>
      <c r="K40">
        <v>40.83</v>
      </c>
      <c r="L40">
        <v>300</v>
      </c>
      <c r="M40">
        <v>391.07</v>
      </c>
      <c r="N40">
        <v>5.97</v>
      </c>
      <c r="O40">
        <v>116.6</v>
      </c>
      <c r="P40">
        <v>10.49</v>
      </c>
      <c r="Q40">
        <v>106.11</v>
      </c>
      <c r="R40">
        <v>1.43</v>
      </c>
      <c r="S40">
        <v>0.93</v>
      </c>
      <c r="T40">
        <v>28.84</v>
      </c>
      <c r="U40">
        <v>2.54</v>
      </c>
      <c r="V40">
        <v>26.3</v>
      </c>
      <c r="W40">
        <v>30.1</v>
      </c>
      <c r="X40">
        <v>2.7</v>
      </c>
      <c r="Y40">
        <v>27.4</v>
      </c>
      <c r="Z40">
        <v>938.93</v>
      </c>
      <c r="AA40">
        <v>150.55000000000001</v>
      </c>
      <c r="AB40">
        <v>64.45</v>
      </c>
      <c r="AC40">
        <v>263.63</v>
      </c>
      <c r="AD40">
        <v>241.77</v>
      </c>
      <c r="AE40" t="s">
        <v>72</v>
      </c>
      <c r="AF40">
        <v>494.36</v>
      </c>
      <c r="AH40">
        <f t="shared" si="0"/>
        <v>0.24734133790737564</v>
      </c>
    </row>
    <row r="41" spans="1:34">
      <c r="A41">
        <v>2040</v>
      </c>
      <c r="B41">
        <v>0</v>
      </c>
      <c r="C41">
        <v>27.9</v>
      </c>
      <c r="D41">
        <v>119</v>
      </c>
      <c r="E41" t="s">
        <v>30</v>
      </c>
      <c r="F41">
        <v>1669.43</v>
      </c>
      <c r="G41">
        <v>1609.12</v>
      </c>
      <c r="H41">
        <v>60.31</v>
      </c>
      <c r="I41">
        <v>96.39</v>
      </c>
      <c r="J41">
        <v>5.73</v>
      </c>
      <c r="K41">
        <v>40.83</v>
      </c>
      <c r="L41">
        <v>300</v>
      </c>
      <c r="M41">
        <v>338.34</v>
      </c>
      <c r="N41">
        <v>4.6100000000000003</v>
      </c>
      <c r="O41">
        <v>116.6</v>
      </c>
      <c r="P41">
        <v>10.49</v>
      </c>
      <c r="Q41">
        <v>106.11</v>
      </c>
      <c r="R41">
        <v>1.43</v>
      </c>
      <c r="S41">
        <v>0.93</v>
      </c>
      <c r="T41">
        <v>28.84</v>
      </c>
      <c r="U41">
        <v>2.54</v>
      </c>
      <c r="V41">
        <v>26.3</v>
      </c>
      <c r="W41">
        <v>30.1</v>
      </c>
      <c r="X41">
        <v>2.7</v>
      </c>
      <c r="Y41">
        <v>27.4</v>
      </c>
      <c r="Z41">
        <v>915.63</v>
      </c>
      <c r="AA41">
        <v>141.1</v>
      </c>
      <c r="AB41">
        <v>60.5</v>
      </c>
      <c r="AC41">
        <v>256.12</v>
      </c>
      <c r="AD41">
        <v>235.77</v>
      </c>
      <c r="AE41" t="s">
        <v>72</v>
      </c>
      <c r="AF41">
        <v>494.36</v>
      </c>
      <c r="AH41">
        <f t="shared" si="0"/>
        <v>0.24734133790737564</v>
      </c>
    </row>
    <row r="42" spans="1:34">
      <c r="A42">
        <v>2041</v>
      </c>
      <c r="B42">
        <v>0</v>
      </c>
      <c r="C42">
        <v>27.9</v>
      </c>
      <c r="D42">
        <v>120</v>
      </c>
      <c r="E42" t="s">
        <v>30</v>
      </c>
      <c r="F42">
        <v>1946.78</v>
      </c>
      <c r="G42">
        <v>1716.01</v>
      </c>
      <c r="H42">
        <v>230.76</v>
      </c>
      <c r="I42">
        <v>88.15</v>
      </c>
      <c r="J42">
        <v>5.73</v>
      </c>
      <c r="K42">
        <v>40.83</v>
      </c>
      <c r="L42">
        <v>300</v>
      </c>
      <c r="M42">
        <v>402.99</v>
      </c>
      <c r="N42">
        <v>4.93</v>
      </c>
      <c r="O42">
        <v>116.6</v>
      </c>
      <c r="P42">
        <v>10.49</v>
      </c>
      <c r="Q42">
        <v>106.11</v>
      </c>
      <c r="R42">
        <v>1.43</v>
      </c>
      <c r="S42">
        <v>0.93</v>
      </c>
      <c r="T42">
        <v>28.84</v>
      </c>
      <c r="U42">
        <v>2.54</v>
      </c>
      <c r="V42">
        <v>26.3</v>
      </c>
      <c r="W42">
        <v>30.1</v>
      </c>
      <c r="X42">
        <v>2.7</v>
      </c>
      <c r="Y42">
        <v>27.4</v>
      </c>
      <c r="Z42">
        <v>966.21</v>
      </c>
      <c r="AA42">
        <v>160.03</v>
      </c>
      <c r="AB42">
        <v>68.55</v>
      </c>
      <c r="AC42">
        <v>272.43</v>
      </c>
      <c r="AD42">
        <v>248.79</v>
      </c>
      <c r="AE42" t="s">
        <v>72</v>
      </c>
      <c r="AF42">
        <v>494.36</v>
      </c>
      <c r="AH42">
        <f t="shared" si="0"/>
        <v>0.24734133790737564</v>
      </c>
    </row>
    <row r="43" spans="1:34">
      <c r="A43">
        <v>2042</v>
      </c>
      <c r="B43">
        <v>0</v>
      </c>
      <c r="C43">
        <v>27.9</v>
      </c>
      <c r="D43">
        <v>121</v>
      </c>
      <c r="E43" t="s">
        <v>30</v>
      </c>
      <c r="F43">
        <v>1962.47</v>
      </c>
      <c r="G43">
        <v>1797.16</v>
      </c>
      <c r="H43">
        <v>165.31</v>
      </c>
      <c r="I43">
        <v>91.58</v>
      </c>
      <c r="J43">
        <v>5.73</v>
      </c>
      <c r="K43">
        <v>40.83</v>
      </c>
      <c r="L43">
        <v>300</v>
      </c>
      <c r="M43">
        <v>429.77</v>
      </c>
      <c r="N43">
        <v>4.6100000000000003</v>
      </c>
      <c r="O43">
        <v>116.6</v>
      </c>
      <c r="P43">
        <v>10.49</v>
      </c>
      <c r="Q43">
        <v>106.11</v>
      </c>
      <c r="R43">
        <v>1.43</v>
      </c>
      <c r="S43">
        <v>0.93</v>
      </c>
      <c r="T43">
        <v>28.84</v>
      </c>
      <c r="U43">
        <v>2.54</v>
      </c>
      <c r="V43">
        <v>26.3</v>
      </c>
      <c r="W43">
        <v>30.1</v>
      </c>
      <c r="X43">
        <v>2.7</v>
      </c>
      <c r="Y43">
        <v>27.4</v>
      </c>
      <c r="Z43">
        <v>1009.5</v>
      </c>
      <c r="AA43">
        <v>167.68</v>
      </c>
      <c r="AB43">
        <v>72.28</v>
      </c>
      <c r="AC43">
        <v>287.76</v>
      </c>
      <c r="AD43">
        <v>259.94</v>
      </c>
      <c r="AE43" t="s">
        <v>72</v>
      </c>
      <c r="AF43">
        <v>494.35</v>
      </c>
      <c r="AH43">
        <f t="shared" si="0"/>
        <v>0.24734133790737564</v>
      </c>
    </row>
    <row r="44" spans="1:34">
      <c r="A44">
        <v>2043</v>
      </c>
      <c r="B44">
        <v>0</v>
      </c>
      <c r="C44">
        <v>27.9</v>
      </c>
      <c r="D44">
        <v>122</v>
      </c>
      <c r="E44" t="s">
        <v>30</v>
      </c>
      <c r="F44">
        <v>2069.3000000000002</v>
      </c>
      <c r="G44">
        <v>1873.14</v>
      </c>
      <c r="H44">
        <v>196.16</v>
      </c>
      <c r="I44">
        <v>90.52</v>
      </c>
      <c r="J44">
        <v>5.73</v>
      </c>
      <c r="K44">
        <v>40.83</v>
      </c>
      <c r="L44">
        <v>300</v>
      </c>
      <c r="M44">
        <v>449.55</v>
      </c>
      <c r="N44">
        <v>4.58</v>
      </c>
      <c r="O44">
        <v>116.6</v>
      </c>
      <c r="P44">
        <v>10.49</v>
      </c>
      <c r="Q44">
        <v>106.11</v>
      </c>
      <c r="R44">
        <v>1.43</v>
      </c>
      <c r="S44">
        <v>0.93</v>
      </c>
      <c r="T44">
        <v>28.84</v>
      </c>
      <c r="U44">
        <v>2.54</v>
      </c>
      <c r="V44">
        <v>26.3</v>
      </c>
      <c r="W44">
        <v>30.1</v>
      </c>
      <c r="X44">
        <v>2.7</v>
      </c>
      <c r="Y44">
        <v>27.4</v>
      </c>
      <c r="Z44">
        <v>1041.22</v>
      </c>
      <c r="AA44">
        <v>185.69</v>
      </c>
      <c r="AB44">
        <v>79.819999999999993</v>
      </c>
      <c r="AC44">
        <v>298.31</v>
      </c>
      <c r="AD44">
        <v>268.11</v>
      </c>
      <c r="AE44" t="s">
        <v>72</v>
      </c>
      <c r="AF44">
        <v>494.36</v>
      </c>
      <c r="AH44">
        <f t="shared" si="0"/>
        <v>0.24734133790737564</v>
      </c>
    </row>
    <row r="45" spans="1:34">
      <c r="A45">
        <v>2044</v>
      </c>
      <c r="B45">
        <v>0</v>
      </c>
      <c r="C45">
        <v>27.9</v>
      </c>
      <c r="D45">
        <v>123</v>
      </c>
      <c r="E45" t="s">
        <v>30</v>
      </c>
      <c r="F45">
        <v>2043.91</v>
      </c>
      <c r="G45">
        <v>1840.16</v>
      </c>
      <c r="H45">
        <v>203.75</v>
      </c>
      <c r="I45">
        <v>90.03</v>
      </c>
      <c r="J45">
        <v>5.73</v>
      </c>
      <c r="K45">
        <v>40.83</v>
      </c>
      <c r="L45">
        <v>300</v>
      </c>
      <c r="M45">
        <v>431.35</v>
      </c>
      <c r="N45">
        <v>4.63</v>
      </c>
      <c r="O45">
        <v>116.6</v>
      </c>
      <c r="P45">
        <v>10.49</v>
      </c>
      <c r="Q45">
        <v>106.11</v>
      </c>
      <c r="R45">
        <v>1.43</v>
      </c>
      <c r="S45">
        <v>0.93</v>
      </c>
      <c r="T45">
        <v>28.84</v>
      </c>
      <c r="U45">
        <v>2.54</v>
      </c>
      <c r="V45">
        <v>26.3</v>
      </c>
      <c r="W45">
        <v>30.1</v>
      </c>
      <c r="X45">
        <v>2.7</v>
      </c>
      <c r="Y45">
        <v>27.4</v>
      </c>
      <c r="Z45">
        <v>1029.96</v>
      </c>
      <c r="AA45">
        <v>175.28</v>
      </c>
      <c r="AB45">
        <v>76.040000000000006</v>
      </c>
      <c r="AC45">
        <v>293.67</v>
      </c>
      <c r="AD45">
        <v>265.20999999999998</v>
      </c>
      <c r="AE45" t="s">
        <v>72</v>
      </c>
      <c r="AF45">
        <v>494.36</v>
      </c>
      <c r="AH45">
        <f t="shared" si="0"/>
        <v>0.24734133790737564</v>
      </c>
    </row>
    <row r="46" spans="1:34">
      <c r="A46">
        <v>2045</v>
      </c>
      <c r="B46">
        <v>0</v>
      </c>
      <c r="C46">
        <v>27.9</v>
      </c>
      <c r="D46">
        <v>124</v>
      </c>
      <c r="E46" t="s">
        <v>30</v>
      </c>
      <c r="F46">
        <v>2032.48</v>
      </c>
      <c r="G46">
        <v>1799.64</v>
      </c>
      <c r="H46">
        <v>232.84</v>
      </c>
      <c r="I46">
        <v>88.54</v>
      </c>
      <c r="J46">
        <v>5.73</v>
      </c>
      <c r="K46">
        <v>40.83</v>
      </c>
      <c r="L46">
        <v>300</v>
      </c>
      <c r="M46">
        <v>440.89</v>
      </c>
      <c r="N46">
        <v>4.9800000000000004</v>
      </c>
      <c r="O46">
        <v>116.6</v>
      </c>
      <c r="P46">
        <v>10.49</v>
      </c>
      <c r="Q46">
        <v>106.11</v>
      </c>
      <c r="R46">
        <v>1.43</v>
      </c>
      <c r="S46">
        <v>0.93</v>
      </c>
      <c r="T46">
        <v>28.84</v>
      </c>
      <c r="U46">
        <v>2.54</v>
      </c>
      <c r="V46">
        <v>26.3</v>
      </c>
      <c r="W46">
        <v>30.1</v>
      </c>
      <c r="X46">
        <v>2.7</v>
      </c>
      <c r="Y46">
        <v>27.4</v>
      </c>
      <c r="Z46">
        <v>1010.95</v>
      </c>
      <c r="AA46">
        <v>169.05</v>
      </c>
      <c r="AB46">
        <v>72.599999999999994</v>
      </c>
      <c r="AC46">
        <v>286.74</v>
      </c>
      <c r="AD46">
        <v>260.31</v>
      </c>
      <c r="AE46" t="s">
        <v>72</v>
      </c>
      <c r="AF46">
        <v>494.36</v>
      </c>
      <c r="AH46">
        <f t="shared" si="0"/>
        <v>0.24734133790737564</v>
      </c>
    </row>
    <row r="47" spans="1:34">
      <c r="A47">
        <v>2046</v>
      </c>
      <c r="B47">
        <v>0</v>
      </c>
      <c r="C47">
        <v>27.9</v>
      </c>
      <c r="D47">
        <v>125</v>
      </c>
      <c r="E47" t="s">
        <v>30</v>
      </c>
      <c r="F47">
        <v>2004.98</v>
      </c>
      <c r="G47">
        <v>1881.34</v>
      </c>
      <c r="H47">
        <v>123.63</v>
      </c>
      <c r="I47">
        <v>93.83</v>
      </c>
      <c r="J47">
        <v>5.73</v>
      </c>
      <c r="K47">
        <v>40.83</v>
      </c>
      <c r="L47">
        <v>300</v>
      </c>
      <c r="M47">
        <v>463.24</v>
      </c>
      <c r="N47">
        <v>4.2300000000000004</v>
      </c>
      <c r="O47">
        <v>116.6</v>
      </c>
      <c r="P47">
        <v>10.49</v>
      </c>
      <c r="Q47">
        <v>106.11</v>
      </c>
      <c r="R47">
        <v>1.43</v>
      </c>
      <c r="S47">
        <v>0.93</v>
      </c>
      <c r="T47">
        <v>28.84</v>
      </c>
      <c r="U47">
        <v>2.54</v>
      </c>
      <c r="V47">
        <v>26.3</v>
      </c>
      <c r="W47">
        <v>30.1</v>
      </c>
      <c r="X47">
        <v>2.7</v>
      </c>
      <c r="Y47">
        <v>27.4</v>
      </c>
      <c r="Z47">
        <v>1051.46</v>
      </c>
      <c r="AA47">
        <v>180.63</v>
      </c>
      <c r="AB47">
        <v>78.03</v>
      </c>
      <c r="AC47">
        <v>300.47000000000003</v>
      </c>
      <c r="AD47">
        <v>270.74</v>
      </c>
      <c r="AE47" t="s">
        <v>72</v>
      </c>
      <c r="AF47">
        <v>494.36</v>
      </c>
      <c r="AH47">
        <f t="shared" si="0"/>
        <v>0.24734133790737564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cols>
    <col min="1" max="1" width="29" bestFit="1" customWidth="1"/>
    <col min="2" max="2" width="6.28515625" bestFit="1" customWidth="1"/>
    <col min="3" max="3" width="7.42578125" bestFit="1" customWidth="1"/>
    <col min="4" max="4" width="6.28515625" bestFit="1" customWidth="1"/>
    <col min="6" max="8" width="8" bestFit="1" customWidth="1"/>
    <col min="9" max="9" width="6" bestFit="1" customWidth="1"/>
    <col min="10" max="10" width="5" bestFit="1" customWidth="1"/>
    <col min="11" max="11" width="7.7109375" bestFit="1" customWidth="1"/>
    <col min="12" max="12" width="6.5703125" bestFit="1" customWidth="1"/>
    <col min="13" max="13" width="7" bestFit="1" customWidth="1"/>
    <col min="14" max="14" width="6.42578125" bestFit="1" customWidth="1"/>
    <col min="15" max="15" width="6" bestFit="1" customWidth="1"/>
    <col min="16" max="16" width="5.5703125" bestFit="1" customWidth="1"/>
    <col min="17" max="17" width="6" bestFit="1" customWidth="1"/>
    <col min="18" max="18" width="5" bestFit="1" customWidth="1"/>
    <col min="19" max="19" width="5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6" bestFit="1" customWidth="1"/>
    <col min="24" max="24" width="6.42578125" bestFit="1" customWidth="1"/>
    <col min="25" max="25" width="6.85546875" bestFit="1" customWidth="1"/>
    <col min="26" max="29" width="7" bestFit="1" customWidth="1"/>
    <col min="30" max="30" width="6" bestFit="1" customWidth="1"/>
    <col min="31" max="31" width="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62</v>
      </c>
    </row>
    <row r="2" spans="1:31">
      <c r="A2">
        <v>2006</v>
      </c>
      <c r="B2">
        <v>0</v>
      </c>
      <c r="C2">
        <v>12.1</v>
      </c>
      <c r="D2">
        <v>50</v>
      </c>
      <c r="E2" t="s">
        <v>97</v>
      </c>
      <c r="F2">
        <v>1816.82</v>
      </c>
      <c r="G2">
        <v>591.78</v>
      </c>
      <c r="H2">
        <v>1225.04</v>
      </c>
      <c r="I2">
        <v>32.57</v>
      </c>
      <c r="J2">
        <v>4.6500000000000004</v>
      </c>
      <c r="K2">
        <v>17.670000000000002</v>
      </c>
      <c r="L2">
        <v>767</v>
      </c>
      <c r="M2">
        <v>523.21</v>
      </c>
      <c r="N2">
        <v>4.04</v>
      </c>
      <c r="O2">
        <v>35.840000000000003</v>
      </c>
      <c r="P2">
        <v>2.5299999999999998</v>
      </c>
      <c r="Q2">
        <v>33.32</v>
      </c>
      <c r="R2">
        <v>3.79</v>
      </c>
      <c r="S2">
        <v>2.36</v>
      </c>
      <c r="T2">
        <v>12.26</v>
      </c>
      <c r="U2">
        <v>0.85</v>
      </c>
      <c r="V2">
        <v>11.41</v>
      </c>
      <c r="W2">
        <v>6.98</v>
      </c>
      <c r="X2">
        <v>0.49</v>
      </c>
      <c r="Y2">
        <v>6.49</v>
      </c>
      <c r="Z2">
        <v>156.15</v>
      </c>
      <c r="AA2">
        <v>217.33</v>
      </c>
      <c r="AB2">
        <v>141.78</v>
      </c>
      <c r="AC2">
        <v>46.38</v>
      </c>
      <c r="AD2">
        <v>30.15</v>
      </c>
      <c r="AE2">
        <v>169.42</v>
      </c>
    </row>
    <row r="3" spans="1:31">
      <c r="A3">
        <v>2007</v>
      </c>
      <c r="B3">
        <v>0</v>
      </c>
      <c r="C3">
        <v>12.8</v>
      </c>
      <c r="D3">
        <v>51</v>
      </c>
      <c r="E3" t="s">
        <v>97</v>
      </c>
      <c r="F3">
        <v>2074.2800000000002</v>
      </c>
      <c r="G3">
        <v>638.69000000000005</v>
      </c>
      <c r="H3">
        <v>1435.59</v>
      </c>
      <c r="I3">
        <v>30.79</v>
      </c>
      <c r="J3">
        <v>4.55</v>
      </c>
      <c r="K3">
        <v>18.46</v>
      </c>
      <c r="L3">
        <v>767</v>
      </c>
      <c r="M3">
        <v>618.79999999999995</v>
      </c>
      <c r="N3">
        <v>3.84</v>
      </c>
      <c r="O3">
        <v>39.130000000000003</v>
      </c>
      <c r="P3">
        <v>2.75</v>
      </c>
      <c r="Q3">
        <v>36.380000000000003</v>
      </c>
      <c r="R3">
        <v>4.04</v>
      </c>
      <c r="S3">
        <v>2.5099999999999998</v>
      </c>
      <c r="T3">
        <v>19.420000000000002</v>
      </c>
      <c r="U3">
        <v>1.35</v>
      </c>
      <c r="V3">
        <v>18.079999999999998</v>
      </c>
      <c r="W3">
        <v>7.76</v>
      </c>
      <c r="X3">
        <v>0.55000000000000004</v>
      </c>
      <c r="Y3">
        <v>7.21</v>
      </c>
      <c r="Z3">
        <v>163.37</v>
      </c>
      <c r="AA3">
        <v>225.03</v>
      </c>
      <c r="AB3">
        <v>144.11000000000001</v>
      </c>
      <c r="AC3">
        <v>74.09</v>
      </c>
      <c r="AD3">
        <v>32.090000000000003</v>
      </c>
      <c r="AE3">
        <v>153.26</v>
      </c>
    </row>
    <row r="4" spans="1:31">
      <c r="A4">
        <v>2008</v>
      </c>
      <c r="B4">
        <v>0</v>
      </c>
      <c r="C4">
        <v>13.4</v>
      </c>
      <c r="D4">
        <v>52</v>
      </c>
      <c r="E4" t="s">
        <v>97</v>
      </c>
      <c r="F4">
        <v>1988.84</v>
      </c>
      <c r="G4">
        <v>694.01</v>
      </c>
      <c r="H4">
        <v>1294.82</v>
      </c>
      <c r="I4">
        <v>34.9</v>
      </c>
      <c r="J4">
        <v>4.4400000000000004</v>
      </c>
      <c r="K4">
        <v>19.13</v>
      </c>
      <c r="L4">
        <v>767</v>
      </c>
      <c r="M4">
        <v>622.94000000000005</v>
      </c>
      <c r="N4">
        <v>3.83</v>
      </c>
      <c r="O4">
        <v>42.04</v>
      </c>
      <c r="P4">
        <v>2.95</v>
      </c>
      <c r="Q4">
        <v>39.090000000000003</v>
      </c>
      <c r="R4">
        <v>4.26</v>
      </c>
      <c r="S4">
        <v>2.65</v>
      </c>
      <c r="T4">
        <v>25.82</v>
      </c>
      <c r="U4">
        <v>1.79</v>
      </c>
      <c r="V4">
        <v>24.03</v>
      </c>
      <c r="W4">
        <v>8.4499999999999993</v>
      </c>
      <c r="X4">
        <v>0.59</v>
      </c>
      <c r="Y4">
        <v>7.85</v>
      </c>
      <c r="Z4">
        <v>173.72</v>
      </c>
      <c r="AA4">
        <v>231.41</v>
      </c>
      <c r="AB4">
        <v>150.52000000000001</v>
      </c>
      <c r="AC4">
        <v>103.72</v>
      </c>
      <c r="AD4">
        <v>34.64</v>
      </c>
      <c r="AE4">
        <v>161.19</v>
      </c>
    </row>
    <row r="5" spans="1:31">
      <c r="A5">
        <v>2009</v>
      </c>
      <c r="B5">
        <v>0</v>
      </c>
      <c r="C5">
        <v>14</v>
      </c>
      <c r="D5">
        <v>53</v>
      </c>
      <c r="E5" t="s">
        <v>97</v>
      </c>
      <c r="F5">
        <v>2079.7600000000002</v>
      </c>
      <c r="G5">
        <v>782.21</v>
      </c>
      <c r="H5">
        <v>1297.54</v>
      </c>
      <c r="I5">
        <v>37.61</v>
      </c>
      <c r="J5">
        <v>4.55</v>
      </c>
      <c r="K5">
        <v>19.77</v>
      </c>
      <c r="L5">
        <v>767</v>
      </c>
      <c r="M5">
        <v>687.03</v>
      </c>
      <c r="N5">
        <v>3.66</v>
      </c>
      <c r="O5">
        <v>44.94</v>
      </c>
      <c r="P5">
        <v>3.15</v>
      </c>
      <c r="Q5">
        <v>41.79</v>
      </c>
      <c r="R5">
        <v>4.67</v>
      </c>
      <c r="S5">
        <v>2.91</v>
      </c>
      <c r="T5">
        <v>32.130000000000003</v>
      </c>
      <c r="U5">
        <v>2.2200000000000002</v>
      </c>
      <c r="V5">
        <v>29.91</v>
      </c>
      <c r="W5">
        <v>9.1300000000000008</v>
      </c>
      <c r="X5">
        <v>0.64</v>
      </c>
      <c r="Y5">
        <v>8.49</v>
      </c>
      <c r="Z5">
        <v>187.13</v>
      </c>
      <c r="AA5">
        <v>256.44</v>
      </c>
      <c r="AB5">
        <v>166.06</v>
      </c>
      <c r="AC5">
        <v>134.81</v>
      </c>
      <c r="AD5">
        <v>37.770000000000003</v>
      </c>
      <c r="AE5">
        <v>169.29</v>
      </c>
    </row>
    <row r="6" spans="1:31">
      <c r="A6">
        <v>2010</v>
      </c>
      <c r="B6">
        <v>0</v>
      </c>
      <c r="C6">
        <v>14.4</v>
      </c>
      <c r="D6">
        <v>54</v>
      </c>
      <c r="E6" t="s">
        <v>97</v>
      </c>
      <c r="F6">
        <v>1743.55</v>
      </c>
      <c r="G6">
        <v>785.55</v>
      </c>
      <c r="H6">
        <v>958</v>
      </c>
      <c r="I6">
        <v>45.05</v>
      </c>
      <c r="J6">
        <v>4.7699999999999996</v>
      </c>
      <c r="K6">
        <v>20.23</v>
      </c>
      <c r="L6">
        <v>767</v>
      </c>
      <c r="M6">
        <v>655.54</v>
      </c>
      <c r="N6">
        <v>3.32</v>
      </c>
      <c r="O6">
        <v>47.02</v>
      </c>
      <c r="P6">
        <v>3.29</v>
      </c>
      <c r="Q6">
        <v>43.73</v>
      </c>
      <c r="R6">
        <v>5.27</v>
      </c>
      <c r="S6">
        <v>3.28</v>
      </c>
      <c r="T6">
        <v>36.65</v>
      </c>
      <c r="U6">
        <v>2.5299999999999998</v>
      </c>
      <c r="V6">
        <v>34.119999999999997</v>
      </c>
      <c r="W6">
        <v>9.6199999999999992</v>
      </c>
      <c r="X6">
        <v>0.67</v>
      </c>
      <c r="Y6">
        <v>8.9499999999999993</v>
      </c>
      <c r="Z6">
        <v>179.71</v>
      </c>
      <c r="AA6">
        <v>260.36</v>
      </c>
      <c r="AB6">
        <v>166.42</v>
      </c>
      <c r="AC6">
        <v>142.47</v>
      </c>
      <c r="AD6">
        <v>36.590000000000003</v>
      </c>
      <c r="AE6">
        <v>168.28</v>
      </c>
    </row>
    <row r="7" spans="1:31">
      <c r="A7">
        <v>2011</v>
      </c>
      <c r="B7">
        <v>0</v>
      </c>
      <c r="C7">
        <v>14.9</v>
      </c>
      <c r="D7">
        <v>55</v>
      </c>
      <c r="E7" t="s">
        <v>97</v>
      </c>
      <c r="F7">
        <v>2181.89</v>
      </c>
      <c r="G7">
        <v>955.68</v>
      </c>
      <c r="H7">
        <v>1226.21</v>
      </c>
      <c r="I7">
        <v>43.8</v>
      </c>
      <c r="J7">
        <v>4.9400000000000004</v>
      </c>
      <c r="K7">
        <v>20.79</v>
      </c>
      <c r="L7">
        <v>767</v>
      </c>
      <c r="M7">
        <v>730.48</v>
      </c>
      <c r="N7">
        <v>3.64</v>
      </c>
      <c r="O7">
        <v>49.68</v>
      </c>
      <c r="P7">
        <v>3.48</v>
      </c>
      <c r="Q7">
        <v>46.2</v>
      </c>
      <c r="R7">
        <v>5.66</v>
      </c>
      <c r="S7">
        <v>3.52</v>
      </c>
      <c r="T7">
        <v>42.33</v>
      </c>
      <c r="U7">
        <v>2.92</v>
      </c>
      <c r="V7">
        <v>39.409999999999997</v>
      </c>
      <c r="W7">
        <v>10.25</v>
      </c>
      <c r="X7">
        <v>0.72</v>
      </c>
      <c r="Y7">
        <v>9.5299999999999994</v>
      </c>
      <c r="Z7">
        <v>209.93</v>
      </c>
      <c r="AA7">
        <v>315.85000000000002</v>
      </c>
      <c r="AB7">
        <v>202.64</v>
      </c>
      <c r="AC7">
        <v>184.17</v>
      </c>
      <c r="AD7">
        <v>43.09</v>
      </c>
      <c r="AE7">
        <v>145.88999999999999</v>
      </c>
    </row>
    <row r="8" spans="1:31">
      <c r="A8">
        <v>2012</v>
      </c>
      <c r="B8">
        <v>0</v>
      </c>
      <c r="C8">
        <v>15.4</v>
      </c>
      <c r="D8">
        <v>56</v>
      </c>
      <c r="E8" t="s">
        <v>97</v>
      </c>
      <c r="F8">
        <v>2129.04</v>
      </c>
      <c r="G8">
        <v>1074.1400000000001</v>
      </c>
      <c r="H8">
        <v>1054.9000000000001</v>
      </c>
      <c r="I8">
        <v>50.45</v>
      </c>
      <c r="J8">
        <v>5.13</v>
      </c>
      <c r="K8">
        <v>21.27</v>
      </c>
      <c r="L8">
        <v>767</v>
      </c>
      <c r="M8">
        <v>718.82</v>
      </c>
      <c r="N8">
        <v>3.4</v>
      </c>
      <c r="O8">
        <v>52.01</v>
      </c>
      <c r="P8">
        <v>3.64</v>
      </c>
      <c r="Q8">
        <v>48.38</v>
      </c>
      <c r="R8">
        <v>6.21</v>
      </c>
      <c r="S8">
        <v>3.86</v>
      </c>
      <c r="T8">
        <v>47.31</v>
      </c>
      <c r="U8">
        <v>3.26</v>
      </c>
      <c r="V8">
        <v>44.04</v>
      </c>
      <c r="W8">
        <v>10.8</v>
      </c>
      <c r="X8">
        <v>0.75</v>
      </c>
      <c r="Y8">
        <v>10.050000000000001</v>
      </c>
      <c r="Z8">
        <v>227.25</v>
      </c>
      <c r="AA8">
        <v>353.8</v>
      </c>
      <c r="AB8">
        <v>229.71</v>
      </c>
      <c r="AC8">
        <v>216.38</v>
      </c>
      <c r="AD8">
        <v>46.99</v>
      </c>
      <c r="AE8">
        <v>162.99</v>
      </c>
    </row>
    <row r="9" spans="1:31">
      <c r="A9">
        <v>2013</v>
      </c>
      <c r="B9">
        <v>0</v>
      </c>
      <c r="C9">
        <v>15.6</v>
      </c>
      <c r="D9">
        <v>57</v>
      </c>
      <c r="E9" t="s">
        <v>97</v>
      </c>
      <c r="F9">
        <v>1765.79</v>
      </c>
      <c r="G9">
        <v>1105.69</v>
      </c>
      <c r="H9">
        <v>660.1</v>
      </c>
      <c r="I9">
        <v>62.62</v>
      </c>
      <c r="J9">
        <v>5.31</v>
      </c>
      <c r="K9">
        <v>21.56</v>
      </c>
      <c r="L9">
        <v>767</v>
      </c>
      <c r="M9">
        <v>674.4</v>
      </c>
      <c r="N9">
        <v>3.12</v>
      </c>
      <c r="O9">
        <v>53.44</v>
      </c>
      <c r="P9">
        <v>3.74</v>
      </c>
      <c r="Q9">
        <v>49.71</v>
      </c>
      <c r="R9">
        <v>6.73</v>
      </c>
      <c r="S9">
        <v>4.1900000000000004</v>
      </c>
      <c r="T9">
        <v>50.33</v>
      </c>
      <c r="U9">
        <v>3.47</v>
      </c>
      <c r="V9">
        <v>46.86</v>
      </c>
      <c r="W9">
        <v>11.14</v>
      </c>
      <c r="X9">
        <v>0.78</v>
      </c>
      <c r="Y9">
        <v>10.36</v>
      </c>
      <c r="Z9">
        <v>226.97</v>
      </c>
      <c r="AA9">
        <v>367.67</v>
      </c>
      <c r="AB9">
        <v>237.92</v>
      </c>
      <c r="AC9">
        <v>225.96</v>
      </c>
      <c r="AD9">
        <v>47.17</v>
      </c>
      <c r="AE9">
        <v>158.44999999999999</v>
      </c>
    </row>
    <row r="11" spans="1:31">
      <c r="A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3</vt:i4>
      </vt:variant>
    </vt:vector>
  </HeadingPairs>
  <TitlesOfParts>
    <vt:vector size="8" baseType="lpstr">
      <vt:lpstr>gcm3_RCP8.5</vt:lpstr>
      <vt:lpstr>2001-2014 REPEATED</vt:lpstr>
      <vt:lpstr>LEGEND</vt:lpstr>
      <vt:lpstr>Foglio1</vt:lpstr>
      <vt:lpstr>Foglio2</vt:lpstr>
      <vt:lpstr>Foglio1!annual_output_ISIMIP_Soroe_GCM3_rcp_8.5_f_u_d_10000_2016_AUGUST_25_txt_1</vt:lpstr>
      <vt:lpstr>Foglio2!annual_output_Renon___Italy_f_u_d_10000_2016_AUGUST_25_txt_1</vt:lpstr>
      <vt:lpstr>'2001-2014 REPEATED'!annual_output_Soroe___Denmark_f_u_d_10000_2016_AUGUST_24_txt_1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2016-08-25T10:46:39Z</dcterms:modified>
</cp:coreProperties>
</file>