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2032" sheetId="1" r:id="rId1"/>
  </sheets>
  <definedNames>
    <definedName name="_xlnm._FilterDatabase" localSheetId="0" hidden="1">'2032'!$A$1:$I$367</definedName>
    <definedName name="_xlnm.Database">'2032'!$A$1:$I$367</definedName>
  </definedNames>
  <calcPr calcId="125725"/>
</workbook>
</file>

<file path=xl/calcChain.xml><?xml version="1.0" encoding="utf-8"?>
<calcChain xmlns="http://schemas.openxmlformats.org/spreadsheetml/2006/main">
  <c r="N3" i="1"/>
  <c r="O3"/>
  <c r="P3"/>
  <c r="N4"/>
  <c r="O4"/>
  <c r="P4"/>
  <c r="N5"/>
  <c r="O5"/>
  <c r="P5"/>
  <c r="N6"/>
  <c r="O6"/>
  <c r="P6"/>
  <c r="N7"/>
  <c r="O7"/>
  <c r="P7"/>
  <c r="N8"/>
  <c r="O8"/>
  <c r="P8"/>
  <c r="N9"/>
  <c r="O9"/>
  <c r="P9"/>
  <c r="N10"/>
  <c r="O10"/>
  <c r="P10"/>
  <c r="N11"/>
  <c r="O11"/>
  <c r="P11"/>
  <c r="N12"/>
  <c r="O12"/>
  <c r="P12"/>
  <c r="N13"/>
  <c r="O13"/>
  <c r="P13"/>
  <c r="N14"/>
  <c r="O14"/>
  <c r="P14"/>
  <c r="N15"/>
  <c r="O15"/>
  <c r="P15"/>
  <c r="N16"/>
  <c r="O16"/>
  <c r="P16"/>
  <c r="N17"/>
  <c r="O17"/>
  <c r="P17"/>
  <c r="N18"/>
  <c r="O18"/>
  <c r="P18"/>
  <c r="N19"/>
  <c r="O19"/>
  <c r="P19"/>
  <c r="N20"/>
  <c r="O20"/>
  <c r="P20"/>
  <c r="N21"/>
  <c r="O21"/>
  <c r="P21"/>
  <c r="N22"/>
  <c r="O22"/>
  <c r="P22"/>
  <c r="N23"/>
  <c r="O23"/>
  <c r="P23"/>
  <c r="N24"/>
  <c r="O24"/>
  <c r="P24"/>
  <c r="N25"/>
  <c r="O25"/>
  <c r="P25"/>
  <c r="N26"/>
  <c r="O26"/>
  <c r="P26"/>
  <c r="N27"/>
  <c r="O27"/>
  <c r="P27"/>
  <c r="N28"/>
  <c r="O28"/>
  <c r="P28"/>
  <c r="N29"/>
  <c r="O29"/>
  <c r="P29"/>
  <c r="N30"/>
  <c r="O30"/>
  <c r="P30"/>
  <c r="N31"/>
  <c r="O31"/>
  <c r="P31"/>
  <c r="N32"/>
  <c r="O32"/>
  <c r="P32"/>
  <c r="N33"/>
  <c r="O33"/>
  <c r="P33"/>
  <c r="N34"/>
  <c r="O34"/>
  <c r="P34"/>
  <c r="N35"/>
  <c r="O35"/>
  <c r="P35"/>
  <c r="N36"/>
  <c r="O36"/>
  <c r="P36"/>
  <c r="N37"/>
  <c r="O37"/>
  <c r="P37"/>
  <c r="N38"/>
  <c r="O38"/>
  <c r="P38"/>
  <c r="N39"/>
  <c r="O39"/>
  <c r="P39"/>
  <c r="N40"/>
  <c r="O40"/>
  <c r="P40"/>
  <c r="N41"/>
  <c r="O41"/>
  <c r="P41"/>
  <c r="N42"/>
  <c r="O42"/>
  <c r="P42"/>
  <c r="N43"/>
  <c r="O43"/>
  <c r="P43"/>
  <c r="N44"/>
  <c r="O44"/>
  <c r="P44"/>
  <c r="N45"/>
  <c r="O45"/>
  <c r="P45"/>
  <c r="N46"/>
  <c r="O46"/>
  <c r="P46"/>
  <c r="N47"/>
  <c r="O47"/>
  <c r="P47"/>
  <c r="N48"/>
  <c r="O48"/>
  <c r="P48"/>
  <c r="N49"/>
  <c r="O49"/>
  <c r="P49"/>
  <c r="N50"/>
  <c r="O50"/>
  <c r="P50"/>
  <c r="N51"/>
  <c r="O51"/>
  <c r="P51"/>
  <c r="N52"/>
  <c r="O52"/>
  <c r="P52"/>
  <c r="N53"/>
  <c r="O53"/>
  <c r="P53"/>
  <c r="N54"/>
  <c r="O54"/>
  <c r="P54"/>
  <c r="N55"/>
  <c r="O55"/>
  <c r="P55"/>
  <c r="N56"/>
  <c r="O56"/>
  <c r="P56"/>
  <c r="N57"/>
  <c r="O57"/>
  <c r="P57"/>
  <c r="N58"/>
  <c r="O58"/>
  <c r="P58"/>
  <c r="N59"/>
  <c r="O59"/>
  <c r="P59"/>
  <c r="N60"/>
  <c r="O60"/>
  <c r="P60"/>
  <c r="N61"/>
  <c r="O61"/>
  <c r="P61"/>
  <c r="N62"/>
  <c r="O62"/>
  <c r="P62"/>
  <c r="N63"/>
  <c r="O63"/>
  <c r="P63"/>
  <c r="N64"/>
  <c r="O64"/>
  <c r="P64"/>
  <c r="N65"/>
  <c r="O65"/>
  <c r="P65"/>
  <c r="N66"/>
  <c r="O66"/>
  <c r="P66"/>
  <c r="N67"/>
  <c r="O67"/>
  <c r="P67"/>
  <c r="N68"/>
  <c r="O68"/>
  <c r="P68"/>
  <c r="N69"/>
  <c r="O69"/>
  <c r="P69"/>
  <c r="N70"/>
  <c r="O70"/>
  <c r="P70"/>
  <c r="N71"/>
  <c r="O71"/>
  <c r="P71"/>
  <c r="N72"/>
  <c r="O72"/>
  <c r="P72"/>
  <c r="N73"/>
  <c r="O73"/>
  <c r="P73"/>
  <c r="N74"/>
  <c r="O74"/>
  <c r="P74"/>
  <c r="N75"/>
  <c r="O75"/>
  <c r="P75"/>
  <c r="N76"/>
  <c r="O76"/>
  <c r="P76"/>
  <c r="N77"/>
  <c r="O77"/>
  <c r="P77"/>
  <c r="N78"/>
  <c r="O78"/>
  <c r="P78"/>
  <c r="N79"/>
  <c r="O79"/>
  <c r="P79"/>
  <c r="N80"/>
  <c r="O80"/>
  <c r="P80"/>
  <c r="N81"/>
  <c r="O81"/>
  <c r="P81"/>
  <c r="N82"/>
  <c r="O82"/>
  <c r="P82"/>
  <c r="N83"/>
  <c r="O83"/>
  <c r="P83"/>
  <c r="N84"/>
  <c r="O84"/>
  <c r="P84"/>
  <c r="N85"/>
  <c r="O85"/>
  <c r="P85"/>
  <c r="N86"/>
  <c r="O86"/>
  <c r="P86"/>
  <c r="N87"/>
  <c r="O87"/>
  <c r="P87"/>
  <c r="N88"/>
  <c r="O88"/>
  <c r="P88"/>
  <c r="N89"/>
  <c r="O89"/>
  <c r="P89"/>
  <c r="N90"/>
  <c r="O90"/>
  <c r="P90"/>
  <c r="N91"/>
  <c r="O91"/>
  <c r="P91"/>
  <c r="N92"/>
  <c r="O92"/>
  <c r="P92"/>
  <c r="N93"/>
  <c r="O93"/>
  <c r="P93"/>
  <c r="N94"/>
  <c r="O94"/>
  <c r="P94"/>
  <c r="N95"/>
  <c r="O95"/>
  <c r="P95"/>
  <c r="N96"/>
  <c r="O96"/>
  <c r="P96"/>
  <c r="N97"/>
  <c r="O97"/>
  <c r="P97"/>
  <c r="N98"/>
  <c r="O98"/>
  <c r="P98"/>
  <c r="N99"/>
  <c r="O99"/>
  <c r="P99"/>
  <c r="N100"/>
  <c r="O100"/>
  <c r="P100"/>
  <c r="N101"/>
  <c r="O101"/>
  <c r="P101"/>
  <c r="N102"/>
  <c r="O102"/>
  <c r="P102"/>
  <c r="N103"/>
  <c r="O103"/>
  <c r="P103"/>
  <c r="N104"/>
  <c r="O104"/>
  <c r="P104"/>
  <c r="N105"/>
  <c r="O105"/>
  <c r="P105"/>
  <c r="N106"/>
  <c r="O106"/>
  <c r="P106"/>
  <c r="N107"/>
  <c r="O107"/>
  <c r="P107"/>
  <c r="N108"/>
  <c r="O108"/>
  <c r="P108"/>
  <c r="N109"/>
  <c r="O109"/>
  <c r="P109"/>
  <c r="N110"/>
  <c r="O110"/>
  <c r="P110"/>
  <c r="N111"/>
  <c r="O111"/>
  <c r="P111"/>
  <c r="N112"/>
  <c r="O112"/>
  <c r="P112"/>
  <c r="N113"/>
  <c r="O113"/>
  <c r="P113"/>
  <c r="N114"/>
  <c r="O114"/>
  <c r="P114"/>
  <c r="N115"/>
  <c r="O115"/>
  <c r="P115"/>
  <c r="N116"/>
  <c r="O116"/>
  <c r="P116"/>
  <c r="N117"/>
  <c r="O117"/>
  <c r="P117"/>
  <c r="N118"/>
  <c r="O118"/>
  <c r="P118"/>
  <c r="N119"/>
  <c r="O119"/>
  <c r="P119"/>
  <c r="N120"/>
  <c r="O120"/>
  <c r="P120"/>
  <c r="N121"/>
  <c r="O121"/>
  <c r="P121"/>
  <c r="N122"/>
  <c r="O122"/>
  <c r="P122"/>
  <c r="N123"/>
  <c r="O123"/>
  <c r="P123"/>
  <c r="N124"/>
  <c r="O124"/>
  <c r="P124"/>
  <c r="N125"/>
  <c r="O125"/>
  <c r="P125"/>
  <c r="N126"/>
  <c r="O126"/>
  <c r="P126"/>
  <c r="N127"/>
  <c r="O127"/>
  <c r="P127"/>
  <c r="N128"/>
  <c r="O128"/>
  <c r="P128"/>
  <c r="N129"/>
  <c r="O129"/>
  <c r="P129"/>
  <c r="N130"/>
  <c r="O130"/>
  <c r="P130"/>
  <c r="N131"/>
  <c r="O131"/>
  <c r="P131"/>
  <c r="N132"/>
  <c r="O132"/>
  <c r="P132"/>
  <c r="N133"/>
  <c r="O133"/>
  <c r="P133"/>
  <c r="N134"/>
  <c r="O134"/>
  <c r="P134"/>
  <c r="N135"/>
  <c r="O135"/>
  <c r="P135"/>
  <c r="N136"/>
  <c r="O136"/>
  <c r="P136"/>
  <c r="N137"/>
  <c r="O137"/>
  <c r="P137"/>
  <c r="N138"/>
  <c r="O138"/>
  <c r="P138"/>
  <c r="N139"/>
  <c r="O139"/>
  <c r="P139"/>
  <c r="N140"/>
  <c r="O140"/>
  <c r="P140"/>
  <c r="N141"/>
  <c r="O141"/>
  <c r="P141"/>
  <c r="N142"/>
  <c r="O142"/>
  <c r="P142"/>
  <c r="N143"/>
  <c r="O143"/>
  <c r="P143"/>
  <c r="N144"/>
  <c r="O144"/>
  <c r="P144"/>
  <c r="N145"/>
  <c r="O145"/>
  <c r="P145"/>
  <c r="N146"/>
  <c r="O146"/>
  <c r="P146"/>
  <c r="N147"/>
  <c r="O147"/>
  <c r="P147"/>
  <c r="N148"/>
  <c r="O148"/>
  <c r="P148"/>
  <c r="N149"/>
  <c r="O149"/>
  <c r="P149"/>
  <c r="N150"/>
  <c r="O150"/>
  <c r="P150"/>
  <c r="N151"/>
  <c r="O151"/>
  <c r="P151"/>
  <c r="N152"/>
  <c r="O152"/>
  <c r="P152"/>
  <c r="N153"/>
  <c r="O153"/>
  <c r="P153"/>
  <c r="N154"/>
  <c r="O154"/>
  <c r="P154"/>
  <c r="N155"/>
  <c r="O155"/>
  <c r="P155"/>
  <c r="N156"/>
  <c r="O156"/>
  <c r="P156"/>
  <c r="N157"/>
  <c r="O157"/>
  <c r="P157"/>
  <c r="N158"/>
  <c r="O158"/>
  <c r="P158"/>
  <c r="N159"/>
  <c r="O159"/>
  <c r="P159"/>
  <c r="N160"/>
  <c r="O160"/>
  <c r="P160"/>
  <c r="N161"/>
  <c r="O161"/>
  <c r="P161"/>
  <c r="N162"/>
  <c r="O162"/>
  <c r="P162"/>
  <c r="N163"/>
  <c r="O163"/>
  <c r="P163"/>
  <c r="N164"/>
  <c r="O164"/>
  <c r="P164"/>
  <c r="N165"/>
  <c r="O165"/>
  <c r="P165"/>
  <c r="N166"/>
  <c r="O166"/>
  <c r="P166"/>
  <c r="N167"/>
  <c r="O167"/>
  <c r="P167"/>
  <c r="N168"/>
  <c r="O168"/>
  <c r="P168"/>
  <c r="N169"/>
  <c r="O169"/>
  <c r="P169"/>
  <c r="N170"/>
  <c r="O170"/>
  <c r="P170"/>
  <c r="N171"/>
  <c r="O171"/>
  <c r="P171"/>
  <c r="N172"/>
  <c r="O172"/>
  <c r="P172"/>
  <c r="N173"/>
  <c r="O173"/>
  <c r="P173"/>
  <c r="N174"/>
  <c r="O174"/>
  <c r="P174"/>
  <c r="N175"/>
  <c r="O175"/>
  <c r="P175"/>
  <c r="N176"/>
  <c r="O176"/>
  <c r="P176"/>
  <c r="N177"/>
  <c r="O177"/>
  <c r="P177"/>
  <c r="N178"/>
  <c r="O178"/>
  <c r="P178"/>
  <c r="N179"/>
  <c r="O179"/>
  <c r="P179"/>
  <c r="N180"/>
  <c r="O180"/>
  <c r="P180"/>
  <c r="N181"/>
  <c r="O181"/>
  <c r="P181"/>
  <c r="N182"/>
  <c r="O182"/>
  <c r="P182"/>
  <c r="N183"/>
  <c r="O183"/>
  <c r="P183"/>
  <c r="N184"/>
  <c r="O184"/>
  <c r="P184"/>
  <c r="N185"/>
  <c r="O185"/>
  <c r="P185"/>
  <c r="N186"/>
  <c r="O186"/>
  <c r="P186"/>
  <c r="N187"/>
  <c r="O187"/>
  <c r="P187"/>
  <c r="N188"/>
  <c r="O188"/>
  <c r="P188"/>
  <c r="N189"/>
  <c r="O189"/>
  <c r="P189"/>
  <c r="N190"/>
  <c r="O190"/>
  <c r="P190"/>
  <c r="N191"/>
  <c r="O191"/>
  <c r="P191"/>
  <c r="N192"/>
  <c r="O192"/>
  <c r="P192"/>
  <c r="N193"/>
  <c r="O193"/>
  <c r="P193"/>
  <c r="N194"/>
  <c r="O194"/>
  <c r="P194"/>
  <c r="N195"/>
  <c r="O195"/>
  <c r="P195"/>
  <c r="N196"/>
  <c r="O196"/>
  <c r="P196"/>
  <c r="N197"/>
  <c r="O197"/>
  <c r="P197"/>
  <c r="N198"/>
  <c r="O198"/>
  <c r="P198"/>
  <c r="N199"/>
  <c r="O199"/>
  <c r="P199"/>
  <c r="N200"/>
  <c r="O200"/>
  <c r="P200"/>
  <c r="N201"/>
  <c r="O201"/>
  <c r="P201"/>
  <c r="N202"/>
  <c r="O202"/>
  <c r="P202"/>
  <c r="N203"/>
  <c r="O203"/>
  <c r="P203"/>
  <c r="N204"/>
  <c r="O204"/>
  <c r="P204"/>
  <c r="N205"/>
  <c r="O205"/>
  <c r="P205"/>
  <c r="N206"/>
  <c r="O206"/>
  <c r="P206"/>
  <c r="N207"/>
  <c r="O207"/>
  <c r="P207"/>
  <c r="N208"/>
  <c r="O208"/>
  <c r="P208"/>
  <c r="N209"/>
  <c r="O209"/>
  <c r="P209"/>
  <c r="N210"/>
  <c r="O210"/>
  <c r="P210"/>
  <c r="N211"/>
  <c r="O211"/>
  <c r="P211"/>
  <c r="N212"/>
  <c r="O212"/>
  <c r="P212"/>
  <c r="N213"/>
  <c r="O213"/>
  <c r="P213"/>
  <c r="N214"/>
  <c r="O214"/>
  <c r="P214"/>
  <c r="N215"/>
  <c r="O215"/>
  <c r="P215"/>
  <c r="N216"/>
  <c r="O216"/>
  <c r="P216"/>
  <c r="N217"/>
  <c r="O217"/>
  <c r="P217"/>
  <c r="N218"/>
  <c r="O218"/>
  <c r="P218"/>
  <c r="N219"/>
  <c r="O219"/>
  <c r="P219"/>
  <c r="N220"/>
  <c r="O220"/>
  <c r="P220"/>
  <c r="N221"/>
  <c r="O221"/>
  <c r="P221"/>
  <c r="N222"/>
  <c r="O222"/>
  <c r="P222"/>
  <c r="N223"/>
  <c r="O223"/>
  <c r="P223"/>
  <c r="N224"/>
  <c r="O224"/>
  <c r="P224"/>
  <c r="N225"/>
  <c r="O225"/>
  <c r="P225"/>
  <c r="N226"/>
  <c r="O226"/>
  <c r="P226"/>
  <c r="N227"/>
  <c r="O227"/>
  <c r="P227"/>
  <c r="N228"/>
  <c r="O228"/>
  <c r="P228"/>
  <c r="N229"/>
  <c r="O229"/>
  <c r="P229"/>
  <c r="N230"/>
  <c r="O230"/>
  <c r="P230"/>
  <c r="N231"/>
  <c r="O231"/>
  <c r="P231"/>
  <c r="N232"/>
  <c r="O232"/>
  <c r="P232"/>
  <c r="N233"/>
  <c r="O233"/>
  <c r="P233"/>
  <c r="N234"/>
  <c r="O234"/>
  <c r="P234"/>
  <c r="N235"/>
  <c r="O235"/>
  <c r="P235"/>
  <c r="N236"/>
  <c r="O236"/>
  <c r="P236"/>
  <c r="N237"/>
  <c r="O237"/>
  <c r="P237"/>
  <c r="N238"/>
  <c r="O238"/>
  <c r="P238"/>
  <c r="N239"/>
  <c r="O239"/>
  <c r="P239"/>
  <c r="N240"/>
  <c r="O240"/>
  <c r="P240"/>
  <c r="N241"/>
  <c r="O241"/>
  <c r="P241"/>
  <c r="N242"/>
  <c r="O242"/>
  <c r="P242"/>
  <c r="N243"/>
  <c r="O243"/>
  <c r="P243"/>
  <c r="N244"/>
  <c r="O244"/>
  <c r="P244"/>
  <c r="N245"/>
  <c r="O245"/>
  <c r="P245"/>
  <c r="N246"/>
  <c r="O246"/>
  <c r="P246"/>
  <c r="N247"/>
  <c r="O247"/>
  <c r="P247"/>
  <c r="N248"/>
  <c r="O248"/>
  <c r="P248"/>
  <c r="N249"/>
  <c r="O249"/>
  <c r="P249"/>
  <c r="N250"/>
  <c r="O250"/>
  <c r="P250"/>
  <c r="N251"/>
  <c r="O251"/>
  <c r="P251"/>
  <c r="N252"/>
  <c r="O252"/>
  <c r="P252"/>
  <c r="N253"/>
  <c r="O253"/>
  <c r="P253"/>
  <c r="N254"/>
  <c r="O254"/>
  <c r="P254"/>
  <c r="N255"/>
  <c r="O255"/>
  <c r="P255"/>
  <c r="N256"/>
  <c r="O256"/>
  <c r="P256"/>
  <c r="N257"/>
  <c r="O257"/>
  <c r="P257"/>
  <c r="N258"/>
  <c r="O258"/>
  <c r="P258"/>
  <c r="N259"/>
  <c r="O259"/>
  <c r="P259"/>
  <c r="N260"/>
  <c r="O260"/>
  <c r="P260"/>
  <c r="N261"/>
  <c r="O261"/>
  <c r="P261"/>
  <c r="N262"/>
  <c r="O262"/>
  <c r="P262"/>
  <c r="N263"/>
  <c r="O263"/>
  <c r="P263"/>
  <c r="N264"/>
  <c r="O264"/>
  <c r="P264"/>
  <c r="N265"/>
  <c r="O265"/>
  <c r="P265"/>
  <c r="N266"/>
  <c r="O266"/>
  <c r="P266"/>
  <c r="N267"/>
  <c r="O267"/>
  <c r="P267"/>
  <c r="N268"/>
  <c r="O268"/>
  <c r="P268"/>
  <c r="N269"/>
  <c r="O269"/>
  <c r="P269"/>
  <c r="N270"/>
  <c r="O270"/>
  <c r="P270"/>
  <c r="N271"/>
  <c r="O271"/>
  <c r="P271"/>
  <c r="N272"/>
  <c r="O272"/>
  <c r="P272"/>
  <c r="N273"/>
  <c r="O273"/>
  <c r="P273"/>
  <c r="N274"/>
  <c r="O274"/>
  <c r="P274"/>
  <c r="N275"/>
  <c r="O275"/>
  <c r="P275"/>
  <c r="N276"/>
  <c r="O276"/>
  <c r="P276"/>
  <c r="N277"/>
  <c r="O277"/>
  <c r="P277"/>
  <c r="N278"/>
  <c r="O278"/>
  <c r="P278"/>
  <c r="N279"/>
  <c r="O279"/>
  <c r="P279"/>
  <c r="N280"/>
  <c r="O280"/>
  <c r="P280"/>
  <c r="N281"/>
  <c r="O281"/>
  <c r="P281"/>
  <c r="N282"/>
  <c r="O282"/>
  <c r="P282"/>
  <c r="N283"/>
  <c r="O283"/>
  <c r="P283"/>
  <c r="N284"/>
  <c r="O284"/>
  <c r="P284"/>
  <c r="N285"/>
  <c r="O285"/>
  <c r="P285"/>
  <c r="N286"/>
  <c r="O286"/>
  <c r="P286"/>
  <c r="N287"/>
  <c r="O287"/>
  <c r="P287"/>
  <c r="N288"/>
  <c r="O288"/>
  <c r="P288"/>
  <c r="N289"/>
  <c r="O289"/>
  <c r="P289"/>
  <c r="N290"/>
  <c r="O290"/>
  <c r="P290"/>
  <c r="N291"/>
  <c r="O291"/>
  <c r="P291"/>
  <c r="N292"/>
  <c r="O292"/>
  <c r="P292"/>
  <c r="N293"/>
  <c r="O293"/>
  <c r="P293"/>
  <c r="N294"/>
  <c r="O294"/>
  <c r="P294"/>
  <c r="N295"/>
  <c r="O295"/>
  <c r="P295"/>
  <c r="N296"/>
  <c r="O296"/>
  <c r="P296"/>
  <c r="N297"/>
  <c r="O297"/>
  <c r="P297"/>
  <c r="N298"/>
  <c r="O298"/>
  <c r="P298"/>
  <c r="N299"/>
  <c r="O299"/>
  <c r="P299"/>
  <c r="N300"/>
  <c r="O300"/>
  <c r="P300"/>
  <c r="N301"/>
  <c r="O301"/>
  <c r="P301"/>
  <c r="N302"/>
  <c r="O302"/>
  <c r="P302"/>
  <c r="N303"/>
  <c r="O303"/>
  <c r="P303"/>
  <c r="N304"/>
  <c r="O304"/>
  <c r="P304"/>
  <c r="N305"/>
  <c r="O305"/>
  <c r="P305"/>
  <c r="N306"/>
  <c r="O306"/>
  <c r="P306"/>
  <c r="N307"/>
  <c r="O307"/>
  <c r="P307"/>
  <c r="N308"/>
  <c r="O308"/>
  <c r="P308"/>
  <c r="N309"/>
  <c r="O309"/>
  <c r="P309"/>
  <c r="N310"/>
  <c r="O310"/>
  <c r="P310"/>
  <c r="N311"/>
  <c r="O311"/>
  <c r="P311"/>
  <c r="N312"/>
  <c r="O312"/>
  <c r="P312"/>
  <c r="N313"/>
  <c r="O313"/>
  <c r="P313"/>
  <c r="N314"/>
  <c r="O314"/>
  <c r="P314"/>
  <c r="N315"/>
  <c r="O315"/>
  <c r="P315"/>
  <c r="N316"/>
  <c r="O316"/>
  <c r="P316"/>
  <c r="N317"/>
  <c r="O317"/>
  <c r="P317"/>
  <c r="N318"/>
  <c r="O318"/>
  <c r="P318"/>
  <c r="N319"/>
  <c r="O319"/>
  <c r="P319"/>
  <c r="N320"/>
  <c r="O320"/>
  <c r="P320"/>
  <c r="N321"/>
  <c r="O321"/>
  <c r="P321"/>
  <c r="N322"/>
  <c r="O322"/>
  <c r="P322"/>
  <c r="N323"/>
  <c r="O323"/>
  <c r="P323"/>
  <c r="N324"/>
  <c r="O324"/>
  <c r="P324"/>
  <c r="N325"/>
  <c r="O325"/>
  <c r="P325"/>
  <c r="N326"/>
  <c r="O326"/>
  <c r="P326"/>
  <c r="N327"/>
  <c r="O327"/>
  <c r="P327"/>
  <c r="N328"/>
  <c r="O328"/>
  <c r="P328"/>
  <c r="N329"/>
  <c r="O329"/>
  <c r="P329"/>
  <c r="N330"/>
  <c r="O330"/>
  <c r="P330"/>
  <c r="N331"/>
  <c r="O331"/>
  <c r="P331"/>
  <c r="N332"/>
  <c r="O332"/>
  <c r="P332"/>
  <c r="N333"/>
  <c r="O333"/>
  <c r="P333"/>
  <c r="N334"/>
  <c r="O334"/>
  <c r="P334"/>
  <c r="N335"/>
  <c r="O335"/>
  <c r="P335"/>
  <c r="N336"/>
  <c r="O336"/>
  <c r="P336"/>
  <c r="N337"/>
  <c r="O337"/>
  <c r="P337"/>
  <c r="N338"/>
  <c r="O338"/>
  <c r="P338"/>
  <c r="N339"/>
  <c r="O339"/>
  <c r="P339"/>
  <c r="N340"/>
  <c r="O340"/>
  <c r="P340"/>
  <c r="N341"/>
  <c r="O341"/>
  <c r="P341"/>
  <c r="N342"/>
  <c r="O342"/>
  <c r="P342"/>
  <c r="N343"/>
  <c r="O343"/>
  <c r="P343"/>
  <c r="N344"/>
  <c r="O344"/>
  <c r="P344"/>
  <c r="N345"/>
  <c r="O345"/>
  <c r="P345"/>
  <c r="N346"/>
  <c r="O346"/>
  <c r="P346"/>
  <c r="N347"/>
  <c r="O347"/>
  <c r="P347"/>
  <c r="N348"/>
  <c r="O348"/>
  <c r="P348"/>
  <c r="N349"/>
  <c r="O349"/>
  <c r="P349"/>
  <c r="N350"/>
  <c r="O350"/>
  <c r="P350"/>
  <c r="N351"/>
  <c r="O351"/>
  <c r="P351"/>
  <c r="N352"/>
  <c r="O352"/>
  <c r="P352"/>
  <c r="N353"/>
  <c r="O353"/>
  <c r="P353"/>
  <c r="N354"/>
  <c r="O354"/>
  <c r="P354"/>
  <c r="N355"/>
  <c r="O355"/>
  <c r="P355"/>
  <c r="N356"/>
  <c r="O356"/>
  <c r="P356"/>
  <c r="N357"/>
  <c r="O357"/>
  <c r="P357"/>
  <c r="N358"/>
  <c r="O358"/>
  <c r="P358"/>
  <c r="N359"/>
  <c r="O359"/>
  <c r="P359"/>
  <c r="N360"/>
  <c r="O360"/>
  <c r="P360"/>
  <c r="N361"/>
  <c r="O361"/>
  <c r="P361"/>
  <c r="N362"/>
  <c r="O362"/>
  <c r="P362"/>
  <c r="N363"/>
  <c r="O363"/>
  <c r="P363"/>
  <c r="N364"/>
  <c r="O364"/>
  <c r="P364"/>
  <c r="N365"/>
  <c r="O365"/>
  <c r="P365"/>
  <c r="N366"/>
  <c r="O366"/>
  <c r="P366"/>
  <c r="N367"/>
  <c r="O367"/>
  <c r="P367"/>
  <c r="N2"/>
  <c r="O2" l="1"/>
  <c r="P2" s="1"/>
</calcChain>
</file>

<file path=xl/sharedStrings.xml><?xml version="1.0" encoding="utf-8"?>
<sst xmlns="http://schemas.openxmlformats.org/spreadsheetml/2006/main" count="13" uniqueCount="13">
  <si>
    <t>Month</t>
  </si>
  <si>
    <t>n_days</t>
  </si>
  <si>
    <t>Rg_f</t>
  </si>
  <si>
    <t>Ta_f</t>
  </si>
  <si>
    <t>Tmax</t>
  </si>
  <si>
    <t>Tmin</t>
  </si>
  <si>
    <t>Ts_f</t>
  </si>
  <si>
    <t>Precip</t>
  </si>
  <si>
    <t>SWC</t>
  </si>
  <si>
    <t>LAI</t>
  </si>
  <si>
    <t>ET</t>
  </si>
  <si>
    <t>LITTERFALL</t>
  </si>
  <si>
    <t>VPD_f</t>
  </si>
</sst>
</file>

<file path=xl/styles.xml><?xml version="1.0" encoding="utf-8"?>
<styleSheet xmlns="http://schemas.openxmlformats.org/spreadsheetml/2006/main">
  <numFmts count="2">
    <numFmt numFmtId="164" formatCode="0.00000000000"/>
    <numFmt numFmtId="165" formatCode="0.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righ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7"/>
  <sheetViews>
    <sheetView tabSelected="1" workbookViewId="0">
      <selection activeCell="G1" sqref="G1"/>
    </sheetView>
  </sheetViews>
  <sheetFormatPr defaultRowHeight="15"/>
  <cols>
    <col min="1" max="1" width="8.140625" style="8" customWidth="1"/>
    <col min="2" max="2" width="8.140625" style="11" customWidth="1"/>
    <col min="3" max="7" width="15.7109375" style="1" customWidth="1"/>
    <col min="8" max="8" width="12.28515625" style="2" bestFit="1" customWidth="1"/>
    <col min="9" max="9" width="15.7109375" style="1" customWidth="1"/>
    <col min="10" max="10" width="12.28515625" style="2" bestFit="1" customWidth="1"/>
    <col min="11" max="13" width="9.140625" style="2"/>
  </cols>
  <sheetData>
    <row r="1" spans="1:16">
      <c r="A1" s="7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12</v>
      </c>
      <c r="H1" s="4" t="s">
        <v>6</v>
      </c>
      <c r="I1" s="5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6">
      <c r="A2" s="9">
        <v>1</v>
      </c>
      <c r="B2" s="9">
        <v>1</v>
      </c>
      <c r="C2" s="1">
        <v>3.4360242187500001</v>
      </c>
      <c r="D2" s="1">
        <v>-0.22537699999999999</v>
      </c>
      <c r="E2" s="1">
        <v>3.3702100000000002</v>
      </c>
      <c r="F2" s="1">
        <v>-3.8471099999999998</v>
      </c>
      <c r="G2" s="1">
        <v>1.269155718710862</v>
      </c>
      <c r="H2" s="2">
        <v>-9999</v>
      </c>
      <c r="I2" s="1">
        <v>3.6367500000000001E-13</v>
      </c>
      <c r="J2" s="2">
        <v>-9999</v>
      </c>
      <c r="K2" s="2">
        <v>-9999</v>
      </c>
      <c r="L2" s="2">
        <v>-9999</v>
      </c>
      <c r="M2" s="2">
        <v>-9999</v>
      </c>
      <c r="N2">
        <f>6.1076*EXP((17.269*D2)/(D2+237.3))</f>
        <v>6.0081505721522159</v>
      </c>
      <c r="O2">
        <f>G2*(N2/100)</f>
        <v>7.6252786575229228E-2</v>
      </c>
      <c r="P2">
        <f>N2-O2</f>
        <v>5.9318977855769868</v>
      </c>
    </row>
    <row r="3" spans="1:16">
      <c r="A3" s="9">
        <v>1</v>
      </c>
      <c r="B3" s="9">
        <v>2</v>
      </c>
      <c r="C3" s="1">
        <v>3.3763911987299999</v>
      </c>
      <c r="D3" s="1">
        <v>-0.91409799999999997</v>
      </c>
      <c r="E3" s="1">
        <v>1.90222</v>
      </c>
      <c r="F3" s="1">
        <v>-3.0825900000000002</v>
      </c>
      <c r="G3" s="1">
        <v>0.74917096014834428</v>
      </c>
      <c r="H3" s="2">
        <v>-9999</v>
      </c>
      <c r="I3" s="1">
        <v>4.65125E-3</v>
      </c>
      <c r="J3" s="2">
        <v>-9999</v>
      </c>
      <c r="K3" s="2">
        <v>-9999</v>
      </c>
      <c r="L3" s="2">
        <v>-9999</v>
      </c>
      <c r="M3" s="2">
        <v>-9999</v>
      </c>
      <c r="N3">
        <f t="shared" ref="N3:N66" si="0">6.1076*EXP((17.269*D3)/(D3+237.3))</f>
        <v>5.7130620068811391</v>
      </c>
      <c r="O3">
        <f t="shared" ref="O3:O66" si="1">G3*(N3/100)</f>
        <v>4.2800601490821696E-2</v>
      </c>
      <c r="P3">
        <f t="shared" ref="P3:P66" si="2">N3-O3</f>
        <v>5.6702614053903178</v>
      </c>
    </row>
    <row r="4" spans="1:16">
      <c r="A4" s="9">
        <v>1</v>
      </c>
      <c r="B4" s="9">
        <v>3</v>
      </c>
      <c r="C4" s="1">
        <v>3.5215086181599999</v>
      </c>
      <c r="D4" s="1">
        <v>6.9025799999999998E-2</v>
      </c>
      <c r="E4" s="1">
        <v>4.3501000000000003</v>
      </c>
      <c r="F4" s="1">
        <v>-4.8660300000000003</v>
      </c>
      <c r="G4" s="1">
        <v>1.2082908244817023</v>
      </c>
      <c r="H4" s="2">
        <v>-9999</v>
      </c>
      <c r="I4" s="1">
        <v>1.9113800000000001E-14</v>
      </c>
      <c r="J4" s="2">
        <v>-9999</v>
      </c>
      <c r="K4" s="2">
        <v>-9999</v>
      </c>
      <c r="L4" s="2">
        <v>-9999</v>
      </c>
      <c r="M4" s="2">
        <v>-9999</v>
      </c>
      <c r="N4">
        <f t="shared" si="0"/>
        <v>6.1383479447158544</v>
      </c>
      <c r="O4">
        <f t="shared" si="1"/>
        <v>7.4169094990762824E-2</v>
      </c>
      <c r="P4">
        <f t="shared" si="2"/>
        <v>6.0641788497250912</v>
      </c>
    </row>
    <row r="5" spans="1:16">
      <c r="A5" s="9">
        <v>1</v>
      </c>
      <c r="B5" s="9">
        <v>4</v>
      </c>
      <c r="C5" s="1">
        <v>3.52068760986</v>
      </c>
      <c r="D5" s="1">
        <v>-0.80002300000000004</v>
      </c>
      <c r="E5" s="1">
        <v>2.9736899999999999</v>
      </c>
      <c r="F5" s="1">
        <v>-3.4607899999999998</v>
      </c>
      <c r="G5" s="1">
        <v>1.5029961869158424</v>
      </c>
      <c r="H5" s="2">
        <v>-9999</v>
      </c>
      <c r="I5" s="1">
        <v>0</v>
      </c>
      <c r="J5" s="2">
        <v>-9999</v>
      </c>
      <c r="K5" s="2">
        <v>-9999</v>
      </c>
      <c r="L5" s="2">
        <v>-9999</v>
      </c>
      <c r="M5" s="2">
        <v>-9999</v>
      </c>
      <c r="N5">
        <f t="shared" si="0"/>
        <v>5.7610341021727267</v>
      </c>
      <c r="O5">
        <f t="shared" si="1"/>
        <v>8.6588122882577417E-2</v>
      </c>
      <c r="P5">
        <f t="shared" si="2"/>
        <v>5.6744459792901489</v>
      </c>
    </row>
    <row r="6" spans="1:16">
      <c r="A6" s="9">
        <v>1</v>
      </c>
      <c r="B6" s="9">
        <v>5</v>
      </c>
      <c r="C6" s="1">
        <v>2.78282296143</v>
      </c>
      <c r="D6" s="1">
        <v>-0.75989300000000004</v>
      </c>
      <c r="E6" s="1">
        <v>2.96204</v>
      </c>
      <c r="F6" s="1">
        <v>-4.25474</v>
      </c>
      <c r="G6" s="1">
        <v>1.1175450365603137</v>
      </c>
      <c r="H6" s="2">
        <v>-9999</v>
      </c>
      <c r="I6" s="1">
        <v>0</v>
      </c>
      <c r="J6" s="2">
        <v>-9999</v>
      </c>
      <c r="K6" s="2">
        <v>-9999</v>
      </c>
      <c r="L6" s="2">
        <v>-9999</v>
      </c>
      <c r="M6" s="2">
        <v>-9999</v>
      </c>
      <c r="N6">
        <f t="shared" si="0"/>
        <v>5.7779945431060495</v>
      </c>
      <c r="O6">
        <f t="shared" si="1"/>
        <v>6.4571691229207431E-2</v>
      </c>
      <c r="P6">
        <f t="shared" si="2"/>
        <v>5.7134228518768424</v>
      </c>
    </row>
    <row r="7" spans="1:16">
      <c r="A7" s="9">
        <v>1</v>
      </c>
      <c r="B7" s="9">
        <v>6</v>
      </c>
      <c r="C7" s="1">
        <v>2.8140740112299998</v>
      </c>
      <c r="D7" s="1">
        <v>1.0891999999999999</v>
      </c>
      <c r="E7" s="1">
        <v>3.9869699999999999</v>
      </c>
      <c r="F7" s="1">
        <v>-1.4603999999999999</v>
      </c>
      <c r="G7" s="1">
        <v>0.48763359437387432</v>
      </c>
      <c r="H7" s="2">
        <v>-9999</v>
      </c>
      <c r="I7" s="1">
        <v>0.65978000000000003</v>
      </c>
      <c r="J7" s="2">
        <v>-9999</v>
      </c>
      <c r="K7" s="2">
        <v>-9999</v>
      </c>
      <c r="L7" s="2">
        <v>-9999</v>
      </c>
      <c r="M7" s="2">
        <v>-9999</v>
      </c>
      <c r="N7">
        <f t="shared" si="0"/>
        <v>6.6090236826081181</v>
      </c>
      <c r="O7">
        <f t="shared" si="1"/>
        <v>3.2227819736522563E-2</v>
      </c>
      <c r="P7">
        <f t="shared" si="2"/>
        <v>6.5767958628715952</v>
      </c>
    </row>
    <row r="8" spans="1:16">
      <c r="A8" s="9">
        <v>1</v>
      </c>
      <c r="B8" s="9">
        <v>7</v>
      </c>
      <c r="C8" s="1">
        <v>2.9517697265599998</v>
      </c>
      <c r="D8" s="1">
        <v>-2.6080700000000001</v>
      </c>
      <c r="E8" s="1">
        <v>1.2539100000000001</v>
      </c>
      <c r="F8" s="1">
        <v>-5.9229200000000004</v>
      </c>
      <c r="G8" s="1">
        <v>0.52909565312798712</v>
      </c>
      <c r="H8" s="2">
        <v>-9999</v>
      </c>
      <c r="I8" s="1">
        <v>3.7585299999999999</v>
      </c>
      <c r="J8" s="2">
        <v>-9999</v>
      </c>
      <c r="K8" s="2">
        <v>-9999</v>
      </c>
      <c r="L8" s="2">
        <v>-9999</v>
      </c>
      <c r="M8" s="2">
        <v>-9999</v>
      </c>
      <c r="N8">
        <f t="shared" si="0"/>
        <v>5.0411186890505251</v>
      </c>
      <c r="O8">
        <f t="shared" si="1"/>
        <v>2.6672339852788898E-2</v>
      </c>
      <c r="P8">
        <f t="shared" si="2"/>
        <v>5.014446349197736</v>
      </c>
    </row>
    <row r="9" spans="1:16">
      <c r="A9" s="9">
        <v>1</v>
      </c>
      <c r="B9" s="9">
        <v>8</v>
      </c>
      <c r="C9" s="1">
        <v>2.5319605957000002</v>
      </c>
      <c r="D9" s="1">
        <v>-1.4875799999999999</v>
      </c>
      <c r="E9" s="1">
        <v>2.1006200000000002</v>
      </c>
      <c r="F9" s="1">
        <v>-5.7728599999999997</v>
      </c>
      <c r="G9" s="1">
        <v>0.65693088460975169</v>
      </c>
      <c r="H9" s="2">
        <v>-9999</v>
      </c>
      <c r="I9" s="1">
        <v>3.4184399999999999</v>
      </c>
      <c r="J9" s="2">
        <v>-9999</v>
      </c>
      <c r="K9" s="2">
        <v>-9999</v>
      </c>
      <c r="L9" s="2">
        <v>-9999</v>
      </c>
      <c r="M9" s="2">
        <v>-9999</v>
      </c>
      <c r="N9">
        <f t="shared" si="0"/>
        <v>5.4772082859599625</v>
      </c>
      <c r="O9">
        <f t="shared" si="1"/>
        <v>3.5981472844875399E-2</v>
      </c>
      <c r="P9">
        <f t="shared" si="2"/>
        <v>5.4412268131150867</v>
      </c>
    </row>
    <row r="10" spans="1:16">
      <c r="A10" s="9">
        <v>1</v>
      </c>
      <c r="B10" s="9">
        <v>9</v>
      </c>
      <c r="C10" s="1">
        <v>3.16941998291</v>
      </c>
      <c r="D10" s="1">
        <v>-0.92923500000000003</v>
      </c>
      <c r="E10" s="1">
        <v>3.0096400000000001</v>
      </c>
      <c r="F10" s="1">
        <v>-4.1514699999999998</v>
      </c>
      <c r="G10" s="1">
        <v>0.55289586340885588</v>
      </c>
      <c r="H10" s="2">
        <v>-9999</v>
      </c>
      <c r="I10" s="1">
        <v>4.6582299999999996</v>
      </c>
      <c r="J10" s="2">
        <v>-9999</v>
      </c>
      <c r="K10" s="2">
        <v>-9999</v>
      </c>
      <c r="L10" s="2">
        <v>-9999</v>
      </c>
      <c r="M10" s="2">
        <v>-9999</v>
      </c>
      <c r="N10">
        <f t="shared" si="0"/>
        <v>5.7067230573242043</v>
      </c>
      <c r="O10">
        <f t="shared" si="1"/>
        <v>3.1552235720144914E-2</v>
      </c>
      <c r="P10">
        <f t="shared" si="2"/>
        <v>5.6751708216040591</v>
      </c>
    </row>
    <row r="11" spans="1:16">
      <c r="A11" s="9">
        <v>1</v>
      </c>
      <c r="B11" s="9">
        <v>10</v>
      </c>
      <c r="C11" s="1">
        <v>3.1521484863300002</v>
      </c>
      <c r="D11" s="1">
        <v>-5.4870999999999999</v>
      </c>
      <c r="E11" s="1">
        <v>-1.1452599999999999</v>
      </c>
      <c r="F11" s="1">
        <v>-7.7288300000000003</v>
      </c>
      <c r="G11" s="1">
        <v>0.46753920813673888</v>
      </c>
      <c r="H11" s="2">
        <v>-9999</v>
      </c>
      <c r="I11" s="1">
        <v>1.8222799999999999</v>
      </c>
      <c r="J11" s="2">
        <v>-9999</v>
      </c>
      <c r="K11" s="2">
        <v>-9999</v>
      </c>
      <c r="L11" s="2">
        <v>-9999</v>
      </c>
      <c r="M11" s="2">
        <v>-9999</v>
      </c>
      <c r="N11">
        <f t="shared" si="0"/>
        <v>4.0583239280998136</v>
      </c>
      <c r="O11">
        <f t="shared" si="1"/>
        <v>1.8974255557061663E-2</v>
      </c>
      <c r="P11">
        <f t="shared" si="2"/>
        <v>4.0393496725427518</v>
      </c>
    </row>
    <row r="12" spans="1:16">
      <c r="A12" s="9">
        <v>1</v>
      </c>
      <c r="B12" s="9">
        <v>11</v>
      </c>
      <c r="C12" s="1">
        <v>2.53284191895</v>
      </c>
      <c r="D12" s="1">
        <v>-4.0740999999999996</v>
      </c>
      <c r="E12" s="1">
        <v>-1.6263700000000001</v>
      </c>
      <c r="F12" s="1">
        <v>-6.8037200000000002</v>
      </c>
      <c r="G12" s="1">
        <v>0.36038351258720525</v>
      </c>
      <c r="H12" s="2">
        <v>-9999</v>
      </c>
      <c r="I12" s="1">
        <v>8.6140699999999999</v>
      </c>
      <c r="J12" s="2">
        <v>-9999</v>
      </c>
      <c r="K12" s="2">
        <v>-9999</v>
      </c>
      <c r="L12" s="2">
        <v>-9999</v>
      </c>
      <c r="M12" s="2">
        <v>-9999</v>
      </c>
      <c r="N12">
        <f t="shared" si="0"/>
        <v>4.5171030130506296</v>
      </c>
      <c r="O12">
        <f t="shared" si="1"/>
        <v>1.6278894505614344E-2</v>
      </c>
      <c r="P12">
        <f t="shared" si="2"/>
        <v>4.5008241185450153</v>
      </c>
    </row>
    <row r="13" spans="1:16">
      <c r="A13" s="9">
        <v>1</v>
      </c>
      <c r="B13" s="9">
        <v>12</v>
      </c>
      <c r="C13" s="1">
        <v>2.6711683044400001</v>
      </c>
      <c r="D13" s="1">
        <v>-2.9312800000000001</v>
      </c>
      <c r="E13" s="1">
        <v>-0.26712000000000002</v>
      </c>
      <c r="F13" s="1">
        <v>-4.7125000000000004</v>
      </c>
      <c r="G13" s="1">
        <v>0.35451194137823716</v>
      </c>
      <c r="H13" s="2">
        <v>-9999</v>
      </c>
      <c r="I13" s="1">
        <v>4.6223099999999997</v>
      </c>
      <c r="J13" s="2">
        <v>-9999</v>
      </c>
      <c r="K13" s="2">
        <v>-9999</v>
      </c>
      <c r="L13" s="2">
        <v>-9999</v>
      </c>
      <c r="M13" s="2">
        <v>-9999</v>
      </c>
      <c r="N13">
        <f t="shared" si="0"/>
        <v>4.9211796743140717</v>
      </c>
      <c r="O13">
        <f t="shared" si="1"/>
        <v>1.7446169602122023E-2</v>
      </c>
      <c r="P13">
        <f t="shared" si="2"/>
        <v>4.9037335047119495</v>
      </c>
    </row>
    <row r="14" spans="1:16">
      <c r="A14" s="9">
        <v>1</v>
      </c>
      <c r="B14" s="9">
        <v>13</v>
      </c>
      <c r="C14" s="1">
        <v>3.8577169555699999</v>
      </c>
      <c r="D14" s="1">
        <v>-4.9983300000000002</v>
      </c>
      <c r="E14" s="1">
        <v>-2.28091</v>
      </c>
      <c r="F14" s="1">
        <v>-7.0502700000000003</v>
      </c>
      <c r="G14" s="1">
        <v>1.0169432918419679</v>
      </c>
      <c r="H14" s="2">
        <v>-9999</v>
      </c>
      <c r="I14" s="1">
        <v>8.0506999999999995E-2</v>
      </c>
      <c r="J14" s="2">
        <v>-9999</v>
      </c>
      <c r="K14" s="2">
        <v>-9999</v>
      </c>
      <c r="L14" s="2">
        <v>-9999</v>
      </c>
      <c r="M14" s="2">
        <v>-9999</v>
      </c>
      <c r="N14">
        <f t="shared" si="0"/>
        <v>4.2121138860137934</v>
      </c>
      <c r="O14">
        <f t="shared" si="1"/>
        <v>4.2834809608561307E-2</v>
      </c>
      <c r="P14">
        <f t="shared" si="2"/>
        <v>4.1692790764052319</v>
      </c>
    </row>
    <row r="15" spans="1:16">
      <c r="A15" s="9">
        <v>1</v>
      </c>
      <c r="B15" s="9">
        <v>14</v>
      </c>
      <c r="C15" s="1">
        <v>3.3659105712900002</v>
      </c>
      <c r="D15" s="1">
        <v>-5.4206000000000003</v>
      </c>
      <c r="E15" s="1">
        <v>-2.4275799999999998</v>
      </c>
      <c r="F15" s="1">
        <v>-11.4491</v>
      </c>
      <c r="G15" s="1">
        <v>1.08229250824877</v>
      </c>
      <c r="H15" s="2">
        <v>-9999</v>
      </c>
      <c r="I15" s="1">
        <v>0.88548099999999996</v>
      </c>
      <c r="J15" s="2">
        <v>-9999</v>
      </c>
      <c r="K15" s="2">
        <v>-9999</v>
      </c>
      <c r="L15" s="2">
        <v>-9999</v>
      </c>
      <c r="M15" s="2">
        <v>-9999</v>
      </c>
      <c r="N15">
        <f t="shared" si="0"/>
        <v>4.0789508707780691</v>
      </c>
      <c r="O15">
        <f t="shared" si="1"/>
        <v>4.4146179689579006E-2</v>
      </c>
      <c r="P15">
        <f t="shared" si="2"/>
        <v>4.0348046910884898</v>
      </c>
    </row>
    <row r="16" spans="1:16">
      <c r="A16" s="9">
        <v>1</v>
      </c>
      <c r="B16" s="9">
        <v>15</v>
      </c>
      <c r="C16" s="1">
        <v>3.3768058227500002</v>
      </c>
      <c r="D16" s="1">
        <v>-9.5299099999999992</v>
      </c>
      <c r="E16" s="1">
        <v>-4.3928500000000001</v>
      </c>
      <c r="F16" s="1">
        <v>-14.241199999999999</v>
      </c>
      <c r="G16" s="1">
        <v>0.45730289198882845</v>
      </c>
      <c r="H16" s="2">
        <v>-9999</v>
      </c>
      <c r="I16" s="1">
        <v>0.64362299999999995</v>
      </c>
      <c r="J16" s="2">
        <v>-9999</v>
      </c>
      <c r="K16" s="2">
        <v>-9999</v>
      </c>
      <c r="L16" s="2">
        <v>-9999</v>
      </c>
      <c r="M16" s="2">
        <v>-9999</v>
      </c>
      <c r="N16">
        <f t="shared" si="0"/>
        <v>2.965359348888426</v>
      </c>
      <c r="O16">
        <f t="shared" si="1"/>
        <v>1.3560674060327864E-2</v>
      </c>
      <c r="P16">
        <f t="shared" si="2"/>
        <v>2.951798674828098</v>
      </c>
    </row>
    <row r="17" spans="1:16">
      <c r="A17" s="9">
        <v>1</v>
      </c>
      <c r="B17" s="9">
        <v>16</v>
      </c>
      <c r="C17" s="1">
        <v>4.3012166748</v>
      </c>
      <c r="D17" s="1">
        <v>-12.2182</v>
      </c>
      <c r="E17" s="1">
        <v>-7.79861</v>
      </c>
      <c r="F17" s="1">
        <v>-15.738300000000001</v>
      </c>
      <c r="G17" s="1">
        <v>0.59689039205800709</v>
      </c>
      <c r="H17" s="2">
        <v>-9999</v>
      </c>
      <c r="I17" s="1">
        <v>2.9124400000000002E-13</v>
      </c>
      <c r="J17" s="2">
        <v>-9999</v>
      </c>
      <c r="K17" s="2">
        <v>-9999</v>
      </c>
      <c r="L17" s="2">
        <v>-9999</v>
      </c>
      <c r="M17" s="2">
        <v>-9999</v>
      </c>
      <c r="N17">
        <f t="shared" si="0"/>
        <v>2.3919627797467635</v>
      </c>
      <c r="O17">
        <f t="shared" si="1"/>
        <v>1.4277396013912062E-2</v>
      </c>
      <c r="P17">
        <f t="shared" si="2"/>
        <v>2.3776853837328513</v>
      </c>
    </row>
    <row r="18" spans="1:16">
      <c r="A18" s="9">
        <v>1</v>
      </c>
      <c r="B18" s="9">
        <v>17</v>
      </c>
      <c r="C18" s="1">
        <v>4.3752527710000004</v>
      </c>
      <c r="D18" s="1">
        <v>-7.8101900000000004</v>
      </c>
      <c r="E18" s="1">
        <v>-2.9819300000000002</v>
      </c>
      <c r="F18" s="1">
        <v>-13.0229</v>
      </c>
      <c r="G18" s="1">
        <v>0.91389650580372805</v>
      </c>
      <c r="H18" s="2">
        <v>-9999</v>
      </c>
      <c r="I18" s="1">
        <v>1.31634E-13</v>
      </c>
      <c r="J18" s="2">
        <v>-9999</v>
      </c>
      <c r="K18" s="2">
        <v>-9999</v>
      </c>
      <c r="L18" s="2">
        <v>-9999</v>
      </c>
      <c r="M18" s="2">
        <v>-9999</v>
      </c>
      <c r="N18">
        <f t="shared" si="0"/>
        <v>3.3933606830699952</v>
      </c>
      <c r="O18">
        <f t="shared" si="1"/>
        <v>3.1011804711894204E-2</v>
      </c>
      <c r="P18">
        <f t="shared" si="2"/>
        <v>3.3623488783581008</v>
      </c>
    </row>
    <row r="19" spans="1:16">
      <c r="A19" s="9">
        <v>1</v>
      </c>
      <c r="B19" s="9">
        <v>18</v>
      </c>
      <c r="C19" s="1">
        <v>4.4276285522499998</v>
      </c>
      <c r="D19" s="1">
        <v>-5.1697699999999998</v>
      </c>
      <c r="E19" s="1">
        <v>-0.171875</v>
      </c>
      <c r="F19" s="1">
        <v>-8.5540500000000002</v>
      </c>
      <c r="G19" s="1">
        <v>1.0598409994164619</v>
      </c>
      <c r="H19" s="2">
        <v>-9999</v>
      </c>
      <c r="I19" s="1">
        <v>0</v>
      </c>
      <c r="J19" s="2">
        <v>-9999</v>
      </c>
      <c r="K19" s="2">
        <v>-9999</v>
      </c>
      <c r="L19" s="2">
        <v>-9999</v>
      </c>
      <c r="M19" s="2">
        <v>-9999</v>
      </c>
      <c r="N19">
        <f t="shared" si="0"/>
        <v>4.1575924689858352</v>
      </c>
      <c r="O19">
        <f t="shared" si="1"/>
        <v>4.4063869574963027E-2</v>
      </c>
      <c r="P19">
        <f t="shared" si="2"/>
        <v>4.1135285994108726</v>
      </c>
    </row>
    <row r="20" spans="1:16">
      <c r="A20" s="9">
        <v>1</v>
      </c>
      <c r="B20" s="9">
        <v>19</v>
      </c>
      <c r="C20" s="1">
        <v>4.3593032592799998</v>
      </c>
      <c r="D20" s="1">
        <v>-4.7279400000000003</v>
      </c>
      <c r="E20" s="1">
        <v>0.591858</v>
      </c>
      <c r="F20" s="1">
        <v>-8.9744299999999999</v>
      </c>
      <c r="G20" s="1">
        <v>0.75684782425519703</v>
      </c>
      <c r="H20" s="2">
        <v>-9999</v>
      </c>
      <c r="I20" s="1">
        <v>1.4138699999999999E-7</v>
      </c>
      <c r="J20" s="2">
        <v>-9999</v>
      </c>
      <c r="K20" s="2">
        <v>-9999</v>
      </c>
      <c r="L20" s="2">
        <v>-9999</v>
      </c>
      <c r="M20" s="2">
        <v>-9999</v>
      </c>
      <c r="N20">
        <f t="shared" si="0"/>
        <v>4.2993923075688896</v>
      </c>
      <c r="O20">
        <f t="shared" si="1"/>
        <v>3.2539857136030449E-2</v>
      </c>
      <c r="P20">
        <f t="shared" si="2"/>
        <v>4.2668524504328591</v>
      </c>
    </row>
    <row r="21" spans="1:16">
      <c r="A21" s="9">
        <v>1</v>
      </c>
      <c r="B21" s="9">
        <v>20</v>
      </c>
      <c r="C21" s="1">
        <v>4.1721265502899998</v>
      </c>
      <c r="D21" s="1">
        <v>-12.5708</v>
      </c>
      <c r="E21" s="1">
        <v>-7.0523100000000003</v>
      </c>
      <c r="F21" s="1">
        <v>-18.827200000000001</v>
      </c>
      <c r="G21" s="1">
        <v>0.35601729276711258</v>
      </c>
      <c r="H21" s="2">
        <v>-9999</v>
      </c>
      <c r="I21" s="1">
        <v>0.167354</v>
      </c>
      <c r="J21" s="2">
        <v>-9999</v>
      </c>
      <c r="K21" s="2">
        <v>-9999</v>
      </c>
      <c r="L21" s="2">
        <v>-9999</v>
      </c>
      <c r="M21" s="2">
        <v>-9999</v>
      </c>
      <c r="N21">
        <f t="shared" si="0"/>
        <v>2.3246010027104611</v>
      </c>
      <c r="O21">
        <f t="shared" si="1"/>
        <v>8.2759815574869368E-3</v>
      </c>
      <c r="P21">
        <f t="shared" si="2"/>
        <v>2.316325021152974</v>
      </c>
    </row>
    <row r="22" spans="1:16">
      <c r="A22" s="9">
        <v>1</v>
      </c>
      <c r="B22" s="9">
        <v>21</v>
      </c>
      <c r="C22" s="1">
        <v>4.7391090820299997</v>
      </c>
      <c r="D22" s="1">
        <v>-18.952999999999999</v>
      </c>
      <c r="E22" s="1">
        <v>-14.446199999999999</v>
      </c>
      <c r="F22" s="1">
        <v>-21.492000000000001</v>
      </c>
      <c r="G22" s="1">
        <v>0.31797045735438534</v>
      </c>
      <c r="H22" s="2">
        <v>-9999</v>
      </c>
      <c r="I22" s="1">
        <v>3.0745399999999999E-2</v>
      </c>
      <c r="J22" s="2">
        <v>-9999</v>
      </c>
      <c r="K22" s="2">
        <v>-9999</v>
      </c>
      <c r="L22" s="2">
        <v>-9999</v>
      </c>
      <c r="M22" s="2">
        <v>-9999</v>
      </c>
      <c r="N22">
        <f t="shared" si="0"/>
        <v>1.364170706021294</v>
      </c>
      <c r="O22">
        <f t="shared" si="1"/>
        <v>4.337659833030456E-3</v>
      </c>
      <c r="P22">
        <f t="shared" si="2"/>
        <v>1.3598330461882635</v>
      </c>
    </row>
    <row r="23" spans="1:16">
      <c r="A23" s="9">
        <v>1</v>
      </c>
      <c r="B23" s="9">
        <v>22</v>
      </c>
      <c r="C23" s="1">
        <v>3.9306644165</v>
      </c>
      <c r="D23" s="1">
        <v>-19.5291</v>
      </c>
      <c r="E23" s="1">
        <v>-16.090399999999999</v>
      </c>
      <c r="F23" s="1">
        <v>-22.325199999999999</v>
      </c>
      <c r="G23" s="1">
        <v>0.29060562246880917</v>
      </c>
      <c r="H23" s="2">
        <v>-9999</v>
      </c>
      <c r="I23" s="1">
        <v>1.4534</v>
      </c>
      <c r="J23" s="2">
        <v>-9999</v>
      </c>
      <c r="K23" s="2">
        <v>-9999</v>
      </c>
      <c r="L23" s="2">
        <v>-9999</v>
      </c>
      <c r="M23" s="2">
        <v>-9999</v>
      </c>
      <c r="N23">
        <f t="shared" si="0"/>
        <v>1.2980940919940909</v>
      </c>
      <c r="O23">
        <f t="shared" si="1"/>
        <v>3.7723344162702639E-3</v>
      </c>
      <c r="P23">
        <f t="shared" si="2"/>
        <v>1.2943217575778205</v>
      </c>
    </row>
    <row r="24" spans="1:16">
      <c r="A24" s="9">
        <v>1</v>
      </c>
      <c r="B24" s="9">
        <v>23</v>
      </c>
      <c r="C24" s="1">
        <v>3.9800073120100001</v>
      </c>
      <c r="D24" s="1">
        <v>-20.7029</v>
      </c>
      <c r="E24" s="1">
        <v>-17.856300000000001</v>
      </c>
      <c r="F24" s="1">
        <v>-23.1632</v>
      </c>
      <c r="G24" s="1">
        <v>0.26170092730608596</v>
      </c>
      <c r="H24" s="2">
        <v>-9999</v>
      </c>
      <c r="I24" s="1">
        <v>1.0377400000000001</v>
      </c>
      <c r="J24" s="2">
        <v>-9999</v>
      </c>
      <c r="K24" s="2">
        <v>-9999</v>
      </c>
      <c r="L24" s="2">
        <v>-9999</v>
      </c>
      <c r="M24" s="2">
        <v>-9999</v>
      </c>
      <c r="N24">
        <f t="shared" si="0"/>
        <v>1.1722430987336323</v>
      </c>
      <c r="O24">
        <f t="shared" si="1"/>
        <v>3.0677710596675126E-3</v>
      </c>
      <c r="P24">
        <f t="shared" si="2"/>
        <v>1.1691753276739647</v>
      </c>
    </row>
    <row r="25" spans="1:16">
      <c r="A25" s="9">
        <v>1</v>
      </c>
      <c r="B25" s="9">
        <v>24</v>
      </c>
      <c r="C25" s="1">
        <v>4.3807822997999999</v>
      </c>
      <c r="D25" s="1">
        <v>-18.813500000000001</v>
      </c>
      <c r="E25" s="1">
        <v>-15.650399999999999</v>
      </c>
      <c r="F25" s="1">
        <v>-22.272500000000001</v>
      </c>
      <c r="G25" s="1">
        <v>0.29177523607403466</v>
      </c>
      <c r="H25" s="2">
        <v>-9999</v>
      </c>
      <c r="I25" s="1">
        <v>0.45110699999999998</v>
      </c>
      <c r="J25" s="2">
        <v>-9999</v>
      </c>
      <c r="K25" s="2">
        <v>-9999</v>
      </c>
      <c r="L25" s="2">
        <v>-9999</v>
      </c>
      <c r="M25" s="2">
        <v>-9999</v>
      </c>
      <c r="N25">
        <f t="shared" si="0"/>
        <v>1.3806159644266489</v>
      </c>
      <c r="O25">
        <f t="shared" si="1"/>
        <v>4.0282954894816656E-3</v>
      </c>
      <c r="P25">
        <f t="shared" si="2"/>
        <v>1.3765876689371672</v>
      </c>
    </row>
    <row r="26" spans="1:16">
      <c r="A26" s="9">
        <v>1</v>
      </c>
      <c r="B26" s="9">
        <v>25</v>
      </c>
      <c r="C26" s="1">
        <v>4.2250636230499996</v>
      </c>
      <c r="D26" s="1">
        <v>-16.1587</v>
      </c>
      <c r="E26" s="1">
        <v>-12.6998</v>
      </c>
      <c r="F26" s="1">
        <v>-19.938300000000002</v>
      </c>
      <c r="G26" s="1">
        <v>0.32309555171660276</v>
      </c>
      <c r="H26" s="2">
        <v>-9999</v>
      </c>
      <c r="I26" s="1">
        <v>0.86815299999999995</v>
      </c>
      <c r="J26" s="2">
        <v>-9999</v>
      </c>
      <c r="K26" s="2">
        <v>-9999</v>
      </c>
      <c r="L26" s="2">
        <v>-9999</v>
      </c>
      <c r="M26" s="2">
        <v>-9999</v>
      </c>
      <c r="N26">
        <f t="shared" si="0"/>
        <v>1.7292632825765508</v>
      </c>
      <c r="O26">
        <f t="shared" si="1"/>
        <v>5.5871727434733415E-3</v>
      </c>
      <c r="P26">
        <f t="shared" si="2"/>
        <v>1.7236761098330775</v>
      </c>
    </row>
    <row r="27" spans="1:16">
      <c r="A27" s="9">
        <v>1</v>
      </c>
      <c r="B27" s="9">
        <v>26</v>
      </c>
      <c r="C27" s="1">
        <v>4.4007666503899996</v>
      </c>
      <c r="D27" s="1">
        <v>-14.7636</v>
      </c>
      <c r="E27" s="1">
        <v>-11.9444</v>
      </c>
      <c r="F27" s="1">
        <v>-17.831900000000001</v>
      </c>
      <c r="G27" s="1">
        <v>0.36327786698180886</v>
      </c>
      <c r="H27" s="2">
        <v>-9999</v>
      </c>
      <c r="I27" s="1">
        <v>0.66506900000000002</v>
      </c>
      <c r="J27" s="2">
        <v>-9999</v>
      </c>
      <c r="K27" s="2">
        <v>-9999</v>
      </c>
      <c r="L27" s="2">
        <v>-9999</v>
      </c>
      <c r="M27" s="2">
        <v>-9999</v>
      </c>
      <c r="N27">
        <f t="shared" si="0"/>
        <v>1.9422884737794277</v>
      </c>
      <c r="O27">
        <f t="shared" si="1"/>
        <v>7.0559041381794358E-3</v>
      </c>
      <c r="P27">
        <f t="shared" si="2"/>
        <v>1.9352325696412482</v>
      </c>
    </row>
    <row r="28" spans="1:16">
      <c r="A28" s="9">
        <v>1</v>
      </c>
      <c r="B28" s="9">
        <v>27</v>
      </c>
      <c r="C28" s="1">
        <v>5.0924765258800004</v>
      </c>
      <c r="D28" s="1">
        <v>-11.579800000000001</v>
      </c>
      <c r="E28" s="1">
        <v>-6.9639899999999999</v>
      </c>
      <c r="F28" s="1">
        <v>-15.3599</v>
      </c>
      <c r="G28" s="1">
        <v>0.50900801697645592</v>
      </c>
      <c r="H28" s="2">
        <v>-9999</v>
      </c>
      <c r="I28" s="1">
        <v>0.76700800000000002</v>
      </c>
      <c r="J28" s="2">
        <v>-9999</v>
      </c>
      <c r="K28" s="2">
        <v>-9999</v>
      </c>
      <c r="L28" s="2">
        <v>-9999</v>
      </c>
      <c r="M28" s="2">
        <v>-9999</v>
      </c>
      <c r="N28">
        <f t="shared" si="0"/>
        <v>2.5183580810139365</v>
      </c>
      <c r="O28">
        <f t="shared" si="1"/>
        <v>1.2818644528535369E-2</v>
      </c>
      <c r="P28">
        <f t="shared" si="2"/>
        <v>2.5055394364854013</v>
      </c>
    </row>
    <row r="29" spans="1:16">
      <c r="A29" s="9">
        <v>1</v>
      </c>
      <c r="B29" s="9">
        <v>28</v>
      </c>
      <c r="C29" s="1">
        <v>4.1962924072299996</v>
      </c>
      <c r="D29" s="1">
        <v>-9.7166200000000007</v>
      </c>
      <c r="E29" s="1">
        <v>-6.0017100000000001</v>
      </c>
      <c r="F29" s="1">
        <v>-14.504799999999999</v>
      </c>
      <c r="G29" s="1">
        <v>0.62598148750121574</v>
      </c>
      <c r="H29" s="2">
        <v>-9999</v>
      </c>
      <c r="I29" s="1">
        <v>0.47089500000000001</v>
      </c>
      <c r="J29" s="2">
        <v>-9999</v>
      </c>
      <c r="K29" s="2">
        <v>-9999</v>
      </c>
      <c r="L29" s="2">
        <v>-9999</v>
      </c>
      <c r="M29" s="2">
        <v>-9999</v>
      </c>
      <c r="N29">
        <f t="shared" si="0"/>
        <v>2.9219111894827501</v>
      </c>
      <c r="O29">
        <f t="shared" si="1"/>
        <v>1.8290623127388585E-2</v>
      </c>
      <c r="P29">
        <f t="shared" si="2"/>
        <v>2.9036205663553614</v>
      </c>
    </row>
    <row r="30" spans="1:16">
      <c r="A30" s="9">
        <v>1</v>
      </c>
      <c r="B30" s="9">
        <v>29</v>
      </c>
      <c r="C30" s="1">
        <v>4.5430762939499996</v>
      </c>
      <c r="D30" s="1">
        <v>-6.3672199999999997</v>
      </c>
      <c r="E30" s="1">
        <v>-1.83447</v>
      </c>
      <c r="F30" s="1">
        <v>-10.205</v>
      </c>
      <c r="G30" s="1">
        <v>0.53864810151380693</v>
      </c>
      <c r="H30" s="2">
        <v>-9999</v>
      </c>
      <c r="I30" s="1">
        <v>0.443963</v>
      </c>
      <c r="J30" s="2">
        <v>-9999</v>
      </c>
      <c r="K30" s="2">
        <v>-9999</v>
      </c>
      <c r="L30" s="2">
        <v>-9999</v>
      </c>
      <c r="M30" s="2">
        <v>-9999</v>
      </c>
      <c r="N30">
        <f t="shared" si="0"/>
        <v>3.793910996244509</v>
      </c>
      <c r="O30">
        <f t="shared" si="1"/>
        <v>2.0435829554394606E-2</v>
      </c>
      <c r="P30">
        <f t="shared" si="2"/>
        <v>3.7734751666901145</v>
      </c>
    </row>
    <row r="31" spans="1:16">
      <c r="A31" s="9">
        <v>1</v>
      </c>
      <c r="B31" s="9">
        <v>30</v>
      </c>
      <c r="C31" s="1">
        <v>5.4389403808600001</v>
      </c>
      <c r="D31" s="1">
        <v>-6.7929399999999998</v>
      </c>
      <c r="E31" s="1">
        <v>-1.9242900000000001</v>
      </c>
      <c r="F31" s="1">
        <v>-11.2181</v>
      </c>
      <c r="G31" s="1">
        <v>0.59072909051168487</v>
      </c>
      <c r="H31" s="2">
        <v>-9999</v>
      </c>
      <c r="I31" s="1">
        <v>0.61766600000000005</v>
      </c>
      <c r="J31" s="2">
        <v>-9999</v>
      </c>
      <c r="K31" s="2">
        <v>-9999</v>
      </c>
      <c r="L31" s="2">
        <v>-9999</v>
      </c>
      <c r="M31" s="2">
        <v>-9999</v>
      </c>
      <c r="N31">
        <f t="shared" si="0"/>
        <v>3.6715877141914119</v>
      </c>
      <c r="O31">
        <f t="shared" si="1"/>
        <v>2.1689136711381687E-2</v>
      </c>
      <c r="P31">
        <f t="shared" si="2"/>
        <v>3.6498985774800303</v>
      </c>
    </row>
    <row r="32" spans="1:16">
      <c r="A32" s="9">
        <v>1</v>
      </c>
      <c r="B32" s="9">
        <v>31</v>
      </c>
      <c r="C32" s="1">
        <v>4.0497409423799997</v>
      </c>
      <c r="D32" s="1">
        <v>-7.34375</v>
      </c>
      <c r="E32" s="1">
        <v>-3.4763199999999999</v>
      </c>
      <c r="F32" s="1">
        <v>-9.9666800000000002</v>
      </c>
      <c r="G32" s="1">
        <v>0.57405394217373473</v>
      </c>
      <c r="H32" s="2">
        <v>-9999</v>
      </c>
      <c r="I32" s="1">
        <v>1.6497599999999999</v>
      </c>
      <c r="J32" s="2">
        <v>-9999</v>
      </c>
      <c r="K32" s="2">
        <v>-9999</v>
      </c>
      <c r="L32" s="2">
        <v>-9999</v>
      </c>
      <c r="M32" s="2">
        <v>-9999</v>
      </c>
      <c r="N32">
        <f t="shared" si="0"/>
        <v>3.5185222502558036</v>
      </c>
      <c r="O32">
        <f t="shared" si="1"/>
        <v>2.0198215683853441E-2</v>
      </c>
      <c r="P32">
        <f t="shared" si="2"/>
        <v>3.49832403457195</v>
      </c>
    </row>
    <row r="33" spans="1:16">
      <c r="A33" s="9">
        <v>2</v>
      </c>
      <c r="B33" s="9">
        <v>1</v>
      </c>
      <c r="C33" s="1">
        <v>5.3707103393600004</v>
      </c>
      <c r="D33" s="1">
        <v>-7.8441799999999997</v>
      </c>
      <c r="E33" s="1">
        <v>-4.3640499999999998</v>
      </c>
      <c r="F33" s="1">
        <v>-12.0685</v>
      </c>
      <c r="G33" s="1">
        <v>0.5006943911263515</v>
      </c>
      <c r="H33" s="2">
        <v>-9999</v>
      </c>
      <c r="I33" s="1">
        <v>0.28164600000000001</v>
      </c>
      <c r="J33" s="2">
        <v>-9999</v>
      </c>
      <c r="K33" s="2">
        <v>-9999</v>
      </c>
      <c r="L33" s="2">
        <v>-9999</v>
      </c>
      <c r="M33" s="2">
        <v>-9999</v>
      </c>
      <c r="N33">
        <f t="shared" si="0"/>
        <v>3.3843965278714041</v>
      </c>
      <c r="O33">
        <f t="shared" si="1"/>
        <v>1.694548358852711E-2</v>
      </c>
      <c r="P33">
        <f t="shared" si="2"/>
        <v>3.3674510442828769</v>
      </c>
    </row>
    <row r="34" spans="1:16">
      <c r="A34" s="9">
        <v>2</v>
      </c>
      <c r="B34" s="9">
        <v>2</v>
      </c>
      <c r="C34" s="1">
        <v>5.6101596679699997</v>
      </c>
      <c r="D34" s="1">
        <v>-6.8953899999999999</v>
      </c>
      <c r="E34" s="1">
        <v>-0.41580800000000001</v>
      </c>
      <c r="F34" s="1">
        <v>-11.7263</v>
      </c>
      <c r="G34" s="1">
        <v>0.4607332308934744</v>
      </c>
      <c r="H34" s="2">
        <v>-9999</v>
      </c>
      <c r="I34" s="1">
        <v>0.29264899999999999</v>
      </c>
      <c r="J34" s="2">
        <v>-9999</v>
      </c>
      <c r="K34" s="2">
        <v>-9999</v>
      </c>
      <c r="L34" s="2">
        <v>-9999</v>
      </c>
      <c r="M34" s="2">
        <v>-9999</v>
      </c>
      <c r="N34">
        <f t="shared" si="0"/>
        <v>3.642678253771082</v>
      </c>
      <c r="O34">
        <f t="shared" si="1"/>
        <v>1.6783029209653501E-2</v>
      </c>
      <c r="P34">
        <f t="shared" si="2"/>
        <v>3.6258952245614284</v>
      </c>
    </row>
    <row r="35" spans="1:16">
      <c r="A35" s="9">
        <v>2</v>
      </c>
      <c r="B35" s="9">
        <v>3</v>
      </c>
      <c r="C35" s="1">
        <v>4.7906552856399998</v>
      </c>
      <c r="D35" s="1">
        <v>-7.5640599999999996</v>
      </c>
      <c r="E35" s="1">
        <v>-2.3698199999999998</v>
      </c>
      <c r="F35" s="1">
        <v>-12.4307</v>
      </c>
      <c r="G35" s="1">
        <v>0.58124805364809262</v>
      </c>
      <c r="H35" s="2">
        <v>-9999</v>
      </c>
      <c r="I35" s="1">
        <v>1.7039200000000001</v>
      </c>
      <c r="J35" s="2">
        <v>-9999</v>
      </c>
      <c r="K35" s="2">
        <v>-9999</v>
      </c>
      <c r="L35" s="2">
        <v>-9999</v>
      </c>
      <c r="M35" s="2">
        <v>-9999</v>
      </c>
      <c r="N35">
        <f t="shared" si="0"/>
        <v>3.4589039397306207</v>
      </c>
      <c r="O35">
        <f t="shared" si="1"/>
        <v>2.0104811827241425E-2</v>
      </c>
      <c r="P35">
        <f t="shared" si="2"/>
        <v>3.4387991279033794</v>
      </c>
    </row>
    <row r="36" spans="1:16">
      <c r="A36" s="9">
        <v>2</v>
      </c>
      <c r="B36" s="9">
        <v>4</v>
      </c>
      <c r="C36" s="1">
        <v>4.7630590576199996</v>
      </c>
      <c r="D36" s="1">
        <v>-8.0405700000000007</v>
      </c>
      <c r="E36" s="1">
        <v>-2.5881400000000001</v>
      </c>
      <c r="F36" s="1">
        <v>-13.5303</v>
      </c>
      <c r="G36" s="1">
        <v>0.50458488334666995</v>
      </c>
      <c r="H36" s="2">
        <v>-9999</v>
      </c>
      <c r="I36" s="1">
        <v>0.79792600000000002</v>
      </c>
      <c r="J36" s="2">
        <v>-9999</v>
      </c>
      <c r="K36" s="2">
        <v>-9999</v>
      </c>
      <c r="L36" s="2">
        <v>-9999</v>
      </c>
      <c r="M36" s="2">
        <v>-9999</v>
      </c>
      <c r="N36">
        <f t="shared" si="0"/>
        <v>3.3330132990730568</v>
      </c>
      <c r="O36">
        <f t="shared" si="1"/>
        <v>1.6817881267056779E-2</v>
      </c>
      <c r="P36">
        <f t="shared" si="2"/>
        <v>3.316195417806</v>
      </c>
    </row>
    <row r="37" spans="1:16">
      <c r="A37" s="9">
        <v>2</v>
      </c>
      <c r="B37" s="9">
        <v>5</v>
      </c>
      <c r="C37" s="1">
        <v>5.2080191894499999</v>
      </c>
      <c r="D37" s="1">
        <v>-11.0886</v>
      </c>
      <c r="E37" s="1">
        <v>-7.5693700000000002</v>
      </c>
      <c r="F37" s="1">
        <v>-13.5345</v>
      </c>
      <c r="G37" s="1">
        <v>0.50861747863460671</v>
      </c>
      <c r="H37" s="2">
        <v>-9999</v>
      </c>
      <c r="I37" s="1">
        <v>0.59000300000000006</v>
      </c>
      <c r="J37" s="2">
        <v>-9999</v>
      </c>
      <c r="K37" s="2">
        <v>-9999</v>
      </c>
      <c r="L37" s="2">
        <v>-9999</v>
      </c>
      <c r="M37" s="2">
        <v>-9999</v>
      </c>
      <c r="N37">
        <f t="shared" si="0"/>
        <v>2.6196195791787402</v>
      </c>
      <c r="O37">
        <f t="shared" si="1"/>
        <v>1.3323843053437402E-2</v>
      </c>
      <c r="P37">
        <f t="shared" si="2"/>
        <v>2.6062957361253027</v>
      </c>
    </row>
    <row r="38" spans="1:16">
      <c r="A38" s="9">
        <v>2</v>
      </c>
      <c r="B38" s="9">
        <v>6</v>
      </c>
      <c r="C38" s="1">
        <v>6.2454843017600004</v>
      </c>
      <c r="D38" s="1">
        <v>-9.3443400000000008</v>
      </c>
      <c r="E38" s="1">
        <v>-3.2345000000000002</v>
      </c>
      <c r="F38" s="1">
        <v>-13.1328</v>
      </c>
      <c r="G38" s="1">
        <v>0.65792089719066782</v>
      </c>
      <c r="H38" s="2">
        <v>-9999</v>
      </c>
      <c r="I38" s="1">
        <v>4.9517100000000001E-5</v>
      </c>
      <c r="J38" s="2">
        <v>-9999</v>
      </c>
      <c r="K38" s="2">
        <v>-9999</v>
      </c>
      <c r="L38" s="2">
        <v>-9999</v>
      </c>
      <c r="M38" s="2">
        <v>-9999</v>
      </c>
      <c r="N38">
        <f t="shared" si="0"/>
        <v>3.0091102719532197</v>
      </c>
      <c r="O38">
        <f t="shared" si="1"/>
        <v>1.9797565298691165E-2</v>
      </c>
      <c r="P38">
        <f t="shared" si="2"/>
        <v>2.9893127066545286</v>
      </c>
    </row>
    <row r="39" spans="1:16">
      <c r="A39" s="9">
        <v>2</v>
      </c>
      <c r="B39" s="9">
        <v>7</v>
      </c>
      <c r="C39" s="1">
        <v>4.91701541748</v>
      </c>
      <c r="D39" s="1">
        <v>-14.0588</v>
      </c>
      <c r="E39" s="1">
        <v>-9.6708099999999995</v>
      </c>
      <c r="F39" s="1">
        <v>-17.610700000000001</v>
      </c>
      <c r="G39" s="1">
        <v>0.32937085785915365</v>
      </c>
      <c r="H39" s="2">
        <v>-9999</v>
      </c>
      <c r="I39" s="1">
        <v>0.25618000000000002</v>
      </c>
      <c r="J39" s="2">
        <v>-9999</v>
      </c>
      <c r="K39" s="2">
        <v>-9999</v>
      </c>
      <c r="L39" s="2">
        <v>-9999</v>
      </c>
      <c r="M39" s="2">
        <v>-9999</v>
      </c>
      <c r="N39">
        <f t="shared" si="0"/>
        <v>2.0585549956509879</v>
      </c>
      <c r="O39">
        <f t="shared" si="1"/>
        <v>6.780280248678122E-3</v>
      </c>
      <c r="P39">
        <f t="shared" si="2"/>
        <v>2.0517747154023098</v>
      </c>
    </row>
    <row r="40" spans="1:16">
      <c r="A40" s="9">
        <v>2</v>
      </c>
      <c r="B40" s="9">
        <v>8</v>
      </c>
      <c r="C40" s="1">
        <v>5.7622924072300004</v>
      </c>
      <c r="D40" s="1">
        <v>-15.335100000000001</v>
      </c>
      <c r="E40" s="1">
        <v>-9.9455299999999998</v>
      </c>
      <c r="F40" s="1">
        <v>-19.8504</v>
      </c>
      <c r="G40" s="1">
        <v>0.33001433897442123</v>
      </c>
      <c r="H40" s="2">
        <v>-9999</v>
      </c>
      <c r="I40" s="1">
        <v>0.25290499999999999</v>
      </c>
      <c r="J40" s="2">
        <v>-9999</v>
      </c>
      <c r="K40" s="2">
        <v>-9999</v>
      </c>
      <c r="L40" s="2">
        <v>-9999</v>
      </c>
      <c r="M40" s="2">
        <v>-9999</v>
      </c>
      <c r="N40">
        <f t="shared" si="0"/>
        <v>1.8523481082982778</v>
      </c>
      <c r="O40">
        <f t="shared" si="1"/>
        <v>6.1130143651057581E-3</v>
      </c>
      <c r="P40">
        <f t="shared" si="2"/>
        <v>1.846235093933172</v>
      </c>
    </row>
    <row r="41" spans="1:16">
      <c r="A41" s="9">
        <v>2</v>
      </c>
      <c r="B41" s="9">
        <v>9</v>
      </c>
      <c r="C41" s="1">
        <v>6.1024838378900004</v>
      </c>
      <c r="D41" s="1">
        <v>-18.249500000000001</v>
      </c>
      <c r="E41" s="1">
        <v>-14.202</v>
      </c>
      <c r="F41" s="1">
        <v>-21.011500000000002</v>
      </c>
      <c r="G41" s="1">
        <v>0.32472432763538417</v>
      </c>
      <c r="H41" s="2">
        <v>-9999</v>
      </c>
      <c r="I41" s="1">
        <v>0.15343999999999999</v>
      </c>
      <c r="J41" s="2">
        <v>-9999</v>
      </c>
      <c r="K41" s="2">
        <v>-9999</v>
      </c>
      <c r="L41" s="2">
        <v>-9999</v>
      </c>
      <c r="M41" s="2">
        <v>-9999</v>
      </c>
      <c r="N41">
        <f t="shared" si="0"/>
        <v>1.4489247777264433</v>
      </c>
      <c r="O41">
        <f t="shared" si="1"/>
        <v>4.705011242414678E-3</v>
      </c>
      <c r="P41">
        <f t="shared" si="2"/>
        <v>1.4442197664840286</v>
      </c>
    </row>
    <row r="42" spans="1:16">
      <c r="A42" s="9">
        <v>2</v>
      </c>
      <c r="B42" s="9">
        <v>10</v>
      </c>
      <c r="C42" s="1">
        <v>6.8571272460900001</v>
      </c>
      <c r="D42" s="1">
        <v>-21.861999999999998</v>
      </c>
      <c r="E42" s="1">
        <v>-17.8537</v>
      </c>
      <c r="F42" s="1">
        <v>-24.9434</v>
      </c>
      <c r="G42" s="1">
        <v>0.29871566024741925</v>
      </c>
      <c r="H42" s="2">
        <v>-9999</v>
      </c>
      <c r="I42" s="1">
        <v>8.3490999999999996E-2</v>
      </c>
      <c r="J42" s="2">
        <v>-9999</v>
      </c>
      <c r="K42" s="2">
        <v>-9999</v>
      </c>
      <c r="L42" s="2">
        <v>-9999</v>
      </c>
      <c r="M42" s="2">
        <v>-9999</v>
      </c>
      <c r="N42">
        <f t="shared" si="0"/>
        <v>1.0587910503614275</v>
      </c>
      <c r="O42">
        <f t="shared" si="1"/>
        <v>3.162774676727723E-3</v>
      </c>
      <c r="P42">
        <f t="shared" si="2"/>
        <v>1.0556282756846997</v>
      </c>
    </row>
    <row r="43" spans="1:16">
      <c r="A43" s="9">
        <v>2</v>
      </c>
      <c r="B43" s="9">
        <v>11</v>
      </c>
      <c r="C43" s="1">
        <v>7.2546534667999998</v>
      </c>
      <c r="D43" s="1">
        <v>-15.8527</v>
      </c>
      <c r="E43" s="1">
        <v>-9.7297399999999996</v>
      </c>
      <c r="F43" s="1">
        <v>-25.0974</v>
      </c>
      <c r="G43" s="1">
        <v>0.60410391068637947</v>
      </c>
      <c r="H43" s="2">
        <v>-9999</v>
      </c>
      <c r="I43" s="1">
        <v>3.7790800000000001E-12</v>
      </c>
      <c r="J43" s="2">
        <v>-9999</v>
      </c>
      <c r="K43" s="2">
        <v>-9999</v>
      </c>
      <c r="L43" s="2">
        <v>-9999</v>
      </c>
      <c r="M43" s="2">
        <v>-9999</v>
      </c>
      <c r="N43">
        <f t="shared" si="0"/>
        <v>1.7741150353480939</v>
      </c>
      <c r="O43">
        <f t="shared" si="1"/>
        <v>1.0717498308612879E-2</v>
      </c>
      <c r="P43">
        <f t="shared" si="2"/>
        <v>1.763397537039481</v>
      </c>
    </row>
    <row r="44" spans="1:16">
      <c r="A44" s="9">
        <v>2</v>
      </c>
      <c r="B44" s="9">
        <v>12</v>
      </c>
      <c r="C44" s="1">
        <v>7.13632016602</v>
      </c>
      <c r="D44" s="1">
        <v>-8.8561499999999995</v>
      </c>
      <c r="E44" s="1">
        <v>-3.97092</v>
      </c>
      <c r="F44" s="1">
        <v>-15.4406</v>
      </c>
      <c r="G44" s="1">
        <v>0.84692477987956982</v>
      </c>
      <c r="H44" s="2">
        <v>-9999</v>
      </c>
      <c r="I44" s="1">
        <v>3.9814099999999998E-2</v>
      </c>
      <c r="J44" s="2">
        <v>-9999</v>
      </c>
      <c r="K44" s="2">
        <v>-9999</v>
      </c>
      <c r="L44" s="2">
        <v>-9999</v>
      </c>
      <c r="M44" s="2">
        <v>-9999</v>
      </c>
      <c r="N44">
        <f t="shared" si="0"/>
        <v>3.1269606340118377</v>
      </c>
      <c r="O44">
        <f t="shared" si="1"/>
        <v>2.6483004466525555E-2</v>
      </c>
      <c r="P44">
        <f t="shared" si="2"/>
        <v>3.100477629545312</v>
      </c>
    </row>
    <row r="45" spans="1:16">
      <c r="A45" s="9">
        <v>2</v>
      </c>
      <c r="B45" s="9">
        <v>13</v>
      </c>
      <c r="C45" s="1">
        <v>7.3466611084000002</v>
      </c>
      <c r="D45" s="1">
        <v>-11.638199999999999</v>
      </c>
      <c r="E45" s="1">
        <v>-7.0672100000000002</v>
      </c>
      <c r="F45" s="1">
        <v>-15.1808</v>
      </c>
      <c r="G45" s="1">
        <v>0.60996229863022466</v>
      </c>
      <c r="H45" s="2">
        <v>-9999</v>
      </c>
      <c r="I45" s="1">
        <v>6.9722499999999999E-13</v>
      </c>
      <c r="J45" s="2">
        <v>-9999</v>
      </c>
      <c r="K45" s="2">
        <v>-9999</v>
      </c>
      <c r="L45" s="2">
        <v>-9999</v>
      </c>
      <c r="M45" s="2">
        <v>-9999</v>
      </c>
      <c r="N45">
        <f t="shared" si="0"/>
        <v>2.5065535988946839</v>
      </c>
      <c r="O45">
        <f t="shared" si="1"/>
        <v>1.5289031948216635E-2</v>
      </c>
      <c r="P45">
        <f t="shared" si="2"/>
        <v>2.4912645669464673</v>
      </c>
    </row>
    <row r="46" spans="1:16">
      <c r="A46" s="9">
        <v>2</v>
      </c>
      <c r="B46" s="9">
        <v>14</v>
      </c>
      <c r="C46" s="1">
        <v>7.2731263183600001</v>
      </c>
      <c r="D46" s="1">
        <v>-4.8250200000000003</v>
      </c>
      <c r="E46" s="1">
        <v>-5.3503500000000002E-2</v>
      </c>
      <c r="F46" s="1">
        <v>-13.506600000000001</v>
      </c>
      <c r="G46" s="1">
        <v>0.97237093507639605</v>
      </c>
      <c r="H46" s="2">
        <v>-9999</v>
      </c>
      <c r="I46" s="1">
        <v>0</v>
      </c>
      <c r="J46" s="2">
        <v>-9999</v>
      </c>
      <c r="K46" s="2">
        <v>-9999</v>
      </c>
      <c r="L46" s="2">
        <v>-9999</v>
      </c>
      <c r="M46" s="2">
        <v>-9999</v>
      </c>
      <c r="N46">
        <f t="shared" si="0"/>
        <v>4.2678733955555375</v>
      </c>
      <c r="O46">
        <f t="shared" si="1"/>
        <v>4.1499560444240115E-2</v>
      </c>
      <c r="P46">
        <f t="shared" si="2"/>
        <v>4.2263738351112972</v>
      </c>
    </row>
    <row r="47" spans="1:16">
      <c r="A47" s="9">
        <v>2</v>
      </c>
      <c r="B47" s="9">
        <v>15</v>
      </c>
      <c r="C47" s="1">
        <v>6.2076243164099996</v>
      </c>
      <c r="D47" s="1">
        <v>-2.3169</v>
      </c>
      <c r="E47" s="1">
        <v>2.63171</v>
      </c>
      <c r="F47" s="1">
        <v>-6.4194899999999997</v>
      </c>
      <c r="G47" s="1">
        <v>0.70927245945669792</v>
      </c>
      <c r="H47" s="2">
        <v>-9999</v>
      </c>
      <c r="I47" s="1">
        <v>5.1590199999999999</v>
      </c>
      <c r="J47" s="2">
        <v>-9999</v>
      </c>
      <c r="K47" s="2">
        <v>-9999</v>
      </c>
      <c r="L47" s="2">
        <v>-9999</v>
      </c>
      <c r="M47" s="2">
        <v>-9999</v>
      </c>
      <c r="N47">
        <f t="shared" si="0"/>
        <v>5.1513767518607363</v>
      </c>
      <c r="O47">
        <f t="shared" si="1"/>
        <v>3.6537296583803204E-2</v>
      </c>
      <c r="P47">
        <f t="shared" si="2"/>
        <v>5.1148394552769334</v>
      </c>
    </row>
    <row r="48" spans="1:16">
      <c r="A48" s="9">
        <v>2</v>
      </c>
      <c r="B48" s="9">
        <v>16</v>
      </c>
      <c r="C48" s="1">
        <v>4.1132878418000001</v>
      </c>
      <c r="D48" s="1">
        <v>-9.2957199999999993</v>
      </c>
      <c r="E48" s="1">
        <v>-4.1068800000000003</v>
      </c>
      <c r="F48" s="1">
        <v>-12.530200000000001</v>
      </c>
      <c r="G48" s="1">
        <v>0.40079727996965397</v>
      </c>
      <c r="H48" s="2">
        <v>-9999</v>
      </c>
      <c r="I48" s="1">
        <v>4.4165200000000002</v>
      </c>
      <c r="J48" s="2">
        <v>-9999</v>
      </c>
      <c r="K48" s="2">
        <v>-9999</v>
      </c>
      <c r="L48" s="2">
        <v>-9999</v>
      </c>
      <c r="M48" s="2">
        <v>-9999</v>
      </c>
      <c r="N48">
        <f t="shared" si="0"/>
        <v>3.0206675959577489</v>
      </c>
      <c r="O48">
        <f t="shared" si="1"/>
        <v>1.2106753561523395E-2</v>
      </c>
      <c r="P48">
        <f t="shared" si="2"/>
        <v>3.0085608423962253</v>
      </c>
    </row>
    <row r="49" spans="1:16">
      <c r="A49" s="9">
        <v>2</v>
      </c>
      <c r="B49" s="9">
        <v>17</v>
      </c>
      <c r="C49" s="1">
        <v>6.29083586426</v>
      </c>
      <c r="D49" s="1">
        <v>-7.0590599999999997</v>
      </c>
      <c r="E49" s="1">
        <v>-2.3613300000000002</v>
      </c>
      <c r="F49" s="1">
        <v>-13.764099999999999</v>
      </c>
      <c r="G49" s="1">
        <v>0.5182719598007175</v>
      </c>
      <c r="H49" s="2">
        <v>-9999</v>
      </c>
      <c r="I49" s="1">
        <v>4.4796399999999998</v>
      </c>
      <c r="J49" s="2">
        <v>-9999</v>
      </c>
      <c r="K49" s="2">
        <v>-9999</v>
      </c>
      <c r="L49" s="2">
        <v>-9999</v>
      </c>
      <c r="M49" s="2">
        <v>-9999</v>
      </c>
      <c r="N49">
        <f t="shared" si="0"/>
        <v>3.5969127186213798</v>
      </c>
      <c r="O49">
        <f t="shared" si="1"/>
        <v>1.8641790039120292E-2</v>
      </c>
      <c r="P49">
        <f t="shared" si="2"/>
        <v>3.5782709285822594</v>
      </c>
    </row>
    <row r="50" spans="1:16">
      <c r="A50" s="9">
        <v>2</v>
      </c>
      <c r="B50" s="9">
        <v>18</v>
      </c>
      <c r="C50" s="1">
        <v>3.6553421997100002</v>
      </c>
      <c r="D50" s="1">
        <v>-5.6132299999999997</v>
      </c>
      <c r="E50" s="1">
        <v>-2.05762</v>
      </c>
      <c r="F50" s="1">
        <v>-8.43201</v>
      </c>
      <c r="G50" s="1">
        <v>0.42705503027492053</v>
      </c>
      <c r="H50" s="2">
        <v>-9999</v>
      </c>
      <c r="I50" s="1">
        <v>9.66282</v>
      </c>
      <c r="J50" s="2">
        <v>-9999</v>
      </c>
      <c r="K50" s="2">
        <v>-9999</v>
      </c>
      <c r="L50" s="2">
        <v>-9999</v>
      </c>
      <c r="M50" s="2">
        <v>-9999</v>
      </c>
      <c r="N50">
        <f t="shared" si="0"/>
        <v>4.0194549519037732</v>
      </c>
      <c r="O50">
        <f t="shared" si="1"/>
        <v>1.7165284561739453E-2</v>
      </c>
      <c r="P50">
        <f t="shared" si="2"/>
        <v>4.0022896673420334</v>
      </c>
    </row>
    <row r="51" spans="1:16">
      <c r="A51" s="9">
        <v>2</v>
      </c>
      <c r="B51" s="9">
        <v>19</v>
      </c>
      <c r="C51" s="1">
        <v>4.3666386108399999</v>
      </c>
      <c r="D51" s="1">
        <v>-1.0685500000000001</v>
      </c>
      <c r="E51" s="1">
        <v>2.5278</v>
      </c>
      <c r="F51" s="1">
        <v>-7.1059599999999996</v>
      </c>
      <c r="G51" s="1">
        <v>0.40711118743627672</v>
      </c>
      <c r="H51" s="2">
        <v>-9999</v>
      </c>
      <c r="I51" s="1">
        <v>5.0918900000000002</v>
      </c>
      <c r="J51" s="2">
        <v>-9999</v>
      </c>
      <c r="K51" s="2">
        <v>-9999</v>
      </c>
      <c r="L51" s="2">
        <v>-9999</v>
      </c>
      <c r="M51" s="2">
        <v>-9999</v>
      </c>
      <c r="N51">
        <f t="shared" si="0"/>
        <v>5.6486733743517208</v>
      </c>
      <c r="O51">
        <f t="shared" si="1"/>
        <v>2.2996381248720093E-2</v>
      </c>
      <c r="P51">
        <f t="shared" si="2"/>
        <v>5.6256769931030011</v>
      </c>
    </row>
    <row r="52" spans="1:16">
      <c r="A52" s="9">
        <v>2</v>
      </c>
      <c r="B52" s="9">
        <v>20</v>
      </c>
      <c r="C52" s="1">
        <v>7.0579812744100003</v>
      </c>
      <c r="D52" s="1">
        <v>0.52178199999999997</v>
      </c>
      <c r="E52" s="1">
        <v>3.5811099999999998</v>
      </c>
      <c r="F52" s="1">
        <v>-5.0009100000000002</v>
      </c>
      <c r="G52" s="1">
        <v>1.2227753412466855</v>
      </c>
      <c r="H52" s="2">
        <v>-9999</v>
      </c>
      <c r="I52" s="1">
        <v>4.5819899999999997E-2</v>
      </c>
      <c r="J52" s="2">
        <v>-9999</v>
      </c>
      <c r="K52" s="2">
        <v>-9999</v>
      </c>
      <c r="L52" s="2">
        <v>-9999</v>
      </c>
      <c r="M52" s="2">
        <v>-9999</v>
      </c>
      <c r="N52">
        <f t="shared" si="0"/>
        <v>6.343446017610761</v>
      </c>
      <c r="O52">
        <f t="shared" si="1"/>
        <v>7.7566093688639273E-2</v>
      </c>
      <c r="P52">
        <f t="shared" si="2"/>
        <v>6.2658799239221219</v>
      </c>
    </row>
    <row r="53" spans="1:16">
      <c r="A53" s="9">
        <v>2</v>
      </c>
      <c r="B53" s="9">
        <v>21</v>
      </c>
      <c r="C53" s="1">
        <v>6.7334631591800003</v>
      </c>
      <c r="D53" s="1">
        <v>1.4718199999999999</v>
      </c>
      <c r="E53" s="1">
        <v>5.7959199999999997</v>
      </c>
      <c r="F53" s="1">
        <v>-2.3506200000000002</v>
      </c>
      <c r="G53" s="1">
        <v>0.8229505391958396</v>
      </c>
      <c r="H53" s="2">
        <v>-9999</v>
      </c>
      <c r="I53" s="1">
        <v>0.90332800000000002</v>
      </c>
      <c r="J53" s="2">
        <v>-9999</v>
      </c>
      <c r="K53" s="2">
        <v>-9999</v>
      </c>
      <c r="L53" s="2">
        <v>-9999</v>
      </c>
      <c r="M53" s="2">
        <v>-9999</v>
      </c>
      <c r="N53">
        <f t="shared" si="0"/>
        <v>6.7936083343996847</v>
      </c>
      <c r="O53">
        <f t="shared" si="1"/>
        <v>5.5908036418795708E-2</v>
      </c>
      <c r="P53">
        <f t="shared" si="2"/>
        <v>6.7377002979808891</v>
      </c>
    </row>
    <row r="54" spans="1:16">
      <c r="A54" s="9">
        <v>2</v>
      </c>
      <c r="B54" s="9">
        <v>22</v>
      </c>
      <c r="C54" s="1">
        <v>6.2230721923800001</v>
      </c>
      <c r="D54" s="1">
        <v>-0.72583699999999995</v>
      </c>
      <c r="E54" s="1">
        <v>2.6208999999999998</v>
      </c>
      <c r="F54" s="1">
        <v>-3.3610500000000001</v>
      </c>
      <c r="G54" s="1">
        <v>0.62760897938781746</v>
      </c>
      <c r="H54" s="2">
        <v>-9999</v>
      </c>
      <c r="I54" s="1">
        <v>0.519034</v>
      </c>
      <c r="J54" s="2">
        <v>-9999</v>
      </c>
      <c r="K54" s="2">
        <v>-9999</v>
      </c>
      <c r="L54" s="2">
        <v>-9999</v>
      </c>
      <c r="M54" s="2">
        <v>-9999</v>
      </c>
      <c r="N54">
        <f t="shared" si="0"/>
        <v>5.7924225139623262</v>
      </c>
      <c r="O54">
        <f t="shared" si="1"/>
        <v>3.6353763821709115E-2</v>
      </c>
      <c r="P54">
        <f t="shared" si="2"/>
        <v>5.7560687501406171</v>
      </c>
    </row>
    <row r="55" spans="1:16">
      <c r="A55" s="9">
        <v>2</v>
      </c>
      <c r="B55" s="9">
        <v>23</v>
      </c>
      <c r="C55" s="1">
        <v>4.13299599609</v>
      </c>
      <c r="D55" s="1">
        <v>-2.4998900000000002</v>
      </c>
      <c r="E55" s="1">
        <v>3.0637099999999999</v>
      </c>
      <c r="F55" s="1">
        <v>-6.7717900000000002</v>
      </c>
      <c r="G55" s="1">
        <v>0.51711757611025444</v>
      </c>
      <c r="H55" s="2">
        <v>-9999</v>
      </c>
      <c r="I55" s="1">
        <v>5.14208</v>
      </c>
      <c r="J55" s="2">
        <v>-9999</v>
      </c>
      <c r="K55" s="2">
        <v>-9999</v>
      </c>
      <c r="L55" s="2">
        <v>-9999</v>
      </c>
      <c r="M55" s="2">
        <v>-9999</v>
      </c>
      <c r="N55">
        <f t="shared" si="0"/>
        <v>5.0818370654912091</v>
      </c>
      <c r="O55">
        <f t="shared" si="1"/>
        <v>2.6279072654940623E-2</v>
      </c>
      <c r="P55">
        <f t="shared" si="2"/>
        <v>5.0555579928362686</v>
      </c>
    </row>
    <row r="56" spans="1:16">
      <c r="A56" s="9">
        <v>2</v>
      </c>
      <c r="B56" s="9">
        <v>24</v>
      </c>
      <c r="C56" s="1">
        <v>3.9612846313499999</v>
      </c>
      <c r="D56" s="1">
        <v>-9.5155100000000008</v>
      </c>
      <c r="E56" s="1">
        <v>-4.4564599999999999</v>
      </c>
      <c r="F56" s="1">
        <v>-12.125</v>
      </c>
      <c r="G56" s="1">
        <v>0.48599066458387119</v>
      </c>
      <c r="H56" s="2">
        <v>-9999</v>
      </c>
      <c r="I56" s="1">
        <v>6.3602800000000004</v>
      </c>
      <c r="J56" s="2">
        <v>-9999</v>
      </c>
      <c r="K56" s="2">
        <v>-9999</v>
      </c>
      <c r="L56" s="2">
        <v>-9999</v>
      </c>
      <c r="M56" s="2">
        <v>-9999</v>
      </c>
      <c r="N56">
        <f t="shared" si="0"/>
        <v>2.9687340157716791</v>
      </c>
      <c r="O56">
        <f t="shared" si="1"/>
        <v>1.442777017297623E-2</v>
      </c>
      <c r="P56">
        <f t="shared" si="2"/>
        <v>2.954306245598703</v>
      </c>
    </row>
    <row r="57" spans="1:16">
      <c r="A57" s="9">
        <v>2</v>
      </c>
      <c r="B57" s="9">
        <v>25</v>
      </c>
      <c r="C57" s="1">
        <v>4.3285449462900001</v>
      </c>
      <c r="D57" s="1">
        <v>-11.573</v>
      </c>
      <c r="E57" s="1">
        <v>-9.0025999999999993</v>
      </c>
      <c r="F57" s="1">
        <v>-13.7281</v>
      </c>
      <c r="G57" s="1">
        <v>0.44233457771753759</v>
      </c>
      <c r="H57" s="2">
        <v>-9999</v>
      </c>
      <c r="I57" s="1">
        <v>3.5073699999999999</v>
      </c>
      <c r="J57" s="2">
        <v>-9999</v>
      </c>
      <c r="K57" s="2">
        <v>-9999</v>
      </c>
      <c r="L57" s="2">
        <v>-9999</v>
      </c>
      <c r="M57" s="2">
        <v>-9999</v>
      </c>
      <c r="N57">
        <f t="shared" si="0"/>
        <v>2.5197357857539675</v>
      </c>
      <c r="O57">
        <f t="shared" si="1"/>
        <v>1.114566264751249E-2</v>
      </c>
      <c r="P57">
        <f t="shared" si="2"/>
        <v>2.5085901231064551</v>
      </c>
    </row>
    <row r="58" spans="1:16">
      <c r="A58" s="9">
        <v>2</v>
      </c>
      <c r="B58" s="9">
        <v>26</v>
      </c>
      <c r="C58" s="1">
        <v>5.2960262695300004</v>
      </c>
      <c r="D58" s="1">
        <v>-10.0044</v>
      </c>
      <c r="E58" s="1">
        <v>-6.9169400000000003</v>
      </c>
      <c r="F58" s="1">
        <v>-12.825100000000001</v>
      </c>
      <c r="G58" s="1">
        <v>0.51536306319839031</v>
      </c>
      <c r="H58" s="2">
        <v>-9999</v>
      </c>
      <c r="I58" s="1">
        <v>2.3658299999999999</v>
      </c>
      <c r="J58" s="2">
        <v>-9999</v>
      </c>
      <c r="K58" s="2">
        <v>-9999</v>
      </c>
      <c r="L58" s="2">
        <v>-9999</v>
      </c>
      <c r="M58" s="2">
        <v>-9999</v>
      </c>
      <c r="N58">
        <f t="shared" si="0"/>
        <v>2.8560514680202971</v>
      </c>
      <c r="O58">
        <f t="shared" si="1"/>
        <v>1.4719034332111998E-2</v>
      </c>
      <c r="P58">
        <f t="shared" si="2"/>
        <v>2.8413324336881849</v>
      </c>
    </row>
    <row r="59" spans="1:16">
      <c r="A59" s="9">
        <v>2</v>
      </c>
      <c r="B59" s="9">
        <v>27</v>
      </c>
      <c r="C59" s="1">
        <v>9.5479778320299999</v>
      </c>
      <c r="D59" s="1">
        <v>-7.7298</v>
      </c>
      <c r="E59" s="1">
        <v>-2.3265099999999999</v>
      </c>
      <c r="F59" s="1">
        <v>-13.5566</v>
      </c>
      <c r="G59" s="1">
        <v>0.75984064798355</v>
      </c>
      <c r="H59" s="2">
        <v>-9999</v>
      </c>
      <c r="I59" s="1">
        <v>0.100442</v>
      </c>
      <c r="J59" s="2">
        <v>-9999</v>
      </c>
      <c r="K59" s="2">
        <v>-9999</v>
      </c>
      <c r="L59" s="2">
        <v>-9999</v>
      </c>
      <c r="M59" s="2">
        <v>-9999</v>
      </c>
      <c r="N59">
        <f t="shared" si="0"/>
        <v>3.4146458268930551</v>
      </c>
      <c r="O59">
        <f t="shared" si="1"/>
        <v>2.5945866977407438E-2</v>
      </c>
      <c r="P59">
        <f t="shared" si="2"/>
        <v>3.3886999599156478</v>
      </c>
    </row>
    <row r="60" spans="1:16">
      <c r="A60" s="9">
        <v>2</v>
      </c>
      <c r="B60" s="9">
        <v>28</v>
      </c>
      <c r="C60" s="1">
        <v>8.9307358154299994</v>
      </c>
      <c r="D60" s="1">
        <v>-3.9585599999999999</v>
      </c>
      <c r="E60" s="1">
        <v>1.24569</v>
      </c>
      <c r="F60" s="1">
        <v>-8.4482099999999996</v>
      </c>
      <c r="G60" s="1">
        <v>0.81533970200616235</v>
      </c>
      <c r="H60" s="2">
        <v>-9999</v>
      </c>
      <c r="I60" s="1">
        <v>2.17501E-5</v>
      </c>
      <c r="J60" s="2">
        <v>-9999</v>
      </c>
      <c r="K60" s="2">
        <v>-9999</v>
      </c>
      <c r="L60" s="2">
        <v>-9999</v>
      </c>
      <c r="M60" s="2">
        <v>-9999</v>
      </c>
      <c r="N60">
        <f t="shared" si="0"/>
        <v>4.5565741127109689</v>
      </c>
      <c r="O60">
        <f t="shared" si="1"/>
        <v>3.7151557792267552E-2</v>
      </c>
      <c r="P60">
        <f t="shared" si="2"/>
        <v>4.5194225549187017</v>
      </c>
    </row>
    <row r="61" spans="1:16">
      <c r="A61" s="9">
        <v>2</v>
      </c>
      <c r="B61" s="9">
        <v>29</v>
      </c>
      <c r="C61" s="1">
        <v>9.5551490478499996</v>
      </c>
      <c r="D61" s="1">
        <v>-0.54541799999999996</v>
      </c>
      <c r="E61" s="1">
        <v>3.8330299999999999</v>
      </c>
      <c r="F61" s="1">
        <v>-6.7218900000000001</v>
      </c>
      <c r="G61" s="1">
        <v>0.77513521392245011</v>
      </c>
      <c r="H61" s="2">
        <v>-9999</v>
      </c>
      <c r="I61" s="1">
        <v>3.9709799999999999E-11</v>
      </c>
      <c r="J61" s="2">
        <v>-9999</v>
      </c>
      <c r="K61" s="2">
        <v>-9999</v>
      </c>
      <c r="L61" s="2">
        <v>-9999</v>
      </c>
      <c r="M61" s="2">
        <v>-9999</v>
      </c>
      <c r="N61">
        <f t="shared" si="0"/>
        <v>5.8693907039196906</v>
      </c>
      <c r="O61">
        <f t="shared" si="1"/>
        <v>4.5495714188772296E-2</v>
      </c>
      <c r="P61">
        <f t="shared" si="2"/>
        <v>5.8238949897309187</v>
      </c>
    </row>
    <row r="62" spans="1:16">
      <c r="A62" s="9">
        <v>3</v>
      </c>
      <c r="B62" s="9">
        <v>1</v>
      </c>
      <c r="C62" s="1">
        <v>8.0231126220700002</v>
      </c>
      <c r="D62" s="1">
        <v>3.0274999999999999</v>
      </c>
      <c r="E62" s="1">
        <v>5.8795099999999998</v>
      </c>
      <c r="F62" s="1">
        <v>0.26084299999999999</v>
      </c>
      <c r="G62" s="1">
        <v>0.57734672698106948</v>
      </c>
      <c r="H62" s="2">
        <v>-9999</v>
      </c>
      <c r="I62" s="1">
        <v>1.8284</v>
      </c>
      <c r="J62" s="2">
        <v>-9999</v>
      </c>
      <c r="K62" s="2">
        <v>-9999</v>
      </c>
      <c r="L62" s="2">
        <v>-9999</v>
      </c>
      <c r="M62" s="2">
        <v>-9999</v>
      </c>
      <c r="N62">
        <f t="shared" si="0"/>
        <v>7.5918725933761504</v>
      </c>
      <c r="O62">
        <f t="shared" si="1"/>
        <v>4.3831427934430039E-2</v>
      </c>
      <c r="P62">
        <f t="shared" si="2"/>
        <v>7.5480411654417203</v>
      </c>
    </row>
    <row r="63" spans="1:16">
      <c r="A63" s="9">
        <v>3</v>
      </c>
      <c r="B63" s="9">
        <v>2</v>
      </c>
      <c r="C63" s="1">
        <v>4.3909775024400002</v>
      </c>
      <c r="D63" s="1">
        <v>1.7844</v>
      </c>
      <c r="E63" s="1">
        <v>4.7892099999999997</v>
      </c>
      <c r="F63" s="1">
        <v>-1.53881</v>
      </c>
      <c r="G63" s="1">
        <v>0.39461938930786555</v>
      </c>
      <c r="H63" s="2">
        <v>-9999</v>
      </c>
      <c r="I63" s="1">
        <v>10.004300000000001</v>
      </c>
      <c r="J63" s="2">
        <v>-9999</v>
      </c>
      <c r="K63" s="2">
        <v>-9999</v>
      </c>
      <c r="L63" s="2">
        <v>-9999</v>
      </c>
      <c r="M63" s="2">
        <v>-9999</v>
      </c>
      <c r="N63">
        <f t="shared" si="0"/>
        <v>6.9477690994025467</v>
      </c>
      <c r="O63">
        <f t="shared" si="1"/>
        <v>2.7417243990582922E-2</v>
      </c>
      <c r="P63">
        <f t="shared" si="2"/>
        <v>6.9203518554119636</v>
      </c>
    </row>
    <row r="64" spans="1:16">
      <c r="A64" s="9">
        <v>3</v>
      </c>
      <c r="B64" s="9">
        <v>3</v>
      </c>
      <c r="C64" s="1">
        <v>7.6721646972700004</v>
      </c>
      <c r="D64" s="1">
        <v>2.7716099999999999</v>
      </c>
      <c r="E64" s="1">
        <v>5.2942099999999996</v>
      </c>
      <c r="F64" s="1">
        <v>-0.101705</v>
      </c>
      <c r="G64" s="1">
        <v>0.40590237829732612</v>
      </c>
      <c r="H64" s="2">
        <v>-9999</v>
      </c>
      <c r="I64" s="1">
        <v>1.15204</v>
      </c>
      <c r="J64" s="2">
        <v>-9999</v>
      </c>
      <c r="K64" s="2">
        <v>-9999</v>
      </c>
      <c r="L64" s="2">
        <v>-9999</v>
      </c>
      <c r="M64" s="2">
        <v>-9999</v>
      </c>
      <c r="N64">
        <f t="shared" si="0"/>
        <v>7.4551368015524782</v>
      </c>
      <c r="O64">
        <f t="shared" si="1"/>
        <v>3.0260577582820719E-2</v>
      </c>
      <c r="P64">
        <f t="shared" si="2"/>
        <v>7.4248762239696573</v>
      </c>
    </row>
    <row r="65" spans="1:16">
      <c r="A65" s="9">
        <v>3</v>
      </c>
      <c r="B65" s="9">
        <v>4</v>
      </c>
      <c r="C65" s="1">
        <v>10.125561621099999</v>
      </c>
      <c r="D65" s="1">
        <v>3.0076000000000001</v>
      </c>
      <c r="E65" s="1">
        <v>6.43499</v>
      </c>
      <c r="F65" s="1">
        <v>0.123179</v>
      </c>
      <c r="G65" s="1">
        <v>1.3240041297188352</v>
      </c>
      <c r="H65" s="2">
        <v>-9999</v>
      </c>
      <c r="I65" s="1">
        <v>7.9482499999999997E-8</v>
      </c>
      <c r="J65" s="2">
        <v>-9999</v>
      </c>
      <c r="K65" s="2">
        <v>-9999</v>
      </c>
      <c r="L65" s="2">
        <v>-9999</v>
      </c>
      <c r="M65" s="2">
        <v>-9999</v>
      </c>
      <c r="N65">
        <f t="shared" si="0"/>
        <v>7.581160129857512</v>
      </c>
      <c r="O65">
        <f t="shared" si="1"/>
        <v>0.10037487319991126</v>
      </c>
      <c r="P65">
        <f t="shared" si="2"/>
        <v>7.480785256657601</v>
      </c>
    </row>
    <row r="66" spans="1:16">
      <c r="A66" s="9">
        <v>3</v>
      </c>
      <c r="B66" s="9">
        <v>5</v>
      </c>
      <c r="C66" s="1">
        <v>6.1222519775400004</v>
      </c>
      <c r="D66" s="1">
        <v>1.9180299999999999</v>
      </c>
      <c r="E66" s="1">
        <v>5.35</v>
      </c>
      <c r="F66" s="1">
        <v>-0.80641700000000005</v>
      </c>
      <c r="G66" s="1">
        <v>0.32200572576247399</v>
      </c>
      <c r="H66" s="2">
        <v>-9999</v>
      </c>
      <c r="I66" s="1">
        <v>6.6120700000000001</v>
      </c>
      <c r="J66" s="2">
        <v>-9999</v>
      </c>
      <c r="K66" s="2">
        <v>-9999</v>
      </c>
      <c r="L66" s="2">
        <v>-9999</v>
      </c>
      <c r="M66" s="2">
        <v>-9999</v>
      </c>
      <c r="N66">
        <f t="shared" si="0"/>
        <v>7.0146111700789406</v>
      </c>
      <c r="O66">
        <f t="shared" si="1"/>
        <v>2.2587449607628263E-2</v>
      </c>
      <c r="P66">
        <f t="shared" si="2"/>
        <v>6.9920237204713125</v>
      </c>
    </row>
    <row r="67" spans="1:16">
      <c r="A67" s="9">
        <v>3</v>
      </c>
      <c r="B67" s="9">
        <v>6</v>
      </c>
      <c r="C67" s="1">
        <v>5.9727111328099998</v>
      </c>
      <c r="D67" s="1">
        <v>-1.0264899999999999</v>
      </c>
      <c r="E67" s="1">
        <v>2.1474500000000001</v>
      </c>
      <c r="F67" s="1">
        <v>-4.4137500000000003</v>
      </c>
      <c r="G67" s="1">
        <v>0.56090855389494543</v>
      </c>
      <c r="H67" s="2">
        <v>-9999</v>
      </c>
      <c r="I67" s="1">
        <v>1.7363999999999999</v>
      </c>
      <c r="J67" s="2">
        <v>-9999</v>
      </c>
      <c r="K67" s="2">
        <v>-9999</v>
      </c>
      <c r="L67" s="2">
        <v>-9999</v>
      </c>
      <c r="M67" s="2">
        <v>-9999</v>
      </c>
      <c r="N67">
        <f t="shared" ref="N67:N130" si="3">6.1076*EXP((17.269*D67)/(D67+237.3))</f>
        <v>5.6661436050523344</v>
      </c>
      <c r="O67">
        <f t="shared" ref="O67:O130" si="4">G67*(N67/100)</f>
        <v>3.1781884156709975E-2</v>
      </c>
      <c r="P67">
        <f t="shared" ref="P67:P130" si="5">N67-O67</f>
        <v>5.6343617208956243</v>
      </c>
    </row>
    <row r="68" spans="1:16">
      <c r="A68" s="9">
        <v>3</v>
      </c>
      <c r="B68" s="9">
        <v>7</v>
      </c>
      <c r="C68" s="1">
        <v>10.8277343262</v>
      </c>
      <c r="D68" s="1">
        <v>2.27027</v>
      </c>
      <c r="E68" s="1">
        <v>6.4511599999999998</v>
      </c>
      <c r="F68" s="1">
        <v>-5.5339299999999998</v>
      </c>
      <c r="G68" s="1">
        <v>1.1272408668264422</v>
      </c>
      <c r="H68" s="2">
        <v>-9999</v>
      </c>
      <c r="I68" s="1">
        <v>0.35917700000000002</v>
      </c>
      <c r="J68" s="2">
        <v>-9999</v>
      </c>
      <c r="K68" s="2">
        <v>-9999</v>
      </c>
      <c r="L68" s="2">
        <v>-9999</v>
      </c>
      <c r="M68" s="2">
        <v>-9999</v>
      </c>
      <c r="N68">
        <f t="shared" si="3"/>
        <v>7.1935320980360329</v>
      </c>
      <c r="O68">
        <f t="shared" si="4"/>
        <v>8.1088433577339733E-2</v>
      </c>
      <c r="P68">
        <f t="shared" si="5"/>
        <v>7.1124436644586932</v>
      </c>
    </row>
    <row r="69" spans="1:16">
      <c r="A69" s="9">
        <v>3</v>
      </c>
      <c r="B69" s="9">
        <v>8</v>
      </c>
      <c r="C69" s="1">
        <v>8.8271424316400005</v>
      </c>
      <c r="D69" s="1">
        <v>5.1349499999999999</v>
      </c>
      <c r="E69" s="1">
        <v>7.5787599999999999</v>
      </c>
      <c r="F69" s="1">
        <v>3.1320000000000001</v>
      </c>
      <c r="G69" s="1">
        <v>0.95321427476101839</v>
      </c>
      <c r="H69" s="2">
        <v>-9999</v>
      </c>
      <c r="I69" s="1">
        <v>5.0347299999999997</v>
      </c>
      <c r="J69" s="2">
        <v>-9999</v>
      </c>
      <c r="K69" s="2">
        <v>-9999</v>
      </c>
      <c r="L69" s="2">
        <v>-9999</v>
      </c>
      <c r="M69" s="2">
        <v>-9999</v>
      </c>
      <c r="N69">
        <f t="shared" si="3"/>
        <v>8.8048612115372169</v>
      </c>
      <c r="O69">
        <f t="shared" si="4"/>
        <v>8.3929193941268701E-2</v>
      </c>
      <c r="P69">
        <f t="shared" si="5"/>
        <v>8.720932017595949</v>
      </c>
    </row>
    <row r="70" spans="1:16">
      <c r="A70" s="9">
        <v>3</v>
      </c>
      <c r="B70" s="9">
        <v>9</v>
      </c>
      <c r="C70" s="1">
        <v>7.2849368408200004</v>
      </c>
      <c r="D70" s="1">
        <v>4.9408300000000001</v>
      </c>
      <c r="E70" s="1">
        <v>7.2073600000000004</v>
      </c>
      <c r="F70" s="1">
        <v>2.76267</v>
      </c>
      <c r="G70" s="1">
        <v>0.79940936818328279</v>
      </c>
      <c r="H70" s="2">
        <v>-9999</v>
      </c>
      <c r="I70" s="1">
        <v>4.7154800000000003</v>
      </c>
      <c r="J70" s="2">
        <v>-9999</v>
      </c>
      <c r="K70" s="2">
        <v>-9999</v>
      </c>
      <c r="L70" s="2">
        <v>-9999</v>
      </c>
      <c r="M70" s="2">
        <v>-9999</v>
      </c>
      <c r="N70">
        <f t="shared" si="3"/>
        <v>8.6863997412070226</v>
      </c>
      <c r="O70">
        <f t="shared" si="4"/>
        <v>6.9439893289057364E-2</v>
      </c>
      <c r="P70">
        <f t="shared" si="5"/>
        <v>8.6169598479179648</v>
      </c>
    </row>
    <row r="71" spans="1:16">
      <c r="A71" s="9">
        <v>3</v>
      </c>
      <c r="B71" s="9">
        <v>10</v>
      </c>
      <c r="C71" s="1">
        <v>7.9743741943400002</v>
      </c>
      <c r="D71" s="1">
        <v>4.3202600000000002</v>
      </c>
      <c r="E71" s="1">
        <v>6.8128000000000002</v>
      </c>
      <c r="F71" s="1">
        <v>1.94987</v>
      </c>
      <c r="G71" s="1">
        <v>0.60513338066155153</v>
      </c>
      <c r="H71" s="2">
        <v>-9999</v>
      </c>
      <c r="I71" s="1">
        <v>2.1543700000000001</v>
      </c>
      <c r="J71" s="2">
        <v>-9999</v>
      </c>
      <c r="K71" s="2">
        <v>-9999</v>
      </c>
      <c r="L71" s="2">
        <v>-9999</v>
      </c>
      <c r="M71" s="2">
        <v>-9999</v>
      </c>
      <c r="N71">
        <f t="shared" si="3"/>
        <v>8.3170700220120217</v>
      </c>
      <c r="O71">
        <f t="shared" si="4"/>
        <v>5.0329366996189791E-2</v>
      </c>
      <c r="P71">
        <f t="shared" si="5"/>
        <v>8.2667406550158322</v>
      </c>
    </row>
    <row r="72" spans="1:16">
      <c r="A72" s="9">
        <v>3</v>
      </c>
      <c r="B72" s="9">
        <v>11</v>
      </c>
      <c r="C72" s="1">
        <v>6.2081167236299999</v>
      </c>
      <c r="D72" s="1">
        <v>3.9986899999999999</v>
      </c>
      <c r="E72" s="1">
        <v>5.8255800000000004</v>
      </c>
      <c r="F72" s="1">
        <v>1.6723399999999999</v>
      </c>
      <c r="G72" s="1">
        <v>0.42448897487992987</v>
      </c>
      <c r="H72" s="2">
        <v>-9999</v>
      </c>
      <c r="I72" s="1">
        <v>5.72262</v>
      </c>
      <c r="J72" s="2">
        <v>-9999</v>
      </c>
      <c r="K72" s="2">
        <v>-9999</v>
      </c>
      <c r="L72" s="2">
        <v>-9999</v>
      </c>
      <c r="M72" s="2">
        <v>-9999</v>
      </c>
      <c r="N72">
        <f t="shared" si="3"/>
        <v>8.1311938488637061</v>
      </c>
      <c r="O72">
        <f t="shared" si="4"/>
        <v>3.4516021414541458E-2</v>
      </c>
      <c r="P72">
        <f t="shared" si="5"/>
        <v>8.0966778274491649</v>
      </c>
    </row>
    <row r="73" spans="1:16">
      <c r="A73" s="9">
        <v>3</v>
      </c>
      <c r="B73" s="9">
        <v>12</v>
      </c>
      <c r="C73" s="1">
        <v>3.03898183594</v>
      </c>
      <c r="D73" s="1">
        <v>2.47159</v>
      </c>
      <c r="E73" s="1">
        <v>4.7400099999999998</v>
      </c>
      <c r="F73" s="1">
        <v>0.40940300000000002</v>
      </c>
      <c r="G73" s="1">
        <v>0.57445189277019093</v>
      </c>
      <c r="H73" s="2">
        <v>-9999</v>
      </c>
      <c r="I73" s="1">
        <v>5.2994899999999996</v>
      </c>
      <c r="J73" s="2">
        <v>-9999</v>
      </c>
      <c r="K73" s="2">
        <v>-9999</v>
      </c>
      <c r="L73" s="2">
        <v>-9999</v>
      </c>
      <c r="M73" s="2">
        <v>-9999</v>
      </c>
      <c r="N73">
        <f t="shared" si="3"/>
        <v>7.2975925807336433</v>
      </c>
      <c r="O73">
        <f t="shared" si="4"/>
        <v>4.1921158706681436E-2</v>
      </c>
      <c r="P73">
        <f t="shared" si="5"/>
        <v>7.2556714220269622</v>
      </c>
    </row>
    <row r="74" spans="1:16">
      <c r="A74" s="9">
        <v>3</v>
      </c>
      <c r="B74" s="9">
        <v>13</v>
      </c>
      <c r="C74" s="1">
        <v>10.6100929688</v>
      </c>
      <c r="D74" s="1">
        <v>-0.86712299999999998</v>
      </c>
      <c r="E74" s="1">
        <v>2.9287299999999998</v>
      </c>
      <c r="F74" s="1">
        <v>-5.0865999999999998</v>
      </c>
      <c r="G74" s="1">
        <v>1.0140817685968075</v>
      </c>
      <c r="H74" s="2">
        <v>-9999</v>
      </c>
      <c r="I74" s="1">
        <v>4.1759899999999996</v>
      </c>
      <c r="J74" s="2">
        <v>-9999</v>
      </c>
      <c r="K74" s="2">
        <v>-9999</v>
      </c>
      <c r="L74" s="2">
        <v>-9999</v>
      </c>
      <c r="M74" s="2">
        <v>-9999</v>
      </c>
      <c r="N74">
        <f t="shared" si="3"/>
        <v>5.7327734922823401</v>
      </c>
      <c r="O74">
        <f t="shared" si="4"/>
        <v>5.8135010820185719E-2</v>
      </c>
      <c r="P74">
        <f t="shared" si="5"/>
        <v>5.6746384814621544</v>
      </c>
    </row>
    <row r="75" spans="1:16">
      <c r="A75" s="9">
        <v>3</v>
      </c>
      <c r="B75" s="9">
        <v>14</v>
      </c>
      <c r="C75" s="1">
        <v>11.5477062012</v>
      </c>
      <c r="D75" s="1">
        <v>2.3103099999999999</v>
      </c>
      <c r="E75" s="1">
        <v>5.7721799999999996</v>
      </c>
      <c r="F75" s="1">
        <v>-4.8824699999999996</v>
      </c>
      <c r="G75" s="1">
        <v>0.9886883964794011</v>
      </c>
      <c r="H75" s="2">
        <v>-9999</v>
      </c>
      <c r="I75" s="1">
        <v>2.9232499999999999</v>
      </c>
      <c r="J75" s="2">
        <v>-9999</v>
      </c>
      <c r="K75" s="2">
        <v>-9999</v>
      </c>
      <c r="L75" s="2">
        <v>-9999</v>
      </c>
      <c r="M75" s="2">
        <v>-9999</v>
      </c>
      <c r="N75">
        <f t="shared" si="3"/>
        <v>7.2141233900240174</v>
      </c>
      <c r="O75">
        <f t="shared" si="4"/>
        <v>7.1325200864873872E-2</v>
      </c>
      <c r="P75">
        <f t="shared" si="5"/>
        <v>7.1427981891591434</v>
      </c>
    </row>
    <row r="76" spans="1:16">
      <c r="A76" s="9">
        <v>3</v>
      </c>
      <c r="B76" s="9">
        <v>15</v>
      </c>
      <c r="C76" s="1">
        <v>5.5898984619099998</v>
      </c>
      <c r="D76" s="1">
        <v>3.1310199999999999</v>
      </c>
      <c r="E76" s="1">
        <v>5.0293799999999997</v>
      </c>
      <c r="F76" s="1">
        <v>1.5636699999999999</v>
      </c>
      <c r="G76" s="1">
        <v>0.35036169009316254</v>
      </c>
      <c r="H76" s="2">
        <v>-9999</v>
      </c>
      <c r="I76" s="1">
        <v>14.199199999999999</v>
      </c>
      <c r="J76" s="2">
        <v>-9999</v>
      </c>
      <c r="K76" s="2">
        <v>-9999</v>
      </c>
      <c r="L76" s="2">
        <v>-9999</v>
      </c>
      <c r="M76" s="2">
        <v>-9999</v>
      </c>
      <c r="N76">
        <f t="shared" si="3"/>
        <v>7.6478147667240624</v>
      </c>
      <c r="O76">
        <f t="shared" si="4"/>
        <v>2.679501307188888E-2</v>
      </c>
      <c r="P76">
        <f t="shared" si="5"/>
        <v>7.6210197536521731</v>
      </c>
    </row>
    <row r="77" spans="1:16">
      <c r="A77" s="9">
        <v>3</v>
      </c>
      <c r="B77" s="9">
        <v>16</v>
      </c>
      <c r="C77" s="1">
        <v>8.6599586425799995</v>
      </c>
      <c r="D77" s="1">
        <v>2.28382</v>
      </c>
      <c r="E77" s="1">
        <v>4.8601299999999998</v>
      </c>
      <c r="F77" s="1">
        <v>-6.16663E-2</v>
      </c>
      <c r="G77" s="1">
        <v>0.54000829393472038</v>
      </c>
      <c r="H77" s="2">
        <v>-9999</v>
      </c>
      <c r="I77" s="1">
        <v>4.2128199999999998</v>
      </c>
      <c r="J77" s="2">
        <v>-9999</v>
      </c>
      <c r="K77" s="2">
        <v>-9999</v>
      </c>
      <c r="L77" s="2">
        <v>-9999</v>
      </c>
      <c r="M77" s="2">
        <v>-9999</v>
      </c>
      <c r="N77">
        <f t="shared" si="3"/>
        <v>7.2004946121755831</v>
      </c>
      <c r="O77">
        <f t="shared" si="4"/>
        <v>3.8883268110070826E-2</v>
      </c>
      <c r="P77">
        <f t="shared" si="5"/>
        <v>7.1616113440655118</v>
      </c>
    </row>
    <row r="78" spans="1:16">
      <c r="A78" s="9">
        <v>3</v>
      </c>
      <c r="B78" s="9">
        <v>17</v>
      </c>
      <c r="C78" s="1">
        <v>11.5312029785</v>
      </c>
      <c r="D78" s="1">
        <v>2.1569600000000002</v>
      </c>
      <c r="E78" s="1">
        <v>5.9762199999999996</v>
      </c>
      <c r="F78" s="1">
        <v>-0.69884299999999999</v>
      </c>
      <c r="G78" s="1">
        <v>0.77339992302004035</v>
      </c>
      <c r="H78" s="2">
        <v>-9999</v>
      </c>
      <c r="I78" s="1">
        <v>4.6919600000000002E-3</v>
      </c>
      <c r="J78" s="2">
        <v>-9999</v>
      </c>
      <c r="K78" s="2">
        <v>-9999</v>
      </c>
      <c r="L78" s="2">
        <v>-9999</v>
      </c>
      <c r="M78" s="2">
        <v>-9999</v>
      </c>
      <c r="N78">
        <f t="shared" si="3"/>
        <v>7.1355413750730303</v>
      </c>
      <c r="O78">
        <f t="shared" si="4"/>
        <v>5.5186271501877944E-2</v>
      </c>
      <c r="P78">
        <f t="shared" si="5"/>
        <v>7.0803551035711525</v>
      </c>
    </row>
    <row r="79" spans="1:16">
      <c r="A79" s="9">
        <v>3</v>
      </c>
      <c r="B79" s="9">
        <v>18</v>
      </c>
      <c r="C79" s="1">
        <v>12.872563769499999</v>
      </c>
      <c r="D79" s="1">
        <v>2.9153199999999999</v>
      </c>
      <c r="E79" s="1">
        <v>6.2223100000000002</v>
      </c>
      <c r="F79" s="1">
        <v>-0.75026499999999996</v>
      </c>
      <c r="G79" s="1">
        <v>1.0504253678161417</v>
      </c>
      <c r="H79" s="2">
        <v>-9999</v>
      </c>
      <c r="I79" s="1">
        <v>1.8269599999999999E-10</v>
      </c>
      <c r="J79" s="2">
        <v>-9999</v>
      </c>
      <c r="K79" s="2">
        <v>-9999</v>
      </c>
      <c r="L79" s="2">
        <v>-9999</v>
      </c>
      <c r="M79" s="2">
        <v>-9999</v>
      </c>
      <c r="N79">
        <f t="shared" si="3"/>
        <v>7.5316586443925662</v>
      </c>
      <c r="O79">
        <f t="shared" si="4"/>
        <v>7.9114453018016853E-2</v>
      </c>
      <c r="P79">
        <f t="shared" si="5"/>
        <v>7.4525441913745496</v>
      </c>
    </row>
    <row r="80" spans="1:16">
      <c r="A80" s="9">
        <v>3</v>
      </c>
      <c r="B80" s="9">
        <v>19</v>
      </c>
      <c r="C80" s="1">
        <v>12.381811084000001</v>
      </c>
      <c r="D80" s="1">
        <v>3.1754199999999999</v>
      </c>
      <c r="E80" s="1">
        <v>6.7467899999999998</v>
      </c>
      <c r="F80" s="1">
        <v>0.84201999999999999</v>
      </c>
      <c r="G80" s="1">
        <v>1.4203485426344002</v>
      </c>
      <c r="H80" s="2">
        <v>-9999</v>
      </c>
      <c r="I80" s="1">
        <v>4.8395099999999998E-10</v>
      </c>
      <c r="J80" s="2">
        <v>-9999</v>
      </c>
      <c r="K80" s="2">
        <v>-9999</v>
      </c>
      <c r="L80" s="2">
        <v>-9999</v>
      </c>
      <c r="M80" s="2">
        <v>-9999</v>
      </c>
      <c r="N80">
        <f t="shared" si="3"/>
        <v>7.6719197921225524</v>
      </c>
      <c r="O80">
        <f t="shared" si="4"/>
        <v>0.10896800095949279</v>
      </c>
      <c r="P80">
        <f t="shared" si="5"/>
        <v>7.5629517911630595</v>
      </c>
    </row>
    <row r="81" spans="1:16">
      <c r="A81" s="9">
        <v>3</v>
      </c>
      <c r="B81" s="9">
        <v>20</v>
      </c>
      <c r="C81" s="1">
        <v>12.928032421899999</v>
      </c>
      <c r="D81" s="1">
        <v>4.6024500000000002</v>
      </c>
      <c r="E81" s="1">
        <v>10.3553</v>
      </c>
      <c r="F81" s="1">
        <v>-0.304983</v>
      </c>
      <c r="G81" s="1">
        <v>1.2159057529446118</v>
      </c>
      <c r="H81" s="2">
        <v>-9999</v>
      </c>
      <c r="I81" s="1">
        <v>8.6898900000000002E-4</v>
      </c>
      <c r="J81" s="2">
        <v>-9999</v>
      </c>
      <c r="K81" s="2">
        <v>-9999</v>
      </c>
      <c r="L81" s="2">
        <v>-9999</v>
      </c>
      <c r="M81" s="2">
        <v>-9999</v>
      </c>
      <c r="N81">
        <f t="shared" si="3"/>
        <v>8.4832606777688682</v>
      </c>
      <c r="O81">
        <f t="shared" si="4"/>
        <v>0.10314845461827973</v>
      </c>
      <c r="P81">
        <f t="shared" si="5"/>
        <v>8.3801122231505882</v>
      </c>
    </row>
    <row r="82" spans="1:16">
      <c r="A82" s="9">
        <v>3</v>
      </c>
      <c r="B82" s="9">
        <v>21</v>
      </c>
      <c r="C82" s="1">
        <v>12.526444335900001</v>
      </c>
      <c r="D82" s="1">
        <v>5.8745200000000004</v>
      </c>
      <c r="E82" s="1">
        <v>10.076700000000001</v>
      </c>
      <c r="F82" s="1">
        <v>2.7300200000000001</v>
      </c>
      <c r="G82" s="1">
        <v>1.031278779404186</v>
      </c>
      <c r="H82" s="2">
        <v>-9999</v>
      </c>
      <c r="I82" s="1">
        <v>1.1370100000000001</v>
      </c>
      <c r="J82" s="2">
        <v>-9999</v>
      </c>
      <c r="K82" s="2">
        <v>-9999</v>
      </c>
      <c r="L82" s="2">
        <v>-9999</v>
      </c>
      <c r="M82" s="2">
        <v>-9999</v>
      </c>
      <c r="N82">
        <f t="shared" si="3"/>
        <v>9.2693383733534596</v>
      </c>
      <c r="O82">
        <f t="shared" si="4"/>
        <v>9.5592719635563386E-2</v>
      </c>
      <c r="P82">
        <f t="shared" si="5"/>
        <v>9.1737456537178961</v>
      </c>
    </row>
    <row r="83" spans="1:16">
      <c r="A83" s="9">
        <v>3</v>
      </c>
      <c r="B83" s="9">
        <v>22</v>
      </c>
      <c r="C83" s="1">
        <v>9.2343454101599995</v>
      </c>
      <c r="D83" s="1">
        <v>7.1001300000000001</v>
      </c>
      <c r="E83" s="1">
        <v>11.7242</v>
      </c>
      <c r="F83" s="1">
        <v>3.57273</v>
      </c>
      <c r="G83" s="1">
        <v>1.0598220512215715</v>
      </c>
      <c r="H83" s="2">
        <v>-9999</v>
      </c>
      <c r="I83" s="1">
        <v>1.7984599999999999</v>
      </c>
      <c r="J83" s="2">
        <v>-9999</v>
      </c>
      <c r="K83" s="2">
        <v>-9999</v>
      </c>
      <c r="L83" s="2">
        <v>-9999</v>
      </c>
      <c r="M83" s="2">
        <v>-9999</v>
      </c>
      <c r="N83">
        <f t="shared" si="3"/>
        <v>10.086722799074641</v>
      </c>
      <c r="O83">
        <f t="shared" si="4"/>
        <v>0.10690131247018676</v>
      </c>
      <c r="P83">
        <f t="shared" si="5"/>
        <v>9.9798214866044539</v>
      </c>
    </row>
    <row r="84" spans="1:16">
      <c r="A84" s="9">
        <v>3</v>
      </c>
      <c r="B84" s="9">
        <v>23</v>
      </c>
      <c r="C84" s="1">
        <v>10.1730818848</v>
      </c>
      <c r="D84" s="1">
        <v>6.75101</v>
      </c>
      <c r="E84" s="1">
        <v>10.911799999999999</v>
      </c>
      <c r="F84" s="1">
        <v>4.0057499999999999</v>
      </c>
      <c r="G84" s="1">
        <v>1.0095723898439424</v>
      </c>
      <c r="H84" s="2">
        <v>-9999</v>
      </c>
      <c r="I84" s="1">
        <v>1.80837</v>
      </c>
      <c r="J84" s="2">
        <v>-9999</v>
      </c>
      <c r="K84" s="2">
        <v>-9999</v>
      </c>
      <c r="L84" s="2">
        <v>-9999</v>
      </c>
      <c r="M84" s="2">
        <v>-9999</v>
      </c>
      <c r="N84">
        <f t="shared" si="3"/>
        <v>9.8476613100395216</v>
      </c>
      <c r="O84">
        <f t="shared" si="4"/>
        <v>9.9419269631503271E-2</v>
      </c>
      <c r="P84">
        <f t="shared" si="5"/>
        <v>9.7482420404080177</v>
      </c>
    </row>
    <row r="85" spans="1:16">
      <c r="A85" s="9">
        <v>3</v>
      </c>
      <c r="B85" s="9">
        <v>24</v>
      </c>
      <c r="C85" s="1">
        <v>12.8325594727</v>
      </c>
      <c r="D85" s="1">
        <v>6.8467799999999999</v>
      </c>
      <c r="E85" s="1">
        <v>11.2125</v>
      </c>
      <c r="F85" s="1">
        <v>4.0231700000000004</v>
      </c>
      <c r="G85" s="1">
        <v>0.95816527688640463</v>
      </c>
      <c r="H85" s="2">
        <v>-9999</v>
      </c>
      <c r="I85" s="1">
        <v>1.546</v>
      </c>
      <c r="J85" s="2">
        <v>-9999</v>
      </c>
      <c r="K85" s="2">
        <v>-9999</v>
      </c>
      <c r="L85" s="2">
        <v>-9999</v>
      </c>
      <c r="M85" s="2">
        <v>-9999</v>
      </c>
      <c r="N85">
        <f t="shared" si="3"/>
        <v>9.9127382255990444</v>
      </c>
      <c r="O85">
        <f t="shared" si="4"/>
        <v>9.4980415666335555E-2</v>
      </c>
      <c r="P85">
        <f t="shared" si="5"/>
        <v>9.8177578099327096</v>
      </c>
    </row>
    <row r="86" spans="1:16">
      <c r="A86" s="9">
        <v>3</v>
      </c>
      <c r="B86" s="9">
        <v>25</v>
      </c>
      <c r="C86" s="1">
        <v>14.0229786621</v>
      </c>
      <c r="D86" s="1">
        <v>6.7725299999999997</v>
      </c>
      <c r="E86" s="1">
        <v>11.7966</v>
      </c>
      <c r="F86" s="1">
        <v>3.8220900000000002</v>
      </c>
      <c r="G86" s="1">
        <v>1.1642190704863005</v>
      </c>
      <c r="H86" s="2">
        <v>-9999</v>
      </c>
      <c r="I86" s="1">
        <v>1.2658199999999999</v>
      </c>
      <c r="J86" s="2">
        <v>-9999</v>
      </c>
      <c r="K86" s="2">
        <v>-9999</v>
      </c>
      <c r="L86" s="2">
        <v>-9999</v>
      </c>
      <c r="M86" s="2">
        <v>-9999</v>
      </c>
      <c r="N86">
        <f t="shared" si="3"/>
        <v>9.8622515458652451</v>
      </c>
      <c r="O86">
        <f t="shared" si="4"/>
        <v>0.11481821327629316</v>
      </c>
      <c r="P86">
        <f t="shared" si="5"/>
        <v>9.7474333325889511</v>
      </c>
    </row>
    <row r="87" spans="1:16">
      <c r="A87" s="9">
        <v>3</v>
      </c>
      <c r="B87" s="9">
        <v>26</v>
      </c>
      <c r="C87" s="1">
        <v>7.8442040039099998</v>
      </c>
      <c r="D87" s="1">
        <v>6.3281599999999996</v>
      </c>
      <c r="E87" s="1">
        <v>11.1625</v>
      </c>
      <c r="F87" s="1">
        <v>3.4852099999999999</v>
      </c>
      <c r="G87" s="1">
        <v>1.1269924845867632</v>
      </c>
      <c r="H87" s="2">
        <v>-9999</v>
      </c>
      <c r="I87" s="1">
        <v>7.2265899999999998</v>
      </c>
      <c r="J87" s="2">
        <v>-9999</v>
      </c>
      <c r="K87" s="2">
        <v>-9999</v>
      </c>
      <c r="L87" s="2">
        <v>-9999</v>
      </c>
      <c r="M87" s="2">
        <v>-9999</v>
      </c>
      <c r="N87">
        <f t="shared" si="3"/>
        <v>9.5648067470678484</v>
      </c>
      <c r="O87">
        <f t="shared" si="4"/>
        <v>0.1077946532047023</v>
      </c>
      <c r="P87">
        <f t="shared" si="5"/>
        <v>9.4570120938631455</v>
      </c>
    </row>
    <row r="88" spans="1:16">
      <c r="A88" s="9">
        <v>3</v>
      </c>
      <c r="B88" s="9">
        <v>27</v>
      </c>
      <c r="C88" s="1">
        <v>5.3598757324199999</v>
      </c>
      <c r="D88" s="1">
        <v>5.7113699999999996</v>
      </c>
      <c r="E88" s="1">
        <v>9.3470999999999993</v>
      </c>
      <c r="F88" s="1">
        <v>2.7570299999999999</v>
      </c>
      <c r="G88" s="1">
        <v>0.55084749445530257</v>
      </c>
      <c r="H88" s="2">
        <v>-9999</v>
      </c>
      <c r="I88" s="1">
        <v>5.9133300000000002</v>
      </c>
      <c r="J88" s="2">
        <v>-9999</v>
      </c>
      <c r="K88" s="2">
        <v>-9999</v>
      </c>
      <c r="L88" s="2">
        <v>-9999</v>
      </c>
      <c r="M88" s="2">
        <v>-9999</v>
      </c>
      <c r="N88">
        <f t="shared" si="3"/>
        <v>9.1650582243033298</v>
      </c>
      <c r="O88">
        <f t="shared" si="4"/>
        <v>5.0485493593944539E-2</v>
      </c>
      <c r="P88">
        <f t="shared" si="5"/>
        <v>9.1145727307093853</v>
      </c>
    </row>
    <row r="89" spans="1:16">
      <c r="A89" s="9">
        <v>3</v>
      </c>
      <c r="B89" s="9">
        <v>28</v>
      </c>
      <c r="C89" s="1">
        <v>15.085180810500001</v>
      </c>
      <c r="D89" s="1">
        <v>6.7613899999999996</v>
      </c>
      <c r="E89" s="1">
        <v>13.1912</v>
      </c>
      <c r="F89" s="1">
        <v>2.8089400000000002</v>
      </c>
      <c r="G89" s="1">
        <v>1.7987678825138254</v>
      </c>
      <c r="H89" s="2">
        <v>-9999</v>
      </c>
      <c r="I89" s="1">
        <v>1.5314799999999999E-6</v>
      </c>
      <c r="J89" s="2">
        <v>-9999</v>
      </c>
      <c r="K89" s="2">
        <v>-9999</v>
      </c>
      <c r="L89" s="2">
        <v>-9999</v>
      </c>
      <c r="M89" s="2">
        <v>-9999</v>
      </c>
      <c r="N89">
        <f t="shared" si="3"/>
        <v>9.8546964181791736</v>
      </c>
      <c r="O89">
        <f t="shared" si="4"/>
        <v>0.17726311408944731</v>
      </c>
      <c r="P89">
        <f t="shared" si="5"/>
        <v>9.6774333040897265</v>
      </c>
    </row>
    <row r="90" spans="1:16">
      <c r="A90" s="9">
        <v>3</v>
      </c>
      <c r="B90" s="9">
        <v>29</v>
      </c>
      <c r="C90" s="1">
        <v>12.0347424316</v>
      </c>
      <c r="D90" s="1">
        <v>7.8801899999999998</v>
      </c>
      <c r="E90" s="1">
        <v>13.4336</v>
      </c>
      <c r="F90" s="1">
        <v>3.3348200000000001</v>
      </c>
      <c r="G90" s="1">
        <v>1.5861043073542636</v>
      </c>
      <c r="H90" s="2">
        <v>-9999</v>
      </c>
      <c r="I90" s="1">
        <v>0.179399</v>
      </c>
      <c r="J90" s="2">
        <v>-9999</v>
      </c>
      <c r="K90" s="2">
        <v>-9999</v>
      </c>
      <c r="L90" s="2">
        <v>-9999</v>
      </c>
      <c r="M90" s="2">
        <v>-9999</v>
      </c>
      <c r="N90">
        <f t="shared" si="3"/>
        <v>10.639425719115263</v>
      </c>
      <c r="O90">
        <f t="shared" si="4"/>
        <v>0.1687523896086445</v>
      </c>
      <c r="P90">
        <f t="shared" si="5"/>
        <v>10.470673329506617</v>
      </c>
    </row>
    <row r="91" spans="1:16">
      <c r="A91" s="9">
        <v>3</v>
      </c>
      <c r="B91" s="9">
        <v>30</v>
      </c>
      <c r="C91" s="1">
        <v>6.2937388916000003</v>
      </c>
      <c r="D91" s="1">
        <v>8.1257400000000004</v>
      </c>
      <c r="E91" s="1">
        <v>12.190799999999999</v>
      </c>
      <c r="F91" s="1">
        <v>4.6122199999999998</v>
      </c>
      <c r="G91" s="1">
        <v>1.3486223378606308</v>
      </c>
      <c r="H91" s="2">
        <v>-9999</v>
      </c>
      <c r="I91" s="1">
        <v>1.46313</v>
      </c>
      <c r="J91" s="2">
        <v>-9999</v>
      </c>
      <c r="K91" s="2">
        <v>-9999</v>
      </c>
      <c r="L91" s="2">
        <v>-9999</v>
      </c>
      <c r="M91" s="2">
        <v>-9999</v>
      </c>
      <c r="N91">
        <f t="shared" si="3"/>
        <v>10.818838697690659</v>
      </c>
      <c r="O91">
        <f t="shared" si="4"/>
        <v>0.14590527537416637</v>
      </c>
      <c r="P91">
        <f t="shared" si="5"/>
        <v>10.672933422316492</v>
      </c>
    </row>
    <row r="92" spans="1:16">
      <c r="A92" s="9">
        <v>3</v>
      </c>
      <c r="B92" s="9">
        <v>31</v>
      </c>
      <c r="C92" s="1">
        <v>10.7107490479</v>
      </c>
      <c r="D92" s="1">
        <v>7.2764300000000004</v>
      </c>
      <c r="E92" s="1">
        <v>12.591799999999999</v>
      </c>
      <c r="F92" s="1">
        <v>3.5124900000000001</v>
      </c>
      <c r="G92" s="1">
        <v>1.2902200871957774</v>
      </c>
      <c r="H92" s="2">
        <v>-9999</v>
      </c>
      <c r="I92" s="1">
        <v>0.15162600000000001</v>
      </c>
      <c r="J92" s="2">
        <v>-9999</v>
      </c>
      <c r="K92" s="2">
        <v>-9999</v>
      </c>
      <c r="L92" s="2">
        <v>-9999</v>
      </c>
      <c r="M92" s="2">
        <v>-9999</v>
      </c>
      <c r="N92">
        <f t="shared" si="3"/>
        <v>10.209375887793389</v>
      </c>
      <c r="O92">
        <f t="shared" si="4"/>
        <v>0.13172341848163252</v>
      </c>
      <c r="P92">
        <f t="shared" si="5"/>
        <v>10.077652469311756</v>
      </c>
    </row>
    <row r="93" spans="1:16">
      <c r="A93" s="9">
        <v>4</v>
      </c>
      <c r="B93" s="9">
        <v>1</v>
      </c>
      <c r="C93" s="1">
        <v>6.87511560059</v>
      </c>
      <c r="D93" s="1">
        <v>5.7771999999999997</v>
      </c>
      <c r="E93" s="1">
        <v>9.0278899999999993</v>
      </c>
      <c r="F93" s="1">
        <v>1.93624</v>
      </c>
      <c r="G93" s="1">
        <v>0.9802150602252766</v>
      </c>
      <c r="H93" s="2">
        <v>-9999</v>
      </c>
      <c r="I93" s="1">
        <v>4.8665000000000003</v>
      </c>
      <c r="J93" s="2">
        <v>-9999</v>
      </c>
      <c r="K93" s="2">
        <v>-9999</v>
      </c>
      <c r="L93" s="2">
        <v>-9999</v>
      </c>
      <c r="M93" s="2">
        <v>-9999</v>
      </c>
      <c r="N93">
        <f t="shared" si="3"/>
        <v>9.2070095076765526</v>
      </c>
      <c r="O93">
        <f t="shared" si="4"/>
        <v>9.0248493790618667E-2</v>
      </c>
      <c r="P93">
        <f t="shared" si="5"/>
        <v>9.1167610138859345</v>
      </c>
    </row>
    <row r="94" spans="1:16">
      <c r="A94" s="9">
        <v>4</v>
      </c>
      <c r="B94" s="9">
        <v>2</v>
      </c>
      <c r="C94" s="1">
        <v>6.3536748046899998</v>
      </c>
      <c r="D94" s="1">
        <v>5.4845100000000002</v>
      </c>
      <c r="E94" s="1">
        <v>9.7357800000000001</v>
      </c>
      <c r="F94" s="1">
        <v>2.3088600000000001</v>
      </c>
      <c r="G94" s="1">
        <v>0.88054334603946138</v>
      </c>
      <c r="H94" s="2">
        <v>-9999</v>
      </c>
      <c r="I94" s="1">
        <v>5.9258900000000003E-2</v>
      </c>
      <c r="J94" s="2">
        <v>-9999</v>
      </c>
      <c r="K94" s="2">
        <v>-9999</v>
      </c>
      <c r="L94" s="2">
        <v>-9999</v>
      </c>
      <c r="M94" s="2">
        <v>-9999</v>
      </c>
      <c r="N94">
        <f t="shared" si="3"/>
        <v>9.0217756402477551</v>
      </c>
      <c r="O94">
        <f t="shared" si="4"/>
        <v>7.9440645094810622E-2</v>
      </c>
      <c r="P94">
        <f t="shared" si="5"/>
        <v>8.9423349951529438</v>
      </c>
    </row>
    <row r="95" spans="1:16">
      <c r="A95" s="9">
        <v>4</v>
      </c>
      <c r="B95" s="9">
        <v>3</v>
      </c>
      <c r="C95" s="1">
        <v>11.872224316400001</v>
      </c>
      <c r="D95" s="1">
        <v>5.9763000000000002</v>
      </c>
      <c r="E95" s="1">
        <v>11.6898</v>
      </c>
      <c r="F95" s="1">
        <v>1.96309</v>
      </c>
      <c r="G95" s="1">
        <v>1.5849575999251018</v>
      </c>
      <c r="H95" s="2">
        <v>-9999</v>
      </c>
      <c r="I95" s="1">
        <v>0.797126</v>
      </c>
      <c r="J95" s="2">
        <v>-9999</v>
      </c>
      <c r="K95" s="2">
        <v>-9999</v>
      </c>
      <c r="L95" s="2">
        <v>-9999</v>
      </c>
      <c r="M95" s="2">
        <v>-9999</v>
      </c>
      <c r="N95">
        <f t="shared" si="3"/>
        <v>9.3349211954030995</v>
      </c>
      <c r="O95">
        <f t="shared" si="4"/>
        <v>0.14795454293356058</v>
      </c>
      <c r="P95">
        <f t="shared" si="5"/>
        <v>9.1869666524695397</v>
      </c>
    </row>
    <row r="96" spans="1:16">
      <c r="A96" s="9">
        <v>4</v>
      </c>
      <c r="B96" s="9">
        <v>4</v>
      </c>
      <c r="C96" s="1">
        <v>15.5103556641</v>
      </c>
      <c r="D96" s="1">
        <v>5.5627500000000003</v>
      </c>
      <c r="E96" s="1">
        <v>12.2437</v>
      </c>
      <c r="F96" s="1">
        <v>1.55507</v>
      </c>
      <c r="G96" s="1">
        <v>1.9011476039396449</v>
      </c>
      <c r="H96" s="2">
        <v>-9999</v>
      </c>
      <c r="I96" s="1">
        <v>8.6610799999999998E-3</v>
      </c>
      <c r="J96" s="2">
        <v>-9999</v>
      </c>
      <c r="K96" s="2">
        <v>-9999</v>
      </c>
      <c r="L96" s="2">
        <v>-9999</v>
      </c>
      <c r="M96" s="2">
        <v>-9999</v>
      </c>
      <c r="N96">
        <f t="shared" si="3"/>
        <v>9.070966590991981</v>
      </c>
      <c r="O96">
        <f t="shared" si="4"/>
        <v>0.17245246399880973</v>
      </c>
      <c r="P96">
        <f t="shared" si="5"/>
        <v>8.898514126993172</v>
      </c>
    </row>
    <row r="97" spans="1:16">
      <c r="A97" s="9">
        <v>4</v>
      </c>
      <c r="B97" s="9">
        <v>5</v>
      </c>
      <c r="C97" s="1">
        <v>16.998336474599999</v>
      </c>
      <c r="D97" s="1">
        <v>6.1908399999999997</v>
      </c>
      <c r="E97" s="1">
        <v>13.3911</v>
      </c>
      <c r="F97" s="1">
        <v>1.7304299999999999</v>
      </c>
      <c r="G97" s="1">
        <v>1.8194456269094363</v>
      </c>
      <c r="H97" s="2">
        <v>-9999</v>
      </c>
      <c r="I97" s="1">
        <v>3.2335999999999998E-6</v>
      </c>
      <c r="J97" s="2">
        <v>-9999</v>
      </c>
      <c r="K97" s="2">
        <v>-9999</v>
      </c>
      <c r="L97" s="2">
        <v>-9999</v>
      </c>
      <c r="M97" s="2">
        <v>-9999</v>
      </c>
      <c r="N97">
        <f t="shared" si="3"/>
        <v>9.4745028375379423</v>
      </c>
      <c r="O97">
        <f t="shared" si="4"/>
        <v>0.17238342754899455</v>
      </c>
      <c r="P97">
        <f t="shared" si="5"/>
        <v>9.302119409988947</v>
      </c>
    </row>
    <row r="98" spans="1:16">
      <c r="A98" s="9">
        <v>4</v>
      </c>
      <c r="B98" s="9">
        <v>6</v>
      </c>
      <c r="C98" s="1">
        <v>12.7597253906</v>
      </c>
      <c r="D98" s="1">
        <v>6.9251199999999997</v>
      </c>
      <c r="E98" s="1">
        <v>14.359</v>
      </c>
      <c r="F98" s="1">
        <v>1.19787</v>
      </c>
      <c r="G98" s="1">
        <v>1.9403097861451286</v>
      </c>
      <c r="H98" s="2">
        <v>-9999</v>
      </c>
      <c r="I98" s="1">
        <v>4.9374799999999999</v>
      </c>
      <c r="J98" s="2">
        <v>-9999</v>
      </c>
      <c r="K98" s="2">
        <v>-9999</v>
      </c>
      <c r="L98" s="2">
        <v>-9999</v>
      </c>
      <c r="M98" s="2">
        <v>-9999</v>
      </c>
      <c r="N98">
        <f t="shared" si="3"/>
        <v>9.9662525997756841</v>
      </c>
      <c r="O98">
        <f t="shared" si="4"/>
        <v>0.19337617450539088</v>
      </c>
      <c r="P98">
        <f t="shared" si="5"/>
        <v>9.7728764252702938</v>
      </c>
    </row>
    <row r="99" spans="1:16">
      <c r="A99" s="9">
        <v>4</v>
      </c>
      <c r="B99" s="9">
        <v>7</v>
      </c>
      <c r="C99" s="1">
        <v>8.13086213379</v>
      </c>
      <c r="D99" s="1">
        <v>4.1690800000000001</v>
      </c>
      <c r="E99" s="1">
        <v>8.0558499999999995</v>
      </c>
      <c r="F99" s="1">
        <v>1.0971299999999999</v>
      </c>
      <c r="G99" s="1">
        <v>1.3935776331485572</v>
      </c>
      <c r="H99" s="2">
        <v>-9999</v>
      </c>
      <c r="I99" s="1">
        <v>4.42821</v>
      </c>
      <c r="J99" s="2">
        <v>-9999</v>
      </c>
      <c r="K99" s="2">
        <v>-9999</v>
      </c>
      <c r="L99" s="2">
        <v>-9999</v>
      </c>
      <c r="M99" s="2">
        <v>-9999</v>
      </c>
      <c r="N99">
        <f t="shared" si="3"/>
        <v>8.2292221981668039</v>
      </c>
      <c r="O99">
        <f t="shared" si="4"/>
        <v>0.11468059993574861</v>
      </c>
      <c r="P99">
        <f t="shared" si="5"/>
        <v>8.1145415982310549</v>
      </c>
    </row>
    <row r="100" spans="1:16">
      <c r="A100" s="9">
        <v>4</v>
      </c>
      <c r="B100" s="9">
        <v>8</v>
      </c>
      <c r="C100" s="1">
        <v>16.088717285200001</v>
      </c>
      <c r="D100" s="1">
        <v>5.7558100000000003</v>
      </c>
      <c r="E100" s="1">
        <v>10.8371</v>
      </c>
      <c r="F100" s="1">
        <v>1.03759</v>
      </c>
      <c r="G100" s="1">
        <v>1.5883919404336577</v>
      </c>
      <c r="H100" s="2">
        <v>-9999</v>
      </c>
      <c r="I100" s="1">
        <v>0.129554</v>
      </c>
      <c r="J100" s="2">
        <v>-9999</v>
      </c>
      <c r="K100" s="2">
        <v>-9999</v>
      </c>
      <c r="L100" s="2">
        <v>-9999</v>
      </c>
      <c r="M100" s="2">
        <v>-9999</v>
      </c>
      <c r="N100">
        <f t="shared" si="3"/>
        <v>9.1933598441546103</v>
      </c>
      <c r="O100">
        <f t="shared" si="4"/>
        <v>0.14602658681961608</v>
      </c>
      <c r="P100">
        <f t="shared" si="5"/>
        <v>9.0473332573349943</v>
      </c>
    </row>
    <row r="101" spans="1:16">
      <c r="A101" s="9">
        <v>4</v>
      </c>
      <c r="B101" s="9">
        <v>9</v>
      </c>
      <c r="C101" s="1">
        <v>10.7271645996</v>
      </c>
      <c r="D101" s="1">
        <v>4.8322500000000002</v>
      </c>
      <c r="E101" s="1">
        <v>9.2430400000000006</v>
      </c>
      <c r="F101" s="1">
        <v>1.5518400000000001</v>
      </c>
      <c r="G101" s="1">
        <v>1.4842179280484533</v>
      </c>
      <c r="H101" s="2">
        <v>-9999</v>
      </c>
      <c r="I101" s="1">
        <v>1.69546</v>
      </c>
      <c r="J101" s="2">
        <v>-9999</v>
      </c>
      <c r="K101" s="2">
        <v>-9999</v>
      </c>
      <c r="L101" s="2">
        <v>-9999</v>
      </c>
      <c r="M101" s="2">
        <v>-9999</v>
      </c>
      <c r="N101">
        <f t="shared" si="3"/>
        <v>8.6207537291973697</v>
      </c>
      <c r="O101">
        <f t="shared" si="4"/>
        <v>0.12795077238165298</v>
      </c>
      <c r="P101">
        <f t="shared" si="5"/>
        <v>8.4928029568157175</v>
      </c>
    </row>
    <row r="102" spans="1:16">
      <c r="A102" s="9">
        <v>4</v>
      </c>
      <c r="B102" s="9">
        <v>10</v>
      </c>
      <c r="C102" s="1">
        <v>16.7115748535</v>
      </c>
      <c r="D102" s="1">
        <v>6.5519800000000004</v>
      </c>
      <c r="E102" s="1">
        <v>12.3346</v>
      </c>
      <c r="F102" s="1">
        <v>1.6014600000000001</v>
      </c>
      <c r="G102" s="1">
        <v>2.0129050050620023</v>
      </c>
      <c r="H102" s="2">
        <v>-9999</v>
      </c>
      <c r="I102" s="1">
        <v>3.4968699999999999</v>
      </c>
      <c r="J102" s="2">
        <v>-9999</v>
      </c>
      <c r="K102" s="2">
        <v>-9999</v>
      </c>
      <c r="L102" s="2">
        <v>-9999</v>
      </c>
      <c r="M102" s="2">
        <v>-9999</v>
      </c>
      <c r="N102">
        <f t="shared" si="3"/>
        <v>9.7136204852793018</v>
      </c>
      <c r="O102">
        <f t="shared" si="4"/>
        <v>0.19552595292091504</v>
      </c>
      <c r="P102">
        <f t="shared" si="5"/>
        <v>9.5180945323583863</v>
      </c>
    </row>
    <row r="103" spans="1:16">
      <c r="A103" s="9">
        <v>4</v>
      </c>
      <c r="B103" s="9">
        <v>11</v>
      </c>
      <c r="C103" s="1">
        <v>12.125808105500001</v>
      </c>
      <c r="D103" s="1">
        <v>5.7123799999999996</v>
      </c>
      <c r="E103" s="1">
        <v>10.7433</v>
      </c>
      <c r="F103" s="1">
        <v>1.04671</v>
      </c>
      <c r="G103" s="1">
        <v>1.3857897691731287</v>
      </c>
      <c r="H103" s="2">
        <v>-9999</v>
      </c>
      <c r="I103" s="1">
        <v>10.0647</v>
      </c>
      <c r="J103" s="2">
        <v>-9999</v>
      </c>
      <c r="K103" s="2">
        <v>-9999</v>
      </c>
      <c r="L103" s="2">
        <v>-9999</v>
      </c>
      <c r="M103" s="2">
        <v>-9999</v>
      </c>
      <c r="N103">
        <f t="shared" si="3"/>
        <v>9.165700589135275</v>
      </c>
      <c r="O103">
        <f t="shared" si="4"/>
        <v>0.12701734103727783</v>
      </c>
      <c r="P103">
        <f t="shared" si="5"/>
        <v>9.0386832480979979</v>
      </c>
    </row>
    <row r="104" spans="1:16">
      <c r="A104" s="9">
        <v>4</v>
      </c>
      <c r="B104" s="9">
        <v>12</v>
      </c>
      <c r="C104" s="1">
        <v>10.4410081055</v>
      </c>
      <c r="D104" s="1">
        <v>3.2911800000000002</v>
      </c>
      <c r="E104" s="1">
        <v>6.2758799999999999</v>
      </c>
      <c r="F104" s="1">
        <v>0.494589</v>
      </c>
      <c r="G104" s="1">
        <v>0.73532012034365124</v>
      </c>
      <c r="H104" s="2">
        <v>-9999</v>
      </c>
      <c r="I104" s="1">
        <v>11.0829</v>
      </c>
      <c r="J104" s="2">
        <v>-9999</v>
      </c>
      <c r="K104" s="2">
        <v>-9999</v>
      </c>
      <c r="L104" s="2">
        <v>-9999</v>
      </c>
      <c r="M104" s="2">
        <v>-9999</v>
      </c>
      <c r="N104">
        <f t="shared" si="3"/>
        <v>7.735082212255568</v>
      </c>
      <c r="O104">
        <f t="shared" si="4"/>
        <v>5.6877615831838001E-2</v>
      </c>
      <c r="P104">
        <f t="shared" si="5"/>
        <v>7.67820459642373</v>
      </c>
    </row>
    <row r="105" spans="1:16">
      <c r="A105" s="9">
        <v>4</v>
      </c>
      <c r="B105" s="9">
        <v>13</v>
      </c>
      <c r="C105" s="1">
        <v>10.574064184599999</v>
      </c>
      <c r="D105" s="1">
        <v>2.2372800000000002</v>
      </c>
      <c r="E105" s="1">
        <v>4.9903000000000004</v>
      </c>
      <c r="F105" s="1">
        <v>-6.9162600000000005E-2</v>
      </c>
      <c r="G105" s="1">
        <v>0.80209330389011235</v>
      </c>
      <c r="H105" s="2">
        <v>-9999</v>
      </c>
      <c r="I105" s="1">
        <v>9.8703099999999999</v>
      </c>
      <c r="J105" s="2">
        <v>-9999</v>
      </c>
      <c r="K105" s="2">
        <v>-9999</v>
      </c>
      <c r="L105" s="2">
        <v>-9999</v>
      </c>
      <c r="M105" s="2">
        <v>-9999</v>
      </c>
      <c r="N105">
        <f t="shared" si="3"/>
        <v>7.176605412160451</v>
      </c>
      <c r="O105">
        <f t="shared" si="4"/>
        <v>5.7563071457554377E-2</v>
      </c>
      <c r="P105">
        <f t="shared" si="5"/>
        <v>7.1190423407028964</v>
      </c>
    </row>
    <row r="106" spans="1:16">
      <c r="A106" s="9">
        <v>4</v>
      </c>
      <c r="B106" s="9">
        <v>14</v>
      </c>
      <c r="C106" s="1">
        <v>9.1156317626999996</v>
      </c>
      <c r="D106" s="1">
        <v>2.0337299999999998</v>
      </c>
      <c r="E106" s="1">
        <v>5.7474699999999999</v>
      </c>
      <c r="F106" s="1">
        <v>-0.94153799999999999</v>
      </c>
      <c r="G106" s="1">
        <v>0.93937166968111896</v>
      </c>
      <c r="H106" s="2">
        <v>-9999</v>
      </c>
      <c r="I106" s="1">
        <v>2.4218500000000001</v>
      </c>
      <c r="J106" s="2">
        <v>-9999</v>
      </c>
      <c r="K106" s="2">
        <v>-9999</v>
      </c>
      <c r="L106" s="2">
        <v>-9999</v>
      </c>
      <c r="M106" s="2">
        <v>-9999</v>
      </c>
      <c r="N106">
        <f t="shared" si="3"/>
        <v>7.0729427286775204</v>
      </c>
      <c r="O106">
        <f t="shared" si="4"/>
        <v>6.6441220205967308E-2</v>
      </c>
      <c r="P106">
        <f t="shared" si="5"/>
        <v>7.006501508471553</v>
      </c>
    </row>
    <row r="107" spans="1:16">
      <c r="A107" s="9">
        <v>4</v>
      </c>
      <c r="B107" s="9">
        <v>15</v>
      </c>
      <c r="C107" s="1">
        <v>9.0252575683600007</v>
      </c>
      <c r="D107" s="1">
        <v>-2.0817800000000002</v>
      </c>
      <c r="E107" s="1">
        <v>1.3537300000000001</v>
      </c>
      <c r="F107" s="1">
        <v>-4.8339600000000003</v>
      </c>
      <c r="G107" s="1">
        <v>0.98825675172645866</v>
      </c>
      <c r="H107" s="2">
        <v>-9999</v>
      </c>
      <c r="I107" s="1">
        <v>5.0176699999999999</v>
      </c>
      <c r="J107" s="2">
        <v>-9999</v>
      </c>
      <c r="K107" s="2">
        <v>-9999</v>
      </c>
      <c r="L107" s="2">
        <v>-9999</v>
      </c>
      <c r="M107" s="2">
        <v>-9999</v>
      </c>
      <c r="N107">
        <f t="shared" si="3"/>
        <v>5.241962741483805</v>
      </c>
      <c r="O107">
        <f t="shared" si="4"/>
        <v>5.1804050715699074E-2</v>
      </c>
      <c r="P107">
        <f t="shared" si="5"/>
        <v>5.1901586907681061</v>
      </c>
    </row>
    <row r="108" spans="1:16">
      <c r="A108" s="9">
        <v>4</v>
      </c>
      <c r="B108" s="9">
        <v>16</v>
      </c>
      <c r="C108" s="1">
        <v>9.4031712158200005</v>
      </c>
      <c r="D108" s="1">
        <v>-1.51745</v>
      </c>
      <c r="E108" s="1">
        <v>1.12561</v>
      </c>
      <c r="F108" s="1">
        <v>-6.0256800000000004</v>
      </c>
      <c r="G108" s="1">
        <v>0.75175508474639319</v>
      </c>
      <c r="H108" s="2">
        <v>-9999</v>
      </c>
      <c r="I108" s="1">
        <v>3.4940600000000002</v>
      </c>
      <c r="J108" s="2">
        <v>-9999</v>
      </c>
      <c r="K108" s="2">
        <v>-9999</v>
      </c>
      <c r="L108" s="2">
        <v>-9999</v>
      </c>
      <c r="M108" s="2">
        <v>-9999</v>
      </c>
      <c r="N108">
        <f t="shared" si="3"/>
        <v>5.4651633885339059</v>
      </c>
      <c r="O108">
        <f t="shared" si="4"/>
        <v>4.1084643663001914E-2</v>
      </c>
      <c r="P108">
        <f t="shared" si="5"/>
        <v>5.4240787448709042</v>
      </c>
    </row>
    <row r="109" spans="1:16">
      <c r="A109" s="9">
        <v>4</v>
      </c>
      <c r="B109" s="9">
        <v>17</v>
      </c>
      <c r="C109" s="1">
        <v>6.1785241699200002</v>
      </c>
      <c r="D109" s="1">
        <v>-0.298452</v>
      </c>
      <c r="E109" s="1">
        <v>2.2302900000000001</v>
      </c>
      <c r="F109" s="1">
        <v>-2.94828</v>
      </c>
      <c r="G109" s="1">
        <v>0.37625051246233721</v>
      </c>
      <c r="H109" s="2">
        <v>-9999</v>
      </c>
      <c r="I109" s="1">
        <v>13.1105</v>
      </c>
      <c r="J109" s="2">
        <v>-9999</v>
      </c>
      <c r="K109" s="2">
        <v>-9999</v>
      </c>
      <c r="L109" s="2">
        <v>-9999</v>
      </c>
      <c r="M109" s="2">
        <v>-9999</v>
      </c>
      <c r="N109">
        <f t="shared" si="3"/>
        <v>5.9762144995447386</v>
      </c>
      <c r="O109">
        <f t="shared" si="4"/>
        <v>2.2485537680385581E-2</v>
      </c>
      <c r="P109">
        <f t="shared" si="5"/>
        <v>5.9537289618643534</v>
      </c>
    </row>
    <row r="110" spans="1:16">
      <c r="A110" s="9">
        <v>4</v>
      </c>
      <c r="B110" s="9">
        <v>18</v>
      </c>
      <c r="C110" s="1">
        <v>7.5052999511699996</v>
      </c>
      <c r="D110" s="1">
        <v>-2.41588</v>
      </c>
      <c r="E110" s="1">
        <v>0.73181399999999996</v>
      </c>
      <c r="F110" s="1">
        <v>-6.0543899999999997</v>
      </c>
      <c r="G110" s="1">
        <v>0.39405341681280159</v>
      </c>
      <c r="H110" s="2">
        <v>-9999</v>
      </c>
      <c r="I110" s="1">
        <v>6.6494600000000004</v>
      </c>
      <c r="J110" s="2">
        <v>-9999</v>
      </c>
      <c r="K110" s="2">
        <v>-9999</v>
      </c>
      <c r="L110" s="2">
        <v>-9999</v>
      </c>
      <c r="M110" s="2">
        <v>-9999</v>
      </c>
      <c r="N110">
        <f t="shared" si="3"/>
        <v>5.1136585838487587</v>
      </c>
      <c r="O110">
        <f t="shared" si="4"/>
        <v>2.0150546373797158E-2</v>
      </c>
      <c r="P110">
        <f t="shared" si="5"/>
        <v>5.0935080374749617</v>
      </c>
    </row>
    <row r="111" spans="1:16">
      <c r="A111" s="9">
        <v>4</v>
      </c>
      <c r="B111" s="9">
        <v>19</v>
      </c>
      <c r="C111" s="1">
        <v>8.6126974365199995</v>
      </c>
      <c r="D111" s="1">
        <v>-3.7119300000000002</v>
      </c>
      <c r="E111" s="1">
        <v>-1.0788599999999999</v>
      </c>
      <c r="F111" s="1">
        <v>-8.7875200000000007</v>
      </c>
      <c r="G111" s="1">
        <v>0.48382957863887111</v>
      </c>
      <c r="H111" s="2">
        <v>-9999</v>
      </c>
      <c r="I111" s="1">
        <v>3.2513999999999998</v>
      </c>
      <c r="J111" s="2">
        <v>-9999</v>
      </c>
      <c r="K111" s="2">
        <v>-9999</v>
      </c>
      <c r="L111" s="2">
        <v>-9999</v>
      </c>
      <c r="M111" s="2">
        <v>-9999</v>
      </c>
      <c r="N111">
        <f t="shared" si="3"/>
        <v>4.6418525849918604</v>
      </c>
      <c r="O111">
        <f t="shared" si="4"/>
        <v>2.2458655803003665E-2</v>
      </c>
      <c r="P111">
        <f t="shared" si="5"/>
        <v>4.6193939291888571</v>
      </c>
    </row>
    <row r="112" spans="1:16">
      <c r="A112" s="9">
        <v>4</v>
      </c>
      <c r="B112" s="9">
        <v>20</v>
      </c>
      <c r="C112" s="1">
        <v>13.377830273400001</v>
      </c>
      <c r="D112" s="1">
        <v>-0.62700400000000001</v>
      </c>
      <c r="E112" s="1">
        <v>2.7343500000000001</v>
      </c>
      <c r="F112" s="1">
        <v>-6.5743799999999997</v>
      </c>
      <c r="G112" s="1">
        <v>0.48347953420255418</v>
      </c>
      <c r="H112" s="2">
        <v>-9999</v>
      </c>
      <c r="I112" s="1">
        <v>1.1154900000000001</v>
      </c>
      <c r="J112" s="2">
        <v>-9999</v>
      </c>
      <c r="K112" s="2">
        <v>-9999</v>
      </c>
      <c r="L112" s="2">
        <v>-9999</v>
      </c>
      <c r="M112" s="2">
        <v>-9999</v>
      </c>
      <c r="N112">
        <f t="shared" si="3"/>
        <v>5.8344741414157051</v>
      </c>
      <c r="O112">
        <f t="shared" si="4"/>
        <v>2.8208488402085122E-2</v>
      </c>
      <c r="P112">
        <f t="shared" si="5"/>
        <v>5.8062656530136199</v>
      </c>
    </row>
    <row r="113" spans="1:16">
      <c r="A113" s="9">
        <v>4</v>
      </c>
      <c r="B113" s="9">
        <v>21</v>
      </c>
      <c r="C113" s="1">
        <v>11.4181918945</v>
      </c>
      <c r="D113" s="1">
        <v>2.2209300000000001</v>
      </c>
      <c r="E113" s="1">
        <v>5.4908799999999998</v>
      </c>
      <c r="F113" s="1">
        <v>-1.5015400000000001</v>
      </c>
      <c r="G113" s="1">
        <v>0.66956281381202221</v>
      </c>
      <c r="H113" s="2">
        <v>-9999</v>
      </c>
      <c r="I113" s="1">
        <v>0.598769</v>
      </c>
      <c r="J113" s="2">
        <v>-9999</v>
      </c>
      <c r="K113" s="2">
        <v>-9999</v>
      </c>
      <c r="L113" s="2">
        <v>-9999</v>
      </c>
      <c r="M113" s="2">
        <v>-9999</v>
      </c>
      <c r="N113">
        <f t="shared" si="3"/>
        <v>7.1682295096943722</v>
      </c>
      <c r="O113">
        <f t="shared" si="4"/>
        <v>4.7995799205613365E-2</v>
      </c>
      <c r="P113">
        <f t="shared" si="5"/>
        <v>7.1202337104887592</v>
      </c>
    </row>
    <row r="114" spans="1:16">
      <c r="A114" s="9">
        <v>4</v>
      </c>
      <c r="B114" s="9">
        <v>22</v>
      </c>
      <c r="C114" s="1">
        <v>19.661098095700002</v>
      </c>
      <c r="D114" s="1">
        <v>6.7988999999999997</v>
      </c>
      <c r="E114" s="1">
        <v>12.7484</v>
      </c>
      <c r="F114" s="1">
        <v>-5.1672599999999999E-3</v>
      </c>
      <c r="G114" s="1">
        <v>1.9205936386315337</v>
      </c>
      <c r="H114" s="2">
        <v>-9999</v>
      </c>
      <c r="I114" s="1">
        <v>0</v>
      </c>
      <c r="J114" s="2">
        <v>-9999</v>
      </c>
      <c r="K114" s="2">
        <v>-9999</v>
      </c>
      <c r="L114" s="2">
        <v>-9999</v>
      </c>
      <c r="M114" s="2">
        <v>-9999</v>
      </c>
      <c r="N114">
        <f t="shared" si="3"/>
        <v>9.8801559688641465</v>
      </c>
      <c r="O114">
        <f t="shared" si="4"/>
        <v>0.18975764702487857</v>
      </c>
      <c r="P114">
        <f t="shared" si="5"/>
        <v>9.6903983218392682</v>
      </c>
    </row>
    <row r="115" spans="1:16">
      <c r="A115" s="9">
        <v>4</v>
      </c>
      <c r="B115" s="9">
        <v>23</v>
      </c>
      <c r="C115" s="1">
        <v>18.4323172852</v>
      </c>
      <c r="D115" s="1">
        <v>6.1348099999999999</v>
      </c>
      <c r="E115" s="1">
        <v>12.376799999999999</v>
      </c>
      <c r="F115" s="1">
        <v>1.48885</v>
      </c>
      <c r="G115" s="1">
        <v>1.9228722312895172</v>
      </c>
      <c r="H115" s="2">
        <v>-9999</v>
      </c>
      <c r="I115" s="1">
        <v>0.25157000000000002</v>
      </c>
      <c r="J115" s="2">
        <v>-9999</v>
      </c>
      <c r="K115" s="2">
        <v>-9999</v>
      </c>
      <c r="L115" s="2">
        <v>-9999</v>
      </c>
      <c r="M115" s="2">
        <v>-9999</v>
      </c>
      <c r="N115">
        <f t="shared" si="3"/>
        <v>9.4378729326078226</v>
      </c>
      <c r="O115">
        <f t="shared" si="4"/>
        <v>0.18147823784550543</v>
      </c>
      <c r="P115">
        <f t="shared" si="5"/>
        <v>9.2563946947623172</v>
      </c>
    </row>
    <row r="116" spans="1:16">
      <c r="A116" s="9">
        <v>4</v>
      </c>
      <c r="B116" s="9">
        <v>24</v>
      </c>
      <c r="C116" s="1">
        <v>12.0357786621</v>
      </c>
      <c r="D116" s="1">
        <v>1.60392</v>
      </c>
      <c r="E116" s="1">
        <v>4.3981700000000004</v>
      </c>
      <c r="F116" s="1">
        <v>-0.44672600000000001</v>
      </c>
      <c r="G116" s="1">
        <v>1.202000702804872</v>
      </c>
      <c r="H116" s="2">
        <v>-9999</v>
      </c>
      <c r="I116" s="1">
        <v>3.96509</v>
      </c>
      <c r="J116" s="2">
        <v>-9999</v>
      </c>
      <c r="K116" s="2">
        <v>-9999</v>
      </c>
      <c r="L116" s="2">
        <v>-9999</v>
      </c>
      <c r="M116" s="2">
        <v>-9999</v>
      </c>
      <c r="N116">
        <f t="shared" si="3"/>
        <v>6.8583858427757187</v>
      </c>
      <c r="O116">
        <f t="shared" si="4"/>
        <v>8.2437846031233983E-2</v>
      </c>
      <c r="P116">
        <f t="shared" si="5"/>
        <v>6.7759479967444847</v>
      </c>
    </row>
    <row r="117" spans="1:16">
      <c r="A117" s="9">
        <v>4</v>
      </c>
      <c r="B117" s="9">
        <v>25</v>
      </c>
      <c r="C117" s="1">
        <v>15.191194042999999</v>
      </c>
      <c r="D117" s="1">
        <v>0.26267499999999999</v>
      </c>
      <c r="E117" s="1">
        <v>4.29819</v>
      </c>
      <c r="F117" s="1">
        <v>-2.5788700000000002</v>
      </c>
      <c r="G117" s="1">
        <v>1.5614651689962908</v>
      </c>
      <c r="H117" s="2">
        <v>-9999</v>
      </c>
      <c r="I117" s="1">
        <v>3.8563800000000001</v>
      </c>
      <c r="J117" s="2">
        <v>-9999</v>
      </c>
      <c r="K117" s="2">
        <v>-9999</v>
      </c>
      <c r="L117" s="2">
        <v>-9999</v>
      </c>
      <c r="M117" s="2">
        <v>-9999</v>
      </c>
      <c r="N117">
        <f t="shared" si="3"/>
        <v>6.2253419489215167</v>
      </c>
      <c r="O117">
        <f t="shared" si="4"/>
        <v>9.7206546183324347E-2</v>
      </c>
      <c r="P117">
        <f t="shared" si="5"/>
        <v>6.1281354027381925</v>
      </c>
    </row>
    <row r="118" spans="1:16">
      <c r="A118" s="9">
        <v>4</v>
      </c>
      <c r="B118" s="9">
        <v>26</v>
      </c>
      <c r="C118" s="1">
        <v>11.5635172852</v>
      </c>
      <c r="D118" s="1">
        <v>1.48414</v>
      </c>
      <c r="E118" s="1">
        <v>4.1402000000000001</v>
      </c>
      <c r="F118" s="1">
        <v>-2.48997</v>
      </c>
      <c r="G118" s="1">
        <v>1.7526921818026624</v>
      </c>
      <c r="H118" s="2">
        <v>-9999</v>
      </c>
      <c r="I118" s="1">
        <v>1.31097E-2</v>
      </c>
      <c r="J118" s="2">
        <v>-9999</v>
      </c>
      <c r="K118" s="2">
        <v>-9999</v>
      </c>
      <c r="L118" s="2">
        <v>-9999</v>
      </c>
      <c r="M118" s="2">
        <v>-9999</v>
      </c>
      <c r="N118">
        <f t="shared" si="3"/>
        <v>6.7996267183523704</v>
      </c>
      <c r="O118">
        <f t="shared" si="4"/>
        <v>0.11917652588432695</v>
      </c>
      <c r="P118">
        <f t="shared" si="5"/>
        <v>6.6804501924680437</v>
      </c>
    </row>
    <row r="119" spans="1:16">
      <c r="A119" s="9">
        <v>4</v>
      </c>
      <c r="B119" s="9">
        <v>27</v>
      </c>
      <c r="C119" s="1">
        <v>18.922377831999999</v>
      </c>
      <c r="D119" s="1">
        <v>4.3085100000000001</v>
      </c>
      <c r="E119" s="1">
        <v>9.7503399999999996</v>
      </c>
      <c r="F119" s="1">
        <v>-1.08897</v>
      </c>
      <c r="G119" s="1">
        <v>1.8564433670675928</v>
      </c>
      <c r="H119" s="2">
        <v>-9999</v>
      </c>
      <c r="I119" s="1">
        <v>0.104267</v>
      </c>
      <c r="J119" s="2">
        <v>-9999</v>
      </c>
      <c r="K119" s="2">
        <v>-9999</v>
      </c>
      <c r="L119" s="2">
        <v>-9999</v>
      </c>
      <c r="M119" s="2">
        <v>-9999</v>
      </c>
      <c r="N119">
        <f t="shared" si="3"/>
        <v>8.3102127956900773</v>
      </c>
      <c r="O119">
        <f t="shared" si="4"/>
        <v>0.15427439423479081</v>
      </c>
      <c r="P119">
        <f t="shared" si="5"/>
        <v>8.1559384014552858</v>
      </c>
    </row>
    <row r="120" spans="1:16">
      <c r="A120" s="9">
        <v>4</v>
      </c>
      <c r="B120" s="9">
        <v>28</v>
      </c>
      <c r="C120" s="1">
        <v>19.401725390599999</v>
      </c>
      <c r="D120" s="1">
        <v>8.4055300000000006</v>
      </c>
      <c r="E120" s="1">
        <v>15.362299999999999</v>
      </c>
      <c r="F120" s="1">
        <v>0.84010899999999999</v>
      </c>
      <c r="G120" s="1">
        <v>3.9579329434753738</v>
      </c>
      <c r="H120" s="2">
        <v>-9999</v>
      </c>
      <c r="I120" s="1">
        <v>0</v>
      </c>
      <c r="J120" s="2">
        <v>-9999</v>
      </c>
      <c r="K120" s="2">
        <v>-9999</v>
      </c>
      <c r="L120" s="2">
        <v>-9999</v>
      </c>
      <c r="M120" s="2">
        <v>-9999</v>
      </c>
      <c r="N120">
        <f t="shared" si="3"/>
        <v>11.026510720177001</v>
      </c>
      <c r="O120">
        <f t="shared" si="4"/>
        <v>0.43642190030972922</v>
      </c>
      <c r="P120">
        <f t="shared" si="5"/>
        <v>10.590088819867271</v>
      </c>
    </row>
    <row r="121" spans="1:16">
      <c r="A121" s="9">
        <v>4</v>
      </c>
      <c r="B121" s="9">
        <v>29</v>
      </c>
      <c r="C121" s="1">
        <v>20.006698095699999</v>
      </c>
      <c r="D121" s="1">
        <v>10.778600000000001</v>
      </c>
      <c r="E121" s="1">
        <v>19.344200000000001</v>
      </c>
      <c r="F121" s="1">
        <v>3.9788399999999999</v>
      </c>
      <c r="G121" s="1">
        <v>4.4810528327531109</v>
      </c>
      <c r="H121" s="2">
        <v>-9999</v>
      </c>
      <c r="I121" s="1">
        <v>5.3922500000000003E-3</v>
      </c>
      <c r="J121" s="2">
        <v>-9999</v>
      </c>
      <c r="K121" s="2">
        <v>-9999</v>
      </c>
      <c r="L121" s="2">
        <v>-9999</v>
      </c>
      <c r="M121" s="2">
        <v>-9999</v>
      </c>
      <c r="N121">
        <f t="shared" si="3"/>
        <v>12.933787158592487</v>
      </c>
      <c r="O121">
        <f t="shared" si="4"/>
        <v>0.57956983585236677</v>
      </c>
      <c r="P121">
        <f t="shared" si="5"/>
        <v>12.354217322740121</v>
      </c>
    </row>
    <row r="122" spans="1:16">
      <c r="A122" s="9">
        <v>4</v>
      </c>
      <c r="B122" s="9">
        <v>30</v>
      </c>
      <c r="C122" s="1">
        <v>21.161692968800001</v>
      </c>
      <c r="D122" s="1">
        <v>11.661</v>
      </c>
      <c r="E122" s="1">
        <v>20.154499999999999</v>
      </c>
      <c r="F122" s="1">
        <v>5.9278500000000003</v>
      </c>
      <c r="G122" s="1">
        <v>4.2891319762423645</v>
      </c>
      <c r="H122" s="2">
        <v>-9999</v>
      </c>
      <c r="I122" s="1">
        <v>0</v>
      </c>
      <c r="J122" s="2">
        <v>-9999</v>
      </c>
      <c r="K122" s="2">
        <v>-9999</v>
      </c>
      <c r="L122" s="2">
        <v>-9999</v>
      </c>
      <c r="M122" s="2">
        <v>-9999</v>
      </c>
      <c r="N122">
        <f t="shared" si="3"/>
        <v>13.713637043401302</v>
      </c>
      <c r="O122">
        <f t="shared" si="4"/>
        <v>0.58819599153434332</v>
      </c>
      <c r="P122">
        <f t="shared" si="5"/>
        <v>13.125441051866959</v>
      </c>
    </row>
    <row r="123" spans="1:16">
      <c r="A123" s="9">
        <v>5</v>
      </c>
      <c r="B123" s="9">
        <v>1</v>
      </c>
      <c r="C123" s="1">
        <v>21.0432383789</v>
      </c>
      <c r="D123" s="1">
        <v>12.008100000000001</v>
      </c>
      <c r="E123" s="1">
        <v>20.3813</v>
      </c>
      <c r="F123" s="1">
        <v>5.4570999999999996</v>
      </c>
      <c r="G123" s="1">
        <v>4.5224906149659478</v>
      </c>
      <c r="H123" s="2">
        <v>-9999</v>
      </c>
      <c r="I123" s="1">
        <v>0</v>
      </c>
      <c r="J123" s="2">
        <v>-9999</v>
      </c>
      <c r="K123" s="2">
        <v>-9999</v>
      </c>
      <c r="L123" s="2">
        <v>-9999</v>
      </c>
      <c r="M123" s="2">
        <v>-9999</v>
      </c>
      <c r="N123">
        <f t="shared" si="3"/>
        <v>14.031536863587265</v>
      </c>
      <c r="O123">
        <f t="shared" si="4"/>
        <v>0.63457493779122143</v>
      </c>
      <c r="P123">
        <f t="shared" si="5"/>
        <v>13.396961925796044</v>
      </c>
    </row>
    <row r="124" spans="1:16">
      <c r="A124" s="9">
        <v>5</v>
      </c>
      <c r="B124" s="9">
        <v>2</v>
      </c>
      <c r="C124" s="1">
        <v>20.150121093799999</v>
      </c>
      <c r="D124" s="1">
        <v>11.713200000000001</v>
      </c>
      <c r="E124" s="1">
        <v>20.427399999999999</v>
      </c>
      <c r="F124" s="1">
        <v>4.3140299999999998</v>
      </c>
      <c r="G124" s="1">
        <v>3.6687339198621238</v>
      </c>
      <c r="H124" s="2">
        <v>-9999</v>
      </c>
      <c r="I124" s="1">
        <v>5.7276899999999999</v>
      </c>
      <c r="J124" s="2">
        <v>-9999</v>
      </c>
      <c r="K124" s="2">
        <v>-9999</v>
      </c>
      <c r="L124" s="2">
        <v>-9999</v>
      </c>
      <c r="M124" s="2">
        <v>-9999</v>
      </c>
      <c r="N124">
        <f t="shared" si="3"/>
        <v>13.761037647221235</v>
      </c>
      <c r="O124">
        <f t="shared" si="4"/>
        <v>0.50485585588860227</v>
      </c>
      <c r="P124">
        <f t="shared" si="5"/>
        <v>13.256181791332633</v>
      </c>
    </row>
    <row r="125" spans="1:16">
      <c r="A125" s="9">
        <v>5</v>
      </c>
      <c r="B125" s="9">
        <v>3</v>
      </c>
      <c r="C125" s="1">
        <v>19.961078906299999</v>
      </c>
      <c r="D125" s="1">
        <v>4.7050400000000003</v>
      </c>
      <c r="E125" s="1">
        <v>10.0031</v>
      </c>
      <c r="F125" s="1">
        <v>0.60791700000000004</v>
      </c>
      <c r="G125" s="1">
        <v>2.6277023922603542</v>
      </c>
      <c r="H125" s="2">
        <v>-9999</v>
      </c>
      <c r="I125" s="1">
        <v>3.2899400000000001</v>
      </c>
      <c r="J125" s="2">
        <v>-9999</v>
      </c>
      <c r="K125" s="2">
        <v>-9999</v>
      </c>
      <c r="L125" s="2">
        <v>-9999</v>
      </c>
      <c r="M125" s="2">
        <v>-9999</v>
      </c>
      <c r="N125">
        <f t="shared" si="3"/>
        <v>8.5444010999084785</v>
      </c>
      <c r="O125">
        <f t="shared" si="4"/>
        <v>0.2245214321066151</v>
      </c>
      <c r="P125">
        <f t="shared" si="5"/>
        <v>8.3198796678018638</v>
      </c>
    </row>
    <row r="126" spans="1:16">
      <c r="A126" s="9">
        <v>5</v>
      </c>
      <c r="B126" s="9">
        <v>4</v>
      </c>
      <c r="C126" s="1">
        <v>8.9010147216799993</v>
      </c>
      <c r="D126" s="1">
        <v>5.5515699999999999</v>
      </c>
      <c r="E126" s="1">
        <v>8.5204299999999993</v>
      </c>
      <c r="F126" s="1">
        <v>1.41282</v>
      </c>
      <c r="G126" s="1">
        <v>0.78938612409755038</v>
      </c>
      <c r="H126" s="2">
        <v>-9999</v>
      </c>
      <c r="I126" s="1">
        <v>7.6107199999999997</v>
      </c>
      <c r="J126" s="2">
        <v>-9999</v>
      </c>
      <c r="K126" s="2">
        <v>-9999</v>
      </c>
      <c r="L126" s="2">
        <v>-9999</v>
      </c>
      <c r="M126" s="2">
        <v>-9999</v>
      </c>
      <c r="N126">
        <f t="shared" si="3"/>
        <v>9.0639230700939315</v>
      </c>
      <c r="O126">
        <f t="shared" si="4"/>
        <v>7.1549351014198181E-2</v>
      </c>
      <c r="P126">
        <f t="shared" si="5"/>
        <v>8.9923737190797333</v>
      </c>
    </row>
    <row r="127" spans="1:16">
      <c r="A127" s="9">
        <v>5</v>
      </c>
      <c r="B127" s="9">
        <v>5</v>
      </c>
      <c r="C127" s="1">
        <v>20.1379394531</v>
      </c>
      <c r="D127" s="1">
        <v>11.0274</v>
      </c>
      <c r="E127" s="1">
        <v>17.63</v>
      </c>
      <c r="F127" s="1">
        <v>4.0762700000000001</v>
      </c>
      <c r="G127" s="1">
        <v>2.4559158501173837</v>
      </c>
      <c r="H127" s="2">
        <v>-9999</v>
      </c>
      <c r="I127" s="1">
        <v>8.4616200000000003E-2</v>
      </c>
      <c r="J127" s="2">
        <v>-9999</v>
      </c>
      <c r="K127" s="2">
        <v>-9999</v>
      </c>
      <c r="L127" s="2">
        <v>-9999</v>
      </c>
      <c r="M127" s="2">
        <v>-9999</v>
      </c>
      <c r="N127">
        <f t="shared" si="3"/>
        <v>13.149624131229738</v>
      </c>
      <c r="O127">
        <f t="shared" si="4"/>
        <v>0.32294370326973143</v>
      </c>
      <c r="P127">
        <f t="shared" si="5"/>
        <v>12.826680427960007</v>
      </c>
    </row>
    <row r="128" spans="1:16">
      <c r="A128" s="9">
        <v>5</v>
      </c>
      <c r="B128" s="9">
        <v>6</v>
      </c>
      <c r="C128" s="1">
        <v>13.4994818848</v>
      </c>
      <c r="D128" s="1">
        <v>12.944000000000001</v>
      </c>
      <c r="E128" s="1">
        <v>20.177099999999999</v>
      </c>
      <c r="F128" s="1">
        <v>7.7700300000000002</v>
      </c>
      <c r="G128" s="1">
        <v>1.7185173240201568</v>
      </c>
      <c r="H128" s="2">
        <v>-9999</v>
      </c>
      <c r="I128" s="1">
        <v>6.6919199999999996</v>
      </c>
      <c r="J128" s="2">
        <v>-9999</v>
      </c>
      <c r="K128" s="2">
        <v>-9999</v>
      </c>
      <c r="L128" s="2">
        <v>-9999</v>
      </c>
      <c r="M128" s="2">
        <v>-9999</v>
      </c>
      <c r="N128">
        <f t="shared" si="3"/>
        <v>14.921182256432983</v>
      </c>
      <c r="O128">
        <f t="shared" si="4"/>
        <v>0.25642310202542257</v>
      </c>
      <c r="P128">
        <f t="shared" si="5"/>
        <v>14.664759154407561</v>
      </c>
    </row>
    <row r="129" spans="1:16">
      <c r="A129" s="9">
        <v>5</v>
      </c>
      <c r="B129" s="9">
        <v>7</v>
      </c>
      <c r="C129" s="1">
        <v>5.8715369384800002</v>
      </c>
      <c r="D129" s="1">
        <v>9.27407</v>
      </c>
      <c r="E129" s="1">
        <v>11.761900000000001</v>
      </c>
      <c r="F129" s="1">
        <v>7.5396200000000002</v>
      </c>
      <c r="G129" s="1">
        <v>1.050258090461254</v>
      </c>
      <c r="H129" s="2">
        <v>-9999</v>
      </c>
      <c r="I129" s="1">
        <v>4.3113299999999999</v>
      </c>
      <c r="J129" s="2">
        <v>-9999</v>
      </c>
      <c r="K129" s="2">
        <v>-9999</v>
      </c>
      <c r="L129" s="2">
        <v>-9999</v>
      </c>
      <c r="M129" s="2">
        <v>-9999</v>
      </c>
      <c r="N129">
        <f t="shared" si="3"/>
        <v>11.693701321188836</v>
      </c>
      <c r="O129">
        <f t="shared" si="4"/>
        <v>0.12281404420016029</v>
      </c>
      <c r="P129">
        <f t="shared" si="5"/>
        <v>11.570887276988676</v>
      </c>
    </row>
    <row r="130" spans="1:16">
      <c r="A130" s="9">
        <v>5</v>
      </c>
      <c r="B130" s="9">
        <v>8</v>
      </c>
      <c r="C130" s="1">
        <v>3.4554383789099998</v>
      </c>
      <c r="D130" s="1">
        <v>6.4731699999999996</v>
      </c>
      <c r="E130" s="1">
        <v>9.8480600000000003</v>
      </c>
      <c r="F130" s="1">
        <v>1.30366</v>
      </c>
      <c r="G130" s="1">
        <v>0.91397797489143073</v>
      </c>
      <c r="H130" s="2">
        <v>-9999</v>
      </c>
      <c r="I130" s="1">
        <v>10.014799999999999</v>
      </c>
      <c r="J130" s="2">
        <v>-9999</v>
      </c>
      <c r="K130" s="2">
        <v>-9999</v>
      </c>
      <c r="L130" s="2">
        <v>-9999</v>
      </c>
      <c r="M130" s="2">
        <v>-9999</v>
      </c>
      <c r="N130">
        <f t="shared" si="3"/>
        <v>9.6609901685051671</v>
      </c>
      <c r="O130">
        <f t="shared" si="4"/>
        <v>8.8299322296563745E-2</v>
      </c>
      <c r="P130">
        <f t="shared" si="5"/>
        <v>9.5726908462086033</v>
      </c>
    </row>
    <row r="131" spans="1:16">
      <c r="A131" s="9">
        <v>5</v>
      </c>
      <c r="B131" s="9">
        <v>9</v>
      </c>
      <c r="C131" s="1">
        <v>10.9517181152</v>
      </c>
      <c r="D131" s="1">
        <v>3.1867899999999998</v>
      </c>
      <c r="E131" s="1">
        <v>8.7296800000000001</v>
      </c>
      <c r="F131" s="1">
        <v>0.570137</v>
      </c>
      <c r="G131" s="1">
        <v>1.0999958066201412</v>
      </c>
      <c r="H131" s="2">
        <v>-9999</v>
      </c>
      <c r="I131" s="1">
        <v>9.8814799999999998</v>
      </c>
      <c r="J131" s="2">
        <v>-9999</v>
      </c>
      <c r="K131" s="2">
        <v>-9999</v>
      </c>
      <c r="L131" s="2">
        <v>-9999</v>
      </c>
      <c r="M131" s="2">
        <v>-9999</v>
      </c>
      <c r="N131">
        <f t="shared" ref="N131:N194" si="6">6.1076*EXP((17.269*D131)/(D131+237.3))</f>
        <v>7.6781034078354731</v>
      </c>
      <c r="O131">
        <f t="shared" ref="O131:O194" si="7">G131*(N131/100)</f>
        <v>8.4458815514148369E-2</v>
      </c>
      <c r="P131">
        <f t="shared" ref="P131:P194" si="8">N131-O131</f>
        <v>7.5936445923213247</v>
      </c>
    </row>
    <row r="132" spans="1:16">
      <c r="A132" s="9">
        <v>5</v>
      </c>
      <c r="B132" s="9">
        <v>10</v>
      </c>
      <c r="C132" s="1">
        <v>15.244934326199999</v>
      </c>
      <c r="D132" s="1">
        <v>5.5287100000000002</v>
      </c>
      <c r="E132" s="1">
        <v>9.7747899999999994</v>
      </c>
      <c r="F132" s="1">
        <v>1.0379700000000001</v>
      </c>
      <c r="G132" s="1">
        <v>2.0811760975823752</v>
      </c>
      <c r="H132" s="2">
        <v>-9999</v>
      </c>
      <c r="I132" s="1">
        <v>0.62216899999999997</v>
      </c>
      <c r="J132" s="2">
        <v>-9999</v>
      </c>
      <c r="K132" s="2">
        <v>-9999</v>
      </c>
      <c r="L132" s="2">
        <v>-9999</v>
      </c>
      <c r="M132" s="2">
        <v>-9999</v>
      </c>
      <c r="N132">
        <f t="shared" si="6"/>
        <v>9.0495360280306425</v>
      </c>
      <c r="O132">
        <f t="shared" si="7"/>
        <v>0.1883367807574792</v>
      </c>
      <c r="P132">
        <f t="shared" si="8"/>
        <v>8.8611992472731629</v>
      </c>
    </row>
    <row r="133" spans="1:16">
      <c r="A133" s="9">
        <v>5</v>
      </c>
      <c r="B133" s="9">
        <v>11</v>
      </c>
      <c r="C133" s="1">
        <v>19.1726789063</v>
      </c>
      <c r="D133" s="1">
        <v>8.9910200000000007</v>
      </c>
      <c r="E133" s="1">
        <v>16.004799999999999</v>
      </c>
      <c r="F133" s="1">
        <v>1.8874299999999999</v>
      </c>
      <c r="G133" s="1">
        <v>3.2593177478858504</v>
      </c>
      <c r="H133" s="2">
        <v>-9999</v>
      </c>
      <c r="I133" s="1">
        <v>3.22712E-2</v>
      </c>
      <c r="J133" s="2">
        <v>-9999</v>
      </c>
      <c r="K133" s="2">
        <v>-9999</v>
      </c>
      <c r="L133" s="2">
        <v>-9999</v>
      </c>
      <c r="M133" s="2">
        <v>-9999</v>
      </c>
      <c r="N133">
        <f t="shared" si="6"/>
        <v>11.47247173656314</v>
      </c>
      <c r="O133">
        <f t="shared" si="7"/>
        <v>0.37392430743099048</v>
      </c>
      <c r="P133">
        <f t="shared" si="8"/>
        <v>11.09854742913215</v>
      </c>
    </row>
    <row r="134" spans="1:16">
      <c r="A134" s="9">
        <v>5</v>
      </c>
      <c r="B134" s="9">
        <v>12</v>
      </c>
      <c r="C134" s="1">
        <v>19.350748388700001</v>
      </c>
      <c r="D134" s="1">
        <v>12.5547</v>
      </c>
      <c r="E134" s="1">
        <v>18.985399999999998</v>
      </c>
      <c r="F134" s="1">
        <v>5.38361</v>
      </c>
      <c r="G134" s="1">
        <v>3.5045111578659256</v>
      </c>
      <c r="H134" s="2">
        <v>-9999</v>
      </c>
      <c r="I134" s="1">
        <v>0.33463199999999999</v>
      </c>
      <c r="J134" s="2">
        <v>-9999</v>
      </c>
      <c r="K134" s="2">
        <v>-9999</v>
      </c>
      <c r="L134" s="2">
        <v>-9999</v>
      </c>
      <c r="M134" s="2">
        <v>-9999</v>
      </c>
      <c r="N134">
        <f t="shared" si="6"/>
        <v>14.545282013903684</v>
      </c>
      <c r="O134">
        <f t="shared" si="7"/>
        <v>0.50974103112032021</v>
      </c>
      <c r="P134">
        <f t="shared" si="8"/>
        <v>14.035540982783363</v>
      </c>
    </row>
    <row r="135" spans="1:16">
      <c r="A135" s="9">
        <v>5</v>
      </c>
      <c r="B135" s="9">
        <v>13</v>
      </c>
      <c r="C135" s="1">
        <v>4.8904817871099997</v>
      </c>
      <c r="D135" s="1">
        <v>9.2328700000000001</v>
      </c>
      <c r="E135" s="1">
        <v>12.346500000000001</v>
      </c>
      <c r="F135" s="1">
        <v>6.5457799999999997</v>
      </c>
      <c r="G135" s="1">
        <v>0.98278836014283755</v>
      </c>
      <c r="H135" s="2">
        <v>-9999</v>
      </c>
      <c r="I135" s="1">
        <v>6.1859000000000002</v>
      </c>
      <c r="J135" s="2">
        <v>-9999</v>
      </c>
      <c r="K135" s="2">
        <v>-9999</v>
      </c>
      <c r="L135" s="2">
        <v>-9999</v>
      </c>
      <c r="M135" s="2">
        <v>-9999</v>
      </c>
      <c r="N135">
        <f t="shared" si="6"/>
        <v>11.661268185562506</v>
      </c>
      <c r="O135">
        <f t="shared" si="7"/>
        <v>0.11460558637274817</v>
      </c>
      <c r="P135">
        <f t="shared" si="8"/>
        <v>11.546662599189757</v>
      </c>
    </row>
    <row r="136" spans="1:16">
      <c r="A136" s="9">
        <v>5</v>
      </c>
      <c r="B136" s="9">
        <v>14</v>
      </c>
      <c r="C136" s="1">
        <v>14.0522686523</v>
      </c>
      <c r="D136" s="1">
        <v>7.5388099999999998</v>
      </c>
      <c r="E136" s="1">
        <v>11.6873</v>
      </c>
      <c r="F136" s="1">
        <v>3.1944300000000001</v>
      </c>
      <c r="G136" s="1">
        <v>1.6171941453343113</v>
      </c>
      <c r="H136" s="2">
        <v>-9999</v>
      </c>
      <c r="I136" s="1">
        <v>1.2298899999999999</v>
      </c>
      <c r="J136" s="2">
        <v>-9999</v>
      </c>
      <c r="K136" s="2">
        <v>-9999</v>
      </c>
      <c r="L136" s="2">
        <v>-9999</v>
      </c>
      <c r="M136" s="2">
        <v>-9999</v>
      </c>
      <c r="N136">
        <f t="shared" si="6"/>
        <v>10.394347396482354</v>
      </c>
      <c r="O136">
        <f t="shared" si="7"/>
        <v>0.16809677754162206</v>
      </c>
      <c r="P136">
        <f t="shared" si="8"/>
        <v>10.226250618940732</v>
      </c>
    </row>
    <row r="137" spans="1:16">
      <c r="A137" s="9">
        <v>5</v>
      </c>
      <c r="B137" s="9">
        <v>15</v>
      </c>
      <c r="C137" s="1">
        <v>13.809570556600001</v>
      </c>
      <c r="D137" s="1">
        <v>11.0182</v>
      </c>
      <c r="E137" s="1">
        <v>16.283200000000001</v>
      </c>
      <c r="F137" s="1">
        <v>2.7555900000000002</v>
      </c>
      <c r="G137" s="1">
        <v>2.3950936585922094</v>
      </c>
      <c r="H137" s="2">
        <v>-9999</v>
      </c>
      <c r="I137" s="1">
        <v>0.29613899999999999</v>
      </c>
      <c r="J137" s="2">
        <v>-9999</v>
      </c>
      <c r="K137" s="2">
        <v>-9999</v>
      </c>
      <c r="L137" s="2">
        <v>-9999</v>
      </c>
      <c r="M137" s="2">
        <v>-9999</v>
      </c>
      <c r="N137">
        <f t="shared" si="6"/>
        <v>13.141587016906216</v>
      </c>
      <c r="O137">
        <f t="shared" si="7"/>
        <v>0.31475331728029793</v>
      </c>
      <c r="P137">
        <f t="shared" si="8"/>
        <v>12.826833699625919</v>
      </c>
    </row>
    <row r="138" spans="1:16">
      <c r="A138" s="9">
        <v>5</v>
      </c>
      <c r="B138" s="9">
        <v>16</v>
      </c>
      <c r="C138" s="1">
        <v>6.8341535156299997</v>
      </c>
      <c r="D138" s="1">
        <v>9.0124499999999994</v>
      </c>
      <c r="E138" s="1">
        <v>14.081200000000001</v>
      </c>
      <c r="F138" s="1">
        <v>5.1829000000000001</v>
      </c>
      <c r="G138" s="1">
        <v>1.3954420693593033</v>
      </c>
      <c r="H138" s="2">
        <v>-9999</v>
      </c>
      <c r="I138" s="1">
        <v>2.1404100000000001</v>
      </c>
      <c r="J138" s="2">
        <v>-9999</v>
      </c>
      <c r="K138" s="2">
        <v>-9999</v>
      </c>
      <c r="L138" s="2">
        <v>-9999</v>
      </c>
      <c r="M138" s="2">
        <v>-9999</v>
      </c>
      <c r="N138">
        <f t="shared" si="6"/>
        <v>11.489091450207516</v>
      </c>
      <c r="O138">
        <f t="shared" si="7"/>
        <v>0.16032361548335855</v>
      </c>
      <c r="P138">
        <f t="shared" si="8"/>
        <v>11.328767834724157</v>
      </c>
    </row>
    <row r="139" spans="1:16">
      <c r="A139" s="9">
        <v>5</v>
      </c>
      <c r="B139" s="9">
        <v>17</v>
      </c>
      <c r="C139" s="1">
        <v>20.3092708008</v>
      </c>
      <c r="D139" s="1">
        <v>11.4947</v>
      </c>
      <c r="E139" s="1">
        <v>17.190799999999999</v>
      </c>
      <c r="F139" s="1">
        <v>4.3516000000000004</v>
      </c>
      <c r="G139" s="1">
        <v>2.8145517843140428</v>
      </c>
      <c r="H139" s="2">
        <v>-9999</v>
      </c>
      <c r="I139" s="1">
        <v>8.8720400000000005E-4</v>
      </c>
      <c r="J139" s="2">
        <v>-9999</v>
      </c>
      <c r="K139" s="2">
        <v>-9999</v>
      </c>
      <c r="L139" s="2">
        <v>-9999</v>
      </c>
      <c r="M139" s="2">
        <v>-9999</v>
      </c>
      <c r="N139">
        <f t="shared" si="6"/>
        <v>13.563582051362088</v>
      </c>
      <c r="O139">
        <f t="shared" si="7"/>
        <v>0.38175404064351093</v>
      </c>
      <c r="P139">
        <f t="shared" si="8"/>
        <v>13.181828010718577</v>
      </c>
    </row>
    <row r="140" spans="1:16">
      <c r="A140" s="9">
        <v>5</v>
      </c>
      <c r="B140" s="9">
        <v>18</v>
      </c>
      <c r="C140" s="1">
        <v>14.5925283691</v>
      </c>
      <c r="D140" s="1">
        <v>15.134600000000001</v>
      </c>
      <c r="E140" s="1">
        <v>20.753699999999998</v>
      </c>
      <c r="F140" s="1">
        <v>8.2098499999999994</v>
      </c>
      <c r="G140" s="1">
        <v>3.849745258686287</v>
      </c>
      <c r="H140" s="2">
        <v>-9999</v>
      </c>
      <c r="I140" s="1">
        <v>0.92816600000000005</v>
      </c>
      <c r="J140" s="2">
        <v>-9999</v>
      </c>
      <c r="K140" s="2">
        <v>-9999</v>
      </c>
      <c r="L140" s="2">
        <v>-9999</v>
      </c>
      <c r="M140" s="2">
        <v>-9999</v>
      </c>
      <c r="N140">
        <f t="shared" si="6"/>
        <v>17.199646417484427</v>
      </c>
      <c r="O140">
        <f t="shared" si="7"/>
        <v>0.66214257246791253</v>
      </c>
      <c r="P140">
        <f t="shared" si="8"/>
        <v>16.537503845016513</v>
      </c>
    </row>
    <row r="141" spans="1:16">
      <c r="A141" s="9">
        <v>5</v>
      </c>
      <c r="B141" s="9">
        <v>19</v>
      </c>
      <c r="C141" s="1">
        <v>4.9702550537099999</v>
      </c>
      <c r="D141" s="1">
        <v>11.177</v>
      </c>
      <c r="E141" s="1">
        <v>15.774800000000001</v>
      </c>
      <c r="F141" s="1">
        <v>7.1305300000000003</v>
      </c>
      <c r="G141" s="1">
        <v>1.3709630343133359</v>
      </c>
      <c r="H141" s="2">
        <v>-9999</v>
      </c>
      <c r="I141" s="1">
        <v>4.9188299999999998</v>
      </c>
      <c r="J141" s="2">
        <v>-9999</v>
      </c>
      <c r="K141" s="2">
        <v>-9999</v>
      </c>
      <c r="L141" s="2">
        <v>-9999</v>
      </c>
      <c r="M141" s="2">
        <v>-9999</v>
      </c>
      <c r="N141">
        <f t="shared" si="6"/>
        <v>13.280922175314213</v>
      </c>
      <c r="O141">
        <f t="shared" si="7"/>
        <v>0.18207653363948043</v>
      </c>
      <c r="P141">
        <f t="shared" si="8"/>
        <v>13.098845641674734</v>
      </c>
    </row>
    <row r="142" spans="1:16">
      <c r="A142" s="9">
        <v>5</v>
      </c>
      <c r="B142" s="9">
        <v>20</v>
      </c>
      <c r="C142" s="1">
        <v>9.0678531005899998</v>
      </c>
      <c r="D142" s="1">
        <v>9.8240300000000005</v>
      </c>
      <c r="E142" s="1">
        <v>13.8392</v>
      </c>
      <c r="F142" s="1">
        <v>6.7267799999999998</v>
      </c>
      <c r="G142" s="1">
        <v>1.6982921533139077</v>
      </c>
      <c r="H142" s="2">
        <v>-9999</v>
      </c>
      <c r="I142" s="1">
        <v>0.248807</v>
      </c>
      <c r="J142" s="2">
        <v>-9999</v>
      </c>
      <c r="K142" s="2">
        <v>-9999</v>
      </c>
      <c r="L142" s="2">
        <v>-9999</v>
      </c>
      <c r="M142" s="2">
        <v>-9999</v>
      </c>
      <c r="N142">
        <f t="shared" si="6"/>
        <v>12.13429852751473</v>
      </c>
      <c r="O142">
        <f t="shared" si="7"/>
        <v>0.20607583975246768</v>
      </c>
      <c r="P142">
        <f t="shared" si="8"/>
        <v>11.928222687762263</v>
      </c>
    </row>
    <row r="143" spans="1:16">
      <c r="A143" s="9">
        <v>5</v>
      </c>
      <c r="B143" s="9">
        <v>21</v>
      </c>
      <c r="C143" s="1">
        <v>5.4886636230499999</v>
      </c>
      <c r="D143" s="1">
        <v>11.161799999999999</v>
      </c>
      <c r="E143" s="1">
        <v>14.389799999999999</v>
      </c>
      <c r="F143" s="1">
        <v>7.4737900000000002</v>
      </c>
      <c r="G143" s="1">
        <v>1.1217696074490977</v>
      </c>
      <c r="H143" s="2">
        <v>-9999</v>
      </c>
      <c r="I143" s="1">
        <v>1.08545</v>
      </c>
      <c r="J143" s="2">
        <v>-9999</v>
      </c>
      <c r="K143" s="2">
        <v>-9999</v>
      </c>
      <c r="L143" s="2">
        <v>-9999</v>
      </c>
      <c r="M143" s="2">
        <v>-9999</v>
      </c>
      <c r="N143">
        <f t="shared" si="6"/>
        <v>13.267529360722643</v>
      </c>
      <c r="O143">
        <f t="shared" si="7"/>
        <v>0.14883111202797217</v>
      </c>
      <c r="P143">
        <f t="shared" si="8"/>
        <v>13.11869824869467</v>
      </c>
    </row>
    <row r="144" spans="1:16">
      <c r="A144" s="9">
        <v>5</v>
      </c>
      <c r="B144" s="9">
        <v>22</v>
      </c>
      <c r="C144" s="1">
        <v>23.017478906299999</v>
      </c>
      <c r="D144" s="1">
        <v>9.8904099999999993</v>
      </c>
      <c r="E144" s="1">
        <v>15.744</v>
      </c>
      <c r="F144" s="1">
        <v>5.6304999999999996</v>
      </c>
      <c r="G144" s="1">
        <v>3.0188605162501396</v>
      </c>
      <c r="H144" s="2">
        <v>-9999</v>
      </c>
      <c r="I144" s="1">
        <v>2.2927599999999999E-11</v>
      </c>
      <c r="J144" s="2">
        <v>-9999</v>
      </c>
      <c r="K144" s="2">
        <v>-9999</v>
      </c>
      <c r="L144" s="2">
        <v>-9999</v>
      </c>
      <c r="M144" s="2">
        <v>-9999</v>
      </c>
      <c r="N144">
        <f t="shared" si="6"/>
        <v>12.18845340497146</v>
      </c>
      <c r="O144">
        <f t="shared" si="7"/>
        <v>0.36795240738422913</v>
      </c>
      <c r="P144">
        <f t="shared" si="8"/>
        <v>11.820500997587231</v>
      </c>
    </row>
    <row r="145" spans="1:16">
      <c r="A145" s="9">
        <v>5</v>
      </c>
      <c r="B145" s="9">
        <v>23</v>
      </c>
      <c r="C145" s="1">
        <v>11.9726213379</v>
      </c>
      <c r="D145" s="1">
        <v>13.2988</v>
      </c>
      <c r="E145" s="1">
        <v>17.083200000000001</v>
      </c>
      <c r="F145" s="1">
        <v>5.5389200000000001</v>
      </c>
      <c r="G145" s="1">
        <v>1.7455864086409996</v>
      </c>
      <c r="H145" s="2">
        <v>-9999</v>
      </c>
      <c r="I145" s="1">
        <v>9.7751599999999996</v>
      </c>
      <c r="J145" s="2">
        <v>-9999</v>
      </c>
      <c r="K145" s="2">
        <v>-9999</v>
      </c>
      <c r="L145" s="2">
        <v>-9999</v>
      </c>
      <c r="M145" s="2">
        <v>-9999</v>
      </c>
      <c r="N145">
        <f t="shared" si="6"/>
        <v>15.271170442855142</v>
      </c>
      <c r="O145">
        <f t="shared" si="7"/>
        <v>0.26657147569088091</v>
      </c>
      <c r="P145">
        <f t="shared" si="8"/>
        <v>15.004598967164261</v>
      </c>
    </row>
    <row r="146" spans="1:16">
      <c r="A146" s="9">
        <v>5</v>
      </c>
      <c r="B146" s="9">
        <v>24</v>
      </c>
      <c r="C146" s="1">
        <v>14.1188827148</v>
      </c>
      <c r="D146" s="1">
        <v>16.0702</v>
      </c>
      <c r="E146" s="1">
        <v>19.584099999999999</v>
      </c>
      <c r="F146" s="1">
        <v>12.395300000000001</v>
      </c>
      <c r="G146" s="1">
        <v>1.9612875598561743</v>
      </c>
      <c r="H146" s="2">
        <v>-9999</v>
      </c>
      <c r="I146" s="1">
        <v>14.4826</v>
      </c>
      <c r="J146" s="2">
        <v>-9999</v>
      </c>
      <c r="K146" s="2">
        <v>-9999</v>
      </c>
      <c r="L146" s="2">
        <v>-9999</v>
      </c>
      <c r="M146" s="2">
        <v>-9999</v>
      </c>
      <c r="N146">
        <f t="shared" si="6"/>
        <v>18.262203060227328</v>
      </c>
      <c r="O146">
        <f t="shared" si="7"/>
        <v>0.35817431677591216</v>
      </c>
      <c r="P146">
        <f t="shared" si="8"/>
        <v>17.904028743451416</v>
      </c>
    </row>
    <row r="147" spans="1:16">
      <c r="A147" s="9">
        <v>5</v>
      </c>
      <c r="B147" s="9">
        <v>25</v>
      </c>
      <c r="C147" s="1">
        <v>14.641948388699999</v>
      </c>
      <c r="D147" s="1">
        <v>18.476900000000001</v>
      </c>
      <c r="E147" s="1">
        <v>24.081199999999999</v>
      </c>
      <c r="F147" s="1">
        <v>13.853999999999999</v>
      </c>
      <c r="G147" s="1">
        <v>3.2173571736304183</v>
      </c>
      <c r="H147" s="2">
        <v>-9999</v>
      </c>
      <c r="I147" s="1">
        <v>0.66495499999999996</v>
      </c>
      <c r="J147" s="2">
        <v>-9999</v>
      </c>
      <c r="K147" s="2">
        <v>-9999</v>
      </c>
      <c r="L147" s="2">
        <v>-9999</v>
      </c>
      <c r="M147" s="2">
        <v>-9999</v>
      </c>
      <c r="N147">
        <f t="shared" si="6"/>
        <v>21.264050584120923</v>
      </c>
      <c r="O147">
        <f t="shared" si="7"/>
        <v>0.68414045687261538</v>
      </c>
      <c r="P147">
        <f t="shared" si="8"/>
        <v>20.579910127248308</v>
      </c>
    </row>
    <row r="148" spans="1:16">
      <c r="A148" s="9">
        <v>5</v>
      </c>
      <c r="B148" s="9">
        <v>26</v>
      </c>
      <c r="C148" s="1">
        <v>13.387421337899999</v>
      </c>
      <c r="D148" s="1">
        <v>14.9322</v>
      </c>
      <c r="E148" s="1">
        <v>19.340299999999999</v>
      </c>
      <c r="F148" s="1">
        <v>12.4009</v>
      </c>
      <c r="G148" s="1">
        <v>2.1814319678610161</v>
      </c>
      <c r="H148" s="2">
        <v>-9999</v>
      </c>
      <c r="I148" s="1">
        <v>2.8035299999999999</v>
      </c>
      <c r="J148" s="2">
        <v>-9999</v>
      </c>
      <c r="K148" s="2">
        <v>-9999</v>
      </c>
      <c r="L148" s="2">
        <v>-9999</v>
      </c>
      <c r="M148" s="2">
        <v>-9999</v>
      </c>
      <c r="N148">
        <f t="shared" si="6"/>
        <v>16.977049083304276</v>
      </c>
      <c r="O148">
        <f t="shared" si="7"/>
        <v>0.37034277590265507</v>
      </c>
      <c r="P148">
        <f t="shared" si="8"/>
        <v>16.60670630740162</v>
      </c>
    </row>
    <row r="149" spans="1:16">
      <c r="A149" s="9">
        <v>5</v>
      </c>
      <c r="B149" s="9">
        <v>27</v>
      </c>
      <c r="C149" s="1">
        <v>19.480867822299999</v>
      </c>
      <c r="D149" s="1">
        <v>17.044899999999998</v>
      </c>
      <c r="E149" s="1">
        <v>22.245000000000001</v>
      </c>
      <c r="F149" s="1">
        <v>12.1869</v>
      </c>
      <c r="G149" s="1">
        <v>3.0659253867749037</v>
      </c>
      <c r="H149" s="2">
        <v>-9999</v>
      </c>
      <c r="I149" s="1">
        <v>4.8175100000000001E-13</v>
      </c>
      <c r="J149" s="2">
        <v>-9999</v>
      </c>
      <c r="K149" s="2">
        <v>-9999</v>
      </c>
      <c r="L149" s="2">
        <v>-9999</v>
      </c>
      <c r="M149" s="2">
        <v>-9999</v>
      </c>
      <c r="N149">
        <f t="shared" si="6"/>
        <v>19.429923740921094</v>
      </c>
      <c r="O149">
        <f t="shared" si="7"/>
        <v>0.59570696460390382</v>
      </c>
      <c r="P149">
        <f t="shared" si="8"/>
        <v>18.834216776317191</v>
      </c>
    </row>
    <row r="150" spans="1:16">
      <c r="A150" s="9">
        <v>5</v>
      </c>
      <c r="B150" s="9">
        <v>28</v>
      </c>
      <c r="C150" s="1">
        <v>22.377425976600001</v>
      </c>
      <c r="D150" s="1">
        <v>18.3658</v>
      </c>
      <c r="E150" s="1">
        <v>24.588100000000001</v>
      </c>
      <c r="F150" s="1">
        <v>12.502800000000001</v>
      </c>
      <c r="G150" s="1">
        <v>4.3788484254662663</v>
      </c>
      <c r="H150" s="2">
        <v>-9999</v>
      </c>
      <c r="I150" s="1">
        <v>0</v>
      </c>
      <c r="J150" s="2">
        <v>-9999</v>
      </c>
      <c r="K150" s="2">
        <v>-9999</v>
      </c>
      <c r="L150" s="2">
        <v>-9999</v>
      </c>
      <c r="M150" s="2">
        <v>-9999</v>
      </c>
      <c r="N150">
        <f t="shared" si="6"/>
        <v>21.116520671017756</v>
      </c>
      <c r="O150">
        <f t="shared" si="7"/>
        <v>0.92466043291611977</v>
      </c>
      <c r="P150">
        <f t="shared" si="8"/>
        <v>20.191860238101636</v>
      </c>
    </row>
    <row r="151" spans="1:16">
      <c r="A151" s="9">
        <v>5</v>
      </c>
      <c r="B151" s="9">
        <v>29</v>
      </c>
      <c r="C151" s="1">
        <v>21.176726220700001</v>
      </c>
      <c r="D151" s="1">
        <v>18.0519</v>
      </c>
      <c r="E151" s="1">
        <v>26.026399999999999</v>
      </c>
      <c r="F151" s="1">
        <v>11.900499999999999</v>
      </c>
      <c r="G151" s="1">
        <v>5.3012894538175033</v>
      </c>
      <c r="H151" s="2">
        <v>-9999</v>
      </c>
      <c r="I151" s="1">
        <v>1.0548499999999999E-6</v>
      </c>
      <c r="J151" s="2">
        <v>-9999</v>
      </c>
      <c r="K151" s="2">
        <v>-9999</v>
      </c>
      <c r="L151" s="2">
        <v>-9999</v>
      </c>
      <c r="M151" s="2">
        <v>-9999</v>
      </c>
      <c r="N151">
        <f t="shared" si="6"/>
        <v>20.704522462135575</v>
      </c>
      <c r="O151">
        <f t="shared" si="7"/>
        <v>1.0976066657484693</v>
      </c>
      <c r="P151">
        <f t="shared" si="8"/>
        <v>19.606915796387106</v>
      </c>
    </row>
    <row r="152" spans="1:16">
      <c r="A152" s="9">
        <v>5</v>
      </c>
      <c r="B152" s="9">
        <v>30</v>
      </c>
      <c r="C152" s="1">
        <v>16.380921093800001</v>
      </c>
      <c r="D152" s="1">
        <v>16.900400000000001</v>
      </c>
      <c r="E152" s="1">
        <v>24.3764</v>
      </c>
      <c r="F152" s="1">
        <v>11.3384</v>
      </c>
      <c r="G152" s="1">
        <v>5.0031823309815611</v>
      </c>
      <c r="H152" s="2">
        <v>-9999</v>
      </c>
      <c r="I152" s="1">
        <v>0.58212699999999995</v>
      </c>
      <c r="J152" s="2">
        <v>-9999</v>
      </c>
      <c r="K152" s="2">
        <v>-9999</v>
      </c>
      <c r="L152" s="2">
        <v>-9999</v>
      </c>
      <c r="M152" s="2">
        <v>-9999</v>
      </c>
      <c r="N152">
        <f t="shared" si="6"/>
        <v>19.25278345537566</v>
      </c>
      <c r="O152">
        <f t="shared" si="7"/>
        <v>0.96325186006149632</v>
      </c>
      <c r="P152">
        <f t="shared" si="8"/>
        <v>18.289531595314163</v>
      </c>
    </row>
    <row r="153" spans="1:16">
      <c r="A153" s="9">
        <v>5</v>
      </c>
      <c r="B153" s="9">
        <v>31</v>
      </c>
      <c r="C153" s="1">
        <v>14.159145410200001</v>
      </c>
      <c r="D153" s="1">
        <v>17.854500000000002</v>
      </c>
      <c r="E153" s="1">
        <v>24.645099999999999</v>
      </c>
      <c r="F153" s="1">
        <v>12.4488</v>
      </c>
      <c r="G153" s="1">
        <v>4.0549650942744186</v>
      </c>
      <c r="H153" s="2">
        <v>-9999</v>
      </c>
      <c r="I153" s="1">
        <v>1.7944500000000001</v>
      </c>
      <c r="J153" s="2">
        <v>-9999</v>
      </c>
      <c r="K153" s="2">
        <v>-9999</v>
      </c>
      <c r="L153" s="2">
        <v>-9999</v>
      </c>
      <c r="M153" s="2">
        <v>-9999</v>
      </c>
      <c r="N153">
        <f t="shared" si="6"/>
        <v>20.449051389208151</v>
      </c>
      <c r="O153">
        <f t="shared" si="7"/>
        <v>0.82920189594262861</v>
      </c>
      <c r="P153">
        <f t="shared" si="8"/>
        <v>19.619849493265523</v>
      </c>
    </row>
    <row r="154" spans="1:16">
      <c r="A154" s="9">
        <v>6</v>
      </c>
      <c r="B154" s="9">
        <v>1</v>
      </c>
      <c r="C154" s="1">
        <v>20.769610253900002</v>
      </c>
      <c r="D154" s="1">
        <v>18.602699999999999</v>
      </c>
      <c r="E154" s="1">
        <v>25.270199999999999</v>
      </c>
      <c r="F154" s="1">
        <v>12.0016</v>
      </c>
      <c r="G154" s="1">
        <v>4.3950989835644236</v>
      </c>
      <c r="H154" s="2">
        <v>-9999</v>
      </c>
      <c r="I154" s="1">
        <v>0</v>
      </c>
      <c r="J154" s="2">
        <v>-9999</v>
      </c>
      <c r="K154" s="2">
        <v>-9999</v>
      </c>
      <c r="L154" s="2">
        <v>-9999</v>
      </c>
      <c r="M154" s="2">
        <v>-9999</v>
      </c>
      <c r="N154">
        <f t="shared" si="6"/>
        <v>21.432188928485008</v>
      </c>
      <c r="O154">
        <f t="shared" si="7"/>
        <v>0.94196591775145155</v>
      </c>
      <c r="P154">
        <f t="shared" si="8"/>
        <v>20.490223010733555</v>
      </c>
    </row>
    <row r="155" spans="1:16">
      <c r="A155" s="9">
        <v>6</v>
      </c>
      <c r="B155" s="9">
        <v>2</v>
      </c>
      <c r="C155" s="1">
        <v>19.002470800800001</v>
      </c>
      <c r="D155" s="1">
        <v>17.065000000000001</v>
      </c>
      <c r="E155" s="1">
        <v>23.298400000000001</v>
      </c>
      <c r="F155" s="1">
        <v>12.597300000000001</v>
      </c>
      <c r="G155" s="1">
        <v>3.2440673498117896</v>
      </c>
      <c r="H155" s="2">
        <v>-9999</v>
      </c>
      <c r="I155" s="1">
        <v>3.8009900000000001</v>
      </c>
      <c r="J155" s="2">
        <v>-9999</v>
      </c>
      <c r="K155" s="2">
        <v>-9999</v>
      </c>
      <c r="L155" s="2">
        <v>-9999</v>
      </c>
      <c r="M155" s="2">
        <v>-9999</v>
      </c>
      <c r="N155">
        <f t="shared" si="6"/>
        <v>19.454676760490493</v>
      </c>
      <c r="O155">
        <f t="shared" si="7"/>
        <v>0.63112281679849414</v>
      </c>
      <c r="P155">
        <f t="shared" si="8"/>
        <v>18.823553943691998</v>
      </c>
    </row>
    <row r="156" spans="1:16">
      <c r="A156" s="9">
        <v>6</v>
      </c>
      <c r="B156" s="9">
        <v>3</v>
      </c>
      <c r="C156" s="1">
        <v>19.441641357400002</v>
      </c>
      <c r="D156" s="1">
        <v>18.341100000000001</v>
      </c>
      <c r="E156" s="1">
        <v>24.6707</v>
      </c>
      <c r="F156" s="1">
        <v>12.853899999999999</v>
      </c>
      <c r="G156" s="1">
        <v>4.7937702411055874</v>
      </c>
      <c r="H156" s="2">
        <v>-9999</v>
      </c>
      <c r="I156" s="1">
        <v>1.1913100000000001</v>
      </c>
      <c r="J156" s="2">
        <v>-9999</v>
      </c>
      <c r="K156" s="2">
        <v>-9999</v>
      </c>
      <c r="L156" s="2">
        <v>-9999</v>
      </c>
      <c r="M156" s="2">
        <v>-9999</v>
      </c>
      <c r="N156">
        <f t="shared" si="6"/>
        <v>21.083843482588016</v>
      </c>
      <c r="O156">
        <f t="shared" si="7"/>
        <v>1.0107110145495841</v>
      </c>
      <c r="P156">
        <f t="shared" si="8"/>
        <v>20.07313246803843</v>
      </c>
    </row>
    <row r="157" spans="1:16">
      <c r="A157" s="9">
        <v>6</v>
      </c>
      <c r="B157" s="9">
        <v>4</v>
      </c>
      <c r="C157" s="1">
        <v>15.700262695299999</v>
      </c>
      <c r="D157" s="1">
        <v>18.9452</v>
      </c>
      <c r="E157" s="1">
        <v>23.6739</v>
      </c>
      <c r="F157" s="1">
        <v>14.8254</v>
      </c>
      <c r="G157" s="1">
        <v>3.2777676543482954</v>
      </c>
      <c r="H157" s="2">
        <v>-9999</v>
      </c>
      <c r="I157" s="1">
        <v>7.7240099999999998</v>
      </c>
      <c r="J157" s="2">
        <v>-9999</v>
      </c>
      <c r="K157" s="2">
        <v>-9999</v>
      </c>
      <c r="L157" s="2">
        <v>-9999</v>
      </c>
      <c r="M157" s="2">
        <v>-9999</v>
      </c>
      <c r="N157">
        <f t="shared" si="6"/>
        <v>21.895868043315836</v>
      </c>
      <c r="O157">
        <f t="shared" si="7"/>
        <v>0.71769568036259146</v>
      </c>
      <c r="P157">
        <f t="shared" si="8"/>
        <v>21.178172362953244</v>
      </c>
    </row>
    <row r="158" spans="1:16">
      <c r="A158" s="9">
        <v>6</v>
      </c>
      <c r="B158" s="9">
        <v>5</v>
      </c>
      <c r="C158" s="1">
        <v>3.7660550537100002</v>
      </c>
      <c r="D158" s="1">
        <v>14.5129</v>
      </c>
      <c r="E158" s="1">
        <v>17.4772</v>
      </c>
      <c r="F158" s="1">
        <v>10.702999999999999</v>
      </c>
      <c r="G158" s="1">
        <v>1.6513685211557529</v>
      </c>
      <c r="H158" s="2">
        <v>-9999</v>
      </c>
      <c r="I158" s="1">
        <v>6.4071899999999999</v>
      </c>
      <c r="J158" s="2">
        <v>-9999</v>
      </c>
      <c r="K158" s="2">
        <v>-9999</v>
      </c>
      <c r="L158" s="2">
        <v>-9999</v>
      </c>
      <c r="M158" s="2">
        <v>-9999</v>
      </c>
      <c r="N158">
        <f t="shared" si="6"/>
        <v>16.52393004818742</v>
      </c>
      <c r="O158">
        <f t="shared" si="7"/>
        <v>0.27287097927356374</v>
      </c>
      <c r="P158">
        <f t="shared" si="8"/>
        <v>16.251059068913857</v>
      </c>
    </row>
    <row r="159" spans="1:16">
      <c r="A159" s="9">
        <v>6</v>
      </c>
      <c r="B159" s="9">
        <v>6</v>
      </c>
      <c r="C159" s="1">
        <v>11.070172705099999</v>
      </c>
      <c r="D159" s="1">
        <v>9.7848299999999995</v>
      </c>
      <c r="E159" s="1">
        <v>13.5474</v>
      </c>
      <c r="F159" s="1">
        <v>5.8004800000000003</v>
      </c>
      <c r="G159" s="1">
        <v>1.8982278643651505</v>
      </c>
      <c r="H159" s="2">
        <v>-9999</v>
      </c>
      <c r="I159" s="1">
        <v>1.12642E-2</v>
      </c>
      <c r="J159" s="2">
        <v>-9999</v>
      </c>
      <c r="K159" s="2">
        <v>-9999</v>
      </c>
      <c r="L159" s="2">
        <v>-9999</v>
      </c>
      <c r="M159" s="2">
        <v>-9999</v>
      </c>
      <c r="N159">
        <f t="shared" si="6"/>
        <v>12.102417415475911</v>
      </c>
      <c r="O159">
        <f t="shared" si="7"/>
        <v>0.22973145964234443</v>
      </c>
      <c r="P159">
        <f t="shared" si="8"/>
        <v>11.872685955833566</v>
      </c>
    </row>
    <row r="160" spans="1:16">
      <c r="A160" s="9">
        <v>6</v>
      </c>
      <c r="B160" s="9">
        <v>7</v>
      </c>
      <c r="C160" s="1">
        <v>21.8663705566</v>
      </c>
      <c r="D160" s="1">
        <v>11.393000000000001</v>
      </c>
      <c r="E160" s="1">
        <v>17.585000000000001</v>
      </c>
      <c r="F160" s="1">
        <v>4.4944199999999999</v>
      </c>
      <c r="G160" s="1">
        <v>3.3425344825115033</v>
      </c>
      <c r="H160" s="2">
        <v>-9999</v>
      </c>
      <c r="I160" s="1">
        <v>5.1191800000000001E-3</v>
      </c>
      <c r="J160" s="2">
        <v>-9999</v>
      </c>
      <c r="K160" s="2">
        <v>-9999</v>
      </c>
      <c r="L160" s="2">
        <v>-9999</v>
      </c>
      <c r="M160" s="2">
        <v>-9999</v>
      </c>
      <c r="N160">
        <f t="shared" si="6"/>
        <v>13.472529151598161</v>
      </c>
      <c r="O160">
        <f t="shared" si="7"/>
        <v>0.45032393255858305</v>
      </c>
      <c r="P160">
        <f t="shared" si="8"/>
        <v>13.022205219039579</v>
      </c>
    </row>
    <row r="161" spans="1:16">
      <c r="A161" s="9">
        <v>6</v>
      </c>
      <c r="B161" s="9">
        <v>8</v>
      </c>
      <c r="C161" s="1">
        <v>18.1132413574</v>
      </c>
      <c r="D161" s="1">
        <v>8.7252600000000005</v>
      </c>
      <c r="E161" s="1">
        <v>13.5244</v>
      </c>
      <c r="F161" s="1">
        <v>4.3283699999999996</v>
      </c>
      <c r="G161" s="1">
        <v>3.2039649107822203</v>
      </c>
      <c r="H161" s="2">
        <v>-9999</v>
      </c>
      <c r="I161" s="1">
        <v>1.6200900000000001E-2</v>
      </c>
      <c r="J161" s="2">
        <v>-9999</v>
      </c>
      <c r="K161" s="2">
        <v>-9999</v>
      </c>
      <c r="L161" s="2">
        <v>-9999</v>
      </c>
      <c r="M161" s="2">
        <v>-9999</v>
      </c>
      <c r="N161">
        <f t="shared" si="6"/>
        <v>11.268116265381183</v>
      </c>
      <c r="O161">
        <f t="shared" si="7"/>
        <v>0.36102649124895708</v>
      </c>
      <c r="P161">
        <f t="shared" si="8"/>
        <v>10.907089774132226</v>
      </c>
    </row>
    <row r="162" spans="1:16">
      <c r="A162" s="9">
        <v>6</v>
      </c>
      <c r="B162" s="9">
        <v>9</v>
      </c>
      <c r="C162" s="1">
        <v>18.031852441400002</v>
      </c>
      <c r="D162" s="1">
        <v>8.0027500000000007</v>
      </c>
      <c r="E162" s="1">
        <v>12.7401</v>
      </c>
      <c r="F162" s="1">
        <v>4.0556099999999997</v>
      </c>
      <c r="G162" s="1">
        <v>4.0843844197308368</v>
      </c>
      <c r="H162" s="2">
        <v>-9999</v>
      </c>
      <c r="I162" s="1">
        <v>4.04944E-2</v>
      </c>
      <c r="J162" s="2">
        <v>-9999</v>
      </c>
      <c r="K162" s="2">
        <v>-9999</v>
      </c>
      <c r="L162" s="2">
        <v>-9999</v>
      </c>
      <c r="M162" s="2">
        <v>-9999</v>
      </c>
      <c r="N162">
        <f t="shared" si="6"/>
        <v>10.728644991793614</v>
      </c>
      <c r="O162">
        <f t="shared" si="7"/>
        <v>0.43819910449305105</v>
      </c>
      <c r="P162">
        <f t="shared" si="8"/>
        <v>10.290445887300562</v>
      </c>
    </row>
    <row r="163" spans="1:16">
      <c r="A163" s="9">
        <v>6</v>
      </c>
      <c r="B163" s="9">
        <v>10</v>
      </c>
      <c r="C163" s="1">
        <v>20.492178662099999</v>
      </c>
      <c r="D163" s="1">
        <v>8.8723200000000002</v>
      </c>
      <c r="E163" s="1">
        <v>14.7149</v>
      </c>
      <c r="F163" s="1">
        <v>3.77902</v>
      </c>
      <c r="G163" s="1">
        <v>3.9732870373104658</v>
      </c>
      <c r="H163" s="2">
        <v>-9999</v>
      </c>
      <c r="I163" s="1">
        <v>2.27493E-2</v>
      </c>
      <c r="J163" s="2">
        <v>-9999</v>
      </c>
      <c r="K163" s="2">
        <v>-9999</v>
      </c>
      <c r="L163" s="2">
        <v>-9999</v>
      </c>
      <c r="M163" s="2">
        <v>-9999</v>
      </c>
      <c r="N163">
        <f t="shared" si="6"/>
        <v>11.380798223287178</v>
      </c>
      <c r="O163">
        <f t="shared" si="7"/>
        <v>0.45219178054832926</v>
      </c>
      <c r="P163">
        <f t="shared" si="8"/>
        <v>10.928606442738849</v>
      </c>
    </row>
    <row r="164" spans="1:16">
      <c r="A164" s="9">
        <v>6</v>
      </c>
      <c r="B164" s="9">
        <v>11</v>
      </c>
      <c r="C164" s="1">
        <v>24.924498925799998</v>
      </c>
      <c r="D164" s="1">
        <v>12.420299999999999</v>
      </c>
      <c r="E164" s="1">
        <v>20.0822</v>
      </c>
      <c r="F164" s="1">
        <v>3.0034800000000001</v>
      </c>
      <c r="G164" s="1">
        <v>5.1658022299403967</v>
      </c>
      <c r="H164" s="2">
        <v>-9999</v>
      </c>
      <c r="I164" s="1">
        <v>0</v>
      </c>
      <c r="J164" s="2">
        <v>-9999</v>
      </c>
      <c r="K164" s="2">
        <v>-9999</v>
      </c>
      <c r="L164" s="2">
        <v>-9999</v>
      </c>
      <c r="M164" s="2">
        <v>-9999</v>
      </c>
      <c r="N164">
        <f t="shared" si="6"/>
        <v>14.417452958510966</v>
      </c>
      <c r="O164">
        <f t="shared" si="7"/>
        <v>0.74477710643136719</v>
      </c>
      <c r="P164">
        <f t="shared" si="8"/>
        <v>13.672675852079598</v>
      </c>
    </row>
    <row r="165" spans="1:16">
      <c r="A165" s="9">
        <v>6</v>
      </c>
      <c r="B165" s="9">
        <v>12</v>
      </c>
      <c r="C165" s="1">
        <v>17.024342431600001</v>
      </c>
      <c r="D165" s="1">
        <v>15.9526</v>
      </c>
      <c r="E165" s="1">
        <v>22.92</v>
      </c>
      <c r="F165" s="1">
        <v>9.0877999999999997</v>
      </c>
      <c r="G165" s="1">
        <v>3.4766818767146059</v>
      </c>
      <c r="H165" s="2">
        <v>-9999</v>
      </c>
      <c r="I165" s="1">
        <v>3.0244900000000001</v>
      </c>
      <c r="J165" s="2">
        <v>-9999</v>
      </c>
      <c r="K165" s="2">
        <v>-9999</v>
      </c>
      <c r="L165" s="2">
        <v>-9999</v>
      </c>
      <c r="M165" s="2">
        <v>-9999</v>
      </c>
      <c r="N165">
        <f t="shared" si="6"/>
        <v>18.1255604564629</v>
      </c>
      <c r="O165">
        <f t="shared" si="7"/>
        <v>0.63016807544279485</v>
      </c>
      <c r="P165">
        <f t="shared" si="8"/>
        <v>17.495392381020103</v>
      </c>
    </row>
    <row r="166" spans="1:16">
      <c r="A166" s="9">
        <v>6</v>
      </c>
      <c r="B166" s="9">
        <v>13</v>
      </c>
      <c r="C166" s="1">
        <v>6.1891600341800004</v>
      </c>
      <c r="D166" s="1">
        <v>12.8307</v>
      </c>
      <c r="E166" s="1">
        <v>20.0412</v>
      </c>
      <c r="F166" s="1">
        <v>9.7575699999999994</v>
      </c>
      <c r="G166" s="1">
        <v>1.4638513160539937</v>
      </c>
      <c r="H166" s="2">
        <v>-9999</v>
      </c>
      <c r="I166" s="1">
        <v>14.959899999999999</v>
      </c>
      <c r="J166" s="2">
        <v>-9999</v>
      </c>
      <c r="K166" s="2">
        <v>-9999</v>
      </c>
      <c r="L166" s="2">
        <v>-9999</v>
      </c>
      <c r="M166" s="2">
        <v>-9999</v>
      </c>
      <c r="N166">
        <f t="shared" si="6"/>
        <v>14.810912178295291</v>
      </c>
      <c r="O166">
        <f t="shared" si="7"/>
        <v>0.21680973284157684</v>
      </c>
      <c r="P166">
        <f t="shared" si="8"/>
        <v>14.594102445453714</v>
      </c>
    </row>
    <row r="167" spans="1:16">
      <c r="A167" s="9">
        <v>6</v>
      </c>
      <c r="B167" s="9">
        <v>14</v>
      </c>
      <c r="C167" s="1">
        <v>10.5093505371</v>
      </c>
      <c r="D167" s="1">
        <v>11.0586</v>
      </c>
      <c r="E167" s="1">
        <v>13.8711</v>
      </c>
      <c r="F167" s="1">
        <v>8.8422000000000001</v>
      </c>
      <c r="G167" s="1">
        <v>1.7697252475058534</v>
      </c>
      <c r="H167" s="2">
        <v>-9999</v>
      </c>
      <c r="I167" s="1">
        <v>18.287700000000001</v>
      </c>
      <c r="J167" s="2">
        <v>-9999</v>
      </c>
      <c r="K167" s="2">
        <v>-9999</v>
      </c>
      <c r="L167" s="2">
        <v>-9999</v>
      </c>
      <c r="M167" s="2">
        <v>-9999</v>
      </c>
      <c r="N167">
        <f t="shared" si="6"/>
        <v>13.176912605680013</v>
      </c>
      <c r="O167">
        <f t="shared" si="7"/>
        <v>0.2331951492245006</v>
      </c>
      <c r="P167">
        <f t="shared" si="8"/>
        <v>12.943717456455511</v>
      </c>
    </row>
    <row r="168" spans="1:16">
      <c r="A168" s="9">
        <v>6</v>
      </c>
      <c r="B168" s="9">
        <v>15</v>
      </c>
      <c r="C168" s="1">
        <v>10.9855010742</v>
      </c>
      <c r="D168" s="1">
        <v>9.5071200000000005</v>
      </c>
      <c r="E168" s="1">
        <v>13.262600000000001</v>
      </c>
      <c r="F168" s="1">
        <v>6.9775099999999997</v>
      </c>
      <c r="G168" s="1">
        <v>1.9786520400745751</v>
      </c>
      <c r="H168" s="2">
        <v>-9999</v>
      </c>
      <c r="I168" s="1">
        <v>9.2652300000000007</v>
      </c>
      <c r="J168" s="2">
        <v>-9999</v>
      </c>
      <c r="K168" s="2">
        <v>-9999</v>
      </c>
      <c r="L168" s="2">
        <v>-9999</v>
      </c>
      <c r="M168" s="2">
        <v>-9999</v>
      </c>
      <c r="N168">
        <f t="shared" si="6"/>
        <v>11.87865931894061</v>
      </c>
      <c r="O168">
        <f t="shared" si="7"/>
        <v>0.23503733494772699</v>
      </c>
      <c r="P168">
        <f t="shared" si="8"/>
        <v>11.643621983992883</v>
      </c>
    </row>
    <row r="169" spans="1:16">
      <c r="A169" s="9">
        <v>6</v>
      </c>
      <c r="B169" s="9">
        <v>16</v>
      </c>
      <c r="C169" s="1">
        <v>16.2783645996</v>
      </c>
      <c r="D169" s="1">
        <v>7.4837400000000001</v>
      </c>
      <c r="E169" s="1">
        <v>10.8939</v>
      </c>
      <c r="F169" s="1">
        <v>3.4956999999999998</v>
      </c>
      <c r="G169" s="1">
        <v>2.2307451113240351</v>
      </c>
      <c r="H169" s="2">
        <v>-9999</v>
      </c>
      <c r="I169" s="1">
        <v>2.3304999999999998</v>
      </c>
      <c r="J169" s="2">
        <v>-9999</v>
      </c>
      <c r="K169" s="2">
        <v>-9999</v>
      </c>
      <c r="L169" s="2">
        <v>-9999</v>
      </c>
      <c r="M169" s="2">
        <v>-9999</v>
      </c>
      <c r="N169">
        <f t="shared" si="6"/>
        <v>10.355281571081902</v>
      </c>
      <c r="O169">
        <f t="shared" si="7"/>
        <v>0.23099993741074826</v>
      </c>
      <c r="P169">
        <f t="shared" si="8"/>
        <v>10.124281633671153</v>
      </c>
    </row>
    <row r="170" spans="1:16">
      <c r="A170" s="9">
        <v>6</v>
      </c>
      <c r="B170" s="9">
        <v>17</v>
      </c>
      <c r="C170" s="1">
        <v>11.6991645996</v>
      </c>
      <c r="D170" s="1">
        <v>7.2448199999999998</v>
      </c>
      <c r="E170" s="1">
        <v>10.228400000000001</v>
      </c>
      <c r="F170" s="1">
        <v>3.27542</v>
      </c>
      <c r="G170" s="1">
        <v>1.3111753345455668</v>
      </c>
      <c r="H170" s="2">
        <v>-9999</v>
      </c>
      <c r="I170" s="1">
        <v>10.572699999999999</v>
      </c>
      <c r="J170" s="2">
        <v>-9999</v>
      </c>
      <c r="K170" s="2">
        <v>-9999</v>
      </c>
      <c r="L170" s="2">
        <v>-9999</v>
      </c>
      <c r="M170" s="2">
        <v>-9999</v>
      </c>
      <c r="N170">
        <f t="shared" si="6"/>
        <v>10.187288450088705</v>
      </c>
      <c r="O170">
        <f t="shared" si="7"/>
        <v>0.13357321341657247</v>
      </c>
      <c r="P170">
        <f t="shared" si="8"/>
        <v>10.053715236672133</v>
      </c>
    </row>
    <row r="171" spans="1:16">
      <c r="A171" s="9">
        <v>6</v>
      </c>
      <c r="B171" s="9">
        <v>18</v>
      </c>
      <c r="C171" s="1">
        <v>16.4236029785</v>
      </c>
      <c r="D171" s="1">
        <v>9.0474599999999992</v>
      </c>
      <c r="E171" s="1">
        <v>13.3985</v>
      </c>
      <c r="F171" s="1">
        <v>4.7747799999999998</v>
      </c>
      <c r="G171" s="1">
        <v>2.0472275740862234</v>
      </c>
      <c r="H171" s="2">
        <v>-9999</v>
      </c>
      <c r="I171" s="1">
        <v>11.7911</v>
      </c>
      <c r="J171" s="2">
        <v>-9999</v>
      </c>
      <c r="K171" s="2">
        <v>-9999</v>
      </c>
      <c r="L171" s="2">
        <v>-9999</v>
      </c>
      <c r="M171" s="2">
        <v>-9999</v>
      </c>
      <c r="N171">
        <f t="shared" si="6"/>
        <v>11.516288500102515</v>
      </c>
      <c r="O171">
        <f t="shared" si="7"/>
        <v>0.23576463368541944</v>
      </c>
      <c r="P171">
        <f t="shared" si="8"/>
        <v>11.280523866417095</v>
      </c>
    </row>
    <row r="172" spans="1:16">
      <c r="A172" s="9">
        <v>6</v>
      </c>
      <c r="B172" s="9">
        <v>19</v>
      </c>
      <c r="C172" s="1">
        <v>2.9634075439499998</v>
      </c>
      <c r="D172" s="1">
        <v>8.6855499999999992</v>
      </c>
      <c r="E172" s="1">
        <v>10.7713</v>
      </c>
      <c r="F172" s="1">
        <v>6.5537400000000003</v>
      </c>
      <c r="G172" s="1">
        <v>0.5014557026179709</v>
      </c>
      <c r="H172" s="2">
        <v>-9999</v>
      </c>
      <c r="I172" s="1">
        <v>19.033799999999999</v>
      </c>
      <c r="J172" s="2">
        <v>-9999</v>
      </c>
      <c r="K172" s="2">
        <v>-9999</v>
      </c>
      <c r="L172" s="2">
        <v>-9999</v>
      </c>
      <c r="M172" s="2">
        <v>-9999</v>
      </c>
      <c r="N172">
        <f t="shared" si="6"/>
        <v>11.237858065930961</v>
      </c>
      <c r="O172">
        <f t="shared" si="7"/>
        <v>5.6352880123724421E-2</v>
      </c>
      <c r="P172">
        <f t="shared" si="8"/>
        <v>11.181505185807238</v>
      </c>
    </row>
    <row r="173" spans="1:16">
      <c r="A173" s="9">
        <v>6</v>
      </c>
      <c r="B173" s="9">
        <v>20</v>
      </c>
      <c r="C173" s="1">
        <v>2.58051741943</v>
      </c>
      <c r="D173" s="1">
        <v>8.9419299999999993</v>
      </c>
      <c r="E173" s="1">
        <v>11.190099999999999</v>
      </c>
      <c r="F173" s="1">
        <v>7.2385599999999997</v>
      </c>
      <c r="G173" s="1">
        <v>0.48282093593010345</v>
      </c>
      <c r="H173" s="2">
        <v>-9999</v>
      </c>
      <c r="I173" s="1">
        <v>2.9438399999999998</v>
      </c>
      <c r="J173" s="2">
        <v>-9999</v>
      </c>
      <c r="K173" s="2">
        <v>-9999</v>
      </c>
      <c r="L173" s="2">
        <v>-9999</v>
      </c>
      <c r="M173" s="2">
        <v>-9999</v>
      </c>
      <c r="N173">
        <f t="shared" si="6"/>
        <v>11.434480424632433</v>
      </c>
      <c r="O173">
        <f t="shared" si="7"/>
        <v>5.5208065404954779E-2</v>
      </c>
      <c r="P173">
        <f t="shared" si="8"/>
        <v>11.379272359227478</v>
      </c>
    </row>
    <row r="174" spans="1:16">
      <c r="A174" s="9">
        <v>6</v>
      </c>
      <c r="B174" s="9">
        <v>21</v>
      </c>
      <c r="C174" s="1">
        <v>6.7400378173800002</v>
      </c>
      <c r="D174" s="1">
        <v>10.903499999999999</v>
      </c>
      <c r="E174" s="1">
        <v>13.8672</v>
      </c>
      <c r="F174" s="1">
        <v>8.0560899999999993</v>
      </c>
      <c r="G174" s="1">
        <v>1.1461348079947999</v>
      </c>
      <c r="H174" s="2">
        <v>-9999</v>
      </c>
      <c r="I174" s="1">
        <v>12.7827</v>
      </c>
      <c r="J174" s="2">
        <v>-9999</v>
      </c>
      <c r="K174" s="2">
        <v>-9999</v>
      </c>
      <c r="L174" s="2">
        <v>-9999</v>
      </c>
      <c r="M174" s="2">
        <v>-9999</v>
      </c>
      <c r="N174">
        <f t="shared" si="6"/>
        <v>13.041746978844357</v>
      </c>
      <c r="O174">
        <f t="shared" si="7"/>
        <v>0.14947600169514538</v>
      </c>
      <c r="P174">
        <f t="shared" si="8"/>
        <v>12.892270977149211</v>
      </c>
    </row>
    <row r="175" spans="1:16">
      <c r="A175" s="9">
        <v>6</v>
      </c>
      <c r="B175" s="9">
        <v>22</v>
      </c>
      <c r="C175" s="1">
        <v>8.1872984619100002</v>
      </c>
      <c r="D175" s="1">
        <v>7.4896599999999998</v>
      </c>
      <c r="E175" s="1">
        <v>10.2837</v>
      </c>
      <c r="F175" s="1">
        <v>4.10785</v>
      </c>
      <c r="G175" s="1">
        <v>1.3930800301708643</v>
      </c>
      <c r="H175" s="2">
        <v>-9999</v>
      </c>
      <c r="I175" s="1">
        <v>2.6202000000000001</v>
      </c>
      <c r="J175" s="2">
        <v>-9999</v>
      </c>
      <c r="K175" s="2">
        <v>-9999</v>
      </c>
      <c r="L175" s="2">
        <v>-9999</v>
      </c>
      <c r="M175" s="2">
        <v>-9999</v>
      </c>
      <c r="N175">
        <f t="shared" si="6"/>
        <v>10.359474918354955</v>
      </c>
      <c r="O175">
        <f t="shared" si="7"/>
        <v>0.14431577631816234</v>
      </c>
      <c r="P175">
        <f t="shared" si="8"/>
        <v>10.215159142036793</v>
      </c>
    </row>
    <row r="176" spans="1:16">
      <c r="A176" s="9">
        <v>6</v>
      </c>
      <c r="B176" s="9">
        <v>23</v>
      </c>
      <c r="C176" s="1">
        <v>17.720813232400001</v>
      </c>
      <c r="D176" s="1">
        <v>11.020899999999999</v>
      </c>
      <c r="E176" s="1">
        <v>16.627199999999998</v>
      </c>
      <c r="F176" s="1">
        <v>3.6184699999999999</v>
      </c>
      <c r="G176" s="1">
        <v>2.3217727834847288</v>
      </c>
      <c r="H176" s="2">
        <v>-9999</v>
      </c>
      <c r="I176" s="1">
        <v>2.7382000000000001E-3</v>
      </c>
      <c r="J176" s="2">
        <v>-9999</v>
      </c>
      <c r="K176" s="2">
        <v>-9999</v>
      </c>
      <c r="L176" s="2">
        <v>-9999</v>
      </c>
      <c r="M176" s="2">
        <v>-9999</v>
      </c>
      <c r="N176">
        <f t="shared" si="6"/>
        <v>13.143945287557482</v>
      </c>
      <c r="O176">
        <f t="shared" si="7"/>
        <v>0.30517254436263319</v>
      </c>
      <c r="P176">
        <f t="shared" si="8"/>
        <v>12.838772743194848</v>
      </c>
    </row>
    <row r="177" spans="1:16">
      <c r="A177" s="9">
        <v>6</v>
      </c>
      <c r="B177" s="9">
        <v>24</v>
      </c>
      <c r="C177" s="1">
        <v>20.6904678223</v>
      </c>
      <c r="D177" s="1">
        <v>14.676600000000001</v>
      </c>
      <c r="E177" s="1">
        <v>19.595400000000001</v>
      </c>
      <c r="F177" s="1">
        <v>9.0067799999999991</v>
      </c>
      <c r="G177" s="1">
        <v>3.5584414069338006</v>
      </c>
      <c r="H177" s="2">
        <v>-9999</v>
      </c>
      <c r="I177" s="1">
        <v>0</v>
      </c>
      <c r="J177" s="2">
        <v>-9999</v>
      </c>
      <c r="K177" s="2">
        <v>-9999</v>
      </c>
      <c r="L177" s="2">
        <v>-9999</v>
      </c>
      <c r="M177" s="2">
        <v>-9999</v>
      </c>
      <c r="N177">
        <f t="shared" si="6"/>
        <v>16.699555141744653</v>
      </c>
      <c r="O177">
        <f t="shared" si="7"/>
        <v>0.59424388493758429</v>
      </c>
      <c r="P177">
        <f t="shared" si="8"/>
        <v>16.10531125680707</v>
      </c>
    </row>
    <row r="178" spans="1:16">
      <c r="A178" s="9">
        <v>6</v>
      </c>
      <c r="B178" s="9">
        <v>25</v>
      </c>
      <c r="C178" s="1">
        <v>16.8575897461</v>
      </c>
      <c r="D178" s="1">
        <v>17.291</v>
      </c>
      <c r="E178" s="1">
        <v>23.9773</v>
      </c>
      <c r="F178" s="1">
        <v>11.3628</v>
      </c>
      <c r="G178" s="1">
        <v>3.0633895233476522</v>
      </c>
      <c r="H178" s="2">
        <v>-9999</v>
      </c>
      <c r="I178" s="1">
        <v>0.744112</v>
      </c>
      <c r="J178" s="2">
        <v>-9999</v>
      </c>
      <c r="K178" s="2">
        <v>-9999</v>
      </c>
      <c r="L178" s="2">
        <v>-9999</v>
      </c>
      <c r="M178" s="2">
        <v>-9999</v>
      </c>
      <c r="N178">
        <f t="shared" si="6"/>
        <v>19.734901295184812</v>
      </c>
      <c r="O178">
        <f t="shared" si="7"/>
        <v>0.60455689871969165</v>
      </c>
      <c r="P178">
        <f t="shared" si="8"/>
        <v>19.130344396465119</v>
      </c>
    </row>
    <row r="179" spans="1:16">
      <c r="A179" s="9">
        <v>6</v>
      </c>
      <c r="B179" s="9">
        <v>26</v>
      </c>
      <c r="C179" s="1">
        <v>3.5755603637700002</v>
      </c>
      <c r="D179" s="1">
        <v>11.1715</v>
      </c>
      <c r="E179" s="1">
        <v>16.8431</v>
      </c>
      <c r="F179" s="1">
        <v>5.80084</v>
      </c>
      <c r="G179" s="1">
        <v>1.5764542165668693</v>
      </c>
      <c r="H179" s="2">
        <v>-9999</v>
      </c>
      <c r="I179" s="1">
        <v>5.8016300000000003</v>
      </c>
      <c r="J179" s="2">
        <v>-9999</v>
      </c>
      <c r="K179" s="2">
        <v>-9999</v>
      </c>
      <c r="L179" s="2">
        <v>-9999</v>
      </c>
      <c r="M179" s="2">
        <v>-9999</v>
      </c>
      <c r="N179">
        <f t="shared" si="6"/>
        <v>13.27607472012793</v>
      </c>
      <c r="O179">
        <f t="shared" si="7"/>
        <v>0.20929123972002497</v>
      </c>
      <c r="P179">
        <f t="shared" si="8"/>
        <v>13.066783480407905</v>
      </c>
    </row>
    <row r="180" spans="1:16">
      <c r="A180" s="9">
        <v>6</v>
      </c>
      <c r="B180" s="9">
        <v>27</v>
      </c>
      <c r="C180" s="1">
        <v>24.283757812499999</v>
      </c>
      <c r="D180" s="1">
        <v>12.6408</v>
      </c>
      <c r="E180" s="1">
        <v>18.299800000000001</v>
      </c>
      <c r="F180" s="1">
        <v>4.25617</v>
      </c>
      <c r="G180" s="1">
        <v>3.6540127126640201</v>
      </c>
      <c r="H180" s="2">
        <v>-9999</v>
      </c>
      <c r="I180" s="1">
        <v>4.0802499999999999E-10</v>
      </c>
      <c r="J180" s="2">
        <v>-9999</v>
      </c>
      <c r="K180" s="2">
        <v>-9999</v>
      </c>
      <c r="L180" s="2">
        <v>-9999</v>
      </c>
      <c r="M180" s="2">
        <v>-9999</v>
      </c>
      <c r="N180">
        <f t="shared" si="6"/>
        <v>14.627694495474483</v>
      </c>
      <c r="O180">
        <f t="shared" si="7"/>
        <v>0.53449781643429273</v>
      </c>
      <c r="P180">
        <f t="shared" si="8"/>
        <v>14.09319667904019</v>
      </c>
    </row>
    <row r="181" spans="1:16">
      <c r="A181" s="9">
        <v>6</v>
      </c>
      <c r="B181" s="9">
        <v>28</v>
      </c>
      <c r="C181" s="1">
        <v>15.231542431599999</v>
      </c>
      <c r="D181" s="1">
        <v>15.498799999999999</v>
      </c>
      <c r="E181" s="1">
        <v>20.252400000000002</v>
      </c>
      <c r="F181" s="1">
        <v>10.2539</v>
      </c>
      <c r="G181" s="1">
        <v>3.265345292758516</v>
      </c>
      <c r="H181" s="2">
        <v>-9999</v>
      </c>
      <c r="I181" s="1">
        <v>1.9904299999999999</v>
      </c>
      <c r="J181" s="2">
        <v>-9999</v>
      </c>
      <c r="K181" s="2">
        <v>-9999</v>
      </c>
      <c r="L181" s="2">
        <v>-9999</v>
      </c>
      <c r="M181" s="2">
        <v>-9999</v>
      </c>
      <c r="N181">
        <f t="shared" si="6"/>
        <v>17.606641249419098</v>
      </c>
      <c r="O181">
        <f t="shared" si="7"/>
        <v>0.57491763125078565</v>
      </c>
      <c r="P181">
        <f t="shared" si="8"/>
        <v>17.031723618168314</v>
      </c>
    </row>
    <row r="182" spans="1:16">
      <c r="A182" s="9">
        <v>6</v>
      </c>
      <c r="B182" s="9">
        <v>29</v>
      </c>
      <c r="C182" s="1">
        <v>15.749424316400001</v>
      </c>
      <c r="D182" s="1">
        <v>15.978899999999999</v>
      </c>
      <c r="E182" s="1">
        <v>20.367899999999999</v>
      </c>
      <c r="F182" s="1">
        <v>11.4779</v>
      </c>
      <c r="G182" s="1">
        <v>3.9072345124184089</v>
      </c>
      <c r="H182" s="2">
        <v>-9999</v>
      </c>
      <c r="I182" s="1">
        <v>3.0916100000000002E-4</v>
      </c>
      <c r="J182" s="2">
        <v>-9999</v>
      </c>
      <c r="K182" s="2">
        <v>-9999</v>
      </c>
      <c r="L182" s="2">
        <v>-9999</v>
      </c>
      <c r="M182" s="2">
        <v>-9999</v>
      </c>
      <c r="N182">
        <f t="shared" si="6"/>
        <v>18.156041098025621</v>
      </c>
      <c r="O182">
        <f t="shared" si="7"/>
        <v>0.70939910387092731</v>
      </c>
      <c r="P182">
        <f t="shared" si="8"/>
        <v>17.446641994154696</v>
      </c>
    </row>
    <row r="183" spans="1:16">
      <c r="A183" s="9">
        <v>6</v>
      </c>
      <c r="B183" s="9">
        <v>30</v>
      </c>
      <c r="C183" s="1">
        <v>11.485929199199999</v>
      </c>
      <c r="D183" s="1">
        <v>14.6267</v>
      </c>
      <c r="E183" s="1">
        <v>19.2759</v>
      </c>
      <c r="F183" s="1">
        <v>10.785299999999999</v>
      </c>
      <c r="G183" s="1">
        <v>2.1800899919255574</v>
      </c>
      <c r="H183" s="2">
        <v>-9999</v>
      </c>
      <c r="I183" s="1">
        <v>9.9947800000000004</v>
      </c>
      <c r="J183" s="2">
        <v>-9999</v>
      </c>
      <c r="K183" s="2">
        <v>-9999</v>
      </c>
      <c r="L183" s="2">
        <v>-9999</v>
      </c>
      <c r="M183" s="2">
        <v>-9999</v>
      </c>
      <c r="N183">
        <f t="shared" si="6"/>
        <v>16.645847428975998</v>
      </c>
      <c r="O183">
        <f t="shared" si="7"/>
        <v>0.36289445387030345</v>
      </c>
      <c r="P183">
        <f t="shared" si="8"/>
        <v>16.282952975105694</v>
      </c>
    </row>
    <row r="184" spans="1:16">
      <c r="A184" s="9">
        <v>7</v>
      </c>
      <c r="B184" s="9">
        <v>1</v>
      </c>
      <c r="C184" s="1">
        <v>16.215983789100001</v>
      </c>
      <c r="D184" s="1">
        <v>13.5922</v>
      </c>
      <c r="E184" s="1">
        <v>17.641100000000002</v>
      </c>
      <c r="F184" s="1">
        <v>10.269299999999999</v>
      </c>
      <c r="G184" s="1">
        <v>2.7064471375778592</v>
      </c>
      <c r="H184" s="2">
        <v>-9999</v>
      </c>
      <c r="I184" s="1">
        <v>2.9368400000000001</v>
      </c>
      <c r="J184" s="2">
        <v>-9999</v>
      </c>
      <c r="K184" s="2">
        <v>-9999</v>
      </c>
      <c r="L184" s="2">
        <v>-9999</v>
      </c>
      <c r="M184" s="2">
        <v>-9999</v>
      </c>
      <c r="N184">
        <f t="shared" si="6"/>
        <v>15.566013133898849</v>
      </c>
      <c r="O184">
        <f t="shared" si="7"/>
        <v>0.42128591689739897</v>
      </c>
      <c r="P184">
        <f t="shared" si="8"/>
        <v>15.144727217001451</v>
      </c>
    </row>
    <row r="185" spans="1:16">
      <c r="A185" s="9">
        <v>7</v>
      </c>
      <c r="B185" s="9">
        <v>2</v>
      </c>
      <c r="C185" s="1">
        <v>2.4799391235399999</v>
      </c>
      <c r="D185" s="1">
        <v>11.6981</v>
      </c>
      <c r="E185" s="1">
        <v>13.305</v>
      </c>
      <c r="F185" s="1">
        <v>10.125400000000001</v>
      </c>
      <c r="G185" s="1">
        <v>0.74667146082654945</v>
      </c>
      <c r="H185" s="2">
        <v>-9999</v>
      </c>
      <c r="I185" s="1">
        <v>18.852799999999998</v>
      </c>
      <c r="J185" s="2">
        <v>-9999</v>
      </c>
      <c r="K185" s="2">
        <v>-9999</v>
      </c>
      <c r="L185" s="2">
        <v>-9999</v>
      </c>
      <c r="M185" s="2">
        <v>-9999</v>
      </c>
      <c r="N185">
        <f t="shared" si="6"/>
        <v>13.74731120570295</v>
      </c>
      <c r="O185">
        <f t="shared" si="7"/>
        <v>0.10264724940399414</v>
      </c>
      <c r="P185">
        <f t="shared" si="8"/>
        <v>13.644663956298956</v>
      </c>
    </row>
    <row r="186" spans="1:16">
      <c r="A186" s="9">
        <v>7</v>
      </c>
      <c r="B186" s="9">
        <v>3</v>
      </c>
      <c r="C186" s="1">
        <v>9.7803933837900008</v>
      </c>
      <c r="D186" s="1">
        <v>13.3969</v>
      </c>
      <c r="E186" s="1">
        <v>16.7439</v>
      </c>
      <c r="F186" s="1">
        <v>10.2585</v>
      </c>
      <c r="G186" s="1">
        <v>1.6191762322228644</v>
      </c>
      <c r="H186" s="2">
        <v>-9999</v>
      </c>
      <c r="I186" s="1">
        <v>1.03782</v>
      </c>
      <c r="J186" s="2">
        <v>-9999</v>
      </c>
      <c r="K186" s="2">
        <v>-9999</v>
      </c>
      <c r="L186" s="2">
        <v>-9999</v>
      </c>
      <c r="M186" s="2">
        <v>-9999</v>
      </c>
      <c r="N186">
        <f t="shared" si="6"/>
        <v>15.369202599123554</v>
      </c>
      <c r="O186">
        <f t="shared" si="7"/>
        <v>0.24885447556718732</v>
      </c>
      <c r="P186">
        <f t="shared" si="8"/>
        <v>15.120348123556367</v>
      </c>
    </row>
    <row r="187" spans="1:16">
      <c r="A187" s="9">
        <v>7</v>
      </c>
      <c r="B187" s="9">
        <v>4</v>
      </c>
      <c r="C187" s="1">
        <v>21.070194872999998</v>
      </c>
      <c r="D187" s="1">
        <v>15.4046</v>
      </c>
      <c r="E187" s="1">
        <v>20.0886</v>
      </c>
      <c r="F187" s="1">
        <v>11.0433</v>
      </c>
      <c r="G187" s="1">
        <v>3.013895873117983</v>
      </c>
      <c r="H187" s="2">
        <v>-9999</v>
      </c>
      <c r="I187" s="1">
        <v>0</v>
      </c>
      <c r="J187" s="2">
        <v>-9999</v>
      </c>
      <c r="K187" s="2">
        <v>-9999</v>
      </c>
      <c r="L187" s="2">
        <v>-9999</v>
      </c>
      <c r="M187" s="2">
        <v>-9999</v>
      </c>
      <c r="N187">
        <f t="shared" si="6"/>
        <v>17.500571216070323</v>
      </c>
      <c r="O187">
        <f t="shared" si="7"/>
        <v>0.52744899365321707</v>
      </c>
      <c r="P187">
        <f t="shared" si="8"/>
        <v>16.973122222417107</v>
      </c>
    </row>
    <row r="188" spans="1:16">
      <c r="A188" s="9">
        <v>7</v>
      </c>
      <c r="B188" s="9">
        <v>5</v>
      </c>
      <c r="C188" s="1">
        <v>24.005979492200002</v>
      </c>
      <c r="D188" s="1">
        <v>18.304600000000001</v>
      </c>
      <c r="E188" s="1">
        <v>24.6129</v>
      </c>
      <c r="F188" s="1">
        <v>11.6747</v>
      </c>
      <c r="G188" s="1">
        <v>5.9929896903729336</v>
      </c>
      <c r="H188" s="2">
        <v>-9999</v>
      </c>
      <c r="I188" s="1">
        <v>0</v>
      </c>
      <c r="J188" s="2">
        <v>-9999</v>
      </c>
      <c r="K188" s="2">
        <v>-9999</v>
      </c>
      <c r="L188" s="2">
        <v>-9999</v>
      </c>
      <c r="M188" s="2">
        <v>-9999</v>
      </c>
      <c r="N188">
        <f t="shared" si="6"/>
        <v>21.035636354096155</v>
      </c>
      <c r="O188">
        <f t="shared" si="7"/>
        <v>1.2606635180053234</v>
      </c>
      <c r="P188">
        <f t="shared" si="8"/>
        <v>19.774972836090832</v>
      </c>
    </row>
    <row r="189" spans="1:16">
      <c r="A189" s="9">
        <v>7</v>
      </c>
      <c r="B189" s="9">
        <v>6</v>
      </c>
      <c r="C189" s="1">
        <v>18.609955664099999</v>
      </c>
      <c r="D189" s="1">
        <v>20.927700000000002</v>
      </c>
      <c r="E189" s="1">
        <v>27.841000000000001</v>
      </c>
      <c r="F189" s="1">
        <v>13.862399999999999</v>
      </c>
      <c r="G189" s="1">
        <v>6.0766550331303577</v>
      </c>
      <c r="H189" s="2">
        <v>-9999</v>
      </c>
      <c r="I189" s="1">
        <v>5.2289599999999999E-2</v>
      </c>
      <c r="J189" s="2">
        <v>-9999</v>
      </c>
      <c r="K189" s="2">
        <v>-9999</v>
      </c>
      <c r="L189" s="2">
        <v>-9999</v>
      </c>
      <c r="M189" s="2">
        <v>-9999</v>
      </c>
      <c r="N189">
        <f t="shared" si="6"/>
        <v>24.756192589954999</v>
      </c>
      <c r="O189">
        <f t="shared" si="7"/>
        <v>1.504348423028945</v>
      </c>
      <c r="P189">
        <f t="shared" si="8"/>
        <v>23.251844166926055</v>
      </c>
    </row>
    <row r="190" spans="1:16">
      <c r="A190" s="9">
        <v>7</v>
      </c>
      <c r="B190" s="9">
        <v>7</v>
      </c>
      <c r="C190" s="1">
        <v>14.8148354004</v>
      </c>
      <c r="D190" s="1">
        <v>19.941500000000001</v>
      </c>
      <c r="E190" s="1">
        <v>24.922000000000001</v>
      </c>
      <c r="F190" s="1">
        <v>16.000599999999999</v>
      </c>
      <c r="G190" s="1">
        <v>4.7196244155576537</v>
      </c>
      <c r="H190" s="2">
        <v>-9999</v>
      </c>
      <c r="I190" s="1">
        <v>0.942855</v>
      </c>
      <c r="J190" s="2">
        <v>-9999</v>
      </c>
      <c r="K190" s="2">
        <v>-9999</v>
      </c>
      <c r="L190" s="2">
        <v>-9999</v>
      </c>
      <c r="M190" s="2">
        <v>-9999</v>
      </c>
      <c r="N190">
        <f t="shared" si="6"/>
        <v>23.294938453811916</v>
      </c>
      <c r="O190">
        <f t="shared" si="7"/>
        <v>1.0994336028552358</v>
      </c>
      <c r="P190">
        <f t="shared" si="8"/>
        <v>22.195504850956681</v>
      </c>
    </row>
    <row r="191" spans="1:16">
      <c r="A191" s="9">
        <v>7</v>
      </c>
      <c r="B191" s="9">
        <v>8</v>
      </c>
      <c r="C191" s="1">
        <v>16.522185937500002</v>
      </c>
      <c r="D191" s="1">
        <v>19.466200000000001</v>
      </c>
      <c r="E191" s="1">
        <v>24.615600000000001</v>
      </c>
      <c r="F191" s="1">
        <v>14.7981</v>
      </c>
      <c r="G191" s="1">
        <v>4.6042399572266639</v>
      </c>
      <c r="H191" s="2">
        <v>-9999</v>
      </c>
      <c r="I191" s="1">
        <v>0</v>
      </c>
      <c r="J191" s="2">
        <v>-9999</v>
      </c>
      <c r="K191" s="2">
        <v>-9999</v>
      </c>
      <c r="L191" s="2">
        <v>-9999</v>
      </c>
      <c r="M191" s="2">
        <v>-9999</v>
      </c>
      <c r="N191">
        <f t="shared" si="6"/>
        <v>22.618033341815458</v>
      </c>
      <c r="O191">
        <f t="shared" si="7"/>
        <v>1.0413885286627167</v>
      </c>
      <c r="P191">
        <f t="shared" si="8"/>
        <v>21.57664481315274</v>
      </c>
    </row>
    <row r="192" spans="1:16">
      <c r="A192" s="9">
        <v>7</v>
      </c>
      <c r="B192" s="9">
        <v>9</v>
      </c>
      <c r="C192" s="1">
        <v>23.057135156299999</v>
      </c>
      <c r="D192" s="1">
        <v>22.227699999999999</v>
      </c>
      <c r="E192" s="1">
        <v>29.582699999999999</v>
      </c>
      <c r="F192" s="1">
        <v>14.4839</v>
      </c>
      <c r="G192" s="1">
        <v>8.0526151297432591</v>
      </c>
      <c r="H192" s="2">
        <v>-9999</v>
      </c>
      <c r="I192" s="1">
        <v>0</v>
      </c>
      <c r="J192" s="2">
        <v>-9999</v>
      </c>
      <c r="K192" s="2">
        <v>-9999</v>
      </c>
      <c r="L192" s="2">
        <v>-9999</v>
      </c>
      <c r="M192" s="2">
        <v>-9999</v>
      </c>
      <c r="N192">
        <f t="shared" si="6"/>
        <v>26.804434875535531</v>
      </c>
      <c r="O192">
        <f t="shared" si="7"/>
        <v>2.1584579782295528</v>
      </c>
      <c r="P192">
        <f t="shared" si="8"/>
        <v>24.645976897305978</v>
      </c>
    </row>
    <row r="193" spans="1:16">
      <c r="A193" s="9">
        <v>7</v>
      </c>
      <c r="B193" s="9">
        <v>10</v>
      </c>
      <c r="C193" s="1">
        <v>16.481836230500001</v>
      </c>
      <c r="D193" s="1">
        <v>23.711400000000001</v>
      </c>
      <c r="E193" s="1">
        <v>30.202400000000001</v>
      </c>
      <c r="F193" s="1">
        <v>17.5717</v>
      </c>
      <c r="G193" s="1">
        <v>6.6054221553971963</v>
      </c>
      <c r="H193" s="2">
        <v>-9999</v>
      </c>
      <c r="I193" s="1">
        <v>0.31275799999999998</v>
      </c>
      <c r="J193" s="2">
        <v>-9999</v>
      </c>
      <c r="K193" s="2">
        <v>-9999</v>
      </c>
      <c r="L193" s="2">
        <v>-9999</v>
      </c>
      <c r="M193" s="2">
        <v>-9999</v>
      </c>
      <c r="N193">
        <f t="shared" si="6"/>
        <v>29.321594297623772</v>
      </c>
      <c r="O193">
        <f t="shared" si="7"/>
        <v>1.9368150860509215</v>
      </c>
      <c r="P193">
        <f t="shared" si="8"/>
        <v>27.384779211572852</v>
      </c>
    </row>
    <row r="194" spans="1:16">
      <c r="A194" s="9">
        <v>7</v>
      </c>
      <c r="B194" s="9">
        <v>11</v>
      </c>
      <c r="C194" s="1">
        <v>20.875536474600001</v>
      </c>
      <c r="D194" s="1">
        <v>25.290500000000002</v>
      </c>
      <c r="E194" s="1">
        <v>33.085900000000002</v>
      </c>
      <c r="F194" s="1">
        <v>18.350300000000001</v>
      </c>
      <c r="G194" s="1">
        <v>12.563054728959603</v>
      </c>
      <c r="H194" s="2">
        <v>-9999</v>
      </c>
      <c r="I194" s="1">
        <v>1.71211E-2</v>
      </c>
      <c r="J194" s="2">
        <v>-9999</v>
      </c>
      <c r="K194" s="2">
        <v>-9999</v>
      </c>
      <c r="L194" s="2">
        <v>-9999</v>
      </c>
      <c r="M194" s="2">
        <v>-9999</v>
      </c>
      <c r="N194">
        <f t="shared" si="6"/>
        <v>32.224859253056522</v>
      </c>
      <c r="O194">
        <f t="shared" si="7"/>
        <v>4.0484267042916935</v>
      </c>
      <c r="P194">
        <f t="shared" si="8"/>
        <v>28.176432548764829</v>
      </c>
    </row>
    <row r="195" spans="1:16">
      <c r="A195" s="9">
        <v>7</v>
      </c>
      <c r="B195" s="9">
        <v>12</v>
      </c>
      <c r="C195" s="1">
        <v>20.000822167999999</v>
      </c>
      <c r="D195" s="1">
        <v>22.409400000000002</v>
      </c>
      <c r="E195" s="1">
        <v>32.366199999999999</v>
      </c>
      <c r="F195" s="1">
        <v>17.691700000000001</v>
      </c>
      <c r="G195" s="1">
        <v>3.858159060555753</v>
      </c>
      <c r="H195" s="2">
        <v>-9999</v>
      </c>
      <c r="I195" s="1">
        <v>0.197403</v>
      </c>
      <c r="J195" s="2">
        <v>-9999</v>
      </c>
      <c r="K195" s="2">
        <v>-9999</v>
      </c>
      <c r="L195" s="2">
        <v>-9999</v>
      </c>
      <c r="M195" s="2">
        <v>-9999</v>
      </c>
      <c r="N195">
        <f t="shared" ref="N195:N258" si="9">6.1076*EXP((17.269*D195)/(D195+237.3))</f>
        <v>27.102187899040093</v>
      </c>
      <c r="O195">
        <f t="shared" ref="O195:O258" si="10">G195*(N195/100)</f>
        <v>1.0456455180356601</v>
      </c>
      <c r="P195">
        <f t="shared" ref="P195:P258" si="11">N195-O195</f>
        <v>26.056542381004434</v>
      </c>
    </row>
    <row r="196" spans="1:16">
      <c r="A196" s="9">
        <v>7</v>
      </c>
      <c r="B196" s="9">
        <v>13</v>
      </c>
      <c r="C196" s="1">
        <v>18.762364599600001</v>
      </c>
      <c r="D196" s="1">
        <v>24.377099999999999</v>
      </c>
      <c r="E196" s="1">
        <v>31.485800000000001</v>
      </c>
      <c r="F196" s="1">
        <v>17.403199999999998</v>
      </c>
      <c r="G196" s="1">
        <v>8.5499404761752338</v>
      </c>
      <c r="H196" s="2">
        <v>-9999</v>
      </c>
      <c r="I196" s="1">
        <v>1.5943300000000001E-2</v>
      </c>
      <c r="J196" s="2">
        <v>-9999</v>
      </c>
      <c r="K196" s="2">
        <v>-9999</v>
      </c>
      <c r="L196" s="2">
        <v>-9999</v>
      </c>
      <c r="M196" s="2">
        <v>-9999</v>
      </c>
      <c r="N196">
        <f t="shared" si="9"/>
        <v>30.516428932543004</v>
      </c>
      <c r="O196">
        <f t="shared" si="10"/>
        <v>2.6091365091867442</v>
      </c>
      <c r="P196">
        <f t="shared" si="11"/>
        <v>27.90729242335626</v>
      </c>
    </row>
    <row r="197" spans="1:16">
      <c r="A197" s="9">
        <v>7</v>
      </c>
      <c r="B197" s="9">
        <v>14</v>
      </c>
      <c r="C197" s="1">
        <v>17.999452441399999</v>
      </c>
      <c r="D197" s="1">
        <v>25.8537</v>
      </c>
      <c r="E197" s="1">
        <v>33.829099999999997</v>
      </c>
      <c r="F197" s="1">
        <v>18.753799999999998</v>
      </c>
      <c r="G197" s="1">
        <v>10.132840434346068</v>
      </c>
      <c r="H197" s="2">
        <v>-9999</v>
      </c>
      <c r="I197" s="1">
        <v>4.9526099999999997E-3</v>
      </c>
      <c r="J197" s="2">
        <v>-9999</v>
      </c>
      <c r="K197" s="2">
        <v>-9999</v>
      </c>
      <c r="L197" s="2">
        <v>-9999</v>
      </c>
      <c r="M197" s="2">
        <v>-9999</v>
      </c>
      <c r="N197">
        <f t="shared" si="9"/>
        <v>33.319326810580499</v>
      </c>
      <c r="O197">
        <f t="shared" si="10"/>
        <v>3.3761942195144106</v>
      </c>
      <c r="P197">
        <f t="shared" si="11"/>
        <v>29.943132591066089</v>
      </c>
    </row>
    <row r="198" spans="1:16">
      <c r="A198" s="9">
        <v>7</v>
      </c>
      <c r="B198" s="9">
        <v>15</v>
      </c>
      <c r="C198" s="1">
        <v>16.414789746099999</v>
      </c>
      <c r="D198" s="1">
        <v>21.241800000000001</v>
      </c>
      <c r="E198" s="1">
        <v>27.952500000000001</v>
      </c>
      <c r="F198" s="1">
        <v>16.253799999999998</v>
      </c>
      <c r="G198" s="1">
        <v>4.0240911134296304</v>
      </c>
      <c r="H198" s="2">
        <v>-9999</v>
      </c>
      <c r="I198" s="1">
        <v>12.1668</v>
      </c>
      <c r="J198" s="2">
        <v>-9999</v>
      </c>
      <c r="K198" s="2">
        <v>-9999</v>
      </c>
      <c r="L198" s="2">
        <v>-9999</v>
      </c>
      <c r="M198" s="2">
        <v>-9999</v>
      </c>
      <c r="N198">
        <f t="shared" si="9"/>
        <v>25.238114167453549</v>
      </c>
      <c r="O198">
        <f t="shared" si="10"/>
        <v>1.0156047094097229</v>
      </c>
      <c r="P198">
        <f t="shared" si="11"/>
        <v>24.222509458043827</v>
      </c>
    </row>
    <row r="199" spans="1:16">
      <c r="A199" s="9">
        <v>7</v>
      </c>
      <c r="B199" s="9">
        <v>16</v>
      </c>
      <c r="C199" s="1">
        <v>16.3716767578</v>
      </c>
      <c r="D199" s="1">
        <v>22.890599999999999</v>
      </c>
      <c r="E199" s="1">
        <v>28.9482</v>
      </c>
      <c r="F199" s="1">
        <v>18.264099999999999</v>
      </c>
      <c r="G199" s="1">
        <v>5.2988570660284751</v>
      </c>
      <c r="H199" s="2">
        <v>-9999</v>
      </c>
      <c r="I199" s="1">
        <v>7.7881199999999998E-2</v>
      </c>
      <c r="J199" s="2">
        <v>-9999</v>
      </c>
      <c r="K199" s="2">
        <v>-9999</v>
      </c>
      <c r="L199" s="2">
        <v>-9999</v>
      </c>
      <c r="M199" s="2">
        <v>-9999</v>
      </c>
      <c r="N199">
        <f t="shared" si="9"/>
        <v>27.904729903094275</v>
      </c>
      <c r="O199">
        <f t="shared" si="10"/>
        <v>1.4786317522262717</v>
      </c>
      <c r="P199">
        <f t="shared" si="11"/>
        <v>26.426098150868004</v>
      </c>
    </row>
    <row r="200" spans="1:16">
      <c r="A200" s="9">
        <v>7</v>
      </c>
      <c r="B200" s="9">
        <v>17</v>
      </c>
      <c r="C200" s="1">
        <v>16.779052441400001</v>
      </c>
      <c r="D200" s="1">
        <v>21.709499999999998</v>
      </c>
      <c r="E200" s="1">
        <v>27.909700000000001</v>
      </c>
      <c r="F200" s="1">
        <v>16.330100000000002</v>
      </c>
      <c r="G200" s="1">
        <v>4.2973256487883162</v>
      </c>
      <c r="H200" s="2">
        <v>-9999</v>
      </c>
      <c r="I200" s="1">
        <v>20.547899999999998</v>
      </c>
      <c r="J200" s="2">
        <v>-9999</v>
      </c>
      <c r="K200" s="2">
        <v>-9999</v>
      </c>
      <c r="L200" s="2">
        <v>-9999</v>
      </c>
      <c r="M200" s="2">
        <v>-9999</v>
      </c>
      <c r="N200">
        <f t="shared" si="9"/>
        <v>25.970892376052717</v>
      </c>
      <c r="O200">
        <f t="shared" si="10"/>
        <v>1.1160538192953229</v>
      </c>
      <c r="P200">
        <f t="shared" si="11"/>
        <v>24.854838556757393</v>
      </c>
    </row>
    <row r="201" spans="1:16">
      <c r="A201" s="9">
        <v>7</v>
      </c>
      <c r="B201" s="9">
        <v>18</v>
      </c>
      <c r="C201" s="1">
        <v>9.6028413574199991</v>
      </c>
      <c r="D201" s="1">
        <v>13.0999</v>
      </c>
      <c r="E201" s="1">
        <v>18.839700000000001</v>
      </c>
      <c r="F201" s="1">
        <v>8.6554300000000008</v>
      </c>
      <c r="G201" s="1">
        <v>2.5603645023462391</v>
      </c>
      <c r="H201" s="2">
        <v>-9999</v>
      </c>
      <c r="I201" s="1">
        <v>7.8667800000000003</v>
      </c>
      <c r="J201" s="2">
        <v>-9999</v>
      </c>
      <c r="K201" s="2">
        <v>-9999</v>
      </c>
      <c r="L201" s="2">
        <v>-9999</v>
      </c>
      <c r="M201" s="2">
        <v>-9999</v>
      </c>
      <c r="N201">
        <f t="shared" si="9"/>
        <v>15.074090987131365</v>
      </c>
      <c r="O201">
        <f t="shared" si="10"/>
        <v>0.3859516746858852</v>
      </c>
      <c r="P201">
        <f t="shared" si="11"/>
        <v>14.688139312445481</v>
      </c>
    </row>
    <row r="202" spans="1:16">
      <c r="A202" s="9">
        <v>7</v>
      </c>
      <c r="B202" s="9">
        <v>19</v>
      </c>
      <c r="C202" s="1">
        <v>8.1548121093799999</v>
      </c>
      <c r="D202" s="1">
        <v>7.5786899999999999</v>
      </c>
      <c r="E202" s="1">
        <v>10.771699999999999</v>
      </c>
      <c r="F202" s="1">
        <v>4.8757299999999999</v>
      </c>
      <c r="G202" s="1">
        <v>1.8618519181250051</v>
      </c>
      <c r="H202" s="2">
        <v>-9999</v>
      </c>
      <c r="I202" s="1">
        <v>5.2158199999999999</v>
      </c>
      <c r="J202" s="2">
        <v>-9999</v>
      </c>
      <c r="K202" s="2">
        <v>-9999</v>
      </c>
      <c r="L202" s="2">
        <v>-9999</v>
      </c>
      <c r="M202" s="2">
        <v>-9999</v>
      </c>
      <c r="N202">
        <f t="shared" si="9"/>
        <v>10.422718620895269</v>
      </c>
      <c r="O202">
        <f t="shared" si="10"/>
        <v>0.19405558656391064</v>
      </c>
      <c r="P202">
        <f t="shared" si="11"/>
        <v>10.228663034331358</v>
      </c>
    </row>
    <row r="203" spans="1:16">
      <c r="A203" s="9">
        <v>7</v>
      </c>
      <c r="B203" s="9">
        <v>20</v>
      </c>
      <c r="C203" s="1">
        <v>6.1490014892599998</v>
      </c>
      <c r="D203" s="1">
        <v>6.7796799999999999</v>
      </c>
      <c r="E203" s="1">
        <v>9.0039200000000008</v>
      </c>
      <c r="F203" s="1">
        <v>4.5949400000000002</v>
      </c>
      <c r="G203" s="1">
        <v>1.3157486305043502</v>
      </c>
      <c r="H203" s="2">
        <v>-9999</v>
      </c>
      <c r="I203" s="1">
        <v>10.1257</v>
      </c>
      <c r="J203" s="2">
        <v>-9999</v>
      </c>
      <c r="K203" s="2">
        <v>-9999</v>
      </c>
      <c r="L203" s="2">
        <v>-9999</v>
      </c>
      <c r="M203" s="2">
        <v>-9999</v>
      </c>
      <c r="N203">
        <f t="shared" si="9"/>
        <v>9.867103350689181</v>
      </c>
      <c r="O203">
        <f t="shared" si="10"/>
        <v>0.12982627720714177</v>
      </c>
      <c r="P203">
        <f t="shared" si="11"/>
        <v>9.7372770734820389</v>
      </c>
    </row>
    <row r="204" spans="1:16">
      <c r="A204" s="9">
        <v>7</v>
      </c>
      <c r="B204" s="9">
        <v>21</v>
      </c>
      <c r="C204" s="1">
        <v>6.8023757812500003</v>
      </c>
      <c r="D204" s="1">
        <v>7.8275899999999998</v>
      </c>
      <c r="E204" s="1">
        <v>9.9365699999999997</v>
      </c>
      <c r="F204" s="1">
        <v>4.63971</v>
      </c>
      <c r="G204" s="1">
        <v>1.1441491409824387</v>
      </c>
      <c r="H204" s="2">
        <v>-9999</v>
      </c>
      <c r="I204" s="1">
        <v>9.8986499999999999</v>
      </c>
      <c r="J204" s="2">
        <v>-9999</v>
      </c>
      <c r="K204" s="2">
        <v>-9999</v>
      </c>
      <c r="L204" s="2">
        <v>-9999</v>
      </c>
      <c r="M204" s="2">
        <v>-9999</v>
      </c>
      <c r="N204">
        <f t="shared" si="9"/>
        <v>10.601335566202811</v>
      </c>
      <c r="O204">
        <f t="shared" si="10"/>
        <v>0.12129508981337522</v>
      </c>
      <c r="P204">
        <f t="shared" si="11"/>
        <v>10.480040476389437</v>
      </c>
    </row>
    <row r="205" spans="1:16">
      <c r="A205" s="9">
        <v>7</v>
      </c>
      <c r="B205" s="9">
        <v>22</v>
      </c>
      <c r="C205" s="1">
        <v>7.6624701416000001</v>
      </c>
      <c r="D205" s="1">
        <v>12.508800000000001</v>
      </c>
      <c r="E205" s="1">
        <v>16.738499999999998</v>
      </c>
      <c r="F205" s="1">
        <v>6.8993799999999998</v>
      </c>
      <c r="G205" s="1">
        <v>1.4615351551464002</v>
      </c>
      <c r="H205" s="2">
        <v>-9999</v>
      </c>
      <c r="I205" s="1">
        <v>0.116158</v>
      </c>
      <c r="J205" s="2">
        <v>-9999</v>
      </c>
      <c r="K205" s="2">
        <v>-9999</v>
      </c>
      <c r="L205" s="2">
        <v>-9999</v>
      </c>
      <c r="M205" s="2">
        <v>-9999</v>
      </c>
      <c r="N205">
        <f t="shared" si="9"/>
        <v>14.501514661372218</v>
      </c>
      <c r="O205">
        <f t="shared" si="10"/>
        <v>0.21194473480466439</v>
      </c>
      <c r="P205">
        <f t="shared" si="11"/>
        <v>14.289569926567554</v>
      </c>
    </row>
    <row r="206" spans="1:16">
      <c r="A206" s="9">
        <v>7</v>
      </c>
      <c r="B206" s="9">
        <v>23</v>
      </c>
      <c r="C206" s="1">
        <v>2.3982911498999999</v>
      </c>
      <c r="D206" s="1">
        <v>14.718</v>
      </c>
      <c r="E206" s="1">
        <v>17.836600000000001</v>
      </c>
      <c r="F206" s="1">
        <v>10.4757</v>
      </c>
      <c r="G206" s="1">
        <v>0.70493206341639336</v>
      </c>
      <c r="H206" s="2">
        <v>-9999</v>
      </c>
      <c r="I206" s="1">
        <v>9.8995999999999997E-3</v>
      </c>
      <c r="J206" s="2">
        <v>-9999</v>
      </c>
      <c r="K206" s="2">
        <v>-9999</v>
      </c>
      <c r="L206" s="2">
        <v>-9999</v>
      </c>
      <c r="M206" s="2">
        <v>-9999</v>
      </c>
      <c r="N206">
        <f t="shared" si="9"/>
        <v>16.744229534831216</v>
      </c>
      <c r="O206">
        <f t="shared" si="10"/>
        <v>0.11803544276306287</v>
      </c>
      <c r="P206">
        <f t="shared" si="11"/>
        <v>16.626194092068154</v>
      </c>
    </row>
    <row r="207" spans="1:16">
      <c r="A207" s="9">
        <v>7</v>
      </c>
      <c r="B207" s="9">
        <v>24</v>
      </c>
      <c r="C207" s="1">
        <v>9.9906051269499994</v>
      </c>
      <c r="D207" s="1">
        <v>16.245100000000001</v>
      </c>
      <c r="E207" s="1">
        <v>20.098600000000001</v>
      </c>
      <c r="F207" s="1">
        <v>13.1082</v>
      </c>
      <c r="G207" s="1">
        <v>1.3572390506167054</v>
      </c>
      <c r="H207" s="2">
        <v>-9999</v>
      </c>
      <c r="I207" s="1">
        <v>1.22577</v>
      </c>
      <c r="J207" s="2">
        <v>-9999</v>
      </c>
      <c r="K207" s="2">
        <v>-9999</v>
      </c>
      <c r="L207" s="2">
        <v>-9999</v>
      </c>
      <c r="M207" s="2">
        <v>-9999</v>
      </c>
      <c r="N207">
        <f t="shared" si="9"/>
        <v>18.467093688233287</v>
      </c>
      <c r="O207">
        <f t="shared" si="10"/>
        <v>0.25064260705067498</v>
      </c>
      <c r="P207">
        <f t="shared" si="11"/>
        <v>18.216451081182612</v>
      </c>
    </row>
    <row r="208" spans="1:16">
      <c r="A208" s="9">
        <v>7</v>
      </c>
      <c r="B208" s="9">
        <v>25</v>
      </c>
      <c r="C208" s="1">
        <v>18.452966748000001</v>
      </c>
      <c r="D208" s="1">
        <v>18.498100000000001</v>
      </c>
      <c r="E208" s="1">
        <v>24.124700000000001</v>
      </c>
      <c r="F208" s="1">
        <v>11.809200000000001</v>
      </c>
      <c r="G208" s="1">
        <v>3.3868391009475545</v>
      </c>
      <c r="H208" s="2">
        <v>-9999</v>
      </c>
      <c r="I208" s="1">
        <v>1.08588</v>
      </c>
      <c r="J208" s="2">
        <v>-9999</v>
      </c>
      <c r="K208" s="2">
        <v>-9999</v>
      </c>
      <c r="L208" s="2">
        <v>-9999</v>
      </c>
      <c r="M208" s="2">
        <v>-9999</v>
      </c>
      <c r="N208">
        <f t="shared" si="9"/>
        <v>21.292304361436607</v>
      </c>
      <c r="O208">
        <f t="shared" si="10"/>
        <v>0.72113608960589648</v>
      </c>
      <c r="P208">
        <f t="shared" si="11"/>
        <v>20.571168271830711</v>
      </c>
    </row>
    <row r="209" spans="1:16">
      <c r="A209" s="9">
        <v>7</v>
      </c>
      <c r="B209" s="9">
        <v>26</v>
      </c>
      <c r="C209" s="1">
        <v>5.9439227783200002</v>
      </c>
      <c r="D209" s="1">
        <v>16.417899999999999</v>
      </c>
      <c r="E209" s="1">
        <v>19.379000000000001</v>
      </c>
      <c r="F209" s="1">
        <v>12.967599999999999</v>
      </c>
      <c r="G209" s="1">
        <v>2.3232386779331691</v>
      </c>
      <c r="H209" s="2">
        <v>-9999</v>
      </c>
      <c r="I209" s="1">
        <v>7.2542400000000002</v>
      </c>
      <c r="J209" s="2">
        <v>-9999</v>
      </c>
      <c r="K209" s="2">
        <v>-9999</v>
      </c>
      <c r="L209" s="2">
        <v>-9999</v>
      </c>
      <c r="M209" s="2">
        <v>-9999</v>
      </c>
      <c r="N209">
        <f t="shared" si="9"/>
        <v>18.671499577528735</v>
      </c>
      <c r="O209">
        <f t="shared" si="10"/>
        <v>0.43378349993527587</v>
      </c>
      <c r="P209">
        <f t="shared" si="11"/>
        <v>18.237716077593458</v>
      </c>
    </row>
    <row r="210" spans="1:16">
      <c r="A210" s="9">
        <v>7</v>
      </c>
      <c r="B210" s="9">
        <v>27</v>
      </c>
      <c r="C210" s="1">
        <v>16.291238378900001</v>
      </c>
      <c r="D210" s="1">
        <v>16.544599999999999</v>
      </c>
      <c r="E210" s="1">
        <v>22.326799999999999</v>
      </c>
      <c r="F210" s="1">
        <v>11.699400000000001</v>
      </c>
      <c r="G210" s="1">
        <v>2.4143411737315787</v>
      </c>
      <c r="H210" s="2">
        <v>-9999</v>
      </c>
      <c r="I210" s="1">
        <v>1.0705899999999999</v>
      </c>
      <c r="J210" s="2">
        <v>-9999</v>
      </c>
      <c r="K210" s="2">
        <v>-9999</v>
      </c>
      <c r="L210" s="2">
        <v>-9999</v>
      </c>
      <c r="M210" s="2">
        <v>-9999</v>
      </c>
      <c r="N210">
        <f t="shared" si="9"/>
        <v>18.822630537090912</v>
      </c>
      <c r="O210">
        <f t="shared" si="10"/>
        <v>0.45444251903635929</v>
      </c>
      <c r="P210">
        <f t="shared" si="11"/>
        <v>18.368188018054553</v>
      </c>
    </row>
    <row r="211" spans="1:16">
      <c r="A211" s="9">
        <v>7</v>
      </c>
      <c r="B211" s="9">
        <v>28</v>
      </c>
      <c r="C211" s="1">
        <v>15.826405957</v>
      </c>
      <c r="D211" s="1">
        <v>17.392399999999999</v>
      </c>
      <c r="E211" s="1">
        <v>22.888100000000001</v>
      </c>
      <c r="F211" s="1">
        <v>12.352</v>
      </c>
      <c r="G211" s="1">
        <v>3.1021510280972642</v>
      </c>
      <c r="H211" s="2">
        <v>-9999</v>
      </c>
      <c r="I211" s="1">
        <v>1.9367799999999999</v>
      </c>
      <c r="J211" s="2">
        <v>-9999</v>
      </c>
      <c r="K211" s="2">
        <v>-9999</v>
      </c>
      <c r="L211" s="2">
        <v>-9999</v>
      </c>
      <c r="M211" s="2">
        <v>-9999</v>
      </c>
      <c r="N211">
        <f t="shared" si="9"/>
        <v>19.861774847440973</v>
      </c>
      <c r="O211">
        <f t="shared" si="10"/>
        <v>0.61614225262825395</v>
      </c>
      <c r="P211">
        <f t="shared" si="11"/>
        <v>19.245632594812719</v>
      </c>
    </row>
    <row r="212" spans="1:16">
      <c r="A212" s="9">
        <v>7</v>
      </c>
      <c r="B212" s="9">
        <v>29</v>
      </c>
      <c r="C212" s="1">
        <v>12.9670848633</v>
      </c>
      <c r="D212" s="1">
        <v>17.7851</v>
      </c>
      <c r="E212" s="1">
        <v>21.679400000000001</v>
      </c>
      <c r="F212" s="1">
        <v>13.156599999999999</v>
      </c>
      <c r="G212" s="1">
        <v>2.538084658675448</v>
      </c>
      <c r="H212" s="2">
        <v>-9999</v>
      </c>
      <c r="I212" s="1">
        <v>8.0802499999999995</v>
      </c>
      <c r="J212" s="2">
        <v>-9999</v>
      </c>
      <c r="K212" s="2">
        <v>-9999</v>
      </c>
      <c r="L212" s="2">
        <v>-9999</v>
      </c>
      <c r="M212" s="2">
        <v>-9999</v>
      </c>
      <c r="N212">
        <f t="shared" si="9"/>
        <v>20.359893300033281</v>
      </c>
      <c r="O212">
        <f t="shared" si="10"/>
        <v>0.51675132837083515</v>
      </c>
      <c r="P212">
        <f t="shared" si="11"/>
        <v>19.843141971662448</v>
      </c>
    </row>
    <row r="213" spans="1:16">
      <c r="A213" s="9">
        <v>7</v>
      </c>
      <c r="B213" s="9">
        <v>30</v>
      </c>
      <c r="C213" s="1">
        <v>12.0187586426</v>
      </c>
      <c r="D213" s="1">
        <v>17.273900000000001</v>
      </c>
      <c r="E213" s="1">
        <v>21.458600000000001</v>
      </c>
      <c r="F213" s="1">
        <v>14.3255</v>
      </c>
      <c r="G213" s="1">
        <v>1.7572089833588898</v>
      </c>
      <c r="H213" s="2">
        <v>-9999</v>
      </c>
      <c r="I213" s="1">
        <v>8.1281099999999995</v>
      </c>
      <c r="J213" s="2">
        <v>-9999</v>
      </c>
      <c r="K213" s="2">
        <v>-9999</v>
      </c>
      <c r="L213" s="2">
        <v>-9999</v>
      </c>
      <c r="M213" s="2">
        <v>-9999</v>
      </c>
      <c r="N213">
        <f t="shared" si="9"/>
        <v>19.713575545047377</v>
      </c>
      <c r="O213">
        <f t="shared" si="10"/>
        <v>0.34640872041881371</v>
      </c>
      <c r="P213">
        <f t="shared" si="11"/>
        <v>19.367166824628562</v>
      </c>
    </row>
    <row r="214" spans="1:16">
      <c r="A214" s="9">
        <v>7</v>
      </c>
      <c r="B214" s="9">
        <v>31</v>
      </c>
      <c r="C214" s="1">
        <v>7.0377550048800002</v>
      </c>
      <c r="D214" s="1">
        <v>17.0852</v>
      </c>
      <c r="E214" s="1">
        <v>20.8599</v>
      </c>
      <c r="F214" s="1">
        <v>13.6067</v>
      </c>
      <c r="G214" s="1">
        <v>1.8993370415632249</v>
      </c>
      <c r="H214" s="2">
        <v>-9999</v>
      </c>
      <c r="I214" s="1">
        <v>6.6573200000000003</v>
      </c>
      <c r="J214" s="2">
        <v>-9999</v>
      </c>
      <c r="K214" s="2">
        <v>-9999</v>
      </c>
      <c r="L214" s="2">
        <v>-9999</v>
      </c>
      <c r="M214" s="2">
        <v>-9999</v>
      </c>
      <c r="N214">
        <f t="shared" si="9"/>
        <v>19.479580751181757</v>
      </c>
      <c r="O214">
        <f t="shared" si="10"/>
        <v>0.369982892748415</v>
      </c>
      <c r="P214">
        <f t="shared" si="11"/>
        <v>19.109597858433343</v>
      </c>
    </row>
    <row r="215" spans="1:16">
      <c r="A215" s="9">
        <v>8</v>
      </c>
      <c r="B215" s="9">
        <v>1</v>
      </c>
      <c r="C215" s="1">
        <v>12.795580810500001</v>
      </c>
      <c r="D215" s="1">
        <v>16.9193</v>
      </c>
      <c r="E215" s="1">
        <v>21.736599999999999</v>
      </c>
      <c r="F215" s="1">
        <v>13.3169</v>
      </c>
      <c r="G215" s="1">
        <v>1.9623801447979012</v>
      </c>
      <c r="H215" s="2">
        <v>-9999</v>
      </c>
      <c r="I215" s="1">
        <v>4.6581599999999996</v>
      </c>
      <c r="J215" s="2">
        <v>-9999</v>
      </c>
      <c r="K215" s="2">
        <v>-9999</v>
      </c>
      <c r="L215" s="2">
        <v>-9999</v>
      </c>
      <c r="M215" s="2">
        <v>-9999</v>
      </c>
      <c r="N215">
        <f t="shared" si="9"/>
        <v>19.275871959116948</v>
      </c>
      <c r="O215">
        <f t="shared" si="10"/>
        <v>0.37826588406237721</v>
      </c>
      <c r="P215">
        <f t="shared" si="11"/>
        <v>18.897606075054572</v>
      </c>
    </row>
    <row r="216" spans="1:16">
      <c r="A216" s="9">
        <v>8</v>
      </c>
      <c r="B216" s="9">
        <v>2</v>
      </c>
      <c r="C216" s="1">
        <v>13.4574908203</v>
      </c>
      <c r="D216" s="1">
        <v>16.419</v>
      </c>
      <c r="E216" s="1">
        <v>20.614699999999999</v>
      </c>
      <c r="F216" s="1">
        <v>12.632999999999999</v>
      </c>
      <c r="G216" s="1">
        <v>2.0568283744599789</v>
      </c>
      <c r="H216" s="2">
        <v>-9999</v>
      </c>
      <c r="I216" s="1">
        <v>5.7228199999999996</v>
      </c>
      <c r="J216" s="2">
        <v>-9999</v>
      </c>
      <c r="K216" s="2">
        <v>-9999</v>
      </c>
      <c r="L216" s="2">
        <v>-9999</v>
      </c>
      <c r="M216" s="2">
        <v>-9999</v>
      </c>
      <c r="N216">
        <f t="shared" si="9"/>
        <v>18.67280709625858</v>
      </c>
      <c r="O216">
        <f t="shared" si="10"/>
        <v>0.38406759466402296</v>
      </c>
      <c r="P216">
        <f t="shared" si="11"/>
        <v>18.288739501594556</v>
      </c>
    </row>
    <row r="217" spans="1:16">
      <c r="A217" s="9">
        <v>8</v>
      </c>
      <c r="B217" s="9">
        <v>3</v>
      </c>
      <c r="C217" s="1">
        <v>3.81046464844</v>
      </c>
      <c r="D217" s="1">
        <v>16.216799999999999</v>
      </c>
      <c r="E217" s="1">
        <v>19.764099999999999</v>
      </c>
      <c r="F217" s="1">
        <v>12.5054</v>
      </c>
      <c r="G217" s="1">
        <v>1.6102481712090402</v>
      </c>
      <c r="H217" s="2">
        <v>-9999</v>
      </c>
      <c r="I217" s="1">
        <v>25.526299999999999</v>
      </c>
      <c r="J217" s="2">
        <v>-9999</v>
      </c>
      <c r="K217" s="2">
        <v>-9999</v>
      </c>
      <c r="L217" s="2">
        <v>-9999</v>
      </c>
      <c r="M217" s="2">
        <v>-9999</v>
      </c>
      <c r="N217">
        <f t="shared" si="9"/>
        <v>18.433805034847605</v>
      </c>
      <c r="O217">
        <f t="shared" si="10"/>
        <v>0.29683000845787355</v>
      </c>
      <c r="P217">
        <f t="shared" si="11"/>
        <v>18.136975026389731</v>
      </c>
    </row>
    <row r="218" spans="1:16">
      <c r="A218" s="9">
        <v>8</v>
      </c>
      <c r="B218" s="9">
        <v>4</v>
      </c>
      <c r="C218" s="1">
        <v>3.5543749877900002</v>
      </c>
      <c r="D218" s="1">
        <v>14.0565</v>
      </c>
      <c r="E218" s="1">
        <v>15.8527</v>
      </c>
      <c r="F218" s="1">
        <v>12.0985</v>
      </c>
      <c r="G218" s="1">
        <v>1.0322263610720785</v>
      </c>
      <c r="H218" s="2">
        <v>-9999</v>
      </c>
      <c r="I218" s="1">
        <v>9.4029900000000008</v>
      </c>
      <c r="J218" s="2">
        <v>-9999</v>
      </c>
      <c r="K218" s="2">
        <v>-9999</v>
      </c>
      <c r="L218" s="2">
        <v>-9999</v>
      </c>
      <c r="M218" s="2">
        <v>-9999</v>
      </c>
      <c r="N218">
        <f t="shared" si="9"/>
        <v>16.042808135775676</v>
      </c>
      <c r="O218">
        <f t="shared" si="10"/>
        <v>0.16559809463369263</v>
      </c>
      <c r="P218">
        <f t="shared" si="11"/>
        <v>15.877210041141984</v>
      </c>
    </row>
    <row r="219" spans="1:16">
      <c r="A219" s="9">
        <v>8</v>
      </c>
      <c r="B219" s="9">
        <v>5</v>
      </c>
      <c r="C219" s="1">
        <v>8.8659358154299994</v>
      </c>
      <c r="D219" s="1">
        <v>12.889799999999999</v>
      </c>
      <c r="E219" s="1">
        <v>16.3767</v>
      </c>
      <c r="F219" s="1">
        <v>9.6665200000000002</v>
      </c>
      <c r="G219" s="1">
        <v>2.091544552162329</v>
      </c>
      <c r="H219" s="2">
        <v>-9999</v>
      </c>
      <c r="I219" s="1">
        <v>3.2158699999999998</v>
      </c>
      <c r="J219" s="2">
        <v>-9999</v>
      </c>
      <c r="K219" s="2">
        <v>-9999</v>
      </c>
      <c r="L219" s="2">
        <v>-9999</v>
      </c>
      <c r="M219" s="2">
        <v>-9999</v>
      </c>
      <c r="N219">
        <f t="shared" si="9"/>
        <v>14.868342104359314</v>
      </c>
      <c r="O219">
        <f t="shared" si="10"/>
        <v>0.310977999280585</v>
      </c>
      <c r="P219">
        <f t="shared" si="11"/>
        <v>14.557364105078729</v>
      </c>
    </row>
    <row r="220" spans="1:16">
      <c r="A220" s="9">
        <v>8</v>
      </c>
      <c r="B220" s="9">
        <v>6</v>
      </c>
      <c r="C220" s="1">
        <v>9.8010435058599992</v>
      </c>
      <c r="D220" s="1">
        <v>10.860900000000001</v>
      </c>
      <c r="E220" s="1">
        <v>13.739000000000001</v>
      </c>
      <c r="F220" s="1">
        <v>8.2061299999999999</v>
      </c>
      <c r="G220" s="1">
        <v>2.1093714194462319</v>
      </c>
      <c r="H220" s="2">
        <v>-9999</v>
      </c>
      <c r="I220" s="1">
        <v>4.3977199999999996</v>
      </c>
      <c r="J220" s="2">
        <v>-9999</v>
      </c>
      <c r="K220" s="2">
        <v>-9999</v>
      </c>
      <c r="L220" s="2">
        <v>-9999</v>
      </c>
      <c r="M220" s="2">
        <v>-9999</v>
      </c>
      <c r="N220">
        <f t="shared" si="9"/>
        <v>13.004836154638634</v>
      </c>
      <c r="O220">
        <f t="shared" si="10"/>
        <v>0.27432029699175769</v>
      </c>
      <c r="P220">
        <f t="shared" si="11"/>
        <v>12.730515857646877</v>
      </c>
    </row>
    <row r="221" spans="1:16">
      <c r="A221" s="9">
        <v>8</v>
      </c>
      <c r="B221" s="9">
        <v>7</v>
      </c>
      <c r="C221" s="1">
        <v>6.4797837890599999</v>
      </c>
      <c r="D221" s="1">
        <v>10.154500000000001</v>
      </c>
      <c r="E221" s="1">
        <v>12.731</v>
      </c>
      <c r="F221" s="1">
        <v>7.8426999999999998</v>
      </c>
      <c r="G221" s="1">
        <v>1.4517272875514298</v>
      </c>
      <c r="H221" s="2">
        <v>-9999</v>
      </c>
      <c r="I221" s="1">
        <v>1.2660899999999999</v>
      </c>
      <c r="J221" s="2">
        <v>-9999</v>
      </c>
      <c r="K221" s="2">
        <v>-9999</v>
      </c>
      <c r="L221" s="2">
        <v>-9999</v>
      </c>
      <c r="M221" s="2">
        <v>-9999</v>
      </c>
      <c r="N221">
        <f t="shared" si="9"/>
        <v>12.406016916640423</v>
      </c>
      <c r="O221">
        <f t="shared" si="10"/>
        <v>0.18010153287711556</v>
      </c>
      <c r="P221">
        <f t="shared" si="11"/>
        <v>12.225915383763308</v>
      </c>
    </row>
    <row r="222" spans="1:16">
      <c r="A222" s="9">
        <v>8</v>
      </c>
      <c r="B222" s="9">
        <v>8</v>
      </c>
      <c r="C222" s="1">
        <v>10.0386435059</v>
      </c>
      <c r="D222" s="1">
        <v>10.6563</v>
      </c>
      <c r="E222" s="1">
        <v>13.9237</v>
      </c>
      <c r="F222" s="1">
        <v>8.2292299999999994</v>
      </c>
      <c r="G222" s="1">
        <v>1.6499936520544356</v>
      </c>
      <c r="H222" s="2">
        <v>-9999</v>
      </c>
      <c r="I222" s="1">
        <v>6.2103299999999999</v>
      </c>
      <c r="J222" s="2">
        <v>-9999</v>
      </c>
      <c r="K222" s="2">
        <v>-9999</v>
      </c>
      <c r="L222" s="2">
        <v>-9999</v>
      </c>
      <c r="M222" s="2">
        <v>-9999</v>
      </c>
      <c r="N222">
        <f t="shared" si="9"/>
        <v>12.828836630391526</v>
      </c>
      <c r="O222">
        <f t="shared" si="10"/>
        <v>0.21167499003389434</v>
      </c>
      <c r="P222">
        <f t="shared" si="11"/>
        <v>12.617161640357633</v>
      </c>
    </row>
    <row r="223" spans="1:16">
      <c r="A223" s="9">
        <v>8</v>
      </c>
      <c r="B223" s="9">
        <v>9</v>
      </c>
      <c r="C223" s="1">
        <v>11.956205127</v>
      </c>
      <c r="D223" s="1">
        <v>12.3087</v>
      </c>
      <c r="E223" s="1">
        <v>16.6114</v>
      </c>
      <c r="F223" s="1">
        <v>8.1920300000000008</v>
      </c>
      <c r="G223" s="1">
        <v>1.9134079164755811</v>
      </c>
      <c r="H223" s="2">
        <v>-9999</v>
      </c>
      <c r="I223" s="1">
        <v>5.1393700000000004</v>
      </c>
      <c r="J223" s="2">
        <v>-9999</v>
      </c>
      <c r="K223" s="2">
        <v>-9999</v>
      </c>
      <c r="L223" s="2">
        <v>-9999</v>
      </c>
      <c r="M223" s="2">
        <v>-9999</v>
      </c>
      <c r="N223">
        <f t="shared" si="9"/>
        <v>14.312059932348831</v>
      </c>
      <c r="O223">
        <f t="shared" si="10"/>
        <v>0.27384808775629221</v>
      </c>
      <c r="P223">
        <f t="shared" si="11"/>
        <v>14.038211844592539</v>
      </c>
    </row>
    <row r="224" spans="1:16">
      <c r="A224" s="9">
        <v>8</v>
      </c>
      <c r="B224" s="9">
        <v>10</v>
      </c>
      <c r="C224" s="1">
        <v>15.2757786621</v>
      </c>
      <c r="D224" s="1">
        <v>15.6326</v>
      </c>
      <c r="E224" s="1">
        <v>19.699100000000001</v>
      </c>
      <c r="F224" s="1">
        <v>10.186500000000001</v>
      </c>
      <c r="G224" s="1">
        <v>2.4332558936809807</v>
      </c>
      <c r="H224" s="2">
        <v>-9999</v>
      </c>
      <c r="I224" s="1">
        <v>3.77522</v>
      </c>
      <c r="J224" s="2">
        <v>-9999</v>
      </c>
      <c r="K224" s="2">
        <v>-9999</v>
      </c>
      <c r="L224" s="2">
        <v>-9999</v>
      </c>
      <c r="M224" s="2">
        <v>-9999</v>
      </c>
      <c r="N224">
        <f t="shared" si="9"/>
        <v>17.75826985411711</v>
      </c>
      <c r="O224">
        <f t="shared" si="10"/>
        <v>0.43210414784107748</v>
      </c>
      <c r="P224">
        <f t="shared" si="11"/>
        <v>17.326165706276033</v>
      </c>
    </row>
    <row r="225" spans="1:16">
      <c r="A225" s="9">
        <v>8</v>
      </c>
      <c r="B225" s="9">
        <v>11</v>
      </c>
      <c r="C225" s="1">
        <v>12.482985937500001</v>
      </c>
      <c r="D225" s="1">
        <v>16.197199999999999</v>
      </c>
      <c r="E225" s="1">
        <v>21.7043</v>
      </c>
      <c r="F225" s="1">
        <v>12.3995</v>
      </c>
      <c r="G225" s="1">
        <v>2.2459679745307994</v>
      </c>
      <c r="H225" s="2">
        <v>-9999</v>
      </c>
      <c r="I225" s="1">
        <v>5.8274499999999998</v>
      </c>
      <c r="J225" s="2">
        <v>-9999</v>
      </c>
      <c r="K225" s="2">
        <v>-9999</v>
      </c>
      <c r="L225" s="2">
        <v>-9999</v>
      </c>
      <c r="M225" s="2">
        <v>-9999</v>
      </c>
      <c r="N225">
        <f t="shared" si="9"/>
        <v>18.410780826044327</v>
      </c>
      <c r="O225">
        <f t="shared" si="10"/>
        <v>0.41350024121401252</v>
      </c>
      <c r="P225">
        <f t="shared" si="11"/>
        <v>17.997280584830314</v>
      </c>
    </row>
    <row r="226" spans="1:16">
      <c r="A226" s="9">
        <v>8</v>
      </c>
      <c r="B226" s="9">
        <v>12</v>
      </c>
      <c r="C226" s="1">
        <v>5.1820732177700002</v>
      </c>
      <c r="D226" s="1">
        <v>9.3353099999999998</v>
      </c>
      <c r="E226" s="1">
        <v>14.662000000000001</v>
      </c>
      <c r="F226" s="1">
        <v>6.32097</v>
      </c>
      <c r="G226" s="1">
        <v>1.7342313396519007</v>
      </c>
      <c r="H226" s="2">
        <v>-9999</v>
      </c>
      <c r="I226" s="1">
        <v>26.163799999999998</v>
      </c>
      <c r="J226" s="2">
        <v>-9999</v>
      </c>
      <c r="K226" s="2">
        <v>-9999</v>
      </c>
      <c r="L226" s="2">
        <v>-9999</v>
      </c>
      <c r="M226" s="2">
        <v>-9999</v>
      </c>
      <c r="N226">
        <f t="shared" si="9"/>
        <v>11.742056817825377</v>
      </c>
      <c r="O226">
        <f t="shared" si="10"/>
        <v>0.20363442925446038</v>
      </c>
      <c r="P226">
        <f t="shared" si="11"/>
        <v>11.538422388570917</v>
      </c>
    </row>
    <row r="227" spans="1:16">
      <c r="A227" s="9">
        <v>8</v>
      </c>
      <c r="B227" s="9">
        <v>13</v>
      </c>
      <c r="C227" s="1">
        <v>8.4378843017600005</v>
      </c>
      <c r="D227" s="1">
        <v>7.9506600000000001</v>
      </c>
      <c r="E227" s="1">
        <v>10.790100000000001</v>
      </c>
      <c r="F227" s="1">
        <v>5.3858499999999996</v>
      </c>
      <c r="G227" s="1">
        <v>1.8306126294787273</v>
      </c>
      <c r="H227" s="2">
        <v>-9999</v>
      </c>
      <c r="I227" s="1">
        <v>2.0854499999999998</v>
      </c>
      <c r="J227" s="2">
        <v>-9999</v>
      </c>
      <c r="K227" s="2">
        <v>-9999</v>
      </c>
      <c r="L227" s="2">
        <v>-9999</v>
      </c>
      <c r="M227" s="2">
        <v>-9999</v>
      </c>
      <c r="N227">
        <f t="shared" si="9"/>
        <v>10.690645192155381</v>
      </c>
      <c r="O227">
        <f t="shared" si="10"/>
        <v>0.19570430106035677</v>
      </c>
      <c r="P227">
        <f t="shared" si="11"/>
        <v>10.494940891095025</v>
      </c>
    </row>
    <row r="228" spans="1:16">
      <c r="A228" s="9">
        <v>8</v>
      </c>
      <c r="B228" s="9">
        <v>14</v>
      </c>
      <c r="C228" s="1">
        <v>18.038159472699999</v>
      </c>
      <c r="D228" s="1">
        <v>11.261699999999999</v>
      </c>
      <c r="E228" s="1">
        <v>16.191099999999999</v>
      </c>
      <c r="F228" s="1">
        <v>3.8253300000000001</v>
      </c>
      <c r="G228" s="1">
        <v>2.6415842535320913</v>
      </c>
      <c r="H228" s="2">
        <v>-9999</v>
      </c>
      <c r="I228" s="1">
        <v>0.28332400000000002</v>
      </c>
      <c r="J228" s="2">
        <v>-9999</v>
      </c>
      <c r="K228" s="2">
        <v>-9999</v>
      </c>
      <c r="L228" s="2">
        <v>-9999</v>
      </c>
      <c r="M228" s="2">
        <v>-9999</v>
      </c>
      <c r="N228">
        <f t="shared" si="9"/>
        <v>13.355769637548113</v>
      </c>
      <c r="O228">
        <f t="shared" si="10"/>
        <v>0.35280390768349101</v>
      </c>
      <c r="P228">
        <f t="shared" si="11"/>
        <v>13.002965729864622</v>
      </c>
    </row>
    <row r="229" spans="1:16">
      <c r="A229" s="9">
        <v>8</v>
      </c>
      <c r="B229" s="9">
        <v>15</v>
      </c>
      <c r="C229" s="1">
        <v>3.4014644165000001</v>
      </c>
      <c r="D229" s="1">
        <v>10.050000000000001</v>
      </c>
      <c r="E229" s="1">
        <v>14.4514</v>
      </c>
      <c r="F229" s="1">
        <v>7.2135800000000003</v>
      </c>
      <c r="G229" s="1">
        <v>1.0043121151635788</v>
      </c>
      <c r="H229" s="2">
        <v>-9999</v>
      </c>
      <c r="I229" s="1">
        <v>10.458600000000001</v>
      </c>
      <c r="J229" s="2">
        <v>-9999</v>
      </c>
      <c r="K229" s="2">
        <v>-9999</v>
      </c>
      <c r="L229" s="2">
        <v>-9999</v>
      </c>
      <c r="M229" s="2">
        <v>-9999</v>
      </c>
      <c r="N229">
        <f t="shared" si="9"/>
        <v>12.319522523534493</v>
      </c>
      <c r="O229">
        <f t="shared" si="10"/>
        <v>0.12372645723416276</v>
      </c>
      <c r="P229">
        <f t="shared" si="11"/>
        <v>12.19579606630033</v>
      </c>
    </row>
    <row r="230" spans="1:16">
      <c r="A230" s="9">
        <v>8</v>
      </c>
      <c r="B230" s="9">
        <v>16</v>
      </c>
      <c r="C230" s="1">
        <v>5.1069313476599998</v>
      </c>
      <c r="D230" s="1">
        <v>9.9153500000000001</v>
      </c>
      <c r="E230" s="1">
        <v>12.7018</v>
      </c>
      <c r="F230" s="1">
        <v>6.9446000000000003</v>
      </c>
      <c r="G230" s="1">
        <v>1.1562152040696514</v>
      </c>
      <c r="H230" s="2">
        <v>-9999</v>
      </c>
      <c r="I230" s="1">
        <v>2.5547200000000001</v>
      </c>
      <c r="J230" s="2">
        <v>-9999</v>
      </c>
      <c r="K230" s="2">
        <v>-9999</v>
      </c>
      <c r="L230" s="2">
        <v>-9999</v>
      </c>
      <c r="M230" s="2">
        <v>-9999</v>
      </c>
      <c r="N230">
        <f t="shared" si="9"/>
        <v>12.20885509508307</v>
      </c>
      <c r="O230">
        <f t="shared" si="10"/>
        <v>0.14116063885218275</v>
      </c>
      <c r="P230">
        <f t="shared" si="11"/>
        <v>12.067694456230887</v>
      </c>
    </row>
    <row r="231" spans="1:16">
      <c r="A231" s="9">
        <v>8</v>
      </c>
      <c r="B231" s="9">
        <v>17</v>
      </c>
      <c r="C231" s="1">
        <v>13.859251611299999</v>
      </c>
      <c r="D231" s="1">
        <v>12.978999999999999</v>
      </c>
      <c r="E231" s="1">
        <v>18.548200000000001</v>
      </c>
      <c r="F231" s="1">
        <v>6.52095</v>
      </c>
      <c r="G231" s="1">
        <v>1.8941751306294137</v>
      </c>
      <c r="H231" s="2">
        <v>-9999</v>
      </c>
      <c r="I231" s="1">
        <v>0</v>
      </c>
      <c r="J231" s="2">
        <v>-9999</v>
      </c>
      <c r="K231" s="2">
        <v>-9999</v>
      </c>
      <c r="L231" s="2">
        <v>-9999</v>
      </c>
      <c r="M231" s="2">
        <v>-9999</v>
      </c>
      <c r="N231">
        <f t="shared" si="9"/>
        <v>14.955391659464015</v>
      </c>
      <c r="O231">
        <f t="shared" si="10"/>
        <v>0.28328130950179292</v>
      </c>
      <c r="P231">
        <f t="shared" si="11"/>
        <v>14.672110349962221</v>
      </c>
    </row>
    <row r="232" spans="1:16">
      <c r="A232" s="9">
        <v>8</v>
      </c>
      <c r="B232" s="9">
        <v>18</v>
      </c>
      <c r="C232" s="1">
        <v>8.7200929687500004</v>
      </c>
      <c r="D232" s="1">
        <v>15.240399999999999</v>
      </c>
      <c r="E232" s="1">
        <v>20.5943</v>
      </c>
      <c r="F232" s="1">
        <v>11.095499999999999</v>
      </c>
      <c r="G232" s="1">
        <v>2.0083066870362423</v>
      </c>
      <c r="H232" s="2">
        <v>-9999</v>
      </c>
      <c r="I232" s="1">
        <v>8.1950400000000005</v>
      </c>
      <c r="J232" s="2">
        <v>-9999</v>
      </c>
      <c r="K232" s="2">
        <v>-9999</v>
      </c>
      <c r="L232" s="2">
        <v>-9999</v>
      </c>
      <c r="M232" s="2">
        <v>-9999</v>
      </c>
      <c r="N232">
        <f t="shared" si="9"/>
        <v>17.317019366889213</v>
      </c>
      <c r="O232">
        <f t="shared" si="10"/>
        <v>0.34777885794059721</v>
      </c>
      <c r="P232">
        <f t="shared" si="11"/>
        <v>16.969240508948616</v>
      </c>
    </row>
    <row r="233" spans="1:16">
      <c r="A233" s="9">
        <v>8</v>
      </c>
      <c r="B233" s="9">
        <v>19</v>
      </c>
      <c r="C233" s="1">
        <v>3.7469088501000001</v>
      </c>
      <c r="D233" s="1">
        <v>10.790900000000001</v>
      </c>
      <c r="E233" s="1">
        <v>14.340999999999999</v>
      </c>
      <c r="F233" s="1">
        <v>8.2874599999999994</v>
      </c>
      <c r="G233" s="1">
        <v>1.7326187330752472</v>
      </c>
      <c r="H233" s="2">
        <v>-9999</v>
      </c>
      <c r="I233" s="1">
        <v>3.3180499999999999</v>
      </c>
      <c r="J233" s="2">
        <v>-9999</v>
      </c>
      <c r="K233" s="2">
        <v>-9999</v>
      </c>
      <c r="L233" s="2">
        <v>-9999</v>
      </c>
      <c r="M233" s="2">
        <v>-9999</v>
      </c>
      <c r="N233">
        <f t="shared" si="9"/>
        <v>12.94438392746598</v>
      </c>
      <c r="O233">
        <f t="shared" si="10"/>
        <v>0.22427682080845698</v>
      </c>
      <c r="P233">
        <f t="shared" si="11"/>
        <v>12.720107106657522</v>
      </c>
    </row>
    <row r="234" spans="1:16">
      <c r="A234" s="9">
        <v>8</v>
      </c>
      <c r="B234" s="9">
        <v>20</v>
      </c>
      <c r="C234" s="1">
        <v>7.6315394531300003</v>
      </c>
      <c r="D234" s="1">
        <v>8.7999700000000001</v>
      </c>
      <c r="E234" s="1">
        <v>11.5776</v>
      </c>
      <c r="F234" s="1">
        <v>6.3115399999999999</v>
      </c>
      <c r="G234" s="1">
        <v>1.6562934226027295</v>
      </c>
      <c r="H234" s="2">
        <v>-9999</v>
      </c>
      <c r="I234" s="1">
        <v>15.0434</v>
      </c>
      <c r="J234" s="2">
        <v>-9999</v>
      </c>
      <c r="K234" s="2">
        <v>-9999</v>
      </c>
      <c r="L234" s="2">
        <v>-9999</v>
      </c>
      <c r="M234" s="2">
        <v>-9999</v>
      </c>
      <c r="N234">
        <f t="shared" si="9"/>
        <v>11.325238106522683</v>
      </c>
      <c r="O234">
        <f t="shared" si="10"/>
        <v>0.18757917385243308</v>
      </c>
      <c r="P234">
        <f t="shared" si="11"/>
        <v>11.13765893267025</v>
      </c>
    </row>
    <row r="235" spans="1:16">
      <c r="A235" s="9">
        <v>8</v>
      </c>
      <c r="B235" s="9">
        <v>21</v>
      </c>
      <c r="C235" s="1">
        <v>7.28880754395</v>
      </c>
      <c r="D235" s="1">
        <v>8.2416199999999993</v>
      </c>
      <c r="E235" s="1">
        <v>10.874499999999999</v>
      </c>
      <c r="F235" s="1">
        <v>6.4576599999999997</v>
      </c>
      <c r="G235" s="1">
        <v>1.2796019495071835</v>
      </c>
      <c r="H235" s="2">
        <v>-9999</v>
      </c>
      <c r="I235" s="1">
        <v>20.692799999999998</v>
      </c>
      <c r="J235" s="2">
        <v>-9999</v>
      </c>
      <c r="K235" s="2">
        <v>-9999</v>
      </c>
      <c r="L235" s="2">
        <v>-9999</v>
      </c>
      <c r="M235" s="2">
        <v>-9999</v>
      </c>
      <c r="N235">
        <f t="shared" si="9"/>
        <v>10.904428315229058</v>
      </c>
      <c r="O235">
        <f t="shared" si="10"/>
        <v>0.13953327730428436</v>
      </c>
      <c r="P235">
        <f t="shared" si="11"/>
        <v>10.764895037924774</v>
      </c>
    </row>
    <row r="236" spans="1:16">
      <c r="A236" s="9">
        <v>8</v>
      </c>
      <c r="B236" s="9">
        <v>22</v>
      </c>
      <c r="C236" s="1">
        <v>4.6841153686499997</v>
      </c>
      <c r="D236" s="1">
        <v>8.2429299999999994</v>
      </c>
      <c r="E236" s="1">
        <v>11.2178</v>
      </c>
      <c r="F236" s="1">
        <v>6.0996600000000001</v>
      </c>
      <c r="G236" s="1">
        <v>0.76104419453422523</v>
      </c>
      <c r="H236" s="2">
        <v>-9999</v>
      </c>
      <c r="I236" s="1">
        <v>13.558999999999999</v>
      </c>
      <c r="J236" s="2">
        <v>-9999</v>
      </c>
      <c r="K236" s="2">
        <v>-9999</v>
      </c>
      <c r="L236" s="2">
        <v>-9999</v>
      </c>
      <c r="M236" s="2">
        <v>-9999</v>
      </c>
      <c r="N236">
        <f t="shared" si="9"/>
        <v>10.905399285447306</v>
      </c>
      <c r="O236">
        <f t="shared" si="10"/>
        <v>8.2994908152673602E-2</v>
      </c>
      <c r="P236">
        <f t="shared" si="11"/>
        <v>10.822404377294632</v>
      </c>
    </row>
    <row r="237" spans="1:16">
      <c r="A237" s="9">
        <v>8</v>
      </c>
      <c r="B237" s="9">
        <v>23</v>
      </c>
      <c r="C237" s="1">
        <v>11.5846848633</v>
      </c>
      <c r="D237" s="1">
        <v>9.9207900000000002</v>
      </c>
      <c r="E237" s="1">
        <v>14.045299999999999</v>
      </c>
      <c r="F237" s="1">
        <v>6.7806199999999999</v>
      </c>
      <c r="G237" s="1">
        <v>2.0417966004809553</v>
      </c>
      <c r="H237" s="2">
        <v>-9999</v>
      </c>
      <c r="I237" s="1">
        <v>0.32941300000000001</v>
      </c>
      <c r="J237" s="2">
        <v>-9999</v>
      </c>
      <c r="K237" s="2">
        <v>-9999</v>
      </c>
      <c r="L237" s="2">
        <v>-9999</v>
      </c>
      <c r="M237" s="2">
        <v>-9999</v>
      </c>
      <c r="N237">
        <f t="shared" si="9"/>
        <v>12.213309170351092</v>
      </c>
      <c r="O237">
        <f t="shared" si="10"/>
        <v>0.24937093144645736</v>
      </c>
      <c r="P237">
        <f t="shared" si="11"/>
        <v>11.963938238904635</v>
      </c>
    </row>
    <row r="238" spans="1:16">
      <c r="A238" s="9">
        <v>8</v>
      </c>
      <c r="B238" s="9">
        <v>24</v>
      </c>
      <c r="C238" s="1">
        <v>5.77875146484</v>
      </c>
      <c r="D238" s="1">
        <v>7.9398600000000004</v>
      </c>
      <c r="E238" s="1">
        <v>10.375400000000001</v>
      </c>
      <c r="F238" s="1">
        <v>5.41533</v>
      </c>
      <c r="G238" s="1">
        <v>1.3969018624889635</v>
      </c>
      <c r="H238" s="2">
        <v>-9999</v>
      </c>
      <c r="I238" s="1">
        <v>3.6338300000000001</v>
      </c>
      <c r="J238" s="2">
        <v>-9999</v>
      </c>
      <c r="K238" s="2">
        <v>-9999</v>
      </c>
      <c r="L238" s="2">
        <v>-9999</v>
      </c>
      <c r="M238" s="2">
        <v>-9999</v>
      </c>
      <c r="N238">
        <f t="shared" si="9"/>
        <v>10.682781408122874</v>
      </c>
      <c r="O238">
        <f t="shared" si="10"/>
        <v>0.14922797245569314</v>
      </c>
      <c r="P238">
        <f t="shared" si="11"/>
        <v>10.533553435667182</v>
      </c>
    </row>
    <row r="239" spans="1:16">
      <c r="A239" s="9">
        <v>8</v>
      </c>
      <c r="B239" s="9">
        <v>25</v>
      </c>
      <c r="C239" s="1">
        <v>3.71185631104</v>
      </c>
      <c r="D239" s="1">
        <v>9.93919</v>
      </c>
      <c r="E239" s="1">
        <v>12.218999999999999</v>
      </c>
      <c r="F239" s="1">
        <v>4.8693400000000002</v>
      </c>
      <c r="G239" s="1">
        <v>0.44391483287802203</v>
      </c>
      <c r="H239" s="2">
        <v>-9999</v>
      </c>
      <c r="I239" s="1">
        <v>18.428799999999999</v>
      </c>
      <c r="J239" s="2">
        <v>-9999</v>
      </c>
      <c r="K239" s="2">
        <v>-9999</v>
      </c>
      <c r="L239" s="2">
        <v>-9999</v>
      </c>
      <c r="M239" s="2">
        <v>-9999</v>
      </c>
      <c r="N239">
        <f t="shared" si="9"/>
        <v>12.228385016748986</v>
      </c>
      <c r="O239">
        <f t="shared" si="10"/>
        <v>5.4283614910782346E-2</v>
      </c>
      <c r="P239">
        <f t="shared" si="11"/>
        <v>12.174101401838204</v>
      </c>
    </row>
    <row r="240" spans="1:16">
      <c r="A240" s="9">
        <v>8</v>
      </c>
      <c r="B240" s="9">
        <v>26</v>
      </c>
      <c r="C240" s="1">
        <v>13.9968</v>
      </c>
      <c r="D240" s="1">
        <v>16.684699999999999</v>
      </c>
      <c r="E240" s="1">
        <v>21.702200000000001</v>
      </c>
      <c r="F240" s="1">
        <v>9.5892800000000005</v>
      </c>
      <c r="G240" s="1">
        <v>2.6625181041540884</v>
      </c>
      <c r="H240" s="2">
        <v>-9999</v>
      </c>
      <c r="I240" s="1">
        <v>0.35810700000000001</v>
      </c>
      <c r="J240" s="2">
        <v>-9999</v>
      </c>
      <c r="K240" s="2">
        <v>-9999</v>
      </c>
      <c r="L240" s="2">
        <v>-9999</v>
      </c>
      <c r="M240" s="2">
        <v>-9999</v>
      </c>
      <c r="N240">
        <f t="shared" si="9"/>
        <v>18.990992119445135</v>
      </c>
      <c r="O240">
        <f t="shared" si="10"/>
        <v>0.50563860333870292</v>
      </c>
      <c r="P240">
        <f t="shared" si="11"/>
        <v>18.485353516106432</v>
      </c>
    </row>
    <row r="241" spans="1:16">
      <c r="A241" s="9">
        <v>8</v>
      </c>
      <c r="B241" s="9">
        <v>27</v>
      </c>
      <c r="C241" s="1">
        <v>10.871625805700001</v>
      </c>
      <c r="D241" s="1">
        <v>17.665400000000002</v>
      </c>
      <c r="E241" s="1">
        <v>24.2334</v>
      </c>
      <c r="F241" s="1">
        <v>13.927099999999999</v>
      </c>
      <c r="G241" s="1">
        <v>2.7694384469832762</v>
      </c>
      <c r="H241" s="2">
        <v>-9999</v>
      </c>
      <c r="I241" s="1">
        <v>1.34406</v>
      </c>
      <c r="J241" s="2">
        <v>-9999</v>
      </c>
      <c r="K241" s="2">
        <v>-9999</v>
      </c>
      <c r="L241" s="2">
        <v>-9999</v>
      </c>
      <c r="M241" s="2">
        <v>-9999</v>
      </c>
      <c r="N241">
        <f t="shared" si="9"/>
        <v>20.206914405878539</v>
      </c>
      <c r="O241">
        <f t="shared" si="10"/>
        <v>0.55961805650540253</v>
      </c>
      <c r="P241">
        <f t="shared" si="11"/>
        <v>19.647296349373136</v>
      </c>
    </row>
    <row r="242" spans="1:16">
      <c r="A242" s="9">
        <v>8</v>
      </c>
      <c r="B242" s="9">
        <v>28</v>
      </c>
      <c r="C242" s="1">
        <v>16.6084132324</v>
      </c>
      <c r="D242" s="1">
        <v>18.385000000000002</v>
      </c>
      <c r="E242" s="1">
        <v>24.781300000000002</v>
      </c>
      <c r="F242" s="1">
        <v>13.206899999999999</v>
      </c>
      <c r="G242" s="1">
        <v>3.9800993483767897</v>
      </c>
      <c r="H242" s="2">
        <v>-9999</v>
      </c>
      <c r="I242" s="1">
        <v>2.0815500000000001E-2</v>
      </c>
      <c r="J242" s="2">
        <v>-9999</v>
      </c>
      <c r="K242" s="2">
        <v>-9999</v>
      </c>
      <c r="L242" s="2">
        <v>-9999</v>
      </c>
      <c r="M242" s="2">
        <v>-9999</v>
      </c>
      <c r="N242">
        <f t="shared" si="9"/>
        <v>21.141952173512621</v>
      </c>
      <c r="O242">
        <f t="shared" si="10"/>
        <v>0.84147070069210839</v>
      </c>
      <c r="P242">
        <f t="shared" si="11"/>
        <v>20.300481472820511</v>
      </c>
    </row>
    <row r="243" spans="1:16">
      <c r="A243" s="9">
        <v>8</v>
      </c>
      <c r="B243" s="9">
        <v>29</v>
      </c>
      <c r="C243" s="1">
        <v>14.709427294899999</v>
      </c>
      <c r="D243" s="1">
        <v>18.138200000000001</v>
      </c>
      <c r="E243" s="1">
        <v>23.272400000000001</v>
      </c>
      <c r="F243" s="1">
        <v>13.154999999999999</v>
      </c>
      <c r="G243" s="1">
        <v>2.8597470521299222</v>
      </c>
      <c r="H243" s="2">
        <v>-9999</v>
      </c>
      <c r="I243" s="1">
        <v>2.03289E-2</v>
      </c>
      <c r="J243" s="2">
        <v>-9999</v>
      </c>
      <c r="K243" s="2">
        <v>-9999</v>
      </c>
      <c r="L243" s="2">
        <v>-9999</v>
      </c>
      <c r="M243" s="2">
        <v>-9999</v>
      </c>
      <c r="N243">
        <f t="shared" si="9"/>
        <v>20.81708500185567</v>
      </c>
      <c r="O243">
        <f t="shared" si="10"/>
        <v>0.59531597467994768</v>
      </c>
      <c r="P243">
        <f t="shared" si="11"/>
        <v>20.221769027175721</v>
      </c>
    </row>
    <row r="244" spans="1:16">
      <c r="A244" s="9">
        <v>8</v>
      </c>
      <c r="B244" s="9">
        <v>30</v>
      </c>
      <c r="C244" s="1">
        <v>13.414205127000001</v>
      </c>
      <c r="D244" s="1">
        <v>19.7346</v>
      </c>
      <c r="E244" s="1">
        <v>24.826899999999998</v>
      </c>
      <c r="F244" s="1">
        <v>15.128</v>
      </c>
      <c r="G244" s="1">
        <v>3.7432680124760651</v>
      </c>
      <c r="H244" s="2">
        <v>-9999</v>
      </c>
      <c r="I244" s="1">
        <v>0.40943499999999999</v>
      </c>
      <c r="J244" s="2">
        <v>-9999</v>
      </c>
      <c r="K244" s="2">
        <v>-9999</v>
      </c>
      <c r="L244" s="2">
        <v>-9999</v>
      </c>
      <c r="M244" s="2">
        <v>-9999</v>
      </c>
      <c r="N244">
        <f t="shared" si="9"/>
        <v>22.99813234177131</v>
      </c>
      <c r="O244">
        <f t="shared" si="10"/>
        <v>0.86088173141643809</v>
      </c>
      <c r="P244">
        <f t="shared" si="11"/>
        <v>22.137250610354872</v>
      </c>
    </row>
    <row r="245" spans="1:16">
      <c r="A245" s="9">
        <v>8</v>
      </c>
      <c r="B245" s="9">
        <v>31</v>
      </c>
      <c r="C245" s="1">
        <v>16.693170556599998</v>
      </c>
      <c r="D245" s="1">
        <v>21.927499999999998</v>
      </c>
      <c r="E245" s="1">
        <v>29.6205</v>
      </c>
      <c r="F245" s="1">
        <v>16.125699999999998</v>
      </c>
      <c r="G245" s="1">
        <v>5.9529595438120566</v>
      </c>
      <c r="H245" s="2">
        <v>-9999</v>
      </c>
      <c r="I245" s="1">
        <v>0</v>
      </c>
      <c r="J245" s="2">
        <v>-9999</v>
      </c>
      <c r="K245" s="2">
        <v>-9999</v>
      </c>
      <c r="L245" s="2">
        <v>-9999</v>
      </c>
      <c r="M245" s="2">
        <v>-9999</v>
      </c>
      <c r="N245">
        <f t="shared" si="9"/>
        <v>26.318751934514616</v>
      </c>
      <c r="O245">
        <f t="shared" si="10"/>
        <v>1.5667446550979083</v>
      </c>
      <c r="P245">
        <f t="shared" si="11"/>
        <v>24.752007279416709</v>
      </c>
    </row>
    <row r="246" spans="1:16">
      <c r="A246" s="9">
        <v>9</v>
      </c>
      <c r="B246" s="9">
        <v>1</v>
      </c>
      <c r="C246" s="1">
        <v>16.579036230500002</v>
      </c>
      <c r="D246" s="1">
        <v>20.334900000000001</v>
      </c>
      <c r="E246" s="1">
        <v>27.634</v>
      </c>
      <c r="F246" s="1">
        <v>15.926299999999999</v>
      </c>
      <c r="G246" s="1">
        <v>4.5878908151838225</v>
      </c>
      <c r="H246" s="2">
        <v>-9999</v>
      </c>
      <c r="I246" s="1">
        <v>1.00003E-11</v>
      </c>
      <c r="J246" s="2">
        <v>-9999</v>
      </c>
      <c r="K246" s="2">
        <v>-9999</v>
      </c>
      <c r="L246" s="2">
        <v>-9999</v>
      </c>
      <c r="M246" s="2">
        <v>-9999</v>
      </c>
      <c r="N246">
        <f t="shared" si="9"/>
        <v>23.868536873728999</v>
      </c>
      <c r="O246">
        <f t="shared" si="10"/>
        <v>1.0950624109485767</v>
      </c>
      <c r="P246">
        <f t="shared" si="11"/>
        <v>22.773474462780424</v>
      </c>
    </row>
    <row r="247" spans="1:16">
      <c r="A247" s="9">
        <v>9</v>
      </c>
      <c r="B247" s="9">
        <v>2</v>
      </c>
      <c r="C247" s="1">
        <v>2.0022335815400001</v>
      </c>
      <c r="D247" s="1">
        <v>14.1431</v>
      </c>
      <c r="E247" s="1">
        <v>17.7883</v>
      </c>
      <c r="F247" s="1">
        <v>12.123799999999999</v>
      </c>
      <c r="G247" s="1">
        <v>0.95695348343548936</v>
      </c>
      <c r="H247" s="2">
        <v>-9999</v>
      </c>
      <c r="I247" s="1">
        <v>1.5585899999999999</v>
      </c>
      <c r="J247" s="2">
        <v>-9999</v>
      </c>
      <c r="K247" s="2">
        <v>-9999</v>
      </c>
      <c r="L247" s="2">
        <v>-9999</v>
      </c>
      <c r="M247" s="2">
        <v>-9999</v>
      </c>
      <c r="N247">
        <f t="shared" si="9"/>
        <v>16.133142548983237</v>
      </c>
      <c r="O247">
        <f t="shared" si="10"/>
        <v>0.15438666961010819</v>
      </c>
      <c r="P247">
        <f t="shared" si="11"/>
        <v>15.978755879373129</v>
      </c>
    </row>
    <row r="248" spans="1:16">
      <c r="A248" s="9">
        <v>9</v>
      </c>
      <c r="B248" s="9">
        <v>3</v>
      </c>
      <c r="C248" s="1">
        <v>8.8063202636700009</v>
      </c>
      <c r="D248" s="1">
        <v>15.872999999999999</v>
      </c>
      <c r="E248" s="1">
        <v>20.959399999999999</v>
      </c>
      <c r="F248" s="1">
        <v>12.126300000000001</v>
      </c>
      <c r="G248" s="1">
        <v>2.2524302540091039</v>
      </c>
      <c r="H248" s="2">
        <v>-9999</v>
      </c>
      <c r="I248" s="1">
        <v>4.1521499999999998</v>
      </c>
      <c r="J248" s="2">
        <v>-9999</v>
      </c>
      <c r="K248" s="2">
        <v>-9999</v>
      </c>
      <c r="L248" s="2">
        <v>-9999</v>
      </c>
      <c r="M248" s="2">
        <v>-9999</v>
      </c>
      <c r="N248">
        <f t="shared" si="9"/>
        <v>18.033580359074346</v>
      </c>
      <c r="O248">
        <f t="shared" si="10"/>
        <v>0.40619381988883418</v>
      </c>
      <c r="P248">
        <f t="shared" si="11"/>
        <v>17.627386539185512</v>
      </c>
    </row>
    <row r="249" spans="1:16">
      <c r="A249" s="9">
        <v>9</v>
      </c>
      <c r="B249" s="9">
        <v>4</v>
      </c>
      <c r="C249" s="1">
        <v>16.005945410199999</v>
      </c>
      <c r="D249" s="1">
        <v>16.488700000000001</v>
      </c>
      <c r="E249" s="1">
        <v>23.159600000000001</v>
      </c>
      <c r="F249" s="1">
        <v>11.459899999999999</v>
      </c>
      <c r="G249" s="1">
        <v>4.0840610499162455</v>
      </c>
      <c r="H249" s="2">
        <v>-9999</v>
      </c>
      <c r="I249" s="1">
        <v>6.8532599999999999E-2</v>
      </c>
      <c r="J249" s="2">
        <v>-9999</v>
      </c>
      <c r="K249" s="2">
        <v>-9999</v>
      </c>
      <c r="L249" s="2">
        <v>-9999</v>
      </c>
      <c r="M249" s="2">
        <v>-9999</v>
      </c>
      <c r="N249">
        <f t="shared" si="9"/>
        <v>18.755820003381164</v>
      </c>
      <c r="O249">
        <f t="shared" si="10"/>
        <v>0.76599913935048991</v>
      </c>
      <c r="P249">
        <f t="shared" si="11"/>
        <v>17.989820864030673</v>
      </c>
    </row>
    <row r="250" spans="1:16">
      <c r="A250" s="9">
        <v>9</v>
      </c>
      <c r="B250" s="9">
        <v>5</v>
      </c>
      <c r="C250" s="1">
        <v>5.0645605956999997</v>
      </c>
      <c r="D250" s="1">
        <v>11.0341</v>
      </c>
      <c r="E250" s="1">
        <v>17.848299999999998</v>
      </c>
      <c r="F250" s="1">
        <v>6.2672800000000004</v>
      </c>
      <c r="G250" s="1">
        <v>1.7763318377762527</v>
      </c>
      <c r="H250" s="2">
        <v>-9999</v>
      </c>
      <c r="I250" s="1">
        <v>23.465800000000002</v>
      </c>
      <c r="J250" s="2">
        <v>-9999</v>
      </c>
      <c r="K250" s="2">
        <v>-9999</v>
      </c>
      <c r="L250" s="2">
        <v>-9999</v>
      </c>
      <c r="M250" s="2">
        <v>-9999</v>
      </c>
      <c r="N250">
        <f t="shared" si="9"/>
        <v>13.155479965164135</v>
      </c>
      <c r="O250">
        <f t="shared" si="10"/>
        <v>0.23368497903348681</v>
      </c>
      <c r="P250">
        <f t="shared" si="11"/>
        <v>12.921794986130648</v>
      </c>
    </row>
    <row r="251" spans="1:16">
      <c r="A251" s="9">
        <v>9</v>
      </c>
      <c r="B251" s="9">
        <v>6</v>
      </c>
      <c r="C251" s="1">
        <v>7.3241191406299997</v>
      </c>
      <c r="D251" s="1">
        <v>5.5363899999999999</v>
      </c>
      <c r="E251" s="1">
        <v>8.0859699999999997</v>
      </c>
      <c r="F251" s="1">
        <v>3.03044</v>
      </c>
      <c r="G251" s="1">
        <v>1.3884238330708323</v>
      </c>
      <c r="H251" s="2">
        <v>-9999</v>
      </c>
      <c r="I251" s="1">
        <v>9.1894799999999996</v>
      </c>
      <c r="J251" s="2">
        <v>-9999</v>
      </c>
      <c r="K251" s="2">
        <v>-9999</v>
      </c>
      <c r="L251" s="2">
        <v>-9999</v>
      </c>
      <c r="M251" s="2">
        <v>-9999</v>
      </c>
      <c r="N251">
        <f t="shared" si="9"/>
        <v>9.0543672229631138</v>
      </c>
      <c r="O251">
        <f t="shared" si="10"/>
        <v>0.12571299245737352</v>
      </c>
      <c r="P251">
        <f t="shared" si="11"/>
        <v>8.9286542305057406</v>
      </c>
    </row>
    <row r="252" spans="1:16">
      <c r="A252" s="9">
        <v>9</v>
      </c>
      <c r="B252" s="9">
        <v>7</v>
      </c>
      <c r="C252" s="1">
        <v>6.0262444335899996</v>
      </c>
      <c r="D252" s="1">
        <v>6.8995199999999999</v>
      </c>
      <c r="E252" s="1">
        <v>8.6665700000000001</v>
      </c>
      <c r="F252" s="1">
        <v>3.3054600000000001</v>
      </c>
      <c r="G252" s="1">
        <v>1.2680759938831816</v>
      </c>
      <c r="H252" s="2">
        <v>-9999</v>
      </c>
      <c r="I252" s="1">
        <v>9.2135700000000007</v>
      </c>
      <c r="J252" s="2">
        <v>-9999</v>
      </c>
      <c r="K252" s="2">
        <v>-9999</v>
      </c>
      <c r="L252" s="2">
        <v>-9999</v>
      </c>
      <c r="M252" s="2">
        <v>-9999</v>
      </c>
      <c r="N252">
        <f t="shared" si="9"/>
        <v>9.9487372128194664</v>
      </c>
      <c r="O252">
        <f t="shared" si="10"/>
        <v>0.12615754829028639</v>
      </c>
      <c r="P252">
        <f t="shared" si="11"/>
        <v>9.8225796645291794</v>
      </c>
    </row>
    <row r="253" spans="1:16">
      <c r="A253" s="9">
        <v>9</v>
      </c>
      <c r="B253" s="9">
        <v>8</v>
      </c>
      <c r="C253" s="1">
        <v>15.9287897461</v>
      </c>
      <c r="D253" s="1">
        <v>12.8529</v>
      </c>
      <c r="E253" s="1">
        <v>19.111999999999998</v>
      </c>
      <c r="F253" s="1">
        <v>3.3831000000000002</v>
      </c>
      <c r="G253" s="1">
        <v>4.1847121583955396</v>
      </c>
      <c r="H253" s="2">
        <v>-9999</v>
      </c>
      <c r="I253" s="1">
        <v>1.60082E-12</v>
      </c>
      <c r="J253" s="2">
        <v>-9999</v>
      </c>
      <c r="K253" s="2">
        <v>-9999</v>
      </c>
      <c r="L253" s="2">
        <v>-9999</v>
      </c>
      <c r="M253" s="2">
        <v>-9999</v>
      </c>
      <c r="N253">
        <f t="shared" si="9"/>
        <v>14.832461962469834</v>
      </c>
      <c r="O253">
        <f t="shared" si="10"/>
        <v>0.62069583913286874</v>
      </c>
      <c r="P253">
        <f t="shared" si="11"/>
        <v>14.211766123336965</v>
      </c>
    </row>
    <row r="254" spans="1:16">
      <c r="A254" s="9">
        <v>9</v>
      </c>
      <c r="B254" s="9">
        <v>9</v>
      </c>
      <c r="C254" s="1">
        <v>15.3116354004</v>
      </c>
      <c r="D254" s="1">
        <v>17.468599999999999</v>
      </c>
      <c r="E254" s="1">
        <v>25.102699999999999</v>
      </c>
      <c r="F254" s="1">
        <v>10.9186</v>
      </c>
      <c r="G254" s="1">
        <v>6.5007649191100523</v>
      </c>
      <c r="H254" s="2">
        <v>-9999</v>
      </c>
      <c r="I254" s="1">
        <v>0</v>
      </c>
      <c r="J254" s="2">
        <v>-9999</v>
      </c>
      <c r="K254" s="2">
        <v>-9999</v>
      </c>
      <c r="L254" s="2">
        <v>-9999</v>
      </c>
      <c r="M254" s="2">
        <v>-9999</v>
      </c>
      <c r="N254">
        <f t="shared" si="9"/>
        <v>19.957587193986566</v>
      </c>
      <c r="O254">
        <f t="shared" si="10"/>
        <v>1.2973958270074788</v>
      </c>
      <c r="P254">
        <f t="shared" si="11"/>
        <v>18.660191366979088</v>
      </c>
    </row>
    <row r="255" spans="1:16">
      <c r="A255" s="9">
        <v>9</v>
      </c>
      <c r="B255" s="9">
        <v>10</v>
      </c>
      <c r="C255" s="1">
        <v>13.6042848633</v>
      </c>
      <c r="D255" s="1">
        <v>18.718599999999999</v>
      </c>
      <c r="E255" s="1">
        <v>25.436599999999999</v>
      </c>
      <c r="F255" s="1">
        <v>13.2431</v>
      </c>
      <c r="G255" s="1">
        <v>5.6931984580348587</v>
      </c>
      <c r="H255" s="2">
        <v>-9999</v>
      </c>
      <c r="I255" s="1">
        <v>1.8974700000000001E-9</v>
      </c>
      <c r="J255" s="2">
        <v>-9999</v>
      </c>
      <c r="K255" s="2">
        <v>-9999</v>
      </c>
      <c r="L255" s="2">
        <v>-9999</v>
      </c>
      <c r="M255" s="2">
        <v>-9999</v>
      </c>
      <c r="N255">
        <f t="shared" si="9"/>
        <v>21.58812394266192</v>
      </c>
      <c r="O255">
        <f t="shared" si="10"/>
        <v>1.2290547394222826</v>
      </c>
      <c r="P255">
        <f t="shared" si="11"/>
        <v>20.359069203239638</v>
      </c>
    </row>
    <row r="256" spans="1:16">
      <c r="A256" s="9">
        <v>9</v>
      </c>
      <c r="B256" s="9">
        <v>11</v>
      </c>
      <c r="C256" s="1">
        <v>4.3209330688499996</v>
      </c>
      <c r="D256" s="1">
        <v>13.984500000000001</v>
      </c>
      <c r="E256" s="1">
        <v>17.901199999999999</v>
      </c>
      <c r="F256" s="1">
        <v>10.8637</v>
      </c>
      <c r="G256" s="1">
        <v>1.3868084335562045</v>
      </c>
      <c r="H256" s="2">
        <v>-9999</v>
      </c>
      <c r="I256" s="1">
        <v>1.9647600000000001</v>
      </c>
      <c r="J256" s="2">
        <v>-9999</v>
      </c>
      <c r="K256" s="2">
        <v>-9999</v>
      </c>
      <c r="L256" s="2">
        <v>-9999</v>
      </c>
      <c r="M256" s="2">
        <v>-9999</v>
      </c>
      <c r="N256">
        <f t="shared" si="9"/>
        <v>15.968041469172993</v>
      </c>
      <c r="O256">
        <f t="shared" si="10"/>
        <v>0.22144614576824315</v>
      </c>
      <c r="P256">
        <f t="shared" si="11"/>
        <v>15.746595323404749</v>
      </c>
    </row>
    <row r="257" spans="1:16">
      <c r="A257" s="9">
        <v>9</v>
      </c>
      <c r="B257" s="9">
        <v>12</v>
      </c>
      <c r="C257" s="1">
        <v>2.0791555664099999</v>
      </c>
      <c r="D257" s="1">
        <v>10.8208</v>
      </c>
      <c r="E257" s="1">
        <v>12.689399999999999</v>
      </c>
      <c r="F257" s="1">
        <v>8.6118900000000007</v>
      </c>
      <c r="G257" s="1">
        <v>0.72913137914811799</v>
      </c>
      <c r="H257" s="2">
        <v>-9999</v>
      </c>
      <c r="I257" s="1">
        <v>34.075800000000001</v>
      </c>
      <c r="J257" s="2">
        <v>-9999</v>
      </c>
      <c r="K257" s="2">
        <v>-9999</v>
      </c>
      <c r="L257" s="2">
        <v>-9999</v>
      </c>
      <c r="M257" s="2">
        <v>-9999</v>
      </c>
      <c r="N257">
        <f t="shared" si="9"/>
        <v>12.970175379751609</v>
      </c>
      <c r="O257">
        <f t="shared" si="10"/>
        <v>9.4569618624312554E-2</v>
      </c>
      <c r="P257">
        <f t="shared" si="11"/>
        <v>12.875605761127296</v>
      </c>
    </row>
    <row r="258" spans="1:16">
      <c r="A258" s="9">
        <v>9</v>
      </c>
      <c r="B258" s="9">
        <v>13</v>
      </c>
      <c r="C258" s="1">
        <v>2.7792027465800002</v>
      </c>
      <c r="D258" s="1">
        <v>9.1592900000000004</v>
      </c>
      <c r="E258" s="1">
        <v>12.231999999999999</v>
      </c>
      <c r="F258" s="1">
        <v>4.5896100000000004</v>
      </c>
      <c r="G258" s="1">
        <v>0.71577608811397653</v>
      </c>
      <c r="H258" s="2">
        <v>-9999</v>
      </c>
      <c r="I258" s="1">
        <v>3.94312</v>
      </c>
      <c r="J258" s="2">
        <v>-9999</v>
      </c>
      <c r="K258" s="2">
        <v>-9999</v>
      </c>
      <c r="L258" s="2">
        <v>-9999</v>
      </c>
      <c r="M258" s="2">
        <v>-9999</v>
      </c>
      <c r="N258">
        <f t="shared" si="9"/>
        <v>11.603541940050848</v>
      </c>
      <c r="O258">
        <f t="shared" si="10"/>
        <v>8.3055378581160577E-2</v>
      </c>
      <c r="P258">
        <f t="shared" si="11"/>
        <v>11.520486561469687</v>
      </c>
    </row>
    <row r="259" spans="1:16">
      <c r="A259" s="9">
        <v>9</v>
      </c>
      <c r="B259" s="9">
        <v>14</v>
      </c>
      <c r="C259" s="1">
        <v>15.018825146499999</v>
      </c>
      <c r="D259" s="1">
        <v>8.0119799999999994</v>
      </c>
      <c r="E259" s="1">
        <v>13.6206</v>
      </c>
      <c r="F259" s="1">
        <v>2.9197799999999998</v>
      </c>
      <c r="G259" s="1">
        <v>1.854678301556655</v>
      </c>
      <c r="H259" s="2">
        <v>-9999</v>
      </c>
      <c r="I259" s="1">
        <v>0</v>
      </c>
      <c r="J259" s="2">
        <v>-9999</v>
      </c>
      <c r="K259" s="2">
        <v>-9999</v>
      </c>
      <c r="L259" s="2">
        <v>-9999</v>
      </c>
      <c r="M259" s="2">
        <v>-9999</v>
      </c>
      <c r="N259">
        <f t="shared" ref="N259:N322" si="12">6.1076*EXP((17.269*D259)/(D259+237.3))</f>
        <v>10.735390688727648</v>
      </c>
      <c r="O259">
        <f t="shared" ref="O259:O322" si="13">G259*(N259/100)</f>
        <v>0.19910696169116521</v>
      </c>
      <c r="P259">
        <f t="shared" ref="P259:P322" si="14">N259-O259</f>
        <v>10.536283727036484</v>
      </c>
    </row>
    <row r="260" spans="1:16">
      <c r="A260" s="9">
        <v>9</v>
      </c>
      <c r="B260" s="9">
        <v>15</v>
      </c>
      <c r="C260" s="1">
        <v>12.8837091797</v>
      </c>
      <c r="D260" s="1">
        <v>10.0831</v>
      </c>
      <c r="E260" s="1">
        <v>16.047499999999999</v>
      </c>
      <c r="F260" s="1">
        <v>5.05253</v>
      </c>
      <c r="G260" s="1">
        <v>2.455864884202855</v>
      </c>
      <c r="H260" s="2">
        <v>-9999</v>
      </c>
      <c r="I260" s="1">
        <v>1.34223E-11</v>
      </c>
      <c r="J260" s="2">
        <v>-9999</v>
      </c>
      <c r="K260" s="2">
        <v>-9999</v>
      </c>
      <c r="L260" s="2">
        <v>-9999</v>
      </c>
      <c r="M260" s="2">
        <v>-9999</v>
      </c>
      <c r="N260">
        <f t="shared" si="12"/>
        <v>12.346861754813098</v>
      </c>
      <c r="O260">
        <f t="shared" si="13"/>
        <v>0.30322224213752724</v>
      </c>
      <c r="P260">
        <f t="shared" si="14"/>
        <v>12.04363951267557</v>
      </c>
    </row>
    <row r="261" spans="1:16">
      <c r="A261" s="9">
        <v>9</v>
      </c>
      <c r="B261" s="9">
        <v>16</v>
      </c>
      <c r="C261" s="1">
        <v>12.878956494100001</v>
      </c>
      <c r="D261" s="1">
        <v>9.3756000000000004</v>
      </c>
      <c r="E261" s="1">
        <v>13.932399999999999</v>
      </c>
      <c r="F261" s="1">
        <v>4.1814099999999996</v>
      </c>
      <c r="G261" s="1">
        <v>1.6894228195346219</v>
      </c>
      <c r="H261" s="2">
        <v>-9999</v>
      </c>
      <c r="I261" s="1">
        <v>1.00853E-11</v>
      </c>
      <c r="J261" s="2">
        <v>-9999</v>
      </c>
      <c r="K261" s="2">
        <v>-9999</v>
      </c>
      <c r="L261" s="2">
        <v>-9999</v>
      </c>
      <c r="M261" s="2">
        <v>-9999</v>
      </c>
      <c r="N261">
        <f t="shared" si="12"/>
        <v>11.773965903313321</v>
      </c>
      <c r="O261">
        <f t="shared" si="13"/>
        <v>0.19891206673480094</v>
      </c>
      <c r="P261">
        <f t="shared" si="14"/>
        <v>11.575053836578521</v>
      </c>
    </row>
    <row r="262" spans="1:16">
      <c r="A262" s="9">
        <v>9</v>
      </c>
      <c r="B262" s="9">
        <v>17</v>
      </c>
      <c r="C262" s="1">
        <v>13.410057568399999</v>
      </c>
      <c r="D262" s="1">
        <v>7.8884400000000001</v>
      </c>
      <c r="E262" s="1">
        <v>13.788600000000001</v>
      </c>
      <c r="F262" s="1">
        <v>3.3567</v>
      </c>
      <c r="G262" s="1">
        <v>1.502365542767949</v>
      </c>
      <c r="H262" s="2">
        <v>-9999</v>
      </c>
      <c r="I262" s="1">
        <v>1.2960799999999999E-11</v>
      </c>
      <c r="J262" s="2">
        <v>-9999</v>
      </c>
      <c r="K262" s="2">
        <v>-9999</v>
      </c>
      <c r="L262" s="2">
        <v>-9999</v>
      </c>
      <c r="M262" s="2">
        <v>-9999</v>
      </c>
      <c r="N262">
        <f t="shared" si="12"/>
        <v>10.645410852332285</v>
      </c>
      <c r="O262">
        <f t="shared" si="13"/>
        <v>0.15993298453152008</v>
      </c>
      <c r="P262">
        <f t="shared" si="14"/>
        <v>10.485477867800764</v>
      </c>
    </row>
    <row r="263" spans="1:16">
      <c r="A263" s="9">
        <v>9</v>
      </c>
      <c r="B263" s="9">
        <v>18</v>
      </c>
      <c r="C263" s="1">
        <v>14.4213697266</v>
      </c>
      <c r="D263" s="1">
        <v>7.2434599999999998</v>
      </c>
      <c r="E263" s="1">
        <v>14.1571</v>
      </c>
      <c r="F263" s="1">
        <v>2.0164300000000002</v>
      </c>
      <c r="G263" s="1">
        <v>1.8798888803859164</v>
      </c>
      <c r="H263" s="2">
        <v>-9999</v>
      </c>
      <c r="I263" s="1">
        <v>6.4962000000000002E-7</v>
      </c>
      <c r="J263" s="2">
        <v>-9999</v>
      </c>
      <c r="K263" s="2">
        <v>-9999</v>
      </c>
      <c r="L263" s="2">
        <v>-9999</v>
      </c>
      <c r="M263" s="2">
        <v>-9999</v>
      </c>
      <c r="N263">
        <f t="shared" si="12"/>
        <v>10.186339097187307</v>
      </c>
      <c r="O263">
        <f t="shared" si="13"/>
        <v>0.19149185600642735</v>
      </c>
      <c r="P263">
        <f t="shared" si="14"/>
        <v>9.9948472411808797</v>
      </c>
    </row>
    <row r="264" spans="1:16">
      <c r="A264" s="9">
        <v>9</v>
      </c>
      <c r="B264" s="9">
        <v>19</v>
      </c>
      <c r="C264" s="1">
        <v>14.048726220700001</v>
      </c>
      <c r="D264" s="1">
        <v>10.356999999999999</v>
      </c>
      <c r="E264" s="1">
        <v>17.802900000000001</v>
      </c>
      <c r="F264" s="1">
        <v>3.4776400000000001</v>
      </c>
      <c r="G264" s="1">
        <v>4.586885350196793</v>
      </c>
      <c r="H264" s="2">
        <v>-9999</v>
      </c>
      <c r="I264" s="1">
        <v>0</v>
      </c>
      <c r="J264" s="2">
        <v>-9999</v>
      </c>
      <c r="K264" s="2">
        <v>-9999</v>
      </c>
      <c r="L264" s="2">
        <v>-9999</v>
      </c>
      <c r="M264" s="2">
        <v>-9999</v>
      </c>
      <c r="N264">
        <f t="shared" si="12"/>
        <v>12.575146673127918</v>
      </c>
      <c r="O264">
        <f t="shared" si="13"/>
        <v>0.57680756051546389</v>
      </c>
      <c r="P264">
        <f t="shared" si="14"/>
        <v>11.998339112612454</v>
      </c>
    </row>
    <row r="265" spans="1:16">
      <c r="A265" s="9">
        <v>9</v>
      </c>
      <c r="B265" s="9">
        <v>20</v>
      </c>
      <c r="C265" s="1">
        <v>12.8850908203</v>
      </c>
      <c r="D265" s="1">
        <v>11.252599999999999</v>
      </c>
      <c r="E265" s="1">
        <v>17.555700000000002</v>
      </c>
      <c r="F265" s="1">
        <v>5.8217600000000003</v>
      </c>
      <c r="G265" s="1">
        <v>4.7113547026836997</v>
      </c>
      <c r="H265" s="2">
        <v>-9999</v>
      </c>
      <c r="I265" s="1">
        <v>2.9474400000000003E-11</v>
      </c>
      <c r="J265" s="2">
        <v>-9999</v>
      </c>
      <c r="K265" s="2">
        <v>-9999</v>
      </c>
      <c r="L265" s="2">
        <v>-9999</v>
      </c>
      <c r="M265" s="2">
        <v>-9999</v>
      </c>
      <c r="N265">
        <f t="shared" si="12"/>
        <v>13.34771044273807</v>
      </c>
      <c r="O265">
        <f t="shared" si="13"/>
        <v>0.62885798364454337</v>
      </c>
      <c r="P265">
        <f t="shared" si="14"/>
        <v>12.718852459093526</v>
      </c>
    </row>
    <row r="266" spans="1:16">
      <c r="A266" s="9">
        <v>9</v>
      </c>
      <c r="B266" s="9">
        <v>21</v>
      </c>
      <c r="C266" s="1">
        <v>13.4896324219</v>
      </c>
      <c r="D266" s="1">
        <v>11.533899999999999</v>
      </c>
      <c r="E266" s="1">
        <v>17.276700000000002</v>
      </c>
      <c r="F266" s="1">
        <v>7.4998899999999997</v>
      </c>
      <c r="G266" s="1">
        <v>3.2816949819572034</v>
      </c>
      <c r="H266" s="2">
        <v>-9999</v>
      </c>
      <c r="I266" s="1">
        <v>0</v>
      </c>
      <c r="J266" s="2">
        <v>-9999</v>
      </c>
      <c r="K266" s="2">
        <v>-9999</v>
      </c>
      <c r="L266" s="2">
        <v>-9999</v>
      </c>
      <c r="M266" s="2">
        <v>-9999</v>
      </c>
      <c r="N266">
        <f t="shared" si="12"/>
        <v>13.598822245618734</v>
      </c>
      <c r="O266">
        <f t="shared" si="13"/>
        <v>0.44627186723974993</v>
      </c>
      <c r="P266">
        <f t="shared" si="14"/>
        <v>13.152550378378985</v>
      </c>
    </row>
    <row r="267" spans="1:16">
      <c r="A267" s="9">
        <v>9</v>
      </c>
      <c r="B267" s="9">
        <v>22</v>
      </c>
      <c r="C267" s="1">
        <v>13.1981181152</v>
      </c>
      <c r="D267" s="1">
        <v>11.6472</v>
      </c>
      <c r="E267" s="1">
        <v>17.652000000000001</v>
      </c>
      <c r="F267" s="1">
        <v>7.0867399999999998</v>
      </c>
      <c r="G267" s="1">
        <v>2.9477843853880223</v>
      </c>
      <c r="H267" s="2">
        <v>-9999</v>
      </c>
      <c r="I267" s="1">
        <v>0</v>
      </c>
      <c r="J267" s="2">
        <v>-9999</v>
      </c>
      <c r="K267" s="2">
        <v>-9999</v>
      </c>
      <c r="L267" s="2">
        <v>-9999</v>
      </c>
      <c r="M267" s="2">
        <v>-9999</v>
      </c>
      <c r="N267">
        <f t="shared" si="12"/>
        <v>13.701129846701697</v>
      </c>
      <c r="O267">
        <f t="shared" si="13"/>
        <v>0.40387976624281052</v>
      </c>
      <c r="P267">
        <f t="shared" si="14"/>
        <v>13.297250080458886</v>
      </c>
    </row>
    <row r="268" spans="1:16">
      <c r="A268" s="9">
        <v>9</v>
      </c>
      <c r="B268" s="9">
        <v>23</v>
      </c>
      <c r="C268" s="1">
        <v>8.3452293457</v>
      </c>
      <c r="D268" s="1">
        <v>12.082100000000001</v>
      </c>
      <c r="E268" s="1">
        <v>16.7639</v>
      </c>
      <c r="F268" s="1">
        <v>8.22715</v>
      </c>
      <c r="G268" s="1">
        <v>1.767565663228968</v>
      </c>
      <c r="H268" s="2">
        <v>-9999</v>
      </c>
      <c r="I268" s="1">
        <v>25.7989</v>
      </c>
      <c r="J268" s="2">
        <v>-9999</v>
      </c>
      <c r="K268" s="2">
        <v>-9999</v>
      </c>
      <c r="L268" s="2">
        <v>-9999</v>
      </c>
      <c r="M268" s="2">
        <v>-9999</v>
      </c>
      <c r="N268">
        <f t="shared" si="12"/>
        <v>14.100142497718284</v>
      </c>
      <c r="O268">
        <f t="shared" si="13"/>
        <v>0.24922927725602378</v>
      </c>
      <c r="P268">
        <f t="shared" si="14"/>
        <v>13.85091322046226</v>
      </c>
    </row>
    <row r="269" spans="1:16">
      <c r="A269" s="9">
        <v>9</v>
      </c>
      <c r="B269" s="9">
        <v>24</v>
      </c>
      <c r="C269" s="1">
        <v>6.5823409423800001</v>
      </c>
      <c r="D269" s="1">
        <v>11.020200000000001</v>
      </c>
      <c r="E269" s="1">
        <v>16.024999999999999</v>
      </c>
      <c r="F269" s="1">
        <v>7.7513800000000002</v>
      </c>
      <c r="G269" s="1">
        <v>1.4060081384269196</v>
      </c>
      <c r="H269" s="2">
        <v>-9999</v>
      </c>
      <c r="I269" s="1">
        <v>1.5189299999999999</v>
      </c>
      <c r="J269" s="2">
        <v>-9999</v>
      </c>
      <c r="K269" s="2">
        <v>-9999</v>
      </c>
      <c r="L269" s="2">
        <v>-9999</v>
      </c>
      <c r="M269" s="2">
        <v>-9999</v>
      </c>
      <c r="N269">
        <f t="shared" si="12"/>
        <v>13.143333848346986</v>
      </c>
      <c r="O269">
        <f t="shared" si="13"/>
        <v>0.18479634356837868</v>
      </c>
      <c r="P269">
        <f t="shared" si="14"/>
        <v>12.958537504778606</v>
      </c>
    </row>
    <row r="270" spans="1:16">
      <c r="A270" s="9">
        <v>9</v>
      </c>
      <c r="B270" s="9">
        <v>25</v>
      </c>
      <c r="C270" s="1">
        <v>12.651120263699999</v>
      </c>
      <c r="D270" s="1">
        <v>10.065799999999999</v>
      </c>
      <c r="E270" s="1">
        <v>15.9003</v>
      </c>
      <c r="F270" s="1">
        <v>6.3624099999999997</v>
      </c>
      <c r="G270" s="1">
        <v>1.6066743689211869</v>
      </c>
      <c r="H270" s="2">
        <v>-9999</v>
      </c>
      <c r="I270" s="1">
        <v>0</v>
      </c>
      <c r="J270" s="2">
        <v>-9999</v>
      </c>
      <c r="K270" s="2">
        <v>-9999</v>
      </c>
      <c r="L270" s="2">
        <v>-9999</v>
      </c>
      <c r="M270" s="2">
        <v>-9999</v>
      </c>
      <c r="N270">
        <f t="shared" si="12"/>
        <v>12.332566023082672</v>
      </c>
      <c r="O270">
        <f t="shared" si="13"/>
        <v>0.19814417732315223</v>
      </c>
      <c r="P270">
        <f t="shared" si="14"/>
        <v>12.134421845759519</v>
      </c>
    </row>
    <row r="271" spans="1:16">
      <c r="A271" s="9">
        <v>9</v>
      </c>
      <c r="B271" s="9">
        <v>26</v>
      </c>
      <c r="C271" s="1">
        <v>12.779597021500001</v>
      </c>
      <c r="D271" s="1">
        <v>8.8292099999999998</v>
      </c>
      <c r="E271" s="1">
        <v>15.4406</v>
      </c>
      <c r="F271" s="1">
        <v>4.5412699999999999</v>
      </c>
      <c r="G271" s="1">
        <v>2.6845281565363734</v>
      </c>
      <c r="H271" s="2">
        <v>-9999</v>
      </c>
      <c r="I271" s="1">
        <v>0</v>
      </c>
      <c r="J271" s="2">
        <v>-9999</v>
      </c>
      <c r="K271" s="2">
        <v>-9999</v>
      </c>
      <c r="L271" s="2">
        <v>-9999</v>
      </c>
      <c r="M271" s="2">
        <v>-9999</v>
      </c>
      <c r="N271">
        <f t="shared" si="12"/>
        <v>11.347663731126694</v>
      </c>
      <c r="O271">
        <f t="shared" si="13"/>
        <v>0.3046312279711621</v>
      </c>
      <c r="P271">
        <f t="shared" si="14"/>
        <v>11.043032503155532</v>
      </c>
    </row>
    <row r="272" spans="1:16">
      <c r="A272" s="9">
        <v>9</v>
      </c>
      <c r="B272" s="9">
        <v>27</v>
      </c>
      <c r="C272" s="1">
        <v>12.601267822300001</v>
      </c>
      <c r="D272" s="1">
        <v>8.7758400000000005</v>
      </c>
      <c r="E272" s="1">
        <v>15.961600000000001</v>
      </c>
      <c r="F272" s="1">
        <v>4.4435200000000004</v>
      </c>
      <c r="G272" s="1">
        <v>3.4545772943816306</v>
      </c>
      <c r="H272" s="2">
        <v>-9999</v>
      </c>
      <c r="I272" s="1">
        <v>0</v>
      </c>
      <c r="J272" s="2">
        <v>-9999</v>
      </c>
      <c r="K272" s="2">
        <v>-9999</v>
      </c>
      <c r="L272" s="2">
        <v>-9999</v>
      </c>
      <c r="M272" s="2">
        <v>-9999</v>
      </c>
      <c r="N272">
        <f t="shared" si="12"/>
        <v>11.306760975549633</v>
      </c>
      <c r="O272">
        <f t="shared" si="13"/>
        <v>0.39060079739134057</v>
      </c>
      <c r="P272">
        <f t="shared" si="14"/>
        <v>10.916160178158293</v>
      </c>
    </row>
    <row r="273" spans="1:16">
      <c r="A273" s="9">
        <v>9</v>
      </c>
      <c r="B273" s="9">
        <v>28</v>
      </c>
      <c r="C273" s="1">
        <v>11.9106716309</v>
      </c>
      <c r="D273" s="1">
        <v>8.2991499999999991</v>
      </c>
      <c r="E273" s="1">
        <v>15.317500000000001</v>
      </c>
      <c r="F273" s="1">
        <v>3.6197900000000001</v>
      </c>
      <c r="G273" s="1">
        <v>3.278964377229542</v>
      </c>
      <c r="H273" s="2">
        <v>-9999</v>
      </c>
      <c r="I273" s="1">
        <v>0</v>
      </c>
      <c r="J273" s="2">
        <v>-9999</v>
      </c>
      <c r="K273" s="2">
        <v>-9999</v>
      </c>
      <c r="L273" s="2">
        <v>-9999</v>
      </c>
      <c r="M273" s="2">
        <v>-9999</v>
      </c>
      <c r="N273">
        <f t="shared" si="12"/>
        <v>10.947141250136189</v>
      </c>
      <c r="O273">
        <f t="shared" si="13"/>
        <v>0.3589528619169664</v>
      </c>
      <c r="P273">
        <f t="shared" si="14"/>
        <v>10.588188388219223</v>
      </c>
    </row>
    <row r="274" spans="1:16">
      <c r="A274" s="9">
        <v>9</v>
      </c>
      <c r="B274" s="9">
        <v>29</v>
      </c>
      <c r="C274" s="1">
        <v>11.4695129883</v>
      </c>
      <c r="D274" s="1">
        <v>8.3305799999999994</v>
      </c>
      <c r="E274" s="1">
        <v>13.323600000000001</v>
      </c>
      <c r="F274" s="1">
        <v>2.8111700000000002</v>
      </c>
      <c r="G274" s="1">
        <v>2.4341540483584545</v>
      </c>
      <c r="H274" s="2">
        <v>-9999</v>
      </c>
      <c r="I274" s="1">
        <v>3.0452599999999998E-13</v>
      </c>
      <c r="J274" s="2">
        <v>-9999</v>
      </c>
      <c r="K274" s="2">
        <v>-9999</v>
      </c>
      <c r="L274" s="2">
        <v>-9999</v>
      </c>
      <c r="M274" s="2">
        <v>-9999</v>
      </c>
      <c r="N274">
        <f t="shared" si="12"/>
        <v>10.970538479448233</v>
      </c>
      <c r="O274">
        <f t="shared" si="13"/>
        <v>0.26703980652421122</v>
      </c>
      <c r="P274">
        <f t="shared" si="14"/>
        <v>10.703498672924022</v>
      </c>
    </row>
    <row r="275" spans="1:16">
      <c r="A275" s="9">
        <v>9</v>
      </c>
      <c r="B275" s="9">
        <v>30</v>
      </c>
      <c r="C275" s="1">
        <v>5.4807063354499999</v>
      </c>
      <c r="D275" s="1">
        <v>9.5894600000000008</v>
      </c>
      <c r="E275" s="1">
        <v>14.126099999999999</v>
      </c>
      <c r="F275" s="1">
        <v>6.2665800000000003</v>
      </c>
      <c r="G275" s="1">
        <v>1.5124875241320073</v>
      </c>
      <c r="H275" s="2">
        <v>-9999</v>
      </c>
      <c r="I275" s="1">
        <v>0.1104</v>
      </c>
      <c r="J275" s="2">
        <v>-9999</v>
      </c>
      <c r="K275" s="2">
        <v>-9999</v>
      </c>
      <c r="L275" s="2">
        <v>-9999</v>
      </c>
      <c r="M275" s="2">
        <v>-9999</v>
      </c>
      <c r="N275">
        <f t="shared" si="12"/>
        <v>11.944620131348534</v>
      </c>
      <c r="O275">
        <f t="shared" si="13"/>
        <v>0.18066088929160676</v>
      </c>
      <c r="P275">
        <f t="shared" si="14"/>
        <v>11.763959242056927</v>
      </c>
    </row>
    <row r="276" spans="1:16">
      <c r="A276" s="9">
        <v>10</v>
      </c>
      <c r="B276" s="9">
        <v>1</v>
      </c>
      <c r="C276" s="1">
        <v>8.6851010742200003</v>
      </c>
      <c r="D276" s="1">
        <v>11.562900000000001</v>
      </c>
      <c r="E276" s="1">
        <v>17.1447</v>
      </c>
      <c r="F276" s="1">
        <v>7.3162799999999999</v>
      </c>
      <c r="G276" s="1">
        <v>1.7396329187825312</v>
      </c>
      <c r="H276" s="2">
        <v>-9999</v>
      </c>
      <c r="I276" s="1">
        <v>1.71591</v>
      </c>
      <c r="J276" s="2">
        <v>-9999</v>
      </c>
      <c r="K276" s="2">
        <v>-9999</v>
      </c>
      <c r="L276" s="2">
        <v>-9999</v>
      </c>
      <c r="M276" s="2">
        <v>-9999</v>
      </c>
      <c r="N276">
        <f t="shared" si="12"/>
        <v>13.624944539336866</v>
      </c>
      <c r="O276">
        <f t="shared" si="13"/>
        <v>0.23702402037216705</v>
      </c>
      <c r="P276">
        <f t="shared" si="14"/>
        <v>13.387920518964698</v>
      </c>
    </row>
    <row r="277" spans="1:16">
      <c r="A277" s="9">
        <v>10</v>
      </c>
      <c r="B277" s="9">
        <v>2</v>
      </c>
      <c r="C277" s="1">
        <v>11.1638302734</v>
      </c>
      <c r="D277" s="1">
        <v>13.528700000000001</v>
      </c>
      <c r="E277" s="1">
        <v>20.056000000000001</v>
      </c>
      <c r="F277" s="1">
        <v>7.2918700000000003</v>
      </c>
      <c r="G277" s="1">
        <v>2.7138812534453614</v>
      </c>
      <c r="H277" s="2">
        <v>-9999</v>
      </c>
      <c r="I277" s="1">
        <v>0</v>
      </c>
      <c r="J277" s="2">
        <v>-9999</v>
      </c>
      <c r="K277" s="2">
        <v>-9999</v>
      </c>
      <c r="L277" s="2">
        <v>-9999</v>
      </c>
      <c r="M277" s="2">
        <v>-9999</v>
      </c>
      <c r="N277">
        <f t="shared" si="12"/>
        <v>15.501780746136438</v>
      </c>
      <c r="O277">
        <f t="shared" si="13"/>
        <v>0.42069992161959924</v>
      </c>
      <c r="P277">
        <f t="shared" si="14"/>
        <v>15.081080824516839</v>
      </c>
    </row>
    <row r="278" spans="1:16">
      <c r="A278" s="9">
        <v>10</v>
      </c>
      <c r="B278" s="9">
        <v>3</v>
      </c>
      <c r="C278" s="1">
        <v>8.6934818847699997</v>
      </c>
      <c r="D278" s="1">
        <v>14.4534</v>
      </c>
      <c r="E278" s="1">
        <v>19.744700000000002</v>
      </c>
      <c r="F278" s="1">
        <v>10.301600000000001</v>
      </c>
      <c r="G278" s="1">
        <v>3.0493566828136451</v>
      </c>
      <c r="H278" s="2">
        <v>-9999</v>
      </c>
      <c r="I278" s="1">
        <v>0</v>
      </c>
      <c r="J278" s="2">
        <v>-9999</v>
      </c>
      <c r="K278" s="2">
        <v>-9999</v>
      </c>
      <c r="L278" s="2">
        <v>-9999</v>
      </c>
      <c r="M278" s="2">
        <v>-9999</v>
      </c>
      <c r="N278">
        <f t="shared" si="12"/>
        <v>16.460498252733522</v>
      </c>
      <c r="O278">
        <f t="shared" si="13"/>
        <v>0.50193930349415294</v>
      </c>
      <c r="P278">
        <f t="shared" si="14"/>
        <v>15.95855894923937</v>
      </c>
    </row>
    <row r="279" spans="1:16">
      <c r="A279" s="9">
        <v>10</v>
      </c>
      <c r="B279" s="9">
        <v>4</v>
      </c>
      <c r="C279" s="1">
        <v>10.847779321300001</v>
      </c>
      <c r="D279" s="1">
        <v>14.7858</v>
      </c>
      <c r="E279" s="1">
        <v>22.710799999999999</v>
      </c>
      <c r="F279" s="1">
        <v>10.299300000000001</v>
      </c>
      <c r="G279" s="1">
        <v>3.6805189574966803</v>
      </c>
      <c r="H279" s="2">
        <v>-9999</v>
      </c>
      <c r="I279" s="1">
        <v>0</v>
      </c>
      <c r="J279" s="2">
        <v>-9999</v>
      </c>
      <c r="K279" s="2">
        <v>-9999</v>
      </c>
      <c r="L279" s="2">
        <v>-9999</v>
      </c>
      <c r="M279" s="2">
        <v>-9999</v>
      </c>
      <c r="N279">
        <f t="shared" si="12"/>
        <v>16.817618346424617</v>
      </c>
      <c r="O279">
        <f t="shared" si="13"/>
        <v>0.61897563143959777</v>
      </c>
      <c r="P279">
        <f t="shared" si="14"/>
        <v>16.19864271498502</v>
      </c>
    </row>
    <row r="280" spans="1:16">
      <c r="A280" s="9">
        <v>10</v>
      </c>
      <c r="B280" s="9">
        <v>5</v>
      </c>
      <c r="C280" s="1">
        <v>10.8342147217</v>
      </c>
      <c r="D280" s="1">
        <v>13.606</v>
      </c>
      <c r="E280" s="1">
        <v>21.941500000000001</v>
      </c>
      <c r="F280" s="1">
        <v>8.4041399999999999</v>
      </c>
      <c r="G280" s="1">
        <v>3.9754715043836999</v>
      </c>
      <c r="H280" s="2">
        <v>-9999</v>
      </c>
      <c r="I280" s="1">
        <v>0</v>
      </c>
      <c r="J280" s="2">
        <v>-9999</v>
      </c>
      <c r="K280" s="2">
        <v>-9999</v>
      </c>
      <c r="L280" s="2">
        <v>-9999</v>
      </c>
      <c r="M280" s="2">
        <v>-9999</v>
      </c>
      <c r="N280">
        <f t="shared" si="12"/>
        <v>15.580003152406089</v>
      </c>
      <c r="O280">
        <f t="shared" si="13"/>
        <v>0.61937858570598614</v>
      </c>
      <c r="P280">
        <f t="shared" si="14"/>
        <v>14.960624566700103</v>
      </c>
    </row>
    <row r="281" spans="1:16">
      <c r="A281" s="9">
        <v>10</v>
      </c>
      <c r="B281" s="9">
        <v>6</v>
      </c>
      <c r="C281" s="1">
        <v>10.784447973600001</v>
      </c>
      <c r="D281" s="1">
        <v>12.286</v>
      </c>
      <c r="E281" s="1">
        <v>19.538599999999999</v>
      </c>
      <c r="F281" s="1">
        <v>8.1153200000000005</v>
      </c>
      <c r="G281" s="1">
        <v>3.2587953108551435</v>
      </c>
      <c r="H281" s="2">
        <v>-9999</v>
      </c>
      <c r="I281" s="1">
        <v>0</v>
      </c>
      <c r="J281" s="2">
        <v>-9999</v>
      </c>
      <c r="K281" s="2">
        <v>-9999</v>
      </c>
      <c r="L281" s="2">
        <v>-9999</v>
      </c>
      <c r="M281" s="2">
        <v>-9999</v>
      </c>
      <c r="N281">
        <f t="shared" si="12"/>
        <v>14.290705462537245</v>
      </c>
      <c r="O281">
        <f t="shared" si="13"/>
        <v>0.46570483950128361</v>
      </c>
      <c r="P281">
        <f t="shared" si="14"/>
        <v>13.825000623035962</v>
      </c>
    </row>
    <row r="282" spans="1:16">
      <c r="A282" s="9">
        <v>10</v>
      </c>
      <c r="B282" s="9">
        <v>7</v>
      </c>
      <c r="C282" s="1">
        <v>5.7400787109399998</v>
      </c>
      <c r="D282" s="1">
        <v>13.517099999999999</v>
      </c>
      <c r="E282" s="1">
        <v>18.7925</v>
      </c>
      <c r="F282" s="1">
        <v>8.6239600000000003</v>
      </c>
      <c r="G282" s="1">
        <v>2.1573643039385679</v>
      </c>
      <c r="H282" s="2">
        <v>-9999</v>
      </c>
      <c r="I282" s="1">
        <v>12.553000000000001</v>
      </c>
      <c r="J282" s="2">
        <v>-9999</v>
      </c>
      <c r="K282" s="2">
        <v>-9999</v>
      </c>
      <c r="L282" s="2">
        <v>-9999</v>
      </c>
      <c r="M282" s="2">
        <v>-9999</v>
      </c>
      <c r="N282">
        <f t="shared" si="12"/>
        <v>15.490072116393339</v>
      </c>
      <c r="O282">
        <f t="shared" si="13"/>
        <v>0.33417728649341133</v>
      </c>
      <c r="P282">
        <f t="shared" si="14"/>
        <v>15.155894829899928</v>
      </c>
    </row>
    <row r="283" spans="1:16">
      <c r="A283" s="9">
        <v>10</v>
      </c>
      <c r="B283" s="9">
        <v>8</v>
      </c>
      <c r="C283" s="1">
        <v>2.9405462036099999</v>
      </c>
      <c r="D283" s="1">
        <v>6.7385099999999998</v>
      </c>
      <c r="E283" s="1">
        <v>12.9877</v>
      </c>
      <c r="F283" s="1">
        <v>2.22201</v>
      </c>
      <c r="G283" s="1">
        <v>0.71719861877504343</v>
      </c>
      <c r="H283" s="2">
        <v>-9999</v>
      </c>
      <c r="I283" s="1">
        <v>21.635100000000001</v>
      </c>
      <c r="J283" s="2">
        <v>-9999</v>
      </c>
      <c r="K283" s="2">
        <v>-9999</v>
      </c>
      <c r="L283" s="2">
        <v>-9999</v>
      </c>
      <c r="M283" s="2">
        <v>-9999</v>
      </c>
      <c r="N283">
        <f t="shared" si="12"/>
        <v>9.8391952309587509</v>
      </c>
      <c r="O283">
        <f t="shared" si="13"/>
        <v>7.0566572295016103E-2</v>
      </c>
      <c r="P283">
        <f t="shared" si="14"/>
        <v>9.7686286586637348</v>
      </c>
    </row>
    <row r="284" spans="1:16">
      <c r="A284" s="9">
        <v>10</v>
      </c>
      <c r="B284" s="9">
        <v>9</v>
      </c>
      <c r="C284" s="1">
        <v>8.4132692138700005</v>
      </c>
      <c r="D284" s="1">
        <v>8.4010400000000001</v>
      </c>
      <c r="E284" s="1">
        <v>12.9245</v>
      </c>
      <c r="F284" s="1">
        <v>4.1552100000000003</v>
      </c>
      <c r="G284" s="1">
        <v>2.0940017710903813</v>
      </c>
      <c r="H284" s="2">
        <v>-9999</v>
      </c>
      <c r="I284" s="1">
        <v>2.3314599999999999</v>
      </c>
      <c r="J284" s="2">
        <v>-9999</v>
      </c>
      <c r="K284" s="2">
        <v>-9999</v>
      </c>
      <c r="L284" s="2">
        <v>-9999</v>
      </c>
      <c r="M284" s="2">
        <v>-9999</v>
      </c>
      <c r="N284">
        <f t="shared" si="12"/>
        <v>11.023150550053593</v>
      </c>
      <c r="O284">
        <f t="shared" si="13"/>
        <v>0.23082496774808134</v>
      </c>
      <c r="P284">
        <f t="shared" si="14"/>
        <v>10.792325582305512</v>
      </c>
    </row>
    <row r="285" spans="1:16">
      <c r="A285" s="9">
        <v>10</v>
      </c>
      <c r="B285" s="9">
        <v>10</v>
      </c>
      <c r="C285" s="1">
        <v>4.8603111328099997</v>
      </c>
      <c r="D285" s="1">
        <v>6.3011299999999997</v>
      </c>
      <c r="E285" s="1">
        <v>10.4993</v>
      </c>
      <c r="F285" s="1">
        <v>2.16858</v>
      </c>
      <c r="G285" s="1">
        <v>1.4818236596465635</v>
      </c>
      <c r="H285" s="2">
        <v>-9999</v>
      </c>
      <c r="I285" s="1">
        <v>7.7336900000000002</v>
      </c>
      <c r="J285" s="2">
        <v>-9999</v>
      </c>
      <c r="K285" s="2">
        <v>-9999</v>
      </c>
      <c r="L285" s="2">
        <v>-9999</v>
      </c>
      <c r="M285" s="2">
        <v>-9999</v>
      </c>
      <c r="N285">
        <f t="shared" si="12"/>
        <v>9.5469716626500354</v>
      </c>
      <c r="O285">
        <f t="shared" si="13"/>
        <v>0.14146928487690111</v>
      </c>
      <c r="P285">
        <f t="shared" si="14"/>
        <v>9.4055023777731339</v>
      </c>
    </row>
    <row r="286" spans="1:16">
      <c r="A286" s="9">
        <v>10</v>
      </c>
      <c r="B286" s="9">
        <v>11</v>
      </c>
      <c r="C286" s="1">
        <v>4.8848659057599999</v>
      </c>
      <c r="D286" s="1">
        <v>7.4339700000000004</v>
      </c>
      <c r="E286" s="1">
        <v>10.3285</v>
      </c>
      <c r="F286" s="1">
        <v>2.2728299999999999</v>
      </c>
      <c r="G286" s="1">
        <v>1.0966743400769339</v>
      </c>
      <c r="H286" s="2">
        <v>-9999</v>
      </c>
      <c r="I286" s="1">
        <v>5.2840400000000001</v>
      </c>
      <c r="J286" s="2">
        <v>-9999</v>
      </c>
      <c r="K286" s="2">
        <v>-9999</v>
      </c>
      <c r="L286" s="2">
        <v>-9999</v>
      </c>
      <c r="M286" s="2">
        <v>-9999</v>
      </c>
      <c r="N286">
        <f t="shared" si="12"/>
        <v>10.320086764129019</v>
      </c>
      <c r="O286">
        <f t="shared" si="13"/>
        <v>0.11317774341587891</v>
      </c>
      <c r="P286">
        <f t="shared" si="14"/>
        <v>10.206909020713141</v>
      </c>
    </row>
    <row r="287" spans="1:16">
      <c r="A287" s="9">
        <v>10</v>
      </c>
      <c r="B287" s="9">
        <v>12</v>
      </c>
      <c r="C287" s="1">
        <v>9.4921631103500008</v>
      </c>
      <c r="D287" s="1">
        <v>13.462199999999999</v>
      </c>
      <c r="E287" s="1">
        <v>18.837900000000001</v>
      </c>
      <c r="F287" s="1">
        <v>7.4408200000000004</v>
      </c>
      <c r="G287" s="1">
        <v>4.6438880794153832</v>
      </c>
      <c r="H287" s="2">
        <v>-9999</v>
      </c>
      <c r="I287" s="1">
        <v>0.156059</v>
      </c>
      <c r="J287" s="2">
        <v>-9999</v>
      </c>
      <c r="K287" s="2">
        <v>-9999</v>
      </c>
      <c r="L287" s="2">
        <v>-9999</v>
      </c>
      <c r="M287" s="2">
        <v>-9999</v>
      </c>
      <c r="N287">
        <f t="shared" si="12"/>
        <v>15.434763219626232</v>
      </c>
      <c r="O287">
        <f t="shared" si="13"/>
        <v>0.71677312924221259</v>
      </c>
      <c r="P287">
        <f t="shared" si="14"/>
        <v>14.717990090384019</v>
      </c>
    </row>
    <row r="288" spans="1:16">
      <c r="A288" s="9">
        <v>10</v>
      </c>
      <c r="B288" s="9">
        <v>13</v>
      </c>
      <c r="C288" s="1">
        <v>9.1723106689500007</v>
      </c>
      <c r="D288" s="1">
        <v>15.2037</v>
      </c>
      <c r="E288" s="1">
        <v>21.377500000000001</v>
      </c>
      <c r="F288" s="1">
        <v>9.4073799999999999</v>
      </c>
      <c r="G288" s="1">
        <v>9.1569005946007245</v>
      </c>
      <c r="H288" s="2">
        <v>-9999</v>
      </c>
      <c r="I288" s="1">
        <v>0</v>
      </c>
      <c r="J288" s="2">
        <v>-9999</v>
      </c>
      <c r="K288" s="2">
        <v>-9999</v>
      </c>
      <c r="L288" s="2">
        <v>-9999</v>
      </c>
      <c r="M288" s="2">
        <v>-9999</v>
      </c>
      <c r="N288">
        <f t="shared" si="12"/>
        <v>17.276225630297066</v>
      </c>
      <c r="O288">
        <f t="shared" si="13"/>
        <v>1.5819668074652347</v>
      </c>
      <c r="P288">
        <f t="shared" si="14"/>
        <v>15.694258822831831</v>
      </c>
    </row>
    <row r="289" spans="1:16">
      <c r="A289" s="9">
        <v>10</v>
      </c>
      <c r="B289" s="9">
        <v>14</v>
      </c>
      <c r="C289" s="1">
        <v>9.3246339111300003</v>
      </c>
      <c r="D289" s="1">
        <v>16.004000000000001</v>
      </c>
      <c r="E289" s="1">
        <v>21.667899999999999</v>
      </c>
      <c r="F289" s="1">
        <v>11.0458</v>
      </c>
      <c r="G289" s="1">
        <v>7.701911710966117</v>
      </c>
      <c r="H289" s="2">
        <v>-9999</v>
      </c>
      <c r="I289" s="1">
        <v>0</v>
      </c>
      <c r="J289" s="2">
        <v>-9999</v>
      </c>
      <c r="K289" s="2">
        <v>-9999</v>
      </c>
      <c r="L289" s="2">
        <v>-9999</v>
      </c>
      <c r="M289" s="2">
        <v>-9999</v>
      </c>
      <c r="N289">
        <f t="shared" si="12"/>
        <v>18.185172872015521</v>
      </c>
      <c r="O289">
        <f t="shared" si="13"/>
        <v>1.4006059590891968</v>
      </c>
      <c r="P289">
        <f t="shared" si="14"/>
        <v>16.784566912926323</v>
      </c>
    </row>
    <row r="290" spans="1:16">
      <c r="A290" s="9">
        <v>10</v>
      </c>
      <c r="B290" s="9">
        <v>15</v>
      </c>
      <c r="C290" s="1">
        <v>8.3037827636700001</v>
      </c>
      <c r="D290" s="1">
        <v>13.013299999999999</v>
      </c>
      <c r="E290" s="1">
        <v>19.272400000000001</v>
      </c>
      <c r="F290" s="1">
        <v>7.6432799999999999</v>
      </c>
      <c r="G290" s="1">
        <v>3.0381770527567404</v>
      </c>
      <c r="H290" s="2">
        <v>-9999</v>
      </c>
      <c r="I290" s="1">
        <v>5.1493099999999998</v>
      </c>
      <c r="J290" s="2">
        <v>-9999</v>
      </c>
      <c r="K290" s="2">
        <v>-9999</v>
      </c>
      <c r="L290" s="2">
        <v>-9999</v>
      </c>
      <c r="M290" s="2">
        <v>-9999</v>
      </c>
      <c r="N290">
        <f t="shared" si="12"/>
        <v>14.988983653964798</v>
      </c>
      <c r="O290">
        <f t="shared" si="13"/>
        <v>0.45539186181621732</v>
      </c>
      <c r="P290">
        <f t="shared" si="14"/>
        <v>14.533591792148581</v>
      </c>
    </row>
    <row r="291" spans="1:16">
      <c r="A291" s="9">
        <v>10</v>
      </c>
      <c r="B291" s="9">
        <v>16</v>
      </c>
      <c r="C291" s="1">
        <v>2.2915267822300001</v>
      </c>
      <c r="D291" s="1">
        <v>8.06907</v>
      </c>
      <c r="E291" s="1">
        <v>11.065799999999999</v>
      </c>
      <c r="F291" s="1">
        <v>4.6704999999999997</v>
      </c>
      <c r="G291" s="1">
        <v>1.092764732119873</v>
      </c>
      <c r="H291" s="2">
        <v>-9999</v>
      </c>
      <c r="I291" s="1">
        <v>5.4738600000000002</v>
      </c>
      <c r="J291" s="2">
        <v>-9999</v>
      </c>
      <c r="K291" s="2">
        <v>-9999</v>
      </c>
      <c r="L291" s="2">
        <v>-9999</v>
      </c>
      <c r="M291" s="2">
        <v>-9999</v>
      </c>
      <c r="N291">
        <f t="shared" si="12"/>
        <v>10.777197642114807</v>
      </c>
      <c r="O291">
        <f t="shared" si="13"/>
        <v>0.11776941494388514</v>
      </c>
      <c r="P291">
        <f t="shared" si="14"/>
        <v>10.659428227170922</v>
      </c>
    </row>
    <row r="292" spans="1:16">
      <c r="A292" s="9">
        <v>10</v>
      </c>
      <c r="B292" s="9">
        <v>17</v>
      </c>
      <c r="C292" s="1">
        <v>3.69476641846</v>
      </c>
      <c r="D292" s="1">
        <v>6.4362300000000001</v>
      </c>
      <c r="E292" s="1">
        <v>9.2700600000000009</v>
      </c>
      <c r="F292" s="1">
        <v>3.8985300000000001</v>
      </c>
      <c r="G292" s="1">
        <v>1.0287347109316087</v>
      </c>
      <c r="H292" s="2">
        <v>-9999</v>
      </c>
      <c r="I292" s="1">
        <v>2.91472</v>
      </c>
      <c r="J292" s="2">
        <v>-9999</v>
      </c>
      <c r="K292" s="2">
        <v>-9999</v>
      </c>
      <c r="L292" s="2">
        <v>-9999</v>
      </c>
      <c r="M292" s="2">
        <v>-9999</v>
      </c>
      <c r="N292">
        <f t="shared" si="12"/>
        <v>9.6364077648036091</v>
      </c>
      <c r="O292">
        <f t="shared" si="13"/>
        <v>9.9133071563443503E-2</v>
      </c>
      <c r="P292">
        <f t="shared" si="14"/>
        <v>9.5372746932401657</v>
      </c>
    </row>
    <row r="293" spans="1:16">
      <c r="A293" s="9">
        <v>10</v>
      </c>
      <c r="B293" s="9">
        <v>18</v>
      </c>
      <c r="C293" s="1">
        <v>2.0751724731399999</v>
      </c>
      <c r="D293" s="1">
        <v>7.9957700000000003</v>
      </c>
      <c r="E293" s="1">
        <v>11.694100000000001</v>
      </c>
      <c r="F293" s="1">
        <v>4.38443</v>
      </c>
      <c r="G293" s="1">
        <v>0.85796948225543268</v>
      </c>
      <c r="H293" s="2">
        <v>-9999</v>
      </c>
      <c r="I293" s="1">
        <v>1.1526700000000001</v>
      </c>
      <c r="J293" s="2">
        <v>-9999</v>
      </c>
      <c r="K293" s="2">
        <v>-9999</v>
      </c>
      <c r="L293" s="2">
        <v>-9999</v>
      </c>
      <c r="M293" s="2">
        <v>-9999</v>
      </c>
      <c r="N293">
        <f t="shared" si="12"/>
        <v>10.723546173575565</v>
      </c>
      <c r="O293">
        <f t="shared" si="13"/>
        <v>9.2004753584848539E-2</v>
      </c>
      <c r="P293">
        <f t="shared" si="14"/>
        <v>10.631541419990716</v>
      </c>
    </row>
    <row r="294" spans="1:16">
      <c r="A294" s="9">
        <v>10</v>
      </c>
      <c r="B294" s="9">
        <v>19</v>
      </c>
      <c r="C294" s="1">
        <v>8.5096828124999995</v>
      </c>
      <c r="D294" s="1">
        <v>11.168699999999999</v>
      </c>
      <c r="E294" s="1">
        <v>18.777000000000001</v>
      </c>
      <c r="F294" s="1">
        <v>4.9757100000000003</v>
      </c>
      <c r="G294" s="1">
        <v>3.3154020452093835</v>
      </c>
      <c r="H294" s="2">
        <v>-9999</v>
      </c>
      <c r="I294" s="1">
        <v>0</v>
      </c>
      <c r="J294" s="2">
        <v>-9999</v>
      </c>
      <c r="K294" s="2">
        <v>-9999</v>
      </c>
      <c r="L294" s="2">
        <v>-9999</v>
      </c>
      <c r="M294" s="2">
        <v>-9999</v>
      </c>
      <c r="N294">
        <f t="shared" si="12"/>
        <v>13.273607522037452</v>
      </c>
      <c r="O294">
        <f t="shared" si="13"/>
        <v>0.44007345525869623</v>
      </c>
      <c r="P294">
        <f t="shared" si="14"/>
        <v>12.833534066778755</v>
      </c>
    </row>
    <row r="295" spans="1:16">
      <c r="A295" s="9">
        <v>10</v>
      </c>
      <c r="B295" s="9">
        <v>20</v>
      </c>
      <c r="C295" s="1">
        <v>8.4278014892600002</v>
      </c>
      <c r="D295" s="1">
        <v>11.3787</v>
      </c>
      <c r="E295" s="1">
        <v>16.2425</v>
      </c>
      <c r="F295" s="1">
        <v>7.11334</v>
      </c>
      <c r="G295" s="1">
        <v>2.9144304084910253</v>
      </c>
      <c r="H295" s="2">
        <v>-9999</v>
      </c>
      <c r="I295" s="1">
        <v>1.9385699999999999E-12</v>
      </c>
      <c r="J295" s="2">
        <v>-9999</v>
      </c>
      <c r="K295" s="2">
        <v>-9999</v>
      </c>
      <c r="L295" s="2">
        <v>-9999</v>
      </c>
      <c r="M295" s="2">
        <v>-9999</v>
      </c>
      <c r="N295">
        <f t="shared" si="12"/>
        <v>13.459769400362191</v>
      </c>
      <c r="O295">
        <f t="shared" si="13"/>
        <v>0.39227561231692581</v>
      </c>
      <c r="P295">
        <f t="shared" si="14"/>
        <v>13.067493788045265</v>
      </c>
    </row>
    <row r="296" spans="1:16">
      <c r="A296" s="9">
        <v>10</v>
      </c>
      <c r="B296" s="9">
        <v>21</v>
      </c>
      <c r="C296" s="1">
        <v>8.2822691162099993</v>
      </c>
      <c r="D296" s="1">
        <v>8.3103200000000008</v>
      </c>
      <c r="E296" s="1">
        <v>14.5587</v>
      </c>
      <c r="F296" s="1">
        <v>4.4637099999999998</v>
      </c>
      <c r="G296" s="1">
        <v>1.9075303356941724</v>
      </c>
      <c r="H296" s="2">
        <v>-9999</v>
      </c>
      <c r="I296" s="1">
        <v>5.7572600000000002E-13</v>
      </c>
      <c r="J296" s="2">
        <v>-9999</v>
      </c>
      <c r="K296" s="2">
        <v>-9999</v>
      </c>
      <c r="L296" s="2">
        <v>-9999</v>
      </c>
      <c r="M296" s="2">
        <v>-9999</v>
      </c>
      <c r="N296">
        <f t="shared" si="12"/>
        <v>10.955451424583307</v>
      </c>
      <c r="O296">
        <f t="shared" si="13"/>
        <v>0.20897855933616594</v>
      </c>
      <c r="P296">
        <f t="shared" si="14"/>
        <v>10.746472865247142</v>
      </c>
    </row>
    <row r="297" spans="1:16">
      <c r="A297" s="9">
        <v>10</v>
      </c>
      <c r="B297" s="9">
        <v>22</v>
      </c>
      <c r="C297" s="1">
        <v>7.4779545410199999</v>
      </c>
      <c r="D297" s="1">
        <v>9.8362599999999993</v>
      </c>
      <c r="E297" s="1">
        <v>14.415800000000001</v>
      </c>
      <c r="F297" s="1">
        <v>4.4222099999999998</v>
      </c>
      <c r="G297" s="1">
        <v>2.651723505994287</v>
      </c>
      <c r="H297" s="2">
        <v>-9999</v>
      </c>
      <c r="I297" s="1">
        <v>0.31918800000000003</v>
      </c>
      <c r="J297" s="2">
        <v>-9999</v>
      </c>
      <c r="K297" s="2">
        <v>-9999</v>
      </c>
      <c r="L297" s="2">
        <v>-9999</v>
      </c>
      <c r="M297" s="2">
        <v>-9999</v>
      </c>
      <c r="N297">
        <f t="shared" si="12"/>
        <v>12.144260212841131</v>
      </c>
      <c r="O297">
        <f t="shared" si="13"/>
        <v>0.32203220269302008</v>
      </c>
      <c r="P297">
        <f t="shared" si="14"/>
        <v>11.822228010148111</v>
      </c>
    </row>
    <row r="298" spans="1:16">
      <c r="A298" s="9">
        <v>10</v>
      </c>
      <c r="B298" s="9">
        <v>23</v>
      </c>
      <c r="C298" s="1">
        <v>2.1169814392099999</v>
      </c>
      <c r="D298" s="1">
        <v>5.2497400000000001</v>
      </c>
      <c r="E298" s="1">
        <v>10.4383</v>
      </c>
      <c r="F298" s="1">
        <v>1.0533999999999999</v>
      </c>
      <c r="G298" s="1">
        <v>0.49823954893355449</v>
      </c>
      <c r="H298" s="2">
        <v>-9999</v>
      </c>
      <c r="I298" s="1">
        <v>16.017199999999999</v>
      </c>
      <c r="J298" s="2">
        <v>-9999</v>
      </c>
      <c r="K298" s="2">
        <v>-9999</v>
      </c>
      <c r="L298" s="2">
        <v>-9999</v>
      </c>
      <c r="M298" s="2">
        <v>-9999</v>
      </c>
      <c r="N298">
        <f t="shared" si="12"/>
        <v>8.8755798228152116</v>
      </c>
      <c r="O298">
        <f t="shared" si="13"/>
        <v>4.4221648874432085E-2</v>
      </c>
      <c r="P298">
        <f t="shared" si="14"/>
        <v>8.8313581739407798</v>
      </c>
    </row>
    <row r="299" spans="1:16">
      <c r="A299" s="9">
        <v>10</v>
      </c>
      <c r="B299" s="9">
        <v>24</v>
      </c>
      <c r="C299" s="1">
        <v>3.4639401489299999</v>
      </c>
      <c r="D299" s="1">
        <v>1.7110399999999999</v>
      </c>
      <c r="E299" s="1">
        <v>3.94096</v>
      </c>
      <c r="F299" s="1">
        <v>-0.30587900000000001</v>
      </c>
      <c r="G299" s="1">
        <v>0.32673236830625285</v>
      </c>
      <c r="H299" s="2">
        <v>-9999</v>
      </c>
      <c r="I299" s="1">
        <v>16.142099999999999</v>
      </c>
      <c r="J299" s="2">
        <v>-9999</v>
      </c>
      <c r="K299" s="2">
        <v>-9999</v>
      </c>
      <c r="L299" s="2">
        <v>-9999</v>
      </c>
      <c r="M299" s="2">
        <v>-9999</v>
      </c>
      <c r="N299">
        <f t="shared" si="12"/>
        <v>6.9113139779217754</v>
      </c>
      <c r="O299">
        <f t="shared" si="13"/>
        <v>2.2581499841144909E-2</v>
      </c>
      <c r="P299">
        <f t="shared" si="14"/>
        <v>6.8887324780806303</v>
      </c>
    </row>
    <row r="300" spans="1:16">
      <c r="A300" s="9">
        <v>10</v>
      </c>
      <c r="B300" s="9">
        <v>25</v>
      </c>
      <c r="C300" s="1">
        <v>3.5464088012700001</v>
      </c>
      <c r="D300" s="1">
        <v>2.1103999999999998</v>
      </c>
      <c r="E300" s="1">
        <v>4.8726599999999998</v>
      </c>
      <c r="F300" s="1">
        <v>-1.56955</v>
      </c>
      <c r="G300" s="1">
        <v>0.17204233882263598</v>
      </c>
      <c r="H300" s="2">
        <v>-9999</v>
      </c>
      <c r="I300" s="1">
        <v>4.6112700000000002</v>
      </c>
      <c r="J300" s="2">
        <v>-9999</v>
      </c>
      <c r="K300" s="2">
        <v>-9999</v>
      </c>
      <c r="L300" s="2">
        <v>-9999</v>
      </c>
      <c r="M300" s="2">
        <v>-9999</v>
      </c>
      <c r="N300">
        <f t="shared" si="12"/>
        <v>7.1118324510204554</v>
      </c>
      <c r="O300">
        <f t="shared" si="13"/>
        <v>1.2235362881882789E-2</v>
      </c>
      <c r="P300">
        <f t="shared" si="14"/>
        <v>7.0995970881385722</v>
      </c>
    </row>
    <row r="301" spans="1:16">
      <c r="A301" s="9">
        <v>10</v>
      </c>
      <c r="B301" s="9">
        <v>26</v>
      </c>
      <c r="C301" s="1">
        <v>3.1941128540000001</v>
      </c>
      <c r="D301" s="1">
        <v>3.7438199999999999</v>
      </c>
      <c r="E301" s="1">
        <v>5.4044600000000003</v>
      </c>
      <c r="F301" s="1">
        <v>0.80264199999999997</v>
      </c>
      <c r="G301" s="1">
        <v>0.16567165562897745</v>
      </c>
      <c r="H301" s="2">
        <v>-9999</v>
      </c>
      <c r="I301" s="1">
        <v>5.29725</v>
      </c>
      <c r="J301" s="2">
        <v>-9999</v>
      </c>
      <c r="K301" s="2">
        <v>-9999</v>
      </c>
      <c r="L301" s="2">
        <v>-9999</v>
      </c>
      <c r="M301" s="2">
        <v>-9999</v>
      </c>
      <c r="N301">
        <f t="shared" si="12"/>
        <v>7.9864855201011284</v>
      </c>
      <c r="O301">
        <f t="shared" si="13"/>
        <v>1.3231342787720091E-2</v>
      </c>
      <c r="P301">
        <f t="shared" si="14"/>
        <v>7.9732541773134082</v>
      </c>
    </row>
    <row r="302" spans="1:16">
      <c r="A302" s="9">
        <v>10</v>
      </c>
      <c r="B302" s="9">
        <v>27</v>
      </c>
      <c r="C302" s="1">
        <v>6.8014338134800001</v>
      </c>
      <c r="D302" s="1">
        <v>4.2743399999999996</v>
      </c>
      <c r="E302" s="1">
        <v>6.4319300000000004</v>
      </c>
      <c r="F302" s="1">
        <v>1.5225200000000001</v>
      </c>
      <c r="G302" s="1">
        <v>0.67555994423370969</v>
      </c>
      <c r="H302" s="2">
        <v>-9999</v>
      </c>
      <c r="I302" s="1">
        <v>3.5882799999999999E-2</v>
      </c>
      <c r="J302" s="2">
        <v>-9999</v>
      </c>
      <c r="K302" s="2">
        <v>-9999</v>
      </c>
      <c r="L302" s="2">
        <v>-9999</v>
      </c>
      <c r="M302" s="2">
        <v>-9999</v>
      </c>
      <c r="N302">
        <f t="shared" si="12"/>
        <v>8.2902997279809227</v>
      </c>
      <c r="O302">
        <f t="shared" si="13"/>
        <v>5.6005944219155307E-2</v>
      </c>
      <c r="P302">
        <f t="shared" si="14"/>
        <v>8.2342937837617676</v>
      </c>
    </row>
    <row r="303" spans="1:16">
      <c r="A303" s="9">
        <v>10</v>
      </c>
      <c r="B303" s="9">
        <v>28</v>
      </c>
      <c r="C303" s="1">
        <v>5.1276932006799996</v>
      </c>
      <c r="D303" s="1">
        <v>5.7287999999999997</v>
      </c>
      <c r="E303" s="1">
        <v>10.211499999999999</v>
      </c>
      <c r="F303" s="1">
        <v>1.29169</v>
      </c>
      <c r="G303" s="1">
        <v>0.7363401050596714</v>
      </c>
      <c r="H303" s="2">
        <v>-9999</v>
      </c>
      <c r="I303" s="1">
        <v>10.495200000000001</v>
      </c>
      <c r="J303" s="2">
        <v>-9999</v>
      </c>
      <c r="K303" s="2">
        <v>-9999</v>
      </c>
      <c r="L303" s="2">
        <v>-9999</v>
      </c>
      <c r="M303" s="2">
        <v>-9999</v>
      </c>
      <c r="N303">
        <f t="shared" si="12"/>
        <v>9.1761493558436076</v>
      </c>
      <c r="O303">
        <f t="shared" si="13"/>
        <v>6.756766780725118E-2</v>
      </c>
      <c r="P303">
        <f t="shared" si="14"/>
        <v>9.1085816880363559</v>
      </c>
    </row>
    <row r="304" spans="1:16">
      <c r="A304" s="9">
        <v>10</v>
      </c>
      <c r="B304" s="9">
        <v>29</v>
      </c>
      <c r="C304" s="1">
        <v>1.9721749877899999</v>
      </c>
      <c r="D304" s="1">
        <v>0.45847900000000003</v>
      </c>
      <c r="E304" s="1">
        <v>4.90022</v>
      </c>
      <c r="F304" s="1">
        <v>-3.9735100000000001</v>
      </c>
      <c r="G304" s="1">
        <v>0.21516353456973292</v>
      </c>
      <c r="H304" s="2">
        <v>-9999</v>
      </c>
      <c r="I304" s="1">
        <v>19.7866</v>
      </c>
      <c r="J304" s="2">
        <v>-9999</v>
      </c>
      <c r="K304" s="2">
        <v>-9999</v>
      </c>
      <c r="L304" s="2">
        <v>-9999</v>
      </c>
      <c r="M304" s="2">
        <v>-9999</v>
      </c>
      <c r="N304">
        <f t="shared" si="12"/>
        <v>6.3144104055681058</v>
      </c>
      <c r="O304">
        <f t="shared" si="13"/>
        <v>1.3586308615859344E-2</v>
      </c>
      <c r="P304">
        <f t="shared" si="14"/>
        <v>6.3008240969522467</v>
      </c>
    </row>
    <row r="305" spans="1:16">
      <c r="A305" s="9">
        <v>10</v>
      </c>
      <c r="B305" s="9">
        <v>30</v>
      </c>
      <c r="C305" s="1">
        <v>3.28896287842</v>
      </c>
      <c r="D305" s="1">
        <v>-4.41622</v>
      </c>
      <c r="E305" s="1">
        <v>0.78132599999999996</v>
      </c>
      <c r="F305" s="1">
        <v>-9.4440899999999992</v>
      </c>
      <c r="G305" s="1">
        <v>0.39997433971284124</v>
      </c>
      <c r="H305" s="2">
        <v>-9999</v>
      </c>
      <c r="I305" s="1">
        <v>0.90802300000000002</v>
      </c>
      <c r="J305" s="2">
        <v>-9999</v>
      </c>
      <c r="K305" s="2">
        <v>-9999</v>
      </c>
      <c r="L305" s="2">
        <v>-9999</v>
      </c>
      <c r="M305" s="2">
        <v>-9999</v>
      </c>
      <c r="N305">
        <f t="shared" si="12"/>
        <v>4.4019979717906468</v>
      </c>
      <c r="O305">
        <f t="shared" si="13"/>
        <v>1.7606862321842304E-2</v>
      </c>
      <c r="P305">
        <f t="shared" si="14"/>
        <v>4.3843911094688046</v>
      </c>
    </row>
    <row r="306" spans="1:16">
      <c r="A306" s="9">
        <v>10</v>
      </c>
      <c r="B306" s="9">
        <v>31</v>
      </c>
      <c r="C306" s="1">
        <v>6.71216572266</v>
      </c>
      <c r="D306" s="1">
        <v>-2.7216999999999998</v>
      </c>
      <c r="E306" s="1">
        <v>2.7031100000000001</v>
      </c>
      <c r="F306" s="1">
        <v>-8.2619600000000002</v>
      </c>
      <c r="G306" s="1">
        <v>0.95830816211295478</v>
      </c>
      <c r="H306" s="2">
        <v>-9999</v>
      </c>
      <c r="I306" s="1">
        <v>0.50744100000000003</v>
      </c>
      <c r="J306" s="2">
        <v>-9999</v>
      </c>
      <c r="K306" s="2">
        <v>-9999</v>
      </c>
      <c r="L306" s="2">
        <v>-9999</v>
      </c>
      <c r="M306" s="2">
        <v>-9999</v>
      </c>
      <c r="N306">
        <f t="shared" si="12"/>
        <v>4.9986603000993917</v>
      </c>
      <c r="O306">
        <f t="shared" si="13"/>
        <v>4.7902569652152394E-2</v>
      </c>
      <c r="P306">
        <f t="shared" si="14"/>
        <v>4.950757730447239</v>
      </c>
    </row>
    <row r="307" spans="1:16">
      <c r="A307" s="9">
        <v>11</v>
      </c>
      <c r="B307" s="9">
        <v>1</v>
      </c>
      <c r="C307" s="1">
        <v>5.8021312500000004</v>
      </c>
      <c r="D307" s="1">
        <v>0.39306600000000003</v>
      </c>
      <c r="E307" s="1">
        <v>5.2866400000000002</v>
      </c>
      <c r="F307" s="1">
        <v>-3.9964499999999998</v>
      </c>
      <c r="G307" s="1">
        <v>1.0400018089041527</v>
      </c>
      <c r="H307" s="2">
        <v>-9999</v>
      </c>
      <c r="I307" s="1">
        <v>0.79371599999999998</v>
      </c>
      <c r="J307" s="2">
        <v>-9999</v>
      </c>
      <c r="K307" s="2">
        <v>-9999</v>
      </c>
      <c r="L307" s="2">
        <v>-9999</v>
      </c>
      <c r="M307" s="2">
        <v>-9999</v>
      </c>
      <c r="N307">
        <f t="shared" si="12"/>
        <v>6.2845304672549513</v>
      </c>
      <c r="O307">
        <f t="shared" si="13"/>
        <v>6.5359230540584082E-2</v>
      </c>
      <c r="P307">
        <f t="shared" si="14"/>
        <v>6.2191712367143674</v>
      </c>
    </row>
    <row r="308" spans="1:16">
      <c r="A308" s="9">
        <v>11</v>
      </c>
      <c r="B308" s="9">
        <v>2</v>
      </c>
      <c r="C308" s="1">
        <v>5.9353864013699997</v>
      </c>
      <c r="D308" s="1">
        <v>2.2434699999999999</v>
      </c>
      <c r="E308" s="1">
        <v>5.4203400000000004</v>
      </c>
      <c r="F308" s="1">
        <v>-1.4283999999999999</v>
      </c>
      <c r="G308" s="1">
        <v>0.98136087555285023</v>
      </c>
      <c r="H308" s="2">
        <v>-9999</v>
      </c>
      <c r="I308" s="1">
        <v>1.0797399999999999</v>
      </c>
      <c r="J308" s="2">
        <v>-9999</v>
      </c>
      <c r="K308" s="2">
        <v>-9999</v>
      </c>
      <c r="L308" s="2">
        <v>-9999</v>
      </c>
      <c r="M308" s="2">
        <v>-9999</v>
      </c>
      <c r="N308">
        <f t="shared" si="12"/>
        <v>7.1797787272310618</v>
      </c>
      <c r="O308">
        <f t="shared" si="13"/>
        <v>7.0459539380312033E-2</v>
      </c>
      <c r="P308">
        <f t="shared" si="14"/>
        <v>7.1093191878507493</v>
      </c>
    </row>
    <row r="309" spans="1:16">
      <c r="A309" s="9">
        <v>11</v>
      </c>
      <c r="B309" s="9">
        <v>3</v>
      </c>
      <c r="C309" s="1">
        <v>6.0093707519499997</v>
      </c>
      <c r="D309" s="1">
        <v>5.6460299999999997</v>
      </c>
      <c r="E309" s="1">
        <v>7.6645399999999997</v>
      </c>
      <c r="F309" s="1">
        <v>1.74116</v>
      </c>
      <c r="G309" s="1">
        <v>2.6631199812892534</v>
      </c>
      <c r="H309" s="2">
        <v>-9999</v>
      </c>
      <c r="I309" s="1">
        <v>0</v>
      </c>
      <c r="J309" s="2">
        <v>-9999</v>
      </c>
      <c r="K309" s="2">
        <v>-9999</v>
      </c>
      <c r="L309" s="2">
        <v>-9999</v>
      </c>
      <c r="M309" s="2">
        <v>-9999</v>
      </c>
      <c r="N309">
        <f t="shared" si="12"/>
        <v>9.1235858951854194</v>
      </c>
      <c r="O309">
        <f t="shared" si="13"/>
        <v>0.24297203898477091</v>
      </c>
      <c r="P309">
        <f t="shared" si="14"/>
        <v>8.8806138562006485</v>
      </c>
    </row>
    <row r="310" spans="1:16">
      <c r="A310" s="9">
        <v>11</v>
      </c>
      <c r="B310" s="9">
        <v>4</v>
      </c>
      <c r="C310" s="1">
        <v>5.9254156494099997</v>
      </c>
      <c r="D310" s="1">
        <v>8.7472200000000004</v>
      </c>
      <c r="E310" s="1">
        <v>11.136699999999999</v>
      </c>
      <c r="F310" s="1">
        <v>5.8331400000000002</v>
      </c>
      <c r="G310" s="1">
        <v>5.9015070406002881</v>
      </c>
      <c r="H310" s="2">
        <v>-9999</v>
      </c>
      <c r="I310" s="1">
        <v>0</v>
      </c>
      <c r="J310" s="2">
        <v>-9999</v>
      </c>
      <c r="K310" s="2">
        <v>-9999</v>
      </c>
      <c r="L310" s="2">
        <v>-9999</v>
      </c>
      <c r="M310" s="2">
        <v>-9999</v>
      </c>
      <c r="N310">
        <f t="shared" si="12"/>
        <v>11.284880096452076</v>
      </c>
      <c r="O310">
        <f t="shared" si="13"/>
        <v>0.66597799341541986</v>
      </c>
      <c r="P310">
        <f t="shared" si="14"/>
        <v>10.618902103036657</v>
      </c>
    </row>
    <row r="311" spans="1:16">
      <c r="A311" s="9">
        <v>11</v>
      </c>
      <c r="B311" s="9">
        <v>5</v>
      </c>
      <c r="C311" s="1">
        <v>6.1167142089800004</v>
      </c>
      <c r="D311" s="1">
        <v>8.8621499999999997</v>
      </c>
      <c r="E311" s="1">
        <v>14.3095</v>
      </c>
      <c r="F311" s="1">
        <v>5.8636499999999998</v>
      </c>
      <c r="G311" s="1">
        <v>3.6267731274329771</v>
      </c>
      <c r="H311" s="2">
        <v>-9999</v>
      </c>
      <c r="I311" s="1">
        <v>0</v>
      </c>
      <c r="J311" s="2">
        <v>-9999</v>
      </c>
      <c r="K311" s="2">
        <v>-9999</v>
      </c>
      <c r="L311" s="2">
        <v>-9999</v>
      </c>
      <c r="M311" s="2">
        <v>-9999</v>
      </c>
      <c r="N311">
        <f t="shared" si="12"/>
        <v>11.372973864146008</v>
      </c>
      <c r="O311">
        <f t="shared" si="13"/>
        <v>0.41247195989482327</v>
      </c>
      <c r="P311">
        <f t="shared" si="14"/>
        <v>10.960501904251185</v>
      </c>
    </row>
    <row r="312" spans="1:16">
      <c r="A312" s="9">
        <v>11</v>
      </c>
      <c r="B312" s="9">
        <v>6</v>
      </c>
      <c r="C312" s="1">
        <v>6.0510757324200002</v>
      </c>
      <c r="D312" s="1">
        <v>9.3641100000000002</v>
      </c>
      <c r="E312" s="1">
        <v>15.151400000000001</v>
      </c>
      <c r="F312" s="1">
        <v>6.1424300000000001</v>
      </c>
      <c r="G312" s="1">
        <v>3.8051433912115753</v>
      </c>
      <c r="H312" s="2">
        <v>-9999</v>
      </c>
      <c r="I312" s="1">
        <v>0</v>
      </c>
      <c r="J312" s="2">
        <v>-9999</v>
      </c>
      <c r="K312" s="2">
        <v>-9999</v>
      </c>
      <c r="L312" s="2">
        <v>-9999</v>
      </c>
      <c r="M312" s="2">
        <v>-9999</v>
      </c>
      <c r="N312">
        <f t="shared" si="12"/>
        <v>11.764858227860406</v>
      </c>
      <c r="O312">
        <f t="shared" si="13"/>
        <v>0.4476697253428415</v>
      </c>
      <c r="P312">
        <f t="shared" si="14"/>
        <v>11.317188502517565</v>
      </c>
    </row>
    <row r="313" spans="1:16">
      <c r="A313" s="9">
        <v>11</v>
      </c>
      <c r="B313" s="9">
        <v>7</v>
      </c>
      <c r="C313" s="1">
        <v>6.00511970215</v>
      </c>
      <c r="D313" s="1">
        <v>10.826000000000001</v>
      </c>
      <c r="E313" s="1">
        <v>16.241900000000001</v>
      </c>
      <c r="F313" s="1">
        <v>6.6344099999999999</v>
      </c>
      <c r="G313" s="1">
        <v>4.9871240604571163</v>
      </c>
      <c r="H313" s="2">
        <v>-9999</v>
      </c>
      <c r="I313" s="1">
        <v>0</v>
      </c>
      <c r="J313" s="2">
        <v>-9999</v>
      </c>
      <c r="K313" s="2">
        <v>-9999</v>
      </c>
      <c r="L313" s="2">
        <v>-9999</v>
      </c>
      <c r="M313" s="2">
        <v>-9999</v>
      </c>
      <c r="N313">
        <f t="shared" si="12"/>
        <v>12.97466545722946</v>
      </c>
      <c r="O313">
        <f t="shared" si="13"/>
        <v>0.64706266278130864</v>
      </c>
      <c r="P313">
        <f t="shared" si="14"/>
        <v>12.327602794448151</v>
      </c>
    </row>
    <row r="314" spans="1:16">
      <c r="A314" s="9">
        <v>11</v>
      </c>
      <c r="B314" s="9">
        <v>8</v>
      </c>
      <c r="C314" s="1">
        <v>5.9377363769500002</v>
      </c>
      <c r="D314" s="1">
        <v>10.8108</v>
      </c>
      <c r="E314" s="1">
        <v>16.407499999999999</v>
      </c>
      <c r="F314" s="1">
        <v>7.71915</v>
      </c>
      <c r="G314" s="1">
        <v>5.1294275252010992</v>
      </c>
      <c r="H314" s="2">
        <v>-9999</v>
      </c>
      <c r="I314" s="1">
        <v>0</v>
      </c>
      <c r="J314" s="2">
        <v>-9999</v>
      </c>
      <c r="K314" s="2">
        <v>-9999</v>
      </c>
      <c r="L314" s="2">
        <v>-9999</v>
      </c>
      <c r="M314" s="2">
        <v>-9999</v>
      </c>
      <c r="N314">
        <f t="shared" si="12"/>
        <v>12.96154445371252</v>
      </c>
      <c r="O314">
        <f t="shared" si="13"/>
        <v>0.6648530288999065</v>
      </c>
      <c r="P314">
        <f t="shared" si="14"/>
        <v>12.296691424812613</v>
      </c>
    </row>
    <row r="315" spans="1:16">
      <c r="A315" s="9">
        <v>11</v>
      </c>
      <c r="B315" s="9">
        <v>9</v>
      </c>
      <c r="C315" s="1">
        <v>5.7515787597700001</v>
      </c>
      <c r="D315" s="1">
        <v>9.81189</v>
      </c>
      <c r="E315" s="1">
        <v>15.199400000000001</v>
      </c>
      <c r="F315" s="1">
        <v>6.7660600000000004</v>
      </c>
      <c r="G315" s="1">
        <v>4.4106568830680439</v>
      </c>
      <c r="H315" s="2">
        <v>-9999</v>
      </c>
      <c r="I315" s="1">
        <v>0</v>
      </c>
      <c r="J315" s="2">
        <v>-9999</v>
      </c>
      <c r="K315" s="2">
        <v>-9999</v>
      </c>
      <c r="L315" s="2">
        <v>-9999</v>
      </c>
      <c r="M315" s="2">
        <v>-9999</v>
      </c>
      <c r="N315">
        <f t="shared" si="12"/>
        <v>12.124417257178164</v>
      </c>
      <c r="O315">
        <f t="shared" si="13"/>
        <v>0.53476644428561848</v>
      </c>
      <c r="P315">
        <f t="shared" si="14"/>
        <v>11.589650812892545</v>
      </c>
    </row>
    <row r="316" spans="1:16">
      <c r="A316" s="9">
        <v>11</v>
      </c>
      <c r="B316" s="9">
        <v>10</v>
      </c>
      <c r="C316" s="1">
        <v>5.3286942260699997</v>
      </c>
      <c r="D316" s="1">
        <v>8.5509000000000004</v>
      </c>
      <c r="E316" s="1">
        <v>12.1988</v>
      </c>
      <c r="F316" s="1">
        <v>6.3489100000000001</v>
      </c>
      <c r="G316" s="1">
        <v>1.9455448515545957</v>
      </c>
      <c r="H316" s="2">
        <v>-9999</v>
      </c>
      <c r="I316" s="1">
        <v>8.04864E-2</v>
      </c>
      <c r="J316" s="2">
        <v>-9999</v>
      </c>
      <c r="K316" s="2">
        <v>-9999</v>
      </c>
      <c r="L316" s="2">
        <v>-9999</v>
      </c>
      <c r="M316" s="2">
        <v>-9999</v>
      </c>
      <c r="N316">
        <f t="shared" si="12"/>
        <v>11.135789112045579</v>
      </c>
      <c r="O316">
        <f t="shared" si="13"/>
        <v>0.21665177174937997</v>
      </c>
      <c r="P316">
        <f t="shared" si="14"/>
        <v>10.919137340296199</v>
      </c>
    </row>
    <row r="317" spans="1:16">
      <c r="A317" s="9">
        <v>11</v>
      </c>
      <c r="B317" s="9">
        <v>11</v>
      </c>
      <c r="C317" s="1">
        <v>5.4135734985399999</v>
      </c>
      <c r="D317" s="1">
        <v>8.2249800000000004</v>
      </c>
      <c r="E317" s="1">
        <v>11.6449</v>
      </c>
      <c r="F317" s="1">
        <v>5.3663999999999996</v>
      </c>
      <c r="G317" s="1">
        <v>0.90006879836610487</v>
      </c>
      <c r="H317" s="2">
        <v>-9999</v>
      </c>
      <c r="I317" s="1">
        <v>0</v>
      </c>
      <c r="J317" s="2">
        <v>-9999</v>
      </c>
      <c r="K317" s="2">
        <v>-9999</v>
      </c>
      <c r="L317" s="2">
        <v>-9999</v>
      </c>
      <c r="M317" s="2">
        <v>-9999</v>
      </c>
      <c r="N317">
        <f t="shared" si="12"/>
        <v>10.892101390041812</v>
      </c>
      <c r="O317">
        <f t="shared" si="13"/>
        <v>9.8036406098167148E-2</v>
      </c>
      <c r="P317">
        <f t="shared" si="14"/>
        <v>10.794064983943645</v>
      </c>
    </row>
    <row r="318" spans="1:16">
      <c r="A318" s="9">
        <v>11</v>
      </c>
      <c r="B318" s="9">
        <v>12</v>
      </c>
      <c r="C318" s="1">
        <v>1.0084262695299999</v>
      </c>
      <c r="D318" s="1">
        <v>5.9039299999999999</v>
      </c>
      <c r="E318" s="1">
        <v>11.2462</v>
      </c>
      <c r="F318" s="1">
        <v>2.1430400000000001</v>
      </c>
      <c r="G318" s="1">
        <v>0.51535839115705073</v>
      </c>
      <c r="H318" s="2">
        <v>-9999</v>
      </c>
      <c r="I318" s="1">
        <v>17.938600000000001</v>
      </c>
      <c r="J318" s="2">
        <v>-9999</v>
      </c>
      <c r="K318" s="2">
        <v>-9999</v>
      </c>
      <c r="L318" s="2">
        <v>-9999</v>
      </c>
      <c r="M318" s="2">
        <v>-9999</v>
      </c>
      <c r="N318">
        <f t="shared" si="12"/>
        <v>9.2882471146625356</v>
      </c>
      <c r="O318">
        <f t="shared" si="13"/>
        <v>4.7867760896816033E-2</v>
      </c>
      <c r="P318">
        <f t="shared" si="14"/>
        <v>9.2403793537657197</v>
      </c>
    </row>
    <row r="319" spans="1:16">
      <c r="A319" s="9">
        <v>11</v>
      </c>
      <c r="B319" s="9">
        <v>13</v>
      </c>
      <c r="C319" s="1">
        <v>4.7315232421899998</v>
      </c>
      <c r="D319" s="1">
        <v>4.2314800000000004</v>
      </c>
      <c r="E319" s="1">
        <v>7.7926500000000001</v>
      </c>
      <c r="F319" s="1">
        <v>1.7697499999999999</v>
      </c>
      <c r="G319" s="1">
        <v>1.441532204549957</v>
      </c>
      <c r="H319" s="2">
        <v>-9999</v>
      </c>
      <c r="I319" s="1">
        <v>5.9111400000000001E-2</v>
      </c>
      <c r="J319" s="2">
        <v>-9999</v>
      </c>
      <c r="K319" s="2">
        <v>-9999</v>
      </c>
      <c r="L319" s="2">
        <v>-9999</v>
      </c>
      <c r="M319" s="2">
        <v>-9999</v>
      </c>
      <c r="N319">
        <f t="shared" si="12"/>
        <v>8.2653819510220821</v>
      </c>
      <c r="O319">
        <f t="shared" si="13"/>
        <v>0.11914814265304288</v>
      </c>
      <c r="P319">
        <f t="shared" si="14"/>
        <v>8.1462338083690398</v>
      </c>
    </row>
    <row r="320" spans="1:16">
      <c r="A320" s="9">
        <v>11</v>
      </c>
      <c r="B320" s="9">
        <v>14</v>
      </c>
      <c r="C320" s="1">
        <v>5.2037338623</v>
      </c>
      <c r="D320" s="1">
        <v>5.2189300000000003</v>
      </c>
      <c r="E320" s="1">
        <v>9.7160899999999994</v>
      </c>
      <c r="F320" s="1">
        <v>2.6911700000000001</v>
      </c>
      <c r="G320" s="1">
        <v>1.7556249964634034</v>
      </c>
      <c r="H320" s="2">
        <v>-9999</v>
      </c>
      <c r="I320" s="1">
        <v>9.2002500000000001E-13</v>
      </c>
      <c r="J320" s="2">
        <v>-9999</v>
      </c>
      <c r="K320" s="2">
        <v>-9999</v>
      </c>
      <c r="L320" s="2">
        <v>-9999</v>
      </c>
      <c r="M320" s="2">
        <v>-9999</v>
      </c>
      <c r="N320">
        <f t="shared" si="12"/>
        <v>8.8565497301777363</v>
      </c>
      <c r="O320">
        <f t="shared" si="13"/>
        <v>0.15548780088721245</v>
      </c>
      <c r="P320">
        <f t="shared" si="14"/>
        <v>8.7010619292905247</v>
      </c>
    </row>
    <row r="321" spans="1:16">
      <c r="A321" s="9">
        <v>11</v>
      </c>
      <c r="B321" s="9">
        <v>15</v>
      </c>
      <c r="C321" s="1">
        <v>4.6380212402299996</v>
      </c>
      <c r="D321" s="1">
        <v>6.2453000000000003</v>
      </c>
      <c r="E321" s="1">
        <v>9.5427800000000005</v>
      </c>
      <c r="F321" s="1">
        <v>3.2564500000000001</v>
      </c>
      <c r="G321" s="1">
        <v>2.1112131870324706</v>
      </c>
      <c r="H321" s="2">
        <v>-9999</v>
      </c>
      <c r="I321" s="1">
        <v>0.61039200000000005</v>
      </c>
      <c r="J321" s="2">
        <v>-9999</v>
      </c>
      <c r="K321" s="2">
        <v>-9999</v>
      </c>
      <c r="L321" s="2">
        <v>-9999</v>
      </c>
      <c r="M321" s="2">
        <v>-9999</v>
      </c>
      <c r="N321">
        <f t="shared" si="12"/>
        <v>9.5102263441015129</v>
      </c>
      <c r="O321">
        <f t="shared" si="13"/>
        <v>0.20078115269330718</v>
      </c>
      <c r="P321">
        <f t="shared" si="14"/>
        <v>9.309445191408205</v>
      </c>
    </row>
    <row r="322" spans="1:16">
      <c r="A322" s="9">
        <v>11</v>
      </c>
      <c r="B322" s="9">
        <v>16</v>
      </c>
      <c r="C322" s="1">
        <v>3.67539543457</v>
      </c>
      <c r="D322" s="1">
        <v>5.2081600000000003</v>
      </c>
      <c r="E322" s="1">
        <v>9.4394100000000005</v>
      </c>
      <c r="F322" s="1">
        <v>2.7753100000000002</v>
      </c>
      <c r="G322" s="1">
        <v>0.97393215821664469</v>
      </c>
      <c r="H322" s="2">
        <v>-9999</v>
      </c>
      <c r="I322" s="1">
        <v>0.94150999999999996</v>
      </c>
      <c r="J322" s="2">
        <v>-9999</v>
      </c>
      <c r="K322" s="2">
        <v>-9999</v>
      </c>
      <c r="L322" s="2">
        <v>-9999</v>
      </c>
      <c r="M322" s="2">
        <v>-9999</v>
      </c>
      <c r="N322">
        <f t="shared" si="12"/>
        <v>8.8499060265029126</v>
      </c>
      <c r="O322">
        <f t="shared" si="13"/>
        <v>8.6192080764064719E-2</v>
      </c>
      <c r="P322">
        <f t="shared" si="14"/>
        <v>8.7637139457388482</v>
      </c>
    </row>
    <row r="323" spans="1:16">
      <c r="A323" s="9">
        <v>11</v>
      </c>
      <c r="B323" s="9">
        <v>17</v>
      </c>
      <c r="C323" s="1">
        <v>4.8550060546899996</v>
      </c>
      <c r="D323" s="1">
        <v>4.7148399999999997</v>
      </c>
      <c r="E323" s="1">
        <v>7.6677799999999996</v>
      </c>
      <c r="F323" s="1">
        <v>2.3002099999999999</v>
      </c>
      <c r="G323" s="1">
        <v>0.91873418883270741</v>
      </c>
      <c r="H323" s="2">
        <v>-9999</v>
      </c>
      <c r="I323" s="1">
        <v>0.65608100000000003</v>
      </c>
      <c r="J323" s="2">
        <v>-9999</v>
      </c>
      <c r="K323" s="2">
        <v>-9999</v>
      </c>
      <c r="L323" s="2">
        <v>-9999</v>
      </c>
      <c r="M323" s="2">
        <v>-9999</v>
      </c>
      <c r="N323">
        <f t="shared" ref="N323:N367" si="15">6.1076*EXP((17.269*D323)/(D323+237.3))</f>
        <v>8.5502618759500439</v>
      </c>
      <c r="O323">
        <f t="shared" ref="O323:O367" si="16">G323*(N323/100)</f>
        <v>7.8554179089081869E-2</v>
      </c>
      <c r="P323">
        <f t="shared" ref="P323:P367" si="17">N323-O323</f>
        <v>8.4717076968609621</v>
      </c>
    </row>
    <row r="324" spans="1:16">
      <c r="A324" s="9">
        <v>11</v>
      </c>
      <c r="B324" s="9">
        <v>18</v>
      </c>
      <c r="C324" s="1">
        <v>3.9515732666000001</v>
      </c>
      <c r="D324" s="1">
        <v>4.6718400000000004</v>
      </c>
      <c r="E324" s="1">
        <v>7.9502499999999996</v>
      </c>
      <c r="F324" s="1">
        <v>2.0730400000000002</v>
      </c>
      <c r="G324" s="1">
        <v>1.1027387048559261</v>
      </c>
      <c r="H324" s="2">
        <v>-9999</v>
      </c>
      <c r="I324" s="1">
        <v>6.7753900000000001E-3</v>
      </c>
      <c r="J324" s="2">
        <v>-9999</v>
      </c>
      <c r="K324" s="2">
        <v>-9999</v>
      </c>
      <c r="L324" s="2">
        <v>-9999</v>
      </c>
      <c r="M324" s="2">
        <v>-9999</v>
      </c>
      <c r="N324">
        <f t="shared" si="15"/>
        <v>8.5245725483605899</v>
      </c>
      <c r="O324">
        <f t="shared" si="16"/>
        <v>9.4003760914295381E-2</v>
      </c>
      <c r="P324">
        <f t="shared" si="17"/>
        <v>8.430568787446294</v>
      </c>
    </row>
    <row r="325" spans="1:16">
      <c r="A325" s="9">
        <v>11</v>
      </c>
      <c r="B325" s="9">
        <v>19</v>
      </c>
      <c r="C325" s="1">
        <v>4.70902478027</v>
      </c>
      <c r="D325" s="1">
        <v>9.5005500000000005</v>
      </c>
      <c r="E325" s="1">
        <v>13.4556</v>
      </c>
      <c r="F325" s="1">
        <v>3.3004500000000001</v>
      </c>
      <c r="G325" s="1">
        <v>4.223835021576634</v>
      </c>
      <c r="H325" s="2">
        <v>-9999</v>
      </c>
      <c r="I325" s="1">
        <v>0</v>
      </c>
      <c r="J325" s="2">
        <v>-9999</v>
      </c>
      <c r="K325" s="2">
        <v>-9999</v>
      </c>
      <c r="L325" s="2">
        <v>-9999</v>
      </c>
      <c r="M325" s="2">
        <v>-9999</v>
      </c>
      <c r="N325">
        <f t="shared" si="15"/>
        <v>11.873410060681103</v>
      </c>
      <c r="O325">
        <f t="shared" si="16"/>
        <v>0.5015132523984519</v>
      </c>
      <c r="P325">
        <f t="shared" si="17"/>
        <v>11.371896808282651</v>
      </c>
    </row>
    <row r="326" spans="1:16">
      <c r="A326" s="9">
        <v>11</v>
      </c>
      <c r="B326" s="9">
        <v>20</v>
      </c>
      <c r="C326" s="1">
        <v>4.74464750977</v>
      </c>
      <c r="D326" s="1">
        <v>9.9258699999999997</v>
      </c>
      <c r="E326" s="1">
        <v>13.9587</v>
      </c>
      <c r="F326" s="1">
        <v>7.0792299999999999</v>
      </c>
      <c r="G326" s="1">
        <v>6.6524489480299245</v>
      </c>
      <c r="H326" s="2">
        <v>-9999</v>
      </c>
      <c r="I326" s="1">
        <v>0</v>
      </c>
      <c r="J326" s="2">
        <v>-9999</v>
      </c>
      <c r="K326" s="2">
        <v>-9999</v>
      </c>
      <c r="L326" s="2">
        <v>-9999</v>
      </c>
      <c r="M326" s="2">
        <v>-9999</v>
      </c>
      <c r="N326">
        <f t="shared" si="15"/>
        <v>12.217469780754055</v>
      </c>
      <c r="O326">
        <f t="shared" si="16"/>
        <v>0.81276093990564702</v>
      </c>
      <c r="P326">
        <f t="shared" si="17"/>
        <v>11.404708840848407</v>
      </c>
    </row>
    <row r="327" spans="1:16">
      <c r="A327" s="9">
        <v>11</v>
      </c>
      <c r="B327" s="9">
        <v>21</v>
      </c>
      <c r="C327" s="1">
        <v>4.4988219360399997</v>
      </c>
      <c r="D327" s="1">
        <v>9.9220299999999995</v>
      </c>
      <c r="E327" s="1">
        <v>13.412699999999999</v>
      </c>
      <c r="F327" s="1">
        <v>7.2101199999999999</v>
      </c>
      <c r="G327" s="1">
        <v>7.1271317119039104</v>
      </c>
      <c r="H327" s="2">
        <v>-9999</v>
      </c>
      <c r="I327" s="1">
        <v>0</v>
      </c>
      <c r="J327" s="2">
        <v>-9999</v>
      </c>
      <c r="K327" s="2">
        <v>-9999</v>
      </c>
      <c r="L327" s="2">
        <v>-9999</v>
      </c>
      <c r="M327" s="2">
        <v>-9999</v>
      </c>
      <c r="N327">
        <f t="shared" si="15"/>
        <v>12.214324637456874</v>
      </c>
      <c r="O327">
        <f t="shared" si="16"/>
        <v>0.87053100463108124</v>
      </c>
      <c r="P327">
        <f t="shared" si="17"/>
        <v>11.343793632825793</v>
      </c>
    </row>
    <row r="328" spans="1:16">
      <c r="A328" s="9">
        <v>11</v>
      </c>
      <c r="B328" s="9">
        <v>22</v>
      </c>
      <c r="C328" s="1">
        <v>4.53212929688</v>
      </c>
      <c r="D328" s="1">
        <v>5.0156900000000002</v>
      </c>
      <c r="E328" s="1">
        <v>9.69665</v>
      </c>
      <c r="F328" s="1">
        <v>2.7602899999999999</v>
      </c>
      <c r="G328" s="1">
        <v>1.6921578893457507</v>
      </c>
      <c r="H328" s="2">
        <v>-9999</v>
      </c>
      <c r="I328" s="1">
        <v>7.04011E-9</v>
      </c>
      <c r="J328" s="2">
        <v>-9999</v>
      </c>
      <c r="K328" s="2">
        <v>-9999</v>
      </c>
      <c r="L328" s="2">
        <v>-9999</v>
      </c>
      <c r="M328" s="2">
        <v>-9999</v>
      </c>
      <c r="N328">
        <f t="shared" si="15"/>
        <v>8.7319154205364047</v>
      </c>
      <c r="O328">
        <f t="shared" si="16"/>
        <v>0.14775779567960495</v>
      </c>
      <c r="P328">
        <f t="shared" si="17"/>
        <v>8.5841576248568003</v>
      </c>
    </row>
    <row r="329" spans="1:16">
      <c r="A329" s="9">
        <v>11</v>
      </c>
      <c r="B329" s="9">
        <v>23</v>
      </c>
      <c r="C329" s="1">
        <v>2.3940663024900002</v>
      </c>
      <c r="D329" s="1">
        <v>3.43268</v>
      </c>
      <c r="E329" s="1">
        <v>6.09023</v>
      </c>
      <c r="F329" s="1">
        <v>0.86685900000000005</v>
      </c>
      <c r="G329" s="1">
        <v>0.75308661399381727</v>
      </c>
      <c r="H329" s="2">
        <v>-9999</v>
      </c>
      <c r="I329" s="1">
        <v>2.0033699999999999</v>
      </c>
      <c r="J329" s="2">
        <v>-9999</v>
      </c>
      <c r="K329" s="2">
        <v>-9999</v>
      </c>
      <c r="L329" s="2">
        <v>-9999</v>
      </c>
      <c r="M329" s="2">
        <v>-9999</v>
      </c>
      <c r="N329">
        <f t="shared" si="15"/>
        <v>7.8129122729932305</v>
      </c>
      <c r="O329">
        <f t="shared" si="16"/>
        <v>5.8837996490992105E-2</v>
      </c>
      <c r="P329">
        <f t="shared" si="17"/>
        <v>7.7540742765022381</v>
      </c>
    </row>
    <row r="330" spans="1:16">
      <c r="A330" s="9">
        <v>11</v>
      </c>
      <c r="B330" s="9">
        <v>24</v>
      </c>
      <c r="C330" s="1">
        <v>3.0745007446299999</v>
      </c>
      <c r="D330" s="1">
        <v>-1.8017300000000001</v>
      </c>
      <c r="E330" s="1">
        <v>2.6897199999999999</v>
      </c>
      <c r="F330" s="1">
        <v>-5.3183499999999997</v>
      </c>
      <c r="G330" s="1">
        <v>1.0031220895729165</v>
      </c>
      <c r="H330" s="2">
        <v>-9999</v>
      </c>
      <c r="I330" s="1">
        <v>1.61138</v>
      </c>
      <c r="J330" s="2">
        <v>-9999</v>
      </c>
      <c r="K330" s="2">
        <v>-9999</v>
      </c>
      <c r="L330" s="2">
        <v>-9999</v>
      </c>
      <c r="M330" s="2">
        <v>-9999</v>
      </c>
      <c r="N330">
        <f t="shared" si="15"/>
        <v>5.3516970207688672</v>
      </c>
      <c r="O330">
        <f t="shared" si="16"/>
        <v>5.3684054982348177E-2</v>
      </c>
      <c r="P330">
        <f t="shared" si="17"/>
        <v>5.2980129657865191</v>
      </c>
    </row>
    <row r="331" spans="1:16">
      <c r="A331" s="9">
        <v>11</v>
      </c>
      <c r="B331" s="9">
        <v>25</v>
      </c>
      <c r="C331" s="1">
        <v>4.3273439208999998</v>
      </c>
      <c r="D331" s="1">
        <v>-2.8132299999999999</v>
      </c>
      <c r="E331" s="1">
        <v>-0.55637599999999998</v>
      </c>
      <c r="F331" s="1">
        <v>-5.3066899999999997</v>
      </c>
      <c r="G331" s="1">
        <v>1.0687091566899318</v>
      </c>
      <c r="H331" s="2">
        <v>-9999</v>
      </c>
      <c r="I331" s="1">
        <v>0.27166299999999999</v>
      </c>
      <c r="J331" s="2">
        <v>-9999</v>
      </c>
      <c r="K331" s="2">
        <v>-9999</v>
      </c>
      <c r="L331" s="2">
        <v>-9999</v>
      </c>
      <c r="M331" s="2">
        <v>-9999</v>
      </c>
      <c r="N331">
        <f t="shared" si="15"/>
        <v>4.9646902690206902</v>
      </c>
      <c r="O331">
        <f t="shared" si="16"/>
        <v>5.3058099506318131E-2</v>
      </c>
      <c r="P331">
        <f t="shared" si="17"/>
        <v>4.9116321695143723</v>
      </c>
    </row>
    <row r="332" spans="1:16">
      <c r="A332" s="9">
        <v>11</v>
      </c>
      <c r="B332" s="9">
        <v>26</v>
      </c>
      <c r="C332" s="1">
        <v>3.2079111328100001</v>
      </c>
      <c r="D332" s="1">
        <v>0.88552900000000001</v>
      </c>
      <c r="E332" s="1">
        <v>3.1718700000000002</v>
      </c>
      <c r="F332" s="1">
        <v>-3.2858200000000002</v>
      </c>
      <c r="G332" s="1">
        <v>1.0287803694899642</v>
      </c>
      <c r="H332" s="2">
        <v>-9999</v>
      </c>
      <c r="I332" s="1">
        <v>0.40885500000000002</v>
      </c>
      <c r="J332" s="2">
        <v>-9999</v>
      </c>
      <c r="K332" s="2">
        <v>-9999</v>
      </c>
      <c r="L332" s="2">
        <v>-9999</v>
      </c>
      <c r="M332" s="2">
        <v>-9999</v>
      </c>
      <c r="N332">
        <f t="shared" si="15"/>
        <v>6.5125871663245949</v>
      </c>
      <c r="O332">
        <f t="shared" si="16"/>
        <v>6.7000218313070153E-2</v>
      </c>
      <c r="P332">
        <f t="shared" si="17"/>
        <v>6.4455869480115249</v>
      </c>
    </row>
    <row r="333" spans="1:16">
      <c r="A333" s="9">
        <v>11</v>
      </c>
      <c r="B333" s="9">
        <v>27</v>
      </c>
      <c r="C333" s="1">
        <v>1.89313637695</v>
      </c>
      <c r="D333" s="1">
        <v>-9.2743000000000006E-2</v>
      </c>
      <c r="E333" s="1">
        <v>4.2993399999999999</v>
      </c>
      <c r="F333" s="1">
        <v>-4.1211500000000001</v>
      </c>
      <c r="G333" s="1">
        <v>0.53494410510177559</v>
      </c>
      <c r="H333" s="2">
        <v>-9999</v>
      </c>
      <c r="I333" s="1">
        <v>5.7009299999999996</v>
      </c>
      <c r="J333" s="2">
        <v>-9999</v>
      </c>
      <c r="K333" s="2">
        <v>-9999</v>
      </c>
      <c r="L333" s="2">
        <v>-9999</v>
      </c>
      <c r="M333" s="2">
        <v>-9999</v>
      </c>
      <c r="N333">
        <f t="shared" si="15"/>
        <v>6.0665015321135849</v>
      </c>
      <c r="O333">
        <f t="shared" si="16"/>
        <v>3.2452392331950519E-2</v>
      </c>
      <c r="P333">
        <f t="shared" si="17"/>
        <v>6.0340491397816347</v>
      </c>
    </row>
    <row r="334" spans="1:16">
      <c r="A334" s="9">
        <v>11</v>
      </c>
      <c r="B334" s="9">
        <v>28</v>
      </c>
      <c r="C334" s="1">
        <v>3.2923151367200001</v>
      </c>
      <c r="D334" s="1">
        <v>-2.5588700000000002</v>
      </c>
      <c r="E334" s="1">
        <v>1.2372000000000001</v>
      </c>
      <c r="F334" s="1">
        <v>-6.5500100000000003</v>
      </c>
      <c r="G334" s="1">
        <v>0.75077906577555886</v>
      </c>
      <c r="H334" s="2">
        <v>-9999</v>
      </c>
      <c r="I334" s="1">
        <v>1.85388</v>
      </c>
      <c r="J334" s="2">
        <v>-9999</v>
      </c>
      <c r="K334" s="2">
        <v>-9999</v>
      </c>
      <c r="L334" s="2">
        <v>-9999</v>
      </c>
      <c r="M334" s="2">
        <v>-9999</v>
      </c>
      <c r="N334">
        <f t="shared" si="15"/>
        <v>5.0596013517057319</v>
      </c>
      <c r="O334">
        <f t="shared" si="16"/>
        <v>3.7986427760303837E-2</v>
      </c>
      <c r="P334">
        <f t="shared" si="17"/>
        <v>5.0216149239454282</v>
      </c>
    </row>
    <row r="335" spans="1:16">
      <c r="A335" s="9">
        <v>11</v>
      </c>
      <c r="B335" s="9">
        <v>29</v>
      </c>
      <c r="C335" s="1">
        <v>3.71798206787</v>
      </c>
      <c r="D335" s="1">
        <v>3.7231399999999998E-2</v>
      </c>
      <c r="E335" s="1">
        <v>4.3537800000000004</v>
      </c>
      <c r="F335" s="1">
        <v>-2.7262200000000001</v>
      </c>
      <c r="G335" s="1">
        <v>0.78355054850416828</v>
      </c>
      <c r="H335" s="2">
        <v>-9999</v>
      </c>
      <c r="I335" s="1">
        <v>0.22004599999999999</v>
      </c>
      <c r="J335" s="2">
        <v>-9999</v>
      </c>
      <c r="K335" s="2">
        <v>-9999</v>
      </c>
      <c r="L335" s="2">
        <v>-9999</v>
      </c>
      <c r="M335" s="2">
        <v>-9999</v>
      </c>
      <c r="N335">
        <f t="shared" si="15"/>
        <v>6.1241679836816729</v>
      </c>
      <c r="O335">
        <f t="shared" si="16"/>
        <v>4.7985951827454409E-2</v>
      </c>
      <c r="P335">
        <f t="shared" si="17"/>
        <v>6.0761820318542181</v>
      </c>
    </row>
    <row r="336" spans="1:16">
      <c r="A336" s="9">
        <v>11</v>
      </c>
      <c r="B336" s="9">
        <v>30</v>
      </c>
      <c r="C336" s="1">
        <v>2.4551856079099998</v>
      </c>
      <c r="D336" s="1">
        <v>0.32913199999999998</v>
      </c>
      <c r="E336" s="1">
        <v>4.2839600000000004</v>
      </c>
      <c r="F336" s="1">
        <v>-4.3191800000000002</v>
      </c>
      <c r="G336" s="1">
        <v>0.54235350796510051</v>
      </c>
      <c r="H336" s="2">
        <v>-9999</v>
      </c>
      <c r="I336" s="1">
        <v>3.6641699999999999</v>
      </c>
      <c r="J336" s="2">
        <v>-9999</v>
      </c>
      <c r="K336" s="2">
        <v>-9999</v>
      </c>
      <c r="L336" s="2">
        <v>-9999</v>
      </c>
      <c r="M336" s="2">
        <v>-9999</v>
      </c>
      <c r="N336">
        <f t="shared" si="15"/>
        <v>6.2554469725274258</v>
      </c>
      <c r="O336">
        <f t="shared" si="16"/>
        <v>3.3926636094399172E-2</v>
      </c>
      <c r="P336">
        <f t="shared" si="17"/>
        <v>6.2215203364330263</v>
      </c>
    </row>
    <row r="337" spans="1:16">
      <c r="A337" s="9">
        <v>12</v>
      </c>
      <c r="B337" s="9">
        <v>1</v>
      </c>
      <c r="C337" s="1">
        <v>2.5200460876499999</v>
      </c>
      <c r="D337" s="1">
        <v>-8.2506199999999996</v>
      </c>
      <c r="E337" s="1">
        <v>-3.5130599999999998</v>
      </c>
      <c r="F337" s="1">
        <v>-9.8807399999999994</v>
      </c>
      <c r="G337" s="1">
        <v>0.39803283663523459</v>
      </c>
      <c r="H337" s="2">
        <v>-9999</v>
      </c>
      <c r="I337" s="1">
        <v>4.8128299999999999</v>
      </c>
      <c r="J337" s="2">
        <v>-9999</v>
      </c>
      <c r="K337" s="2">
        <v>-9999</v>
      </c>
      <c r="L337" s="2">
        <v>-9999</v>
      </c>
      <c r="M337" s="2">
        <v>-9999</v>
      </c>
      <c r="N337">
        <f t="shared" si="15"/>
        <v>3.2788239765660401</v>
      </c>
      <c r="O337">
        <f t="shared" si="16"/>
        <v>1.3050796082202009E-2</v>
      </c>
      <c r="P337">
        <f t="shared" si="17"/>
        <v>3.2657731804838379</v>
      </c>
    </row>
    <row r="338" spans="1:16">
      <c r="A338" s="9">
        <v>12</v>
      </c>
      <c r="B338" s="9">
        <v>2</v>
      </c>
      <c r="C338" s="1">
        <v>2.8082936645499998</v>
      </c>
      <c r="D338" s="1">
        <v>-9.3280399999999997</v>
      </c>
      <c r="E338" s="1">
        <v>-5.3013899999999996</v>
      </c>
      <c r="F338" s="1">
        <v>-11.267200000000001</v>
      </c>
      <c r="G338" s="1">
        <v>0.56916708371954661</v>
      </c>
      <c r="H338" s="2">
        <v>-9999</v>
      </c>
      <c r="I338" s="1">
        <v>0.40525899999999998</v>
      </c>
      <c r="J338" s="2">
        <v>-9999</v>
      </c>
      <c r="K338" s="2">
        <v>-9999</v>
      </c>
      <c r="L338" s="2">
        <v>-9999</v>
      </c>
      <c r="M338" s="2">
        <v>-9999</v>
      </c>
      <c r="N338">
        <f t="shared" si="15"/>
        <v>3.0129805125303544</v>
      </c>
      <c r="O338">
        <f t="shared" si="16"/>
        <v>1.7148893316207267E-2</v>
      </c>
      <c r="P338">
        <f t="shared" si="17"/>
        <v>2.995831619214147</v>
      </c>
    </row>
    <row r="339" spans="1:16">
      <c r="A339" s="9">
        <v>12</v>
      </c>
      <c r="B339" s="9">
        <v>3</v>
      </c>
      <c r="C339" s="1">
        <v>3.2375893798800002</v>
      </c>
      <c r="D339" s="1">
        <v>-3.2355999999999998</v>
      </c>
      <c r="E339" s="1">
        <v>-0.26388600000000001</v>
      </c>
      <c r="F339" s="1">
        <v>-10.939299999999999</v>
      </c>
      <c r="G339" s="1">
        <v>0.86786969029266237</v>
      </c>
      <c r="H339" s="2">
        <v>-9999</v>
      </c>
      <c r="I339" s="1">
        <v>2.2328399999999998E-3</v>
      </c>
      <c r="J339" s="2">
        <v>-9999</v>
      </c>
      <c r="K339" s="2">
        <v>-9999</v>
      </c>
      <c r="L339" s="2">
        <v>-9999</v>
      </c>
      <c r="M339" s="2">
        <v>-9999</v>
      </c>
      <c r="N339">
        <f t="shared" si="15"/>
        <v>4.8105676007996419</v>
      </c>
      <c r="O339">
        <f t="shared" si="16"/>
        <v>4.1749458138379006E-2</v>
      </c>
      <c r="P339">
        <f t="shared" si="17"/>
        <v>4.7688181426612628</v>
      </c>
    </row>
    <row r="340" spans="1:16">
      <c r="A340" s="9">
        <v>12</v>
      </c>
      <c r="B340" s="9">
        <v>4</v>
      </c>
      <c r="C340" s="1">
        <v>2.8848788085899999</v>
      </c>
      <c r="D340" s="1">
        <v>0.13430300000000001</v>
      </c>
      <c r="E340" s="1">
        <v>3.5725699999999998</v>
      </c>
      <c r="F340" s="1">
        <v>-3.0682100000000001</v>
      </c>
      <c r="G340" s="1">
        <v>0.37950180278482382</v>
      </c>
      <c r="H340" s="2">
        <v>-9999</v>
      </c>
      <c r="I340" s="1">
        <v>1.6907700000000001</v>
      </c>
      <c r="J340" s="2">
        <v>-9999</v>
      </c>
      <c r="K340" s="2">
        <v>-9999</v>
      </c>
      <c r="L340" s="2">
        <v>-9999</v>
      </c>
      <c r="M340" s="2">
        <v>-9999</v>
      </c>
      <c r="N340">
        <f t="shared" si="15"/>
        <v>6.1675518882016522</v>
      </c>
      <c r="O340">
        <f t="shared" si="16"/>
        <v>2.3405970603414712E-2</v>
      </c>
      <c r="P340">
        <f t="shared" si="17"/>
        <v>6.1441459175982374</v>
      </c>
    </row>
    <row r="341" spans="1:16">
      <c r="A341" s="9">
        <v>12</v>
      </c>
      <c r="B341" s="9">
        <v>5</v>
      </c>
      <c r="C341" s="1">
        <v>1.04594974365</v>
      </c>
      <c r="D341" s="1">
        <v>-0.21695400000000001</v>
      </c>
      <c r="E341" s="1">
        <v>2.7819500000000001</v>
      </c>
      <c r="F341" s="1">
        <v>-2.2963300000000002</v>
      </c>
      <c r="G341" s="1">
        <v>0.46173346462717735</v>
      </c>
      <c r="H341" s="2">
        <v>-9999</v>
      </c>
      <c r="I341" s="1">
        <v>1.8336399999999999</v>
      </c>
      <c r="J341" s="2">
        <v>-9999</v>
      </c>
      <c r="K341" s="2">
        <v>-9999</v>
      </c>
      <c r="L341" s="2">
        <v>-9999</v>
      </c>
      <c r="M341" s="2">
        <v>-9999</v>
      </c>
      <c r="N341">
        <f t="shared" si="15"/>
        <v>6.0118413705949889</v>
      </c>
      <c r="O341">
        <f t="shared" si="16"/>
        <v>2.7758683448338227E-2</v>
      </c>
      <c r="P341">
        <f t="shared" si="17"/>
        <v>5.9840826871466506</v>
      </c>
    </row>
    <row r="342" spans="1:16">
      <c r="A342" s="9">
        <v>12</v>
      </c>
      <c r="B342" s="9">
        <v>6</v>
      </c>
      <c r="C342" s="1">
        <v>2.9265149047899999</v>
      </c>
      <c r="D342" s="1">
        <v>1.19848</v>
      </c>
      <c r="E342" s="1">
        <v>3.7544900000000001</v>
      </c>
      <c r="F342" s="1">
        <v>-1.5967499999999999</v>
      </c>
      <c r="G342" s="1">
        <v>0.91331549448065807</v>
      </c>
      <c r="H342" s="2">
        <v>-9999</v>
      </c>
      <c r="I342" s="1">
        <v>1.04653E-2</v>
      </c>
      <c r="J342" s="2">
        <v>-9999</v>
      </c>
      <c r="K342" s="2">
        <v>-9999</v>
      </c>
      <c r="L342" s="2">
        <v>-9999</v>
      </c>
      <c r="M342" s="2">
        <v>-9999</v>
      </c>
      <c r="N342">
        <f t="shared" si="15"/>
        <v>6.661285223915872</v>
      </c>
      <c r="O342">
        <f t="shared" si="16"/>
        <v>6.0838550081574259E-2</v>
      </c>
      <c r="P342">
        <f t="shared" si="17"/>
        <v>6.6004466738342975</v>
      </c>
    </row>
    <row r="343" spans="1:16">
      <c r="A343" s="9">
        <v>12</v>
      </c>
      <c r="B343" s="9">
        <v>7</v>
      </c>
      <c r="C343" s="1">
        <v>3.5225540771500001</v>
      </c>
      <c r="D343" s="1">
        <v>2.0436700000000001</v>
      </c>
      <c r="E343" s="1">
        <v>3.9552900000000002</v>
      </c>
      <c r="F343" s="1">
        <v>9.6125500000000003E-2</v>
      </c>
      <c r="G343" s="1">
        <v>0.61372404985702644</v>
      </c>
      <c r="H343" s="2">
        <v>-9999</v>
      </c>
      <c r="I343" s="1">
        <v>5.7626700000000002E-5</v>
      </c>
      <c r="J343" s="2">
        <v>-9999</v>
      </c>
      <c r="K343" s="2">
        <v>-9999</v>
      </c>
      <c r="L343" s="2">
        <v>-9999</v>
      </c>
      <c r="M343" s="2">
        <v>-9999</v>
      </c>
      <c r="N343">
        <f t="shared" si="15"/>
        <v>7.0779740264220177</v>
      </c>
      <c r="O343">
        <f t="shared" si="16"/>
        <v>4.343922884278565E-2</v>
      </c>
      <c r="P343">
        <f t="shared" si="17"/>
        <v>7.0345347975792318</v>
      </c>
    </row>
    <row r="344" spans="1:16">
      <c r="A344" s="9">
        <v>12</v>
      </c>
      <c r="B344" s="9">
        <v>8</v>
      </c>
      <c r="C344" s="1">
        <v>2.78296138916</v>
      </c>
      <c r="D344" s="1">
        <v>3.3646799999999999</v>
      </c>
      <c r="E344" s="1">
        <v>6.1195399999999998</v>
      </c>
      <c r="F344" s="1">
        <v>1.50891</v>
      </c>
      <c r="G344" s="1">
        <v>0.48232510193652445</v>
      </c>
      <c r="H344" s="2">
        <v>-9999</v>
      </c>
      <c r="I344" s="1">
        <v>5.5483399999999996</v>
      </c>
      <c r="J344" s="2">
        <v>-9999</v>
      </c>
      <c r="K344" s="2">
        <v>-9999</v>
      </c>
      <c r="L344" s="2">
        <v>-9999</v>
      </c>
      <c r="M344" s="2">
        <v>-9999</v>
      </c>
      <c r="N344">
        <f t="shared" si="15"/>
        <v>7.7754240059408843</v>
      </c>
      <c r="O344">
        <f t="shared" si="16"/>
        <v>3.7502821762651364E-2</v>
      </c>
      <c r="P344">
        <f t="shared" si="17"/>
        <v>7.7379211841782327</v>
      </c>
    </row>
    <row r="345" spans="1:16">
      <c r="A345" s="9">
        <v>12</v>
      </c>
      <c r="B345" s="9">
        <v>9</v>
      </c>
      <c r="C345" s="1">
        <v>1.4217724731400001</v>
      </c>
      <c r="D345" s="1">
        <v>1.5964</v>
      </c>
      <c r="E345" s="1">
        <v>2.9761000000000002</v>
      </c>
      <c r="F345" s="1">
        <v>0.314998</v>
      </c>
      <c r="G345" s="1">
        <v>0.58961932679969209</v>
      </c>
      <c r="H345" s="2">
        <v>-9999</v>
      </c>
      <c r="I345" s="1">
        <v>2.8633700000000002</v>
      </c>
      <c r="J345" s="2">
        <v>-9999</v>
      </c>
      <c r="K345" s="2">
        <v>-9999</v>
      </c>
      <c r="L345" s="2">
        <v>-9999</v>
      </c>
      <c r="M345" s="2">
        <v>-9999</v>
      </c>
      <c r="N345">
        <f t="shared" si="15"/>
        <v>6.8546836881045881</v>
      </c>
      <c r="O345">
        <f t="shared" si="16"/>
        <v>4.0416539816050576E-2</v>
      </c>
      <c r="P345">
        <f t="shared" si="17"/>
        <v>6.8142671482885371</v>
      </c>
    </row>
    <row r="346" spans="1:16">
      <c r="A346" s="9">
        <v>12</v>
      </c>
      <c r="B346" s="9">
        <v>10</v>
      </c>
      <c r="C346" s="1">
        <v>3.1859999999999999</v>
      </c>
      <c r="D346" s="1">
        <v>1.76684</v>
      </c>
      <c r="E346" s="1">
        <v>4.5908800000000003</v>
      </c>
      <c r="F346" s="1">
        <v>-0.77704300000000004</v>
      </c>
      <c r="G346" s="1">
        <v>0.80680072747306575</v>
      </c>
      <c r="H346" s="2">
        <v>-9999</v>
      </c>
      <c r="I346" s="1">
        <v>2.3454299999999999E-13</v>
      </c>
      <c r="J346" s="2">
        <v>-9999</v>
      </c>
      <c r="K346" s="2">
        <v>-9999</v>
      </c>
      <c r="L346" s="2">
        <v>-9999</v>
      </c>
      <c r="M346" s="2">
        <v>-9999</v>
      </c>
      <c r="N346">
        <f t="shared" si="15"/>
        <v>6.9390275004133972</v>
      </c>
      <c r="O346">
        <f t="shared" si="16"/>
        <v>5.5984124352891379E-2</v>
      </c>
      <c r="P346">
        <f t="shared" si="17"/>
        <v>6.8830433760605061</v>
      </c>
    </row>
    <row r="347" spans="1:16">
      <c r="A347" s="9">
        <v>12</v>
      </c>
      <c r="B347" s="9">
        <v>11</v>
      </c>
      <c r="C347" s="1">
        <v>2.3790844665500002</v>
      </c>
      <c r="D347" s="1">
        <v>3.5707</v>
      </c>
      <c r="E347" s="1">
        <v>5.7370299999999999</v>
      </c>
      <c r="F347" s="1">
        <v>1.9415199999999999</v>
      </c>
      <c r="G347" s="1">
        <v>0.8251542053115779</v>
      </c>
      <c r="H347" s="2">
        <v>-9999</v>
      </c>
      <c r="I347" s="1">
        <v>1.25845E-6</v>
      </c>
      <c r="J347" s="2">
        <v>-9999</v>
      </c>
      <c r="K347" s="2">
        <v>-9999</v>
      </c>
      <c r="L347" s="2">
        <v>-9999</v>
      </c>
      <c r="M347" s="2">
        <v>-9999</v>
      </c>
      <c r="N347">
        <f t="shared" si="15"/>
        <v>7.8894932097216577</v>
      </c>
      <c r="O347">
        <f t="shared" si="16"/>
        <v>6.5100484997789657E-2</v>
      </c>
      <c r="P347">
        <f t="shared" si="17"/>
        <v>7.824392724723868</v>
      </c>
    </row>
    <row r="348" spans="1:16">
      <c r="A348" s="9">
        <v>12</v>
      </c>
      <c r="B348" s="9">
        <v>12</v>
      </c>
      <c r="C348" s="1">
        <v>3.5368790405300001</v>
      </c>
      <c r="D348" s="1">
        <v>3.2160299999999999</v>
      </c>
      <c r="E348" s="1">
        <v>4.9372299999999996</v>
      </c>
      <c r="F348" s="1">
        <v>1.3573299999999999</v>
      </c>
      <c r="G348" s="1">
        <v>1.0767327599232903</v>
      </c>
      <c r="H348" s="2">
        <v>-9999</v>
      </c>
      <c r="I348" s="1">
        <v>7.3516600000000001E-8</v>
      </c>
      <c r="J348" s="2">
        <v>-9999</v>
      </c>
      <c r="K348" s="2">
        <v>-9999</v>
      </c>
      <c r="L348" s="2">
        <v>-9999</v>
      </c>
      <c r="M348" s="2">
        <v>-9999</v>
      </c>
      <c r="N348">
        <f t="shared" si="15"/>
        <v>7.6940258955245673</v>
      </c>
      <c r="O348">
        <f t="shared" si="16"/>
        <v>8.284409737409433E-2</v>
      </c>
      <c r="P348">
        <f t="shared" si="17"/>
        <v>7.611181798150473</v>
      </c>
    </row>
    <row r="349" spans="1:16">
      <c r="A349" s="9">
        <v>12</v>
      </c>
      <c r="B349" s="9">
        <v>13</v>
      </c>
      <c r="C349" s="1">
        <v>1.34292387085</v>
      </c>
      <c r="D349" s="1">
        <v>3.4292600000000002</v>
      </c>
      <c r="E349" s="1">
        <v>5.4204999999999997</v>
      </c>
      <c r="F349" s="1">
        <v>2.6384500000000002</v>
      </c>
      <c r="G349" s="1">
        <v>1.1449944330795754</v>
      </c>
      <c r="H349" s="2">
        <v>-9999</v>
      </c>
      <c r="I349" s="1">
        <v>1.6654800000000001</v>
      </c>
      <c r="J349" s="2">
        <v>-9999</v>
      </c>
      <c r="K349" s="2">
        <v>-9999</v>
      </c>
      <c r="L349" s="2">
        <v>-9999</v>
      </c>
      <c r="M349" s="2">
        <v>-9999</v>
      </c>
      <c r="N349">
        <f t="shared" si="15"/>
        <v>7.8110230312345292</v>
      </c>
      <c r="O349">
        <f t="shared" si="16"/>
        <v>8.943577887419886E-2</v>
      </c>
      <c r="P349">
        <f t="shared" si="17"/>
        <v>7.7215872523603304</v>
      </c>
    </row>
    <row r="350" spans="1:16">
      <c r="A350" s="9">
        <v>12</v>
      </c>
      <c r="B350" s="9">
        <v>14</v>
      </c>
      <c r="C350" s="1">
        <v>0.90716547546399995</v>
      </c>
      <c r="D350" s="1">
        <v>2.6738499999999998</v>
      </c>
      <c r="E350" s="1">
        <v>4.7069099999999997</v>
      </c>
      <c r="F350" s="1">
        <v>1.5003899999999999</v>
      </c>
      <c r="G350" s="1">
        <v>0.23503812707085547</v>
      </c>
      <c r="H350" s="2">
        <v>-9999</v>
      </c>
      <c r="I350" s="1">
        <v>2.9683999999999999</v>
      </c>
      <c r="J350" s="2">
        <v>-9999</v>
      </c>
      <c r="K350" s="2">
        <v>-9999</v>
      </c>
      <c r="L350" s="2">
        <v>-9999</v>
      </c>
      <c r="M350" s="2">
        <v>-9999</v>
      </c>
      <c r="N350">
        <f t="shared" si="15"/>
        <v>7.4034751967384134</v>
      </c>
      <c r="O350">
        <f t="shared" si="16"/>
        <v>1.7400989440569298E-2</v>
      </c>
      <c r="P350">
        <f t="shared" si="17"/>
        <v>7.3860742072978445</v>
      </c>
    </row>
    <row r="351" spans="1:16">
      <c r="A351" s="9">
        <v>12</v>
      </c>
      <c r="B351" s="9">
        <v>15</v>
      </c>
      <c r="C351" s="1">
        <v>3.27111262207</v>
      </c>
      <c r="D351" s="1">
        <v>2.34768</v>
      </c>
      <c r="E351" s="1">
        <v>4.7518599999999998</v>
      </c>
      <c r="F351" s="1">
        <v>1.1220300000000001</v>
      </c>
      <c r="G351" s="1">
        <v>1.0957643278073306</v>
      </c>
      <c r="H351" s="2">
        <v>-9999</v>
      </c>
      <c r="I351" s="1">
        <v>0.105772</v>
      </c>
      <c r="J351" s="2">
        <v>-9999</v>
      </c>
      <c r="K351" s="2">
        <v>-9999</v>
      </c>
      <c r="L351" s="2">
        <v>-9999</v>
      </c>
      <c r="M351" s="2">
        <v>-9999</v>
      </c>
      <c r="N351">
        <f t="shared" si="15"/>
        <v>7.2333885271167189</v>
      </c>
      <c r="O351">
        <f t="shared" si="16"/>
        <v>7.9260891171853087E-2</v>
      </c>
      <c r="P351">
        <f t="shared" si="17"/>
        <v>7.1541276359448656</v>
      </c>
    </row>
    <row r="352" spans="1:16">
      <c r="A352" s="9">
        <v>12</v>
      </c>
      <c r="B352" s="9">
        <v>16</v>
      </c>
      <c r="C352" s="1">
        <v>2.31777498779</v>
      </c>
      <c r="D352" s="1">
        <v>2.1023499999999999</v>
      </c>
      <c r="E352" s="1">
        <v>3.3692899999999999</v>
      </c>
      <c r="F352" s="1">
        <v>1.0660000000000001</v>
      </c>
      <c r="G352" s="1">
        <v>0.64418161601803803</v>
      </c>
      <c r="H352" s="2">
        <v>-9999</v>
      </c>
      <c r="I352" s="1">
        <v>4.8799299999999999</v>
      </c>
      <c r="J352" s="2">
        <v>-9999</v>
      </c>
      <c r="K352" s="2">
        <v>-9999</v>
      </c>
      <c r="L352" s="2">
        <v>-9999</v>
      </c>
      <c r="M352" s="2">
        <v>-9999</v>
      </c>
      <c r="N352">
        <f t="shared" si="15"/>
        <v>7.107740353941117</v>
      </c>
      <c r="O352">
        <f t="shared" si="16"/>
        <v>4.5786756674384102E-2</v>
      </c>
      <c r="P352">
        <f t="shared" si="17"/>
        <v>7.0619535972667329</v>
      </c>
    </row>
    <row r="353" spans="1:16">
      <c r="A353" s="9">
        <v>12</v>
      </c>
      <c r="B353" s="9">
        <v>17</v>
      </c>
      <c r="C353" s="1">
        <v>1.0247990570100001</v>
      </c>
      <c r="D353" s="1">
        <v>-1.5210900000000001</v>
      </c>
      <c r="E353" s="1">
        <v>2.43384</v>
      </c>
      <c r="F353" s="1">
        <v>-3.7239100000000001</v>
      </c>
      <c r="G353" s="1">
        <v>0.2934060024735583</v>
      </c>
      <c r="H353" s="2">
        <v>-9999</v>
      </c>
      <c r="I353" s="1">
        <v>13.374499999999999</v>
      </c>
      <c r="J353" s="2">
        <v>-9999</v>
      </c>
      <c r="K353" s="2">
        <v>-9999</v>
      </c>
      <c r="L353" s="2">
        <v>-9999</v>
      </c>
      <c r="M353" s="2">
        <v>-9999</v>
      </c>
      <c r="N353">
        <f t="shared" si="15"/>
        <v>5.4636971839175814</v>
      </c>
      <c r="O353">
        <f t="shared" si="16"/>
        <v>1.6030815494592954E-2</v>
      </c>
      <c r="P353">
        <f t="shared" si="17"/>
        <v>5.447666368422988</v>
      </c>
    </row>
    <row r="354" spans="1:16">
      <c r="A354" s="9">
        <v>12</v>
      </c>
      <c r="B354" s="9">
        <v>18</v>
      </c>
      <c r="C354" s="1">
        <v>2.0285078247100001</v>
      </c>
      <c r="D354" s="1">
        <v>-6.9572200000000004</v>
      </c>
      <c r="E354" s="1">
        <v>-2.0243799999999998</v>
      </c>
      <c r="F354" s="1">
        <v>-12.4451</v>
      </c>
      <c r="G354" s="1">
        <v>0.24882807539631813</v>
      </c>
      <c r="H354" s="2">
        <v>-9999</v>
      </c>
      <c r="I354" s="1">
        <v>3.3018800000000001</v>
      </c>
      <c r="J354" s="2">
        <v>-9999</v>
      </c>
      <c r="K354" s="2">
        <v>-9999</v>
      </c>
      <c r="L354" s="2">
        <v>-9999</v>
      </c>
      <c r="M354" s="2">
        <v>-9999</v>
      </c>
      <c r="N354">
        <f t="shared" si="15"/>
        <v>3.6253289148015355</v>
      </c>
      <c r="O354">
        <f t="shared" si="16"/>
        <v>9.0208361654868872E-3</v>
      </c>
      <c r="P354">
        <f t="shared" si="17"/>
        <v>3.6163080786360484</v>
      </c>
    </row>
    <row r="355" spans="1:16">
      <c r="A355" s="9">
        <v>12</v>
      </c>
      <c r="B355" s="9">
        <v>19</v>
      </c>
      <c r="C355" s="1">
        <v>2.1135167907699999</v>
      </c>
      <c r="D355" s="1">
        <v>-1.8823300000000001</v>
      </c>
      <c r="E355" s="1">
        <v>2.4814500000000002</v>
      </c>
      <c r="F355" s="1">
        <v>-12.445</v>
      </c>
      <c r="G355" s="1">
        <v>0.45344771247688787</v>
      </c>
      <c r="H355" s="2">
        <v>-9999</v>
      </c>
      <c r="I355" s="1">
        <v>6.4458799999999998</v>
      </c>
      <c r="J355" s="2">
        <v>-9999</v>
      </c>
      <c r="K355" s="2">
        <v>-9999</v>
      </c>
      <c r="L355" s="2">
        <v>-9999</v>
      </c>
      <c r="M355" s="2">
        <v>-9999</v>
      </c>
      <c r="N355">
        <f t="shared" si="15"/>
        <v>5.3199084011085436</v>
      </c>
      <c r="O355">
        <f t="shared" si="16"/>
        <v>2.4123002950692474E-2</v>
      </c>
      <c r="P355">
        <f t="shared" si="17"/>
        <v>5.2957853981578511</v>
      </c>
    </row>
    <row r="356" spans="1:16">
      <c r="A356" s="9">
        <v>12</v>
      </c>
      <c r="B356" s="9">
        <v>20</v>
      </c>
      <c r="C356" s="1">
        <v>1.7534189575200001</v>
      </c>
      <c r="D356" s="1">
        <v>-2.0204499999999999</v>
      </c>
      <c r="E356" s="1">
        <v>1.2069099999999999</v>
      </c>
      <c r="F356" s="1">
        <v>-4.02555</v>
      </c>
      <c r="G356" s="1">
        <v>0.33035136470803295</v>
      </c>
      <c r="H356" s="2">
        <v>-9999</v>
      </c>
      <c r="I356" s="1">
        <v>5.9906499999999996</v>
      </c>
      <c r="J356" s="2">
        <v>-9999</v>
      </c>
      <c r="K356" s="2">
        <v>-9999</v>
      </c>
      <c r="L356" s="2">
        <v>-9999</v>
      </c>
      <c r="M356" s="2">
        <v>-9999</v>
      </c>
      <c r="N356">
        <f t="shared" si="15"/>
        <v>5.2658223433176579</v>
      </c>
      <c r="O356">
        <f t="shared" si="16"/>
        <v>1.7395715974250405E-2</v>
      </c>
      <c r="P356">
        <f t="shared" si="17"/>
        <v>5.2484266273434077</v>
      </c>
    </row>
    <row r="357" spans="1:16">
      <c r="A357" s="9">
        <v>12</v>
      </c>
      <c r="B357" s="9">
        <v>21</v>
      </c>
      <c r="C357" s="1">
        <v>2.3145351196299999</v>
      </c>
      <c r="D357" s="1">
        <v>-5.4000899999999996</v>
      </c>
      <c r="E357" s="1">
        <v>-1.6198999999999999</v>
      </c>
      <c r="F357" s="1">
        <v>-10.025399999999999</v>
      </c>
      <c r="G357" s="1">
        <v>0.58555463292401866</v>
      </c>
      <c r="H357" s="2">
        <v>-9999</v>
      </c>
      <c r="I357" s="1">
        <v>3.9081800000000002</v>
      </c>
      <c r="J357" s="2">
        <v>-9999</v>
      </c>
      <c r="K357" s="2">
        <v>-9999</v>
      </c>
      <c r="L357" s="2">
        <v>-9999</v>
      </c>
      <c r="M357" s="2">
        <v>-9999</v>
      </c>
      <c r="N357">
        <f t="shared" si="15"/>
        <v>4.0853313862599068</v>
      </c>
      <c r="O357">
        <f t="shared" si="16"/>
        <v>2.3921847202543922E-2</v>
      </c>
      <c r="P357">
        <f t="shared" si="17"/>
        <v>4.0614095390573626</v>
      </c>
    </row>
    <row r="358" spans="1:16">
      <c r="A358" s="9">
        <v>12</v>
      </c>
      <c r="B358" s="9">
        <v>22</v>
      </c>
      <c r="C358" s="1">
        <v>3.3247929199200001</v>
      </c>
      <c r="D358" s="1">
        <v>-3.3869099999999999</v>
      </c>
      <c r="E358" s="1">
        <v>2.6916199999999999</v>
      </c>
      <c r="F358" s="1">
        <v>-10.291399999999999</v>
      </c>
      <c r="G358" s="1">
        <v>1.4105897069224129</v>
      </c>
      <c r="H358" s="2">
        <v>-9999</v>
      </c>
      <c r="I358" s="1">
        <v>0</v>
      </c>
      <c r="J358" s="2">
        <v>-9999</v>
      </c>
      <c r="K358" s="2">
        <v>-9999</v>
      </c>
      <c r="L358" s="2">
        <v>-9999</v>
      </c>
      <c r="M358" s="2">
        <v>-9999</v>
      </c>
      <c r="N358">
        <f t="shared" si="15"/>
        <v>4.7563946997555808</v>
      </c>
      <c r="O358">
        <f t="shared" si="16"/>
        <v>6.7093214055355441E-2</v>
      </c>
      <c r="P358">
        <f t="shared" si="17"/>
        <v>4.6893014857002253</v>
      </c>
    </row>
    <row r="359" spans="1:16">
      <c r="A359" s="9">
        <v>12</v>
      </c>
      <c r="B359" s="9">
        <v>23</v>
      </c>
      <c r="C359" s="1">
        <v>3.27943311768</v>
      </c>
      <c r="D359" s="1">
        <v>-2.8880400000000002</v>
      </c>
      <c r="E359" s="1">
        <v>1.8558300000000001</v>
      </c>
      <c r="F359" s="1">
        <v>-7.2656299999999998</v>
      </c>
      <c r="G359" s="1">
        <v>0.73067267634482747</v>
      </c>
      <c r="H359" s="2">
        <v>-9999</v>
      </c>
      <c r="I359" s="1">
        <v>1.0826600000000001E-9</v>
      </c>
      <c r="J359" s="2">
        <v>-9999</v>
      </c>
      <c r="K359" s="2">
        <v>-9999</v>
      </c>
      <c r="L359" s="2">
        <v>-9999</v>
      </c>
      <c r="M359" s="2">
        <v>-9999</v>
      </c>
      <c r="N359">
        <f t="shared" si="15"/>
        <v>4.9370776187681367</v>
      </c>
      <c r="O359">
        <f t="shared" si="16"/>
        <v>3.6073877170274625E-2</v>
      </c>
      <c r="P359">
        <f t="shared" si="17"/>
        <v>4.9010037415978625</v>
      </c>
    </row>
    <row r="360" spans="1:16">
      <c r="A360" s="9">
        <v>12</v>
      </c>
      <c r="B360" s="9">
        <v>24</v>
      </c>
      <c r="C360" s="1">
        <v>3.3049469970700001</v>
      </c>
      <c r="D360" s="1">
        <v>-5.4423000000000004</v>
      </c>
      <c r="E360" s="1">
        <v>7.9284599999999997E-2</v>
      </c>
      <c r="F360" s="1">
        <v>-8.9810800000000004</v>
      </c>
      <c r="G360" s="1">
        <v>0.59360194707558422</v>
      </c>
      <c r="H360" s="2">
        <v>-9999</v>
      </c>
      <c r="I360" s="1">
        <v>0</v>
      </c>
      <c r="J360" s="2">
        <v>-9999</v>
      </c>
      <c r="K360" s="2">
        <v>-9999</v>
      </c>
      <c r="L360" s="2">
        <v>-9999</v>
      </c>
      <c r="M360" s="2">
        <v>-9999</v>
      </c>
      <c r="N360">
        <f t="shared" si="15"/>
        <v>4.072209777631624</v>
      </c>
      <c r="O360">
        <f t="shared" si="16"/>
        <v>2.4172716529023638E-2</v>
      </c>
      <c r="P360">
        <f t="shared" si="17"/>
        <v>4.0480370611026002</v>
      </c>
    </row>
    <row r="361" spans="1:16">
      <c r="A361" s="9">
        <v>12</v>
      </c>
      <c r="B361" s="9">
        <v>25</v>
      </c>
      <c r="C361" s="1">
        <v>3.3510671630900002</v>
      </c>
      <c r="D361" s="1">
        <v>-4.7846099999999998</v>
      </c>
      <c r="E361" s="1">
        <v>1.7007099999999999</v>
      </c>
      <c r="F361" s="1">
        <v>-7.8618199999999998</v>
      </c>
      <c r="G361" s="1">
        <v>1.0768947032434504</v>
      </c>
      <c r="H361" s="2">
        <v>-9999</v>
      </c>
      <c r="I361" s="1">
        <v>0</v>
      </c>
      <c r="J361" s="2">
        <v>-9999</v>
      </c>
      <c r="K361" s="2">
        <v>-9999</v>
      </c>
      <c r="L361" s="2">
        <v>-9999</v>
      </c>
      <c r="M361" s="2">
        <v>-9999</v>
      </c>
      <c r="N361">
        <f t="shared" si="15"/>
        <v>4.2809683139343857</v>
      </c>
      <c r="O361">
        <f t="shared" si="16"/>
        <v>4.6101521020289846E-2</v>
      </c>
      <c r="P361">
        <f t="shared" si="17"/>
        <v>4.2348667929140955</v>
      </c>
    </row>
    <row r="362" spans="1:16">
      <c r="A362" s="9">
        <v>12</v>
      </c>
      <c r="B362" s="9">
        <v>26</v>
      </c>
      <c r="C362" s="1">
        <v>2.9669067993199998</v>
      </c>
      <c r="D362" s="1">
        <v>-5.1094400000000002</v>
      </c>
      <c r="E362" s="1">
        <v>-0.357483</v>
      </c>
      <c r="F362" s="1">
        <v>-8.9637799999999999</v>
      </c>
      <c r="G362" s="1">
        <v>0.70192900046616646</v>
      </c>
      <c r="H362" s="2">
        <v>-9999</v>
      </c>
      <c r="I362" s="1">
        <v>0.79887900000000001</v>
      </c>
      <c r="J362" s="2">
        <v>-9999</v>
      </c>
      <c r="K362" s="2">
        <v>-9999</v>
      </c>
      <c r="L362" s="2">
        <v>-9999</v>
      </c>
      <c r="M362" s="2">
        <v>-9999</v>
      </c>
      <c r="N362">
        <f t="shared" si="15"/>
        <v>4.1767068539799741</v>
      </c>
      <c r="O362">
        <f t="shared" si="16"/>
        <v>2.9317516672543502E-2</v>
      </c>
      <c r="P362">
        <f t="shared" si="17"/>
        <v>4.1473893373074304</v>
      </c>
    </row>
    <row r="363" spans="1:16">
      <c r="A363" s="9">
        <v>12</v>
      </c>
      <c r="B363" s="9">
        <v>27</v>
      </c>
      <c r="C363" s="1">
        <v>2.0763042846699999</v>
      </c>
      <c r="D363" s="1">
        <v>-10.541700000000001</v>
      </c>
      <c r="E363" s="1">
        <v>-5.1780999999999997</v>
      </c>
      <c r="F363" s="1">
        <v>-13.3247</v>
      </c>
      <c r="G363" s="1">
        <v>0.39427181000160871</v>
      </c>
      <c r="H363" s="2">
        <v>-9999</v>
      </c>
      <c r="I363" s="1">
        <v>3.5220899999999999</v>
      </c>
      <c r="J363" s="2">
        <v>-9999</v>
      </c>
      <c r="K363" s="2">
        <v>-9999</v>
      </c>
      <c r="L363" s="2">
        <v>-9999</v>
      </c>
      <c r="M363" s="2">
        <v>-9999</v>
      </c>
      <c r="N363">
        <f t="shared" si="15"/>
        <v>2.7366113706357766</v>
      </c>
      <c r="O363">
        <f t="shared" si="16"/>
        <v>1.0789687183715509E-2</v>
      </c>
      <c r="P363">
        <f t="shared" si="17"/>
        <v>2.725821683452061</v>
      </c>
    </row>
    <row r="364" spans="1:16">
      <c r="A364" s="9">
        <v>12</v>
      </c>
      <c r="B364" s="9">
        <v>28</v>
      </c>
      <c r="C364" s="1">
        <v>2.7269309509299999</v>
      </c>
      <c r="D364" s="1">
        <v>-13.5966</v>
      </c>
      <c r="E364" s="1">
        <v>-10.837899999999999</v>
      </c>
      <c r="F364" s="1">
        <v>-16.212900000000001</v>
      </c>
      <c r="G364" s="1">
        <v>0.35711033491369948</v>
      </c>
      <c r="H364" s="2">
        <v>-9999</v>
      </c>
      <c r="I364" s="1">
        <v>1.1996500000000001</v>
      </c>
      <c r="J364" s="2">
        <v>-9999</v>
      </c>
      <c r="K364" s="2">
        <v>-9999</v>
      </c>
      <c r="L364" s="2">
        <v>-9999</v>
      </c>
      <c r="M364" s="2">
        <v>-9999</v>
      </c>
      <c r="N364">
        <f t="shared" si="15"/>
        <v>2.1381291756298615</v>
      </c>
      <c r="O364">
        <f t="shared" si="16"/>
        <v>7.6354802599793202E-3</v>
      </c>
      <c r="P364">
        <f t="shared" si="17"/>
        <v>2.1304936953698821</v>
      </c>
    </row>
    <row r="365" spans="1:16">
      <c r="A365" s="9">
        <v>12</v>
      </c>
      <c r="B365" s="9">
        <v>29</v>
      </c>
      <c r="C365" s="1">
        <v>3.0821472289999998</v>
      </c>
      <c r="D365" s="1">
        <v>-15.7813</v>
      </c>
      <c r="E365" s="1">
        <v>-11.5029</v>
      </c>
      <c r="F365" s="1">
        <v>-19.636900000000001</v>
      </c>
      <c r="G365" s="1">
        <v>0.31672328592970311</v>
      </c>
      <c r="H365" s="2">
        <v>-9999</v>
      </c>
      <c r="I365" s="1">
        <v>0.55811200000000005</v>
      </c>
      <c r="J365" s="2">
        <v>-9999</v>
      </c>
      <c r="K365" s="2">
        <v>-9999</v>
      </c>
      <c r="L365" s="2">
        <v>-9999</v>
      </c>
      <c r="M365" s="2">
        <v>-9999</v>
      </c>
      <c r="N365">
        <f t="shared" si="15"/>
        <v>1.7847285683759599</v>
      </c>
      <c r="O365">
        <f t="shared" si="16"/>
        <v>5.6526509666864882E-3</v>
      </c>
      <c r="P365">
        <f t="shared" si="17"/>
        <v>1.7790759174092734</v>
      </c>
    </row>
    <row r="366" spans="1:16">
      <c r="A366" s="9">
        <v>12</v>
      </c>
      <c r="B366" s="9">
        <v>30</v>
      </c>
      <c r="C366" s="1">
        <v>3.5244719604500001</v>
      </c>
      <c r="D366" s="1">
        <v>-17.957799999999999</v>
      </c>
      <c r="E366" s="1">
        <v>-13.8645</v>
      </c>
      <c r="F366" s="1">
        <v>-21.619900000000001</v>
      </c>
      <c r="G366" s="1">
        <v>0.2654023532750196</v>
      </c>
      <c r="H366" s="2">
        <v>-9999</v>
      </c>
      <c r="I366" s="1">
        <v>3.0075299999999999E-2</v>
      </c>
      <c r="J366" s="2">
        <v>-9999</v>
      </c>
      <c r="K366" s="2">
        <v>-9999</v>
      </c>
      <c r="L366" s="2">
        <v>-9999</v>
      </c>
      <c r="M366" s="2">
        <v>-9999</v>
      </c>
      <c r="N366">
        <f t="shared" si="15"/>
        <v>1.4854249054128523</v>
      </c>
      <c r="O366">
        <f t="shared" si="16"/>
        <v>3.9423526550989435E-3</v>
      </c>
      <c r="P366">
        <f t="shared" si="17"/>
        <v>1.4814825527577533</v>
      </c>
    </row>
    <row r="367" spans="1:16">
      <c r="A367" s="9">
        <v>12</v>
      </c>
      <c r="B367" s="9">
        <v>31</v>
      </c>
      <c r="C367" s="1">
        <v>3.3513351196299999</v>
      </c>
      <c r="D367" s="1">
        <v>-13.4438</v>
      </c>
      <c r="E367" s="1">
        <v>-7.6269200000000001</v>
      </c>
      <c r="F367" s="1">
        <v>-19.0885</v>
      </c>
      <c r="G367" s="1">
        <v>0.40845494479155176</v>
      </c>
      <c r="H367" s="2">
        <v>-9999</v>
      </c>
      <c r="I367" s="1">
        <v>2.60261E-2</v>
      </c>
      <c r="J367" s="2">
        <v>-9999</v>
      </c>
      <c r="K367" s="2">
        <v>-9999</v>
      </c>
      <c r="L367" s="2">
        <v>-9999</v>
      </c>
      <c r="M367" s="2">
        <v>-9999</v>
      </c>
      <c r="N367">
        <f t="shared" si="15"/>
        <v>2.1650320406633718</v>
      </c>
      <c r="O367">
        <f t="shared" si="16"/>
        <v>8.843180426410982E-3</v>
      </c>
      <c r="P367">
        <f t="shared" si="17"/>
        <v>2.156188860236961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2032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2014-08-01T16:17:43Z</dcterms:created>
  <dcterms:modified xsi:type="dcterms:W3CDTF">2014-08-08T11:14:57Z</dcterms:modified>
</cp:coreProperties>
</file>