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 activeTab="4"/>
  </bookViews>
  <sheets>
    <sheet name="4.5 man off" sheetId="1" r:id="rId1"/>
    <sheet name="4.5 man on" sheetId="2" r:id="rId2"/>
    <sheet name="8.5 man off" sheetId="3" r:id="rId3"/>
    <sheet name="8.5 man on" sheetId="4" r:id="rId4"/>
    <sheet name="Foglio2" sheetId="5" r:id="rId5"/>
    <sheet name="Foglio3" sheetId="6" r:id="rId6"/>
  </sheets>
  <definedNames>
    <definedName name="annual_5.3.3_ISIMIP_Bonis_meteo45BC2.txt__2007_2095__CO2_ON_CO2_rcp4p5.txt_Man_OFF_d_10000_txt_1" localSheetId="0">'4.5 man off'!$A$1:$CP$115</definedName>
    <definedName name="annual_5.3.3_ISIMIP_Bonis_meteo45BC2.txt__2007_2095__CO2_ON_CO2_rcp4p5.txt_Man_ON_d_10000_txt_1" localSheetId="1">'4.5 man on'!$A$1:$CP$116</definedName>
    <definedName name="annual_5.3.3_ISIMIP_Bonis_meteo85BC2.txt__2007_2095__CO2_ON_CO2_rcp8p5.txt_Man_OFF_d_10000_txt_1" localSheetId="2">'8.5 man off'!$A$1:$CP$115</definedName>
    <definedName name="annual_5.3.3_ISIMIP_Bonis_meteo85BC2.txt__2007_2095__CO2_ON_CO2_rcp8p5.txt_Man_ON_d_10000_txt_1" localSheetId="3">'8.5 man on'!$A$1:$CP$116</definedName>
  </definedNames>
  <calcPr calcId="125725"/>
</workbook>
</file>

<file path=xl/calcChain.xml><?xml version="1.0" encoding="utf-8"?>
<calcChain xmlns="http://schemas.openxmlformats.org/spreadsheetml/2006/main">
  <c r="M3" i="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2"/>
  <c r="Q2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2"/>
  <c r="P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2"/>
  <c r="O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2"/>
  <c r="N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2"/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2"/>
  <c r="N2"/>
  <c r="O2"/>
  <c r="P2"/>
  <c r="Q2"/>
  <c r="N3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G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2"/>
  <c r="N3" i="6" l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O3"/>
  <c r="P3"/>
  <c r="Q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Q4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</calcChain>
</file>

<file path=xl/connections.xml><?xml version="1.0" encoding="utf-8"?>
<connections xmlns="http://schemas.openxmlformats.org/spreadsheetml/2006/main">
  <connection id="1" name="annual_5.3.3-ISIMIP_Bonis_meteo45BC2.txt_(2007-2095)_CO2_ON_CO2_rcp4p5.txt_Man_OFF_d_10000_txt" type="6" refreshedVersion="3" background="1" saveData="1">
    <textPr codePage="850" sourceFile="E:\git\3D-CMCC-LAND\software\3D-CMCC-Forest-Model\output\Test_Bonis_45_co2_on_man_off\output_5.3.3-ISIMIP_2017_JUNE_28\annual\annual_5.3.3-ISIMIP_Bonis_meteo45BC2.txt_(2007-2095)_CO2_ON_CO2_rcp4p5.txt_Man_OFF_d_10000_txt.txt" comma="1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3-ISIMIP_Bonis_meteo45BC2.txt_(2007-2095)_CO2_ON_CO2_rcp4p5.txt_Man_ON_d_10000_txt" type="6" refreshedVersion="3" background="1" saveData="1">
    <textPr codePage="850" sourceFile="E:\git\3D-CMCC-LAND\software\3D-CMCC-Forest-Model\output\Test_Bonis_45_co2_on_man_on\output_5.3.3-ISIMIP_2017_JUNE_28\annual\annual_5.3.3-ISIMIP_Bonis_meteo45BC2.txt_(2007-2095)_CO2_ON_CO2_rcp4p5.txt_Man_ON_d_10000_txt.txt" comma="1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3-ISIMIP_Bonis_meteo85BC2.txt_(2007-2095)_CO2_ON_CO2_rcp8p5.txt_Man_OFF_d_10000_txt" type="6" refreshedVersion="3" background="1" saveData="1">
    <textPr codePage="850" sourceFile="E:\git\3D-CMCC-LAND\software\3D-CMCC-Forest-Model\output\Test_Bonis_85_co2_on_man_off\output_5.3.3-ISIMIP_2017_JUNE_28\annual\annual_5.3.3-ISIMIP_Bonis_meteo85BC2.txt_(2007-2095)_CO2_ON_CO2_rcp8p5.txt_Man_OFF_d_10000_txt.txt" comma="1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3-ISIMIP_Bonis_meteo85BC2.txt_(2007-2095)_CO2_ON_CO2_rcp8p5.txt_Man_ON_d_10000_txt" type="6" refreshedVersion="3" background="1" saveData="1">
    <textPr codePage="850" sourceFile="E:\git\3D-CMCC-LAND\software\3D-CMCC-Forest-Model\output\Test_Bonis_85_co2_on_man_on\output_5.3.3-ISIMIP_2017_JUNE_28\annual\annual_5.3.3-ISIMIP_Bonis_meteo85BC2.txt_(2007-2095)_CO2_ON_CO2_rcp8p5.txt_Man_ON_d_10000_txt.txt" comma="1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<sst xmlns="http://schemas.openxmlformats.org/spreadsheetml/2006/main" count="1258" uniqueCount="154">
  <si>
    <t>YEAR</t>
  </si>
  <si>
    <t>LAYER</t>
  </si>
  <si>
    <t>HEIGHT</t>
  </si>
  <si>
    <t>DBH</t>
  </si>
  <si>
    <t>AGE</t>
  </si>
  <si>
    <t>SPECIES</t>
  </si>
  <si>
    <t>MANAGEMENT</t>
  </si>
  <si>
    <t>GPP</t>
  </si>
  <si>
    <t>GR</t>
  </si>
  <si>
    <t>MR</t>
  </si>
  <si>
    <t>RA</t>
  </si>
  <si>
    <t>NPP</t>
  </si>
  <si>
    <t>CUE</t>
  </si>
  <si>
    <t>Y(perc)</t>
  </si>
  <si>
    <t>PeakLAI</t>
  </si>
  <si>
    <t>MaxLAI</t>
  </si>
  <si>
    <t>SAPWOOD-AREA</t>
  </si>
  <si>
    <t>CC-Proj</t>
  </si>
  <si>
    <t>DBHDC</t>
  </si>
  <si>
    <t>CROWN_DIAMETER</t>
  </si>
  <si>
    <t>CROWN_HEIGHT</t>
  </si>
  <si>
    <t>CROWN_AREA_PROJ</t>
  </si>
  <si>
    <t>APAR</t>
  </si>
  <si>
    <t>LiveTree</t>
  </si>
  <si>
    <t>DeadTree</t>
  </si>
  <si>
    <t>ThinnedTree</t>
  </si>
  <si>
    <t>VEG_D</t>
  </si>
  <si>
    <t>FIRST_VEG_DAY</t>
  </si>
  <si>
    <t>CTRANSP</t>
  </si>
  <si>
    <t>CINT</t>
  </si>
  <si>
    <t>CLE</t>
  </si>
  <si>
    <t>WUE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</si>
  <si>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</si>
  <si>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</si>
  <si>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</si>
  <si>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</si>
  <si>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</si>
  <si>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</si>
  <si>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</si>
  <si>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</si>
  <si>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</si>
  <si>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</si>
  <si>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</si>
  <si>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</si>
  <si>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</si>
  <si>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</si>
  <si>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</si>
  <si>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</si>
  <si>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STANDING_WOOD</t>
  </si>
  <si>
    <t>DELTA_WOOD</t>
  </si>
  <si>
    <t>CUM_DELTA_WOOD</t>
  </si>
  <si>
    <t>BASAL_AREA</t>
  </si>
  <si>
    <t>TREE_CAI</t>
  </si>
  <si>
    <t>TREE_MAI</t>
  </si>
  <si>
    <t>MAI</t>
  </si>
  <si>
    <t>VOLUME</t>
  </si>
  <si>
    <t>TREE_VOLUME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</si>
  <si>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</si>
  <si>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</si>
  <si>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</si>
  <si>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</si>
  <si>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</si>
  <si>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</si>
  <si>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</si>
  <si>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</si>
  <si>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C_HWP</t>
  </si>
  <si>
    <t>VOLUME_HWP</t>
  </si>
  <si>
    <t>STEM_RA</t>
  </si>
  <si>
    <t>LEAF_RA</t>
  </si>
  <si>
    <t>FROOT_RA</t>
  </si>
  <si>
    <t>CROOT_RA</t>
  </si>
  <si>
    <t>BRANCH_RA</t>
  </si>
  <si>
    <t>gpp</t>
  </si>
  <si>
    <t>npp</t>
  </si>
  <si>
    <t>ar</t>
  </si>
  <si>
    <t>et</t>
  </si>
  <si>
    <t>le</t>
  </si>
  <si>
    <t>soil-evapo</t>
  </si>
  <si>
    <t>asw</t>
  </si>
  <si>
    <t>iWue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</si>
  <si>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</si>
  <si>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</si>
  <si>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</si>
  <si>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</si>
  <si>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</si>
  <si>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</si>
  <si>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</si>
  <si>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</si>
  <si>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</si>
  <si>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</si>
  <si>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</si>
  <si>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</si>
  <si>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</si>
  <si>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Pinuslaricio</t>
  </si>
  <si>
    <t>T</t>
  </si>
  <si>
    <t>#--------------------------------------------------------------------------------</t>
  </si>
  <si>
    <t>#3D-CMCC-CNR Forest Ecosystem Model v.5.3.3-ISIMIP</t>
  </si>
  <si>
    <t>#compiled using GNU C 6.3.0 20170406 on Jun 27 2017 at 23:15:11</t>
  </si>
  <si>
    <t>#using NetCDF 4.4.1.1 of Nov 29 2016 17:35:36 $</t>
  </si>
  <si>
    <t>#site: Bonis</t>
  </si>
  <si>
    <t>#--input files--</t>
  </si>
  <si>
    <t>#input file = bonis_stand.txt</t>
  </si>
  <si>
    <t>#soil file = bonis_soil.txt</t>
  </si>
  <si>
    <t>#topo file = bonis_topo.txt</t>
  </si>
  <si>
    <t>#met file = meteo45BC2.txt</t>
  </si>
  <si>
    <t>#settings file = bonis_settings_co2_on_man_off.txt</t>
  </si>
  <si>
    <t>#CO2 file = CO2_rcp4p5.txt</t>
  </si>
  <si>
    <t>#--model settings--</t>
  </si>
  <si>
    <t>#CO2_mod = on</t>
  </si>
  <si>
    <t>#CO2 trans = on</t>
  </si>
  <si>
    <t>#Resp accl = on</t>
  </si>
  <si>
    <t>#regeneration = off</t>
  </si>
  <si>
    <t>#Management = off</t>
  </si>
  <si>
    <t>#Year restart = off</t>
  </si>
  <si>
    <t>#settings file = bonis_settings_co2_on_man_on.txt</t>
  </si>
  <si>
    <t>#Management = on</t>
  </si>
  <si>
    <t>#Year Start Management = 2012</t>
  </si>
  <si>
    <t>#met file = meteo85BC2.txt</t>
  </si>
  <si>
    <t>#CO2 file = CO2_rcp8p5.txt</t>
  </si>
  <si>
    <t>#launched: 27/06/2017 at 23:17:36</t>
  </si>
  <si>
    <t>#output file = output/Test_Bonis_85_co2_on_man_on/output_5.3.3-ISIMIP_2017_JUNE_27/annual/annual_5.3.3-ISIMIP_Bonis_meteo85BC2.txt_(2007-2095)_CO2_ON_CO2_rcp8p5.txt_Man_ON_d_10000_txt.txt</t>
  </si>
  <si>
    <t>GPP 4.5 man off</t>
  </si>
  <si>
    <t>GPP 4.5 man on</t>
  </si>
  <si>
    <t>GPP 8.5 man off</t>
  </si>
  <si>
    <t>NPP 4.5 man off</t>
  </si>
  <si>
    <t>NPP 4.5 man on</t>
  </si>
  <si>
    <t>NPP 8.5 man off</t>
  </si>
  <si>
    <t>C-stock 4.5 man off</t>
  </si>
  <si>
    <t>C-stock 4.5 man on</t>
  </si>
  <si>
    <t>C-stock 8.5 man off</t>
  </si>
  <si>
    <t>cum C-stock 4.5 man off</t>
  </si>
  <si>
    <t>cum C-stock 4.5 man on</t>
  </si>
  <si>
    <t>cum C-stock 8.5 man off</t>
  </si>
  <si>
    <t>ET 4.5 man off</t>
  </si>
  <si>
    <t>ET 4.5 man on</t>
  </si>
  <si>
    <t>ET 8.5 man off</t>
  </si>
  <si>
    <t>run_off</t>
  </si>
  <si>
    <t>#compiled using GNU C 6.3.0 20170406 on Jun 28 2017 at 00:28:38</t>
  </si>
  <si>
    <t>#output file = output/Test_Bonis_45_co2_on_man_off/output_5.3.3-ISIMIP_2017_JUNE_28/annual/annual_5.3.3-ISIMIP_Bonis_meteo45BC2.txt_(2007-2095)_CO2_ON_CO2_rcp4p5.txt_Man_OFF_d_10000_txt.txt</t>
  </si>
  <si>
    <t>#output file = output/Test_Bonis_45_co2_on_man_on/output_5.3.3-ISIMIP_2017_JUNE_28/annual/annual_5.3.3-ISIMIP_Bonis_meteo45BC2.txt_(2007-2095)_CO2_ON_CO2_rcp4p5.txt_Man_ON_d_10000_txt.txt</t>
  </si>
  <si>
    <t>#output file = output/Test_Bonis_85_co2_on_man_off/output_5.3.3-ISIMIP_2017_JUNE_28/annual/annual_5.3.3-ISIMIP_Bonis_meteo85BC2.txt_(2007-2095)_CO2_ON_CO2_rcp8p5.txt_Man_OFF_d_10000_txt.txt</t>
  </si>
  <si>
    <t>#output file = output/Test_Bonis_85_co2_on_man_on/output_5.3.3-ISIMIP_2017_JUNE_28/annual/annual_5.3.3-ISIMIP_Bonis_meteo85BC2.txt_(2007-2095)_CO2_ON_CO2_rcp8p5.txt_Man_ON_d_10000_txt.txt</t>
  </si>
  <si>
    <t>run off 4.5 man off</t>
  </si>
  <si>
    <t>run off 4.5 man on</t>
  </si>
  <si>
    <t>run off 8.5 man off</t>
  </si>
  <si>
    <t>WUE 4.5 man off</t>
  </si>
  <si>
    <t>WUE 4.5 man on</t>
  </si>
  <si>
    <t>WUE 8.5 man off</t>
  </si>
  <si>
    <t>#launched: 28/06/2017 at 01:00:06</t>
  </si>
  <si>
    <t>#launched: 28/06/2017 at 01:00:08</t>
  </si>
  <si>
    <t>#launched: 28/06/2017 at 01:00:15</t>
  </si>
  <si>
    <t>cum run off 4.5 man off</t>
  </si>
  <si>
    <t>cum run off 4.5 man on</t>
  </si>
  <si>
    <t>cum run off 8.5 man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</si>
</sst>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294685039370078"/>
          <c:y val="5.1400554097404488E-2"/>
          <c:w val="0.84512248468941409"/>
          <c:h val="0.79201808107319915"/>
        </c:manualLayout>
      </c:layout>
      <c:lineChart>
        <c:grouping val="standard"/>
        <c:ser>
          <c:idx val="1"/>
          <c:order val="0"/>
          <c:tx>
            <c:strRef>
              <c:f>Foglio2!$F$1</c:f>
              <c:strCache>
                <c:ptCount val="1"/>
                <c:pt idx="0">
                  <c:v>NPP 4.5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Foglio2!$F$2:$F$90</c:f>
              <c:numCache>
                <c:formatCode>General</c:formatCode>
                <c:ptCount val="89"/>
                <c:pt idx="0">
                  <c:v>554.51099999999997</c:v>
                </c:pt>
                <c:pt idx="1">
                  <c:v>515.73180000000002</c:v>
                </c:pt>
                <c:pt idx="2">
                  <c:v>246.81129999999999</c:v>
                </c:pt>
                <c:pt idx="3">
                  <c:v>384.6123</c:v>
                </c:pt>
                <c:pt idx="4">
                  <c:v>698.03579999999999</c:v>
                </c:pt>
                <c:pt idx="5">
                  <c:v>569.42790000000002</c:v>
                </c:pt>
                <c:pt idx="6">
                  <c:v>323.02330000000001</c:v>
                </c:pt>
                <c:pt idx="7">
                  <c:v>107.33920000000001</c:v>
                </c:pt>
                <c:pt idx="8">
                  <c:v>558.60569999999996</c:v>
                </c:pt>
                <c:pt idx="9">
                  <c:v>400.37819999999999</c:v>
                </c:pt>
                <c:pt idx="10">
                  <c:v>615.19140000000004</c:v>
                </c:pt>
                <c:pt idx="11">
                  <c:v>578.66459999999995</c:v>
                </c:pt>
                <c:pt idx="12">
                  <c:v>556.1644</c:v>
                </c:pt>
                <c:pt idx="13">
                  <c:v>210.59610000000001</c:v>
                </c:pt>
                <c:pt idx="14">
                  <c:v>482.23750000000001</c:v>
                </c:pt>
                <c:pt idx="15">
                  <c:v>777.43269999999995</c:v>
                </c:pt>
                <c:pt idx="16">
                  <c:v>789.53499999999997</c:v>
                </c:pt>
                <c:pt idx="17">
                  <c:v>430.3503</c:v>
                </c:pt>
                <c:pt idx="18">
                  <c:v>363.69049999999999</c:v>
                </c:pt>
                <c:pt idx="19">
                  <c:v>663.63430000000005</c:v>
                </c:pt>
                <c:pt idx="20">
                  <c:v>247.71950000000001</c:v>
                </c:pt>
                <c:pt idx="21">
                  <c:v>603.02570000000003</c:v>
                </c:pt>
                <c:pt idx="22">
                  <c:v>564.83259999999996</c:v>
                </c:pt>
                <c:pt idx="23">
                  <c:v>292.95460000000003</c:v>
                </c:pt>
                <c:pt idx="24">
                  <c:v>372.74540000000002</c:v>
                </c:pt>
                <c:pt idx="25">
                  <c:v>424.58170000000001</c:v>
                </c:pt>
                <c:pt idx="26">
                  <c:v>583.2894</c:v>
                </c:pt>
                <c:pt idx="27">
                  <c:v>495.32389999999998</c:v>
                </c:pt>
                <c:pt idx="28">
                  <c:v>530.98739999999998</c:v>
                </c:pt>
                <c:pt idx="29">
                  <c:v>350.7724</c:v>
                </c:pt>
                <c:pt idx="30">
                  <c:v>497.80810000000002</c:v>
                </c:pt>
                <c:pt idx="31">
                  <c:v>801.11120000000005</c:v>
                </c:pt>
                <c:pt idx="32">
                  <c:v>206.12870000000001</c:v>
                </c:pt>
                <c:pt idx="33">
                  <c:v>903.4049</c:v>
                </c:pt>
                <c:pt idx="34">
                  <c:v>417.1934</c:v>
                </c:pt>
                <c:pt idx="35">
                  <c:v>295.7747</c:v>
                </c:pt>
                <c:pt idx="36">
                  <c:v>412.77710000000002</c:v>
                </c:pt>
                <c:pt idx="37">
                  <c:v>720.89509999999996</c:v>
                </c:pt>
                <c:pt idx="38">
                  <c:v>164.7242</c:v>
                </c:pt>
                <c:pt idx="39">
                  <c:v>558.63160000000005</c:v>
                </c:pt>
                <c:pt idx="40">
                  <c:v>579.0136</c:v>
                </c:pt>
                <c:pt idx="41">
                  <c:v>675.7414</c:v>
                </c:pt>
                <c:pt idx="42">
                  <c:v>747.01459999999997</c:v>
                </c:pt>
                <c:pt idx="43">
                  <c:v>589.15830000000005</c:v>
                </c:pt>
                <c:pt idx="44">
                  <c:v>692.33730000000003</c:v>
                </c:pt>
                <c:pt idx="45">
                  <c:v>656.99969999999996</c:v>
                </c:pt>
                <c:pt idx="46">
                  <c:v>649.98889999999994</c:v>
                </c:pt>
                <c:pt idx="47">
                  <c:v>651.27750000000003</c:v>
                </c:pt>
                <c:pt idx="48">
                  <c:v>372.12430000000001</c:v>
                </c:pt>
                <c:pt idx="49">
                  <c:v>664.13760000000002</c:v>
                </c:pt>
                <c:pt idx="50">
                  <c:v>266.46960000000001</c:v>
                </c:pt>
                <c:pt idx="51">
                  <c:v>612.21979999999996</c:v>
                </c:pt>
                <c:pt idx="52">
                  <c:v>581.07309999999995</c:v>
                </c:pt>
                <c:pt idx="53">
                  <c:v>451.73719999999997</c:v>
                </c:pt>
                <c:pt idx="54">
                  <c:v>584.23080000000004</c:v>
                </c:pt>
                <c:pt idx="55">
                  <c:v>512.23910000000001</c:v>
                </c:pt>
                <c:pt idx="56">
                  <c:v>555.93230000000005</c:v>
                </c:pt>
                <c:pt idx="57">
                  <c:v>526.58540000000005</c:v>
                </c:pt>
                <c:pt idx="58">
                  <c:v>437.75729999999999</c:v>
                </c:pt>
                <c:pt idx="59">
                  <c:v>533.86149999999998</c:v>
                </c:pt>
                <c:pt idx="60">
                  <c:v>404.69650000000001</c:v>
                </c:pt>
                <c:pt idx="61">
                  <c:v>487.29320000000001</c:v>
                </c:pt>
                <c:pt idx="62">
                  <c:v>449.63869999999997</c:v>
                </c:pt>
                <c:pt idx="63">
                  <c:v>411.06189999999998</c:v>
                </c:pt>
                <c:pt idx="64">
                  <c:v>418.66019999999997</c:v>
                </c:pt>
                <c:pt idx="65">
                  <c:v>410.3931</c:v>
                </c:pt>
                <c:pt idx="66">
                  <c:v>414.47460000000001</c:v>
                </c:pt>
                <c:pt idx="67">
                  <c:v>357.92989999999998</c:v>
                </c:pt>
                <c:pt idx="68">
                  <c:v>396.2063</c:v>
                </c:pt>
                <c:pt idx="69">
                  <c:v>362.16180000000003</c:v>
                </c:pt>
                <c:pt idx="70">
                  <c:v>292.54680000000002</c:v>
                </c:pt>
                <c:pt idx="71">
                  <c:v>320.67430000000002</c:v>
                </c:pt>
                <c:pt idx="72">
                  <c:v>299.17509999999999</c:v>
                </c:pt>
                <c:pt idx="73">
                  <c:v>310.94150000000002</c:v>
                </c:pt>
                <c:pt idx="74">
                  <c:v>254.64709999999999</c:v>
                </c:pt>
                <c:pt idx="75">
                  <c:v>283.50639999999999</c:v>
                </c:pt>
                <c:pt idx="76">
                  <c:v>229.11510000000001</c:v>
                </c:pt>
                <c:pt idx="77">
                  <c:v>174.61539999999999</c:v>
                </c:pt>
                <c:pt idx="78">
                  <c:v>214.4717</c:v>
                </c:pt>
                <c:pt idx="79">
                  <c:v>189.22790000000001</c:v>
                </c:pt>
                <c:pt idx="80">
                  <c:v>198.93459999999999</c:v>
                </c:pt>
                <c:pt idx="81">
                  <c:v>215.22989999999999</c:v>
                </c:pt>
                <c:pt idx="82">
                  <c:v>150.3793</c:v>
                </c:pt>
                <c:pt idx="83">
                  <c:v>168.87629999999999</c:v>
                </c:pt>
                <c:pt idx="84">
                  <c:v>147.13499999999999</c:v>
                </c:pt>
                <c:pt idx="85">
                  <c:v>176.2578</c:v>
                </c:pt>
                <c:pt idx="86">
                  <c:v>161.95679999999999</c:v>
                </c:pt>
                <c:pt idx="87">
                  <c:v>166.13759999999999</c:v>
                </c:pt>
                <c:pt idx="88">
                  <c:v>147.11709999999999</c:v>
                </c:pt>
              </c:numCache>
            </c:numRef>
          </c:val>
        </c:ser>
        <c:ser>
          <c:idx val="2"/>
          <c:order val="1"/>
          <c:tx>
            <c:strRef>
              <c:f>Foglio2!$H$1</c:f>
              <c:strCache>
                <c:ptCount val="1"/>
                <c:pt idx="0">
                  <c:v>NPP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Foglio2!$H$2:$H$90</c:f>
              <c:numCache>
                <c:formatCode>General</c:formatCode>
                <c:ptCount val="89"/>
                <c:pt idx="0">
                  <c:v>716.86249999999995</c:v>
                </c:pt>
                <c:pt idx="1">
                  <c:v>662.59119999999996</c:v>
                </c:pt>
                <c:pt idx="2">
                  <c:v>697.81380000000001</c:v>
                </c:pt>
                <c:pt idx="3">
                  <c:v>701.08759999999995</c:v>
                </c:pt>
                <c:pt idx="4">
                  <c:v>299.87119999999999</c:v>
                </c:pt>
                <c:pt idx="5">
                  <c:v>443.38279999999997</c:v>
                </c:pt>
                <c:pt idx="6">
                  <c:v>229.65600000000001</c:v>
                </c:pt>
                <c:pt idx="7">
                  <c:v>248.44540000000001</c:v>
                </c:pt>
                <c:pt idx="8">
                  <c:v>332.36520000000002</c:v>
                </c:pt>
                <c:pt idx="9">
                  <c:v>450.1533</c:v>
                </c:pt>
                <c:pt idx="10">
                  <c:v>776.83709999999996</c:v>
                </c:pt>
                <c:pt idx="11">
                  <c:v>572.75099999999998</c:v>
                </c:pt>
                <c:pt idx="12">
                  <c:v>450.72230000000002</c:v>
                </c:pt>
                <c:pt idx="13">
                  <c:v>291.93709999999999</c:v>
                </c:pt>
                <c:pt idx="14">
                  <c:v>736.47580000000005</c:v>
                </c:pt>
                <c:pt idx="15">
                  <c:v>611.5992</c:v>
                </c:pt>
                <c:pt idx="16">
                  <c:v>434.6035</c:v>
                </c:pt>
                <c:pt idx="17">
                  <c:v>764.58500000000004</c:v>
                </c:pt>
                <c:pt idx="18">
                  <c:v>385.67039999999997</c:v>
                </c:pt>
                <c:pt idx="19">
                  <c:v>605.02829999999994</c:v>
                </c:pt>
                <c:pt idx="20">
                  <c:v>540.66330000000005</c:v>
                </c:pt>
                <c:pt idx="21">
                  <c:v>565.46900000000005</c:v>
                </c:pt>
                <c:pt idx="22">
                  <c:v>241.69990000000001</c:v>
                </c:pt>
                <c:pt idx="23">
                  <c:v>916.95590000000004</c:v>
                </c:pt>
                <c:pt idx="24">
                  <c:v>423.87200000000001</c:v>
                </c:pt>
                <c:pt idx="25">
                  <c:v>193.24770000000001</c:v>
                </c:pt>
                <c:pt idx="26">
                  <c:v>984.37969999999996</c:v>
                </c:pt>
                <c:pt idx="27">
                  <c:v>689.75450000000001</c:v>
                </c:pt>
                <c:pt idx="28">
                  <c:v>208.3802</c:v>
                </c:pt>
                <c:pt idx="29">
                  <c:v>720.41409999999996</c:v>
                </c:pt>
                <c:pt idx="30">
                  <c:v>756.22649999999999</c:v>
                </c:pt>
                <c:pt idx="31">
                  <c:v>447.12599999999998</c:v>
                </c:pt>
                <c:pt idx="32">
                  <c:v>579.13019999999995</c:v>
                </c:pt>
                <c:pt idx="33">
                  <c:v>912.93370000000004</c:v>
                </c:pt>
                <c:pt idx="34">
                  <c:v>542.63189999999997</c:v>
                </c:pt>
                <c:pt idx="35">
                  <c:v>355.49</c:v>
                </c:pt>
                <c:pt idx="36">
                  <c:v>301.2176</c:v>
                </c:pt>
                <c:pt idx="37">
                  <c:v>772.34829999999999</c:v>
                </c:pt>
                <c:pt idx="38">
                  <c:v>354.92169999999999</c:v>
                </c:pt>
                <c:pt idx="39">
                  <c:v>997.98119999999994</c:v>
                </c:pt>
                <c:pt idx="40">
                  <c:v>562.93589999999995</c:v>
                </c:pt>
                <c:pt idx="41">
                  <c:v>323.99329999999998</c:v>
                </c:pt>
                <c:pt idx="42">
                  <c:v>546.79269999999997</c:v>
                </c:pt>
                <c:pt idx="43">
                  <c:v>397.15699999999998</c:v>
                </c:pt>
                <c:pt idx="44">
                  <c:v>337.98610000000002</c:v>
                </c:pt>
                <c:pt idx="45">
                  <c:v>562.69579999999996</c:v>
                </c:pt>
                <c:pt idx="46">
                  <c:v>494.51</c:v>
                </c:pt>
                <c:pt idx="47">
                  <c:v>721.52340000000004</c:v>
                </c:pt>
                <c:pt idx="48">
                  <c:v>408.52269999999999</c:v>
                </c:pt>
                <c:pt idx="49">
                  <c:v>592.08680000000004</c:v>
                </c:pt>
                <c:pt idx="50">
                  <c:v>513.69119999999998</c:v>
                </c:pt>
                <c:pt idx="51">
                  <c:v>565.91380000000004</c:v>
                </c:pt>
                <c:pt idx="52">
                  <c:v>635.43209999999999</c:v>
                </c:pt>
                <c:pt idx="53">
                  <c:v>646.21900000000005</c:v>
                </c:pt>
                <c:pt idx="54">
                  <c:v>636.64570000000003</c:v>
                </c:pt>
                <c:pt idx="55">
                  <c:v>277.19080000000002</c:v>
                </c:pt>
                <c:pt idx="56">
                  <c:v>685.46040000000005</c:v>
                </c:pt>
                <c:pt idx="57">
                  <c:v>656.59730000000002</c:v>
                </c:pt>
                <c:pt idx="58">
                  <c:v>610.08690000000001</c:v>
                </c:pt>
                <c:pt idx="59">
                  <c:v>507.98970000000003</c:v>
                </c:pt>
                <c:pt idx="60">
                  <c:v>647.77670000000001</c:v>
                </c:pt>
                <c:pt idx="61">
                  <c:v>517.66589999999997</c:v>
                </c:pt>
                <c:pt idx="62">
                  <c:v>552.80359999999996</c:v>
                </c:pt>
                <c:pt idx="63">
                  <c:v>537.01260000000002</c:v>
                </c:pt>
                <c:pt idx="64">
                  <c:v>638.84950000000003</c:v>
                </c:pt>
                <c:pt idx="65">
                  <c:v>482.36200000000002</c:v>
                </c:pt>
                <c:pt idx="66">
                  <c:v>535.20640000000003</c:v>
                </c:pt>
                <c:pt idx="67">
                  <c:v>494.6268</c:v>
                </c:pt>
                <c:pt idx="68">
                  <c:v>491.21910000000003</c:v>
                </c:pt>
                <c:pt idx="69">
                  <c:v>499.2756</c:v>
                </c:pt>
                <c:pt idx="70">
                  <c:v>363.17140000000001</c:v>
                </c:pt>
                <c:pt idx="71">
                  <c:v>382.95710000000003</c:v>
                </c:pt>
                <c:pt idx="72">
                  <c:v>384.2912</c:v>
                </c:pt>
                <c:pt idx="73">
                  <c:v>358.22050000000002</c:v>
                </c:pt>
                <c:pt idx="74">
                  <c:v>374.86689999999999</c:v>
                </c:pt>
                <c:pt idx="75">
                  <c:v>279.40210000000002</c:v>
                </c:pt>
                <c:pt idx="76">
                  <c:v>418.07979999999998</c:v>
                </c:pt>
                <c:pt idx="77">
                  <c:v>288.23349999999999</c:v>
                </c:pt>
                <c:pt idx="78">
                  <c:v>394.46859999999998</c:v>
                </c:pt>
                <c:pt idx="79">
                  <c:v>186.8486</c:v>
                </c:pt>
                <c:pt idx="80">
                  <c:v>250.9699</c:v>
                </c:pt>
                <c:pt idx="81">
                  <c:v>255.4408</c:v>
                </c:pt>
                <c:pt idx="82">
                  <c:v>178.82560000000001</c:v>
                </c:pt>
                <c:pt idx="83">
                  <c:v>282.29480000000001</c:v>
                </c:pt>
                <c:pt idx="84">
                  <c:v>253.85050000000001</c:v>
                </c:pt>
                <c:pt idx="85">
                  <c:v>281.66050000000001</c:v>
                </c:pt>
                <c:pt idx="86">
                  <c:v>264.99639999999999</c:v>
                </c:pt>
                <c:pt idx="87">
                  <c:v>243.9795</c:v>
                </c:pt>
                <c:pt idx="88">
                  <c:v>255.0224</c:v>
                </c:pt>
              </c:numCache>
            </c:numRef>
          </c:val>
        </c:ser>
        <c:ser>
          <c:idx val="3"/>
          <c:order val="2"/>
          <c:tx>
            <c:strRef>
              <c:f>Foglio2!$G$1</c:f>
              <c:strCache>
                <c:ptCount val="1"/>
                <c:pt idx="0">
                  <c:v>NPP 4.5 man on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Foglio2!$G$2:$G$90</c:f>
              <c:numCache>
                <c:formatCode>General</c:formatCode>
                <c:ptCount val="89"/>
                <c:pt idx="0">
                  <c:v>554.51099999999997</c:v>
                </c:pt>
                <c:pt idx="1">
                  <c:v>512.17539999999997</c:v>
                </c:pt>
                <c:pt idx="2">
                  <c:v>232.38409999999999</c:v>
                </c:pt>
                <c:pt idx="3">
                  <c:v>372.3356</c:v>
                </c:pt>
                <c:pt idx="4">
                  <c:v>674.75400000000002</c:v>
                </c:pt>
                <c:pt idx="5">
                  <c:v>595.22559999999999</c:v>
                </c:pt>
                <c:pt idx="6">
                  <c:v>326.8306</c:v>
                </c:pt>
                <c:pt idx="7">
                  <c:v>120.0337</c:v>
                </c:pt>
                <c:pt idx="8">
                  <c:v>558.85130000000004</c:v>
                </c:pt>
                <c:pt idx="9">
                  <c:v>406.65129999999999</c:v>
                </c:pt>
                <c:pt idx="10">
                  <c:v>599.45540000000005</c:v>
                </c:pt>
                <c:pt idx="11">
                  <c:v>571.33000000000004</c:v>
                </c:pt>
                <c:pt idx="12">
                  <c:v>566.524</c:v>
                </c:pt>
                <c:pt idx="13">
                  <c:v>235.17660000000001</c:v>
                </c:pt>
                <c:pt idx="14">
                  <c:v>503.05110000000002</c:v>
                </c:pt>
                <c:pt idx="15">
                  <c:v>791.68640000000005</c:v>
                </c:pt>
                <c:pt idx="16">
                  <c:v>795.18899999999996</c:v>
                </c:pt>
                <c:pt idx="17">
                  <c:v>456.23259999999999</c:v>
                </c:pt>
                <c:pt idx="18">
                  <c:v>366.29219999999998</c:v>
                </c:pt>
                <c:pt idx="19">
                  <c:v>669.52020000000005</c:v>
                </c:pt>
                <c:pt idx="20">
                  <c:v>317.40069999999997</c:v>
                </c:pt>
                <c:pt idx="21">
                  <c:v>622.87099999999998</c:v>
                </c:pt>
                <c:pt idx="22">
                  <c:v>620.78330000000005</c:v>
                </c:pt>
                <c:pt idx="23">
                  <c:v>341.19459999999998</c:v>
                </c:pt>
                <c:pt idx="24">
                  <c:v>394.6746</c:v>
                </c:pt>
                <c:pt idx="25">
                  <c:v>454.29169999999999</c:v>
                </c:pt>
                <c:pt idx="26">
                  <c:v>612.75250000000005</c:v>
                </c:pt>
                <c:pt idx="27">
                  <c:v>542.96540000000005</c:v>
                </c:pt>
                <c:pt idx="28">
                  <c:v>545.49289999999996</c:v>
                </c:pt>
                <c:pt idx="29">
                  <c:v>384.46749999999997</c:v>
                </c:pt>
                <c:pt idx="30">
                  <c:v>513.80219999999997</c:v>
                </c:pt>
                <c:pt idx="31">
                  <c:v>775.79849999999999</c:v>
                </c:pt>
                <c:pt idx="32">
                  <c:v>240.79660000000001</c:v>
                </c:pt>
                <c:pt idx="33">
                  <c:v>906.16420000000005</c:v>
                </c:pt>
                <c:pt idx="34">
                  <c:v>431.036</c:v>
                </c:pt>
                <c:pt idx="35">
                  <c:v>432.32490000000001</c:v>
                </c:pt>
                <c:pt idx="36">
                  <c:v>478.73230000000001</c:v>
                </c:pt>
                <c:pt idx="37">
                  <c:v>659.69989999999996</c:v>
                </c:pt>
                <c:pt idx="38">
                  <c:v>238.45939999999999</c:v>
                </c:pt>
                <c:pt idx="39">
                  <c:v>24.176400000000001</c:v>
                </c:pt>
                <c:pt idx="40">
                  <c:v>31.849399999999999</c:v>
                </c:pt>
                <c:pt idx="41">
                  <c:v>35.948900000000002</c:v>
                </c:pt>
                <c:pt idx="42">
                  <c:v>42.508600000000001</c:v>
                </c:pt>
                <c:pt idx="43">
                  <c:v>43.942399999999999</c:v>
                </c:pt>
                <c:pt idx="44">
                  <c:v>51.2363</c:v>
                </c:pt>
                <c:pt idx="45">
                  <c:v>53.539499999999997</c:v>
                </c:pt>
                <c:pt idx="46">
                  <c:v>57.220300000000002</c:v>
                </c:pt>
                <c:pt idx="47">
                  <c:v>64.640100000000004</c:v>
                </c:pt>
                <c:pt idx="48">
                  <c:v>64.726799999999997</c:v>
                </c:pt>
                <c:pt idx="49">
                  <c:v>79.0261</c:v>
                </c:pt>
                <c:pt idx="50">
                  <c:v>89.792599999999993</c:v>
                </c:pt>
                <c:pt idx="51">
                  <c:v>93.510400000000004</c:v>
                </c:pt>
                <c:pt idx="52">
                  <c:v>108.2979</c:v>
                </c:pt>
                <c:pt idx="53">
                  <c:v>111.58150000000001</c:v>
                </c:pt>
                <c:pt idx="54">
                  <c:v>122.7209</c:v>
                </c:pt>
                <c:pt idx="55">
                  <c:v>126.6507</c:v>
                </c:pt>
                <c:pt idx="56">
                  <c:v>149.74279999999999</c:v>
                </c:pt>
                <c:pt idx="57">
                  <c:v>162.25030000000001</c:v>
                </c:pt>
                <c:pt idx="58">
                  <c:v>171.92519999999999</c:v>
                </c:pt>
                <c:pt idx="59">
                  <c:v>205.12350000000001</c:v>
                </c:pt>
                <c:pt idx="60">
                  <c:v>202.52430000000001</c:v>
                </c:pt>
                <c:pt idx="61">
                  <c:v>240.22319999999999</c:v>
                </c:pt>
                <c:pt idx="62">
                  <c:v>259.21910000000003</c:v>
                </c:pt>
                <c:pt idx="63">
                  <c:v>284.14960000000002</c:v>
                </c:pt>
                <c:pt idx="64">
                  <c:v>317.05070000000001</c:v>
                </c:pt>
                <c:pt idx="65">
                  <c:v>339.7937</c:v>
                </c:pt>
                <c:pt idx="66">
                  <c:v>382.16539999999998</c:v>
                </c:pt>
                <c:pt idx="67">
                  <c:v>386.31450000000001</c:v>
                </c:pt>
                <c:pt idx="68">
                  <c:v>447.83199999999999</c:v>
                </c:pt>
                <c:pt idx="69">
                  <c:v>444.98509999999999</c:v>
                </c:pt>
                <c:pt idx="70">
                  <c:v>416.13330000000002</c:v>
                </c:pt>
                <c:pt idx="71">
                  <c:v>490.3021</c:v>
                </c:pt>
                <c:pt idx="72">
                  <c:v>519.0009</c:v>
                </c:pt>
                <c:pt idx="73">
                  <c:v>582.39390000000003</c:v>
                </c:pt>
                <c:pt idx="74">
                  <c:v>568.30349999999999</c:v>
                </c:pt>
                <c:pt idx="75">
                  <c:v>647.96289999999999</c:v>
                </c:pt>
                <c:pt idx="76">
                  <c:v>623.53560000000004</c:v>
                </c:pt>
                <c:pt idx="77">
                  <c:v>559.83910000000003</c:v>
                </c:pt>
                <c:pt idx="78">
                  <c:v>669.89589999999998</c:v>
                </c:pt>
                <c:pt idx="79">
                  <c:v>673.66930000000002</c:v>
                </c:pt>
                <c:pt idx="80">
                  <c:v>750.23479999999995</c:v>
                </c:pt>
                <c:pt idx="81">
                  <c:v>736.99289999999996</c:v>
                </c:pt>
                <c:pt idx="82">
                  <c:v>735.76859999999999</c:v>
                </c:pt>
                <c:pt idx="83">
                  <c:v>824.05340000000001</c:v>
                </c:pt>
                <c:pt idx="84">
                  <c:v>646.25350000000003</c:v>
                </c:pt>
                <c:pt idx="85">
                  <c:v>767.96540000000005</c:v>
                </c:pt>
                <c:pt idx="86">
                  <c:v>809.44129999999996</c:v>
                </c:pt>
                <c:pt idx="87">
                  <c:v>738.57510000000002</c:v>
                </c:pt>
                <c:pt idx="88">
                  <c:v>783.10550000000001</c:v>
                </c:pt>
              </c:numCache>
            </c:numRef>
          </c:val>
        </c:ser>
        <c:ser>
          <c:idx val="4"/>
          <c:order val="3"/>
          <c:tx>
            <c:strRef>
              <c:f>Foglio2!$I$1</c:f>
              <c:strCache>
                <c:ptCount val="1"/>
                <c:pt idx="0">
                  <c:v>NPP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Foglio2!$I$2:$I$89</c:f>
              <c:numCache>
                <c:formatCode>General</c:formatCode>
                <c:ptCount val="88"/>
                <c:pt idx="0">
                  <c:v>716.86249999999995</c:v>
                </c:pt>
                <c:pt idx="1">
                  <c:v>656.68669999999997</c:v>
                </c:pt>
                <c:pt idx="2">
                  <c:v>688.85069999999996</c:v>
                </c:pt>
                <c:pt idx="3">
                  <c:v>674.93920000000003</c:v>
                </c:pt>
                <c:pt idx="4">
                  <c:v>275.97039999999998</c:v>
                </c:pt>
                <c:pt idx="5">
                  <c:v>480.91520000000003</c:v>
                </c:pt>
                <c:pt idx="6">
                  <c:v>226.17019999999999</c:v>
                </c:pt>
                <c:pt idx="7">
                  <c:v>241.76750000000001</c:v>
                </c:pt>
                <c:pt idx="8">
                  <c:v>346.1515</c:v>
                </c:pt>
                <c:pt idx="9">
                  <c:v>462.5256</c:v>
                </c:pt>
                <c:pt idx="10">
                  <c:v>731.51279999999997</c:v>
                </c:pt>
                <c:pt idx="11">
                  <c:v>574.63189999999997</c:v>
                </c:pt>
                <c:pt idx="12">
                  <c:v>475.16800000000001</c:v>
                </c:pt>
                <c:pt idx="13">
                  <c:v>294.697</c:v>
                </c:pt>
                <c:pt idx="14">
                  <c:v>754.58299999999997</c:v>
                </c:pt>
                <c:pt idx="15">
                  <c:v>607.38019999999995</c:v>
                </c:pt>
                <c:pt idx="16">
                  <c:v>442.00670000000002</c:v>
                </c:pt>
                <c:pt idx="17">
                  <c:v>762.83249999999998</c:v>
                </c:pt>
                <c:pt idx="18">
                  <c:v>396.06389999999999</c:v>
                </c:pt>
                <c:pt idx="19">
                  <c:v>605.61599999999999</c:v>
                </c:pt>
                <c:pt idx="20">
                  <c:v>614.98040000000003</c:v>
                </c:pt>
                <c:pt idx="21">
                  <c:v>609.08630000000005</c:v>
                </c:pt>
                <c:pt idx="22">
                  <c:v>352.01400000000001</c:v>
                </c:pt>
                <c:pt idx="23">
                  <c:v>842.12630000000001</c:v>
                </c:pt>
                <c:pt idx="24">
                  <c:v>466.0899</c:v>
                </c:pt>
                <c:pt idx="25">
                  <c:v>238.88630000000001</c:v>
                </c:pt>
                <c:pt idx="26">
                  <c:v>902.62739999999997</c:v>
                </c:pt>
                <c:pt idx="27">
                  <c:v>701.07690000000002</c:v>
                </c:pt>
                <c:pt idx="28">
                  <c:v>250.07390000000001</c:v>
                </c:pt>
                <c:pt idx="29">
                  <c:v>737.80700000000002</c:v>
                </c:pt>
                <c:pt idx="30">
                  <c:v>819.09460000000001</c:v>
                </c:pt>
                <c:pt idx="31">
                  <c:v>462.26909999999998</c:v>
                </c:pt>
                <c:pt idx="32">
                  <c:v>598.74559999999997</c:v>
                </c:pt>
                <c:pt idx="33">
                  <c:v>866.97720000000004</c:v>
                </c:pt>
                <c:pt idx="34">
                  <c:v>558.23889999999994</c:v>
                </c:pt>
                <c:pt idx="35">
                  <c:v>445.69029999999998</c:v>
                </c:pt>
                <c:pt idx="36">
                  <c:v>405.19380000000001</c:v>
                </c:pt>
                <c:pt idx="37">
                  <c:v>756.81399999999996</c:v>
                </c:pt>
                <c:pt idx="38">
                  <c:v>422.36340000000001</c:v>
                </c:pt>
                <c:pt idx="39">
                  <c:v>28.9574</c:v>
                </c:pt>
                <c:pt idx="40">
                  <c:v>36.349899999999998</c:v>
                </c:pt>
                <c:pt idx="41">
                  <c:v>38.186399999999999</c:v>
                </c:pt>
                <c:pt idx="42">
                  <c:v>42.096200000000003</c:v>
                </c:pt>
                <c:pt idx="43">
                  <c:v>48.589500000000001</c:v>
                </c:pt>
                <c:pt idx="44">
                  <c:v>53.946899999999999</c:v>
                </c:pt>
                <c:pt idx="45">
                  <c:v>59.0137</c:v>
                </c:pt>
                <c:pt idx="46">
                  <c:v>67.467699999999994</c:v>
                </c:pt>
                <c:pt idx="47">
                  <c:v>76.529399999999995</c:v>
                </c:pt>
                <c:pt idx="48">
                  <c:v>87.953000000000003</c:v>
                </c:pt>
                <c:pt idx="49">
                  <c:v>100.6284</c:v>
                </c:pt>
                <c:pt idx="50">
                  <c:v>110.8609</c:v>
                </c:pt>
                <c:pt idx="51">
                  <c:v>112.5707</c:v>
                </c:pt>
                <c:pt idx="52">
                  <c:v>130.91120000000001</c:v>
                </c:pt>
                <c:pt idx="53">
                  <c:v>149.23779999999999</c:v>
                </c:pt>
                <c:pt idx="54">
                  <c:v>152.21019999999999</c:v>
                </c:pt>
                <c:pt idx="55">
                  <c:v>156.42310000000001</c:v>
                </c:pt>
                <c:pt idx="56">
                  <c:v>197.94139999999999</c:v>
                </c:pt>
                <c:pt idx="57">
                  <c:v>227.6438</c:v>
                </c:pt>
                <c:pt idx="58">
                  <c:v>244.5111</c:v>
                </c:pt>
                <c:pt idx="59">
                  <c:v>249.5881</c:v>
                </c:pt>
                <c:pt idx="60">
                  <c:v>323.06639999999999</c:v>
                </c:pt>
                <c:pt idx="61">
                  <c:v>320.46960000000001</c:v>
                </c:pt>
                <c:pt idx="62">
                  <c:v>366.6841</c:v>
                </c:pt>
                <c:pt idx="63">
                  <c:v>417.7491</c:v>
                </c:pt>
                <c:pt idx="64">
                  <c:v>524.1114</c:v>
                </c:pt>
                <c:pt idx="65">
                  <c:v>495.41469999999998</c:v>
                </c:pt>
                <c:pt idx="66">
                  <c:v>568.50959999999998</c:v>
                </c:pt>
                <c:pt idx="67">
                  <c:v>602.46990000000005</c:v>
                </c:pt>
                <c:pt idx="68">
                  <c:v>656.02790000000005</c:v>
                </c:pt>
                <c:pt idx="69">
                  <c:v>692.9076</c:v>
                </c:pt>
                <c:pt idx="70">
                  <c:v>598.50469999999996</c:v>
                </c:pt>
                <c:pt idx="71">
                  <c:v>671.77520000000004</c:v>
                </c:pt>
                <c:pt idx="72">
                  <c:v>729.92790000000002</c:v>
                </c:pt>
                <c:pt idx="73">
                  <c:v>768.88530000000003</c:v>
                </c:pt>
                <c:pt idx="74">
                  <c:v>858.49540000000002</c:v>
                </c:pt>
                <c:pt idx="75">
                  <c:v>758.54349999999999</c:v>
                </c:pt>
                <c:pt idx="76">
                  <c:v>1056.8532</c:v>
                </c:pt>
                <c:pt idx="77">
                  <c:v>851.04489999999998</c:v>
                </c:pt>
                <c:pt idx="78">
                  <c:v>1017.7367</c:v>
                </c:pt>
                <c:pt idx="79">
                  <c:v>666.70820000000003</c:v>
                </c:pt>
                <c:pt idx="80">
                  <c:v>825.06359999999995</c:v>
                </c:pt>
                <c:pt idx="81">
                  <c:v>279.71949999999998</c:v>
                </c:pt>
                <c:pt idx="82">
                  <c:v>862.45029999999997</c:v>
                </c:pt>
                <c:pt idx="83">
                  <c:v>545.82320000000004</c:v>
                </c:pt>
                <c:pt idx="84">
                  <c:v>834.00630000000001</c:v>
                </c:pt>
                <c:pt idx="85">
                  <c:v>827.29430000000002</c:v>
                </c:pt>
                <c:pt idx="86">
                  <c:v>897.98659999999995</c:v>
                </c:pt>
                <c:pt idx="87">
                  <c:v>937.72519999999997</c:v>
                </c:pt>
              </c:numCache>
            </c:numRef>
          </c:val>
        </c:ser>
        <c:marker val="1"/>
        <c:axId val="297454976"/>
        <c:axId val="297763200"/>
      </c:lineChart>
      <c:catAx>
        <c:axId val="297454976"/>
        <c:scaling>
          <c:orientation val="minMax"/>
        </c:scaling>
        <c:axPos val="b"/>
        <c:tickLblPos val="nextTo"/>
        <c:crossAx val="297763200"/>
        <c:crosses val="autoZero"/>
        <c:auto val="1"/>
        <c:lblAlgn val="ctr"/>
        <c:lblOffset val="100"/>
      </c:catAx>
      <c:valAx>
        <c:axId val="2977632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NPP</a:t>
                </a:r>
                <a:r>
                  <a:rPr lang="en-US" baseline="0"/>
                  <a:t> </a:t>
                </a:r>
                <a:r>
                  <a:rPr lang="en-US"/>
                  <a:t>(gC/m2/year)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0.28883311461067368"/>
            </c:manualLayout>
          </c:layout>
        </c:title>
        <c:numFmt formatCode="General" sourceLinked="1"/>
        <c:tickLblPos val="nextTo"/>
        <c:crossAx val="297454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95822397200349"/>
          <c:y val="2.7777777777777801E-2"/>
          <c:w val="0.82775021872265953"/>
          <c:h val="0.1604899387576553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294685039370078"/>
          <c:y val="5.1400554097404488E-2"/>
          <c:w val="0.84512248468941409"/>
          <c:h val="0.79201808107319915"/>
        </c:manualLayout>
      </c:layout>
      <c:lineChart>
        <c:grouping val="standard"/>
        <c:ser>
          <c:idx val="1"/>
          <c:order val="0"/>
          <c:tx>
            <c:strRef>
              <c:f>Foglio2!$N$1</c:f>
              <c:strCache>
                <c:ptCount val="1"/>
                <c:pt idx="0">
                  <c:v>cum C-stock 4.5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Foglio2!$N$2:$N$90</c:f>
              <c:numCache>
                <c:formatCode>General</c:formatCode>
                <c:ptCount val="89"/>
                <c:pt idx="0">
                  <c:v>4.4362000000000004</c:v>
                </c:pt>
                <c:pt idx="1">
                  <c:v>7.2406000000000006</c:v>
                </c:pt>
                <c:pt idx="2">
                  <c:v>10.267000000000001</c:v>
                </c:pt>
                <c:pt idx="3">
                  <c:v>12.4084</c:v>
                </c:pt>
                <c:pt idx="4">
                  <c:v>16.134599999999999</c:v>
                </c:pt>
                <c:pt idx="5">
                  <c:v>20.186999999999998</c:v>
                </c:pt>
                <c:pt idx="6">
                  <c:v>22.581199999999999</c:v>
                </c:pt>
                <c:pt idx="7">
                  <c:v>25.209499999999998</c:v>
                </c:pt>
                <c:pt idx="8">
                  <c:v>25.9878</c:v>
                </c:pt>
                <c:pt idx="9">
                  <c:v>28.975899999999999</c:v>
                </c:pt>
                <c:pt idx="10">
                  <c:v>32.357599999999998</c:v>
                </c:pt>
                <c:pt idx="11">
                  <c:v>36.569400000000002</c:v>
                </c:pt>
                <c:pt idx="12">
                  <c:v>40.026600000000002</c:v>
                </c:pt>
                <c:pt idx="13">
                  <c:v>43.228900000000003</c:v>
                </c:pt>
                <c:pt idx="14">
                  <c:v>45.3217</c:v>
                </c:pt>
                <c:pt idx="15">
                  <c:v>49.904899999999998</c:v>
                </c:pt>
                <c:pt idx="16">
                  <c:v>54.982199999999999</c:v>
                </c:pt>
                <c:pt idx="17">
                  <c:v>58.7898</c:v>
                </c:pt>
                <c:pt idx="18">
                  <c:v>60.962200000000003</c:v>
                </c:pt>
                <c:pt idx="19">
                  <c:v>64.623599999999996</c:v>
                </c:pt>
                <c:pt idx="20">
                  <c:v>67.281700000000001</c:v>
                </c:pt>
                <c:pt idx="21">
                  <c:v>70.174400000000006</c:v>
                </c:pt>
                <c:pt idx="22">
                  <c:v>74.242000000000004</c:v>
                </c:pt>
                <c:pt idx="23">
                  <c:v>76.389400000000009</c:v>
                </c:pt>
                <c:pt idx="24">
                  <c:v>79.447200000000009</c:v>
                </c:pt>
                <c:pt idx="25">
                  <c:v>81.022000000000006</c:v>
                </c:pt>
                <c:pt idx="26">
                  <c:v>84.981400000000008</c:v>
                </c:pt>
                <c:pt idx="27">
                  <c:v>87.972200000000015</c:v>
                </c:pt>
                <c:pt idx="28">
                  <c:v>91.861100000000022</c:v>
                </c:pt>
                <c:pt idx="29">
                  <c:v>94.199000000000026</c:v>
                </c:pt>
                <c:pt idx="30">
                  <c:v>96.75560000000003</c:v>
                </c:pt>
                <c:pt idx="31">
                  <c:v>102.47280000000003</c:v>
                </c:pt>
                <c:pt idx="32">
                  <c:v>105.83050000000003</c:v>
                </c:pt>
                <c:pt idx="33">
                  <c:v>109.52560000000003</c:v>
                </c:pt>
                <c:pt idx="34">
                  <c:v>113.22210000000003</c:v>
                </c:pt>
                <c:pt idx="35">
                  <c:v>115.92710000000002</c:v>
                </c:pt>
                <c:pt idx="36">
                  <c:v>118.19110000000002</c:v>
                </c:pt>
                <c:pt idx="37">
                  <c:v>121.73520000000002</c:v>
                </c:pt>
                <c:pt idx="38">
                  <c:v>125.45410000000003</c:v>
                </c:pt>
                <c:pt idx="39">
                  <c:v>126.21920000000003</c:v>
                </c:pt>
                <c:pt idx="40">
                  <c:v>130.65890000000002</c:v>
                </c:pt>
                <c:pt idx="41">
                  <c:v>134.71750000000003</c:v>
                </c:pt>
                <c:pt idx="42">
                  <c:v>140.19520000000003</c:v>
                </c:pt>
                <c:pt idx="43">
                  <c:v>144.05750000000003</c:v>
                </c:pt>
                <c:pt idx="44">
                  <c:v>149.18440000000004</c:v>
                </c:pt>
                <c:pt idx="45">
                  <c:v>153.47910000000005</c:v>
                </c:pt>
                <c:pt idx="46">
                  <c:v>158.01030000000006</c:v>
                </c:pt>
                <c:pt idx="47">
                  <c:v>162.49940000000007</c:v>
                </c:pt>
                <c:pt idx="48">
                  <c:v>165.35740000000007</c:v>
                </c:pt>
                <c:pt idx="49">
                  <c:v>169.82290000000006</c:v>
                </c:pt>
                <c:pt idx="50">
                  <c:v>173.02300000000005</c:v>
                </c:pt>
                <c:pt idx="51">
                  <c:v>175.46600000000007</c:v>
                </c:pt>
                <c:pt idx="52">
                  <c:v>179.73180000000008</c:v>
                </c:pt>
                <c:pt idx="53">
                  <c:v>182.51610000000008</c:v>
                </c:pt>
                <c:pt idx="54">
                  <c:v>186.87330000000009</c:v>
                </c:pt>
                <c:pt idx="55">
                  <c:v>190.16520000000008</c:v>
                </c:pt>
                <c:pt idx="56">
                  <c:v>194.14710000000008</c:v>
                </c:pt>
                <c:pt idx="57">
                  <c:v>197.68620000000007</c:v>
                </c:pt>
                <c:pt idx="58">
                  <c:v>200.80520000000007</c:v>
                </c:pt>
                <c:pt idx="59">
                  <c:v>204.55730000000008</c:v>
                </c:pt>
                <c:pt idx="60">
                  <c:v>207.24310000000008</c:v>
                </c:pt>
                <c:pt idx="61">
                  <c:v>210.75050000000007</c:v>
                </c:pt>
                <c:pt idx="62">
                  <c:v>213.77710000000008</c:v>
                </c:pt>
                <c:pt idx="63">
                  <c:v>216.56340000000009</c:v>
                </c:pt>
                <c:pt idx="64">
                  <c:v>219.53950000000009</c:v>
                </c:pt>
                <c:pt idx="65">
                  <c:v>222.32010000000008</c:v>
                </c:pt>
                <c:pt idx="66">
                  <c:v>225.22100000000009</c:v>
                </c:pt>
                <c:pt idx="67">
                  <c:v>227.60360000000009</c:v>
                </c:pt>
                <c:pt idx="68">
                  <c:v>230.3891000000001</c:v>
                </c:pt>
                <c:pt idx="69">
                  <c:v>232.80290000000011</c:v>
                </c:pt>
                <c:pt idx="70">
                  <c:v>234.75510000000011</c:v>
                </c:pt>
                <c:pt idx="71">
                  <c:v>237.0295000000001</c:v>
                </c:pt>
                <c:pt idx="72">
                  <c:v>238.94860000000008</c:v>
                </c:pt>
                <c:pt idx="73">
                  <c:v>241.15720000000007</c:v>
                </c:pt>
                <c:pt idx="74">
                  <c:v>242.79490000000007</c:v>
                </c:pt>
                <c:pt idx="75">
                  <c:v>244.79220000000007</c:v>
                </c:pt>
                <c:pt idx="76">
                  <c:v>246.25950000000006</c:v>
                </c:pt>
                <c:pt idx="77">
                  <c:v>247.47300000000007</c:v>
                </c:pt>
                <c:pt idx="78">
                  <c:v>248.91190000000006</c:v>
                </c:pt>
                <c:pt idx="79">
                  <c:v>250.07280000000006</c:v>
                </c:pt>
                <c:pt idx="80">
                  <c:v>251.41980000000007</c:v>
                </c:pt>
                <c:pt idx="81">
                  <c:v>252.84650000000008</c:v>
                </c:pt>
                <c:pt idx="82">
                  <c:v>253.78810000000007</c:v>
                </c:pt>
                <c:pt idx="83">
                  <c:v>254.96060000000008</c:v>
                </c:pt>
                <c:pt idx="84">
                  <c:v>255.86110000000008</c:v>
                </c:pt>
                <c:pt idx="85">
                  <c:v>257.04600000000011</c:v>
                </c:pt>
                <c:pt idx="86">
                  <c:v>258.05340000000012</c:v>
                </c:pt>
                <c:pt idx="87">
                  <c:v>259.15390000000014</c:v>
                </c:pt>
              </c:numCache>
            </c:numRef>
          </c:val>
        </c:ser>
        <c:ser>
          <c:idx val="2"/>
          <c:order val="1"/>
          <c:tx>
            <c:strRef>
              <c:f>Foglio2!$P$1</c:f>
              <c:strCache>
                <c:ptCount val="1"/>
                <c:pt idx="0">
                  <c:v>cum C-stock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Foglio2!$P$2:$P$90</c:f>
              <c:numCache>
                <c:formatCode>General</c:formatCode>
                <c:ptCount val="89"/>
                <c:pt idx="0">
                  <c:v>5.5689000000000002</c:v>
                </c:pt>
                <c:pt idx="1">
                  <c:v>9.2942</c:v>
                </c:pt>
                <c:pt idx="2">
                  <c:v>14.4049</c:v>
                </c:pt>
                <c:pt idx="3">
                  <c:v>18.988399999999999</c:v>
                </c:pt>
                <c:pt idx="4">
                  <c:v>22.5716</c:v>
                </c:pt>
                <c:pt idx="5">
                  <c:v>24.726500000000001</c:v>
                </c:pt>
                <c:pt idx="6">
                  <c:v>27.528500000000001</c:v>
                </c:pt>
                <c:pt idx="7">
                  <c:v>28.796200000000002</c:v>
                </c:pt>
                <c:pt idx="8">
                  <c:v>30.245000000000001</c:v>
                </c:pt>
                <c:pt idx="9">
                  <c:v>31.756</c:v>
                </c:pt>
                <c:pt idx="10">
                  <c:v>36.583600000000004</c:v>
                </c:pt>
                <c:pt idx="11">
                  <c:v>40.330600000000004</c:v>
                </c:pt>
                <c:pt idx="12">
                  <c:v>43.679000000000002</c:v>
                </c:pt>
                <c:pt idx="13">
                  <c:v>47.052300000000002</c:v>
                </c:pt>
                <c:pt idx="14">
                  <c:v>49.57</c:v>
                </c:pt>
                <c:pt idx="15">
                  <c:v>54.1858</c:v>
                </c:pt>
                <c:pt idx="16">
                  <c:v>57.274900000000002</c:v>
                </c:pt>
                <c:pt idx="17">
                  <c:v>61.987400000000001</c:v>
                </c:pt>
                <c:pt idx="18">
                  <c:v>64.926500000000004</c:v>
                </c:pt>
                <c:pt idx="19">
                  <c:v>68.607200000000006</c:v>
                </c:pt>
                <c:pt idx="20">
                  <c:v>72.3185</c:v>
                </c:pt>
                <c:pt idx="21">
                  <c:v>76.075500000000005</c:v>
                </c:pt>
                <c:pt idx="22">
                  <c:v>78.556100000000001</c:v>
                </c:pt>
                <c:pt idx="23">
                  <c:v>83.715599999999995</c:v>
                </c:pt>
                <c:pt idx="24">
                  <c:v>86.903199999999998</c:v>
                </c:pt>
                <c:pt idx="25">
                  <c:v>90.521000000000001</c:v>
                </c:pt>
                <c:pt idx="26">
                  <c:v>93.835000000000008</c:v>
                </c:pt>
                <c:pt idx="27">
                  <c:v>98.956300000000013</c:v>
                </c:pt>
                <c:pt idx="28">
                  <c:v>101.90140000000001</c:v>
                </c:pt>
                <c:pt idx="29">
                  <c:v>105.2056</c:v>
                </c:pt>
                <c:pt idx="30">
                  <c:v>110.1534</c:v>
                </c:pt>
                <c:pt idx="31">
                  <c:v>113.61970000000001</c:v>
                </c:pt>
                <c:pt idx="32">
                  <c:v>117.7274</c:v>
                </c:pt>
                <c:pt idx="33">
                  <c:v>123.27980000000001</c:v>
                </c:pt>
                <c:pt idx="34">
                  <c:v>127.22630000000001</c:v>
                </c:pt>
                <c:pt idx="35">
                  <c:v>130.55960000000002</c:v>
                </c:pt>
                <c:pt idx="36">
                  <c:v>133.84940000000003</c:v>
                </c:pt>
                <c:pt idx="37">
                  <c:v>136.35720000000003</c:v>
                </c:pt>
                <c:pt idx="38">
                  <c:v>141.10830000000004</c:v>
                </c:pt>
                <c:pt idx="39">
                  <c:v>145.50800000000004</c:v>
                </c:pt>
                <c:pt idx="40">
                  <c:v>150.10470000000004</c:v>
                </c:pt>
                <c:pt idx="41">
                  <c:v>153.13210000000004</c:v>
                </c:pt>
                <c:pt idx="42">
                  <c:v>156.04300000000003</c:v>
                </c:pt>
                <c:pt idx="43">
                  <c:v>159.76980000000003</c:v>
                </c:pt>
                <c:pt idx="44">
                  <c:v>161.84900000000005</c:v>
                </c:pt>
                <c:pt idx="45">
                  <c:v>164.31750000000005</c:v>
                </c:pt>
                <c:pt idx="46">
                  <c:v>167.96490000000006</c:v>
                </c:pt>
                <c:pt idx="47">
                  <c:v>172.58300000000006</c:v>
                </c:pt>
                <c:pt idx="48">
                  <c:v>176.55630000000005</c:v>
                </c:pt>
                <c:pt idx="49">
                  <c:v>179.67190000000005</c:v>
                </c:pt>
                <c:pt idx="50">
                  <c:v>183.36700000000005</c:v>
                </c:pt>
                <c:pt idx="51">
                  <c:v>186.91830000000004</c:v>
                </c:pt>
                <c:pt idx="52">
                  <c:v>191.53530000000003</c:v>
                </c:pt>
                <c:pt idx="53">
                  <c:v>195.94200000000004</c:v>
                </c:pt>
                <c:pt idx="54">
                  <c:v>200.43860000000004</c:v>
                </c:pt>
                <c:pt idx="55">
                  <c:v>203.20210000000003</c:v>
                </c:pt>
                <c:pt idx="56">
                  <c:v>207.23510000000002</c:v>
                </c:pt>
                <c:pt idx="57">
                  <c:v>211.79560000000001</c:v>
                </c:pt>
                <c:pt idx="58">
                  <c:v>215.9811</c:v>
                </c:pt>
                <c:pt idx="59">
                  <c:v>219.58670000000001</c:v>
                </c:pt>
                <c:pt idx="60">
                  <c:v>224.3519</c:v>
                </c:pt>
                <c:pt idx="61">
                  <c:v>227.8571</c:v>
                </c:pt>
                <c:pt idx="62">
                  <c:v>231.9494</c:v>
                </c:pt>
                <c:pt idx="63">
                  <c:v>235.65049999999999</c:v>
                </c:pt>
                <c:pt idx="64">
                  <c:v>240.37029999999999</c:v>
                </c:pt>
                <c:pt idx="65">
                  <c:v>243.5821</c:v>
                </c:pt>
                <c:pt idx="66">
                  <c:v>247.65899999999999</c:v>
                </c:pt>
                <c:pt idx="67">
                  <c:v>251.0472</c:v>
                </c:pt>
                <c:pt idx="68">
                  <c:v>254.62720000000002</c:v>
                </c:pt>
                <c:pt idx="69">
                  <c:v>258.17360000000002</c:v>
                </c:pt>
                <c:pt idx="70">
                  <c:v>260.57340000000005</c:v>
                </c:pt>
                <c:pt idx="71">
                  <c:v>263.32980000000003</c:v>
                </c:pt>
                <c:pt idx="72">
                  <c:v>265.90410000000003</c:v>
                </c:pt>
                <c:pt idx="73">
                  <c:v>268.47810000000004</c:v>
                </c:pt>
                <c:pt idx="74">
                  <c:v>271.12260000000003</c:v>
                </c:pt>
                <c:pt idx="75">
                  <c:v>273.06250000000006</c:v>
                </c:pt>
                <c:pt idx="76">
                  <c:v>276.14740000000006</c:v>
                </c:pt>
                <c:pt idx="77">
                  <c:v>278.00330000000008</c:v>
                </c:pt>
                <c:pt idx="78">
                  <c:v>281.02680000000009</c:v>
                </c:pt>
                <c:pt idx="79">
                  <c:v>281.94070000000011</c:v>
                </c:pt>
                <c:pt idx="80">
                  <c:v>283.93320000000011</c:v>
                </c:pt>
                <c:pt idx="81">
                  <c:v>285.60160000000013</c:v>
                </c:pt>
                <c:pt idx="82">
                  <c:v>286.77720000000011</c:v>
                </c:pt>
                <c:pt idx="83">
                  <c:v>288.87510000000009</c:v>
                </c:pt>
                <c:pt idx="84">
                  <c:v>290.55930000000006</c:v>
                </c:pt>
                <c:pt idx="85">
                  <c:v>292.58650000000006</c:v>
                </c:pt>
                <c:pt idx="86">
                  <c:v>294.35460000000006</c:v>
                </c:pt>
                <c:pt idx="87">
                  <c:v>296.10720000000003</c:v>
                </c:pt>
              </c:numCache>
            </c:numRef>
          </c:val>
        </c:ser>
        <c:ser>
          <c:idx val="3"/>
          <c:order val="2"/>
          <c:tx>
            <c:strRef>
              <c:f>Foglio2!$O$1</c:f>
              <c:strCache>
                <c:ptCount val="1"/>
                <c:pt idx="0">
                  <c:v>cum C-stock 4.5 man on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Foglio2!$O$2:$O$90</c:f>
              <c:numCache>
                <c:formatCode>General</c:formatCode>
                <c:ptCount val="89"/>
                <c:pt idx="0">
                  <c:v>4.4382000000000001</c:v>
                </c:pt>
                <c:pt idx="1">
                  <c:v>7.2141000000000002</c:v>
                </c:pt>
                <c:pt idx="2">
                  <c:v>10.2201</c:v>
                </c:pt>
                <c:pt idx="3">
                  <c:v>12.226600000000001</c:v>
                </c:pt>
                <c:pt idx="4">
                  <c:v>15.6538</c:v>
                </c:pt>
                <c:pt idx="5">
                  <c:v>19.032600000000002</c:v>
                </c:pt>
                <c:pt idx="6">
                  <c:v>21.740600000000001</c:v>
                </c:pt>
                <c:pt idx="7">
                  <c:v>24.6265</c:v>
                </c:pt>
                <c:pt idx="8">
                  <c:v>25.713100000000001</c:v>
                </c:pt>
                <c:pt idx="9">
                  <c:v>28.704900000000002</c:v>
                </c:pt>
                <c:pt idx="10">
                  <c:v>32.1676</c:v>
                </c:pt>
                <c:pt idx="11">
                  <c:v>36.258000000000003</c:v>
                </c:pt>
                <c:pt idx="12">
                  <c:v>39.865500000000004</c:v>
                </c:pt>
                <c:pt idx="13">
                  <c:v>43.032900000000005</c:v>
                </c:pt>
                <c:pt idx="14">
                  <c:v>45.441700000000004</c:v>
                </c:pt>
                <c:pt idx="15">
                  <c:v>50.192100000000003</c:v>
                </c:pt>
                <c:pt idx="16">
                  <c:v>55.397300000000001</c:v>
                </c:pt>
                <c:pt idx="17">
                  <c:v>59.219000000000001</c:v>
                </c:pt>
                <c:pt idx="18">
                  <c:v>61.619399999999999</c:v>
                </c:pt>
                <c:pt idx="19">
                  <c:v>65.346699999999998</c:v>
                </c:pt>
                <c:pt idx="20">
                  <c:v>67.360699999999994</c:v>
                </c:pt>
                <c:pt idx="21">
                  <c:v>71.525299999999987</c:v>
                </c:pt>
                <c:pt idx="22">
                  <c:v>75.80019999999999</c:v>
                </c:pt>
                <c:pt idx="23">
                  <c:v>78.475699999999989</c:v>
                </c:pt>
                <c:pt idx="24">
                  <c:v>81.692499999999995</c:v>
                </c:pt>
                <c:pt idx="25">
                  <c:v>83.742099999999994</c:v>
                </c:pt>
                <c:pt idx="26">
                  <c:v>87.937099999999987</c:v>
                </c:pt>
                <c:pt idx="27">
                  <c:v>91.32889999999999</c:v>
                </c:pt>
                <c:pt idx="28">
                  <c:v>95.470099999999988</c:v>
                </c:pt>
                <c:pt idx="29">
                  <c:v>98.16879999999999</c:v>
                </c:pt>
                <c:pt idx="30">
                  <c:v>101.166</c:v>
                </c:pt>
                <c:pt idx="31">
                  <c:v>106.72319999999999</c:v>
                </c:pt>
                <c:pt idx="32">
                  <c:v>110.15589999999999</c:v>
                </c:pt>
                <c:pt idx="33">
                  <c:v>114.21319999999999</c:v>
                </c:pt>
                <c:pt idx="34">
                  <c:v>117.79689999999998</c:v>
                </c:pt>
                <c:pt idx="35">
                  <c:v>120.17829999999998</c:v>
                </c:pt>
                <c:pt idx="36">
                  <c:v>123.80169999999998</c:v>
                </c:pt>
                <c:pt idx="37">
                  <c:v>127.86759999999998</c:v>
                </c:pt>
                <c:pt idx="38">
                  <c:v>131.49809999999999</c:v>
                </c:pt>
                <c:pt idx="39">
                  <c:v>131.73910000000001</c:v>
                </c:pt>
                <c:pt idx="40">
                  <c:v>131.9872</c:v>
                </c:pt>
                <c:pt idx="41">
                  <c:v>132.30119999999999</c:v>
                </c:pt>
                <c:pt idx="42">
                  <c:v>132.6652</c:v>
                </c:pt>
                <c:pt idx="43">
                  <c:v>133.0394</c:v>
                </c:pt>
                <c:pt idx="44">
                  <c:v>133.49160000000001</c:v>
                </c:pt>
                <c:pt idx="45">
                  <c:v>133.94320000000002</c:v>
                </c:pt>
                <c:pt idx="46">
                  <c:v>134.44130000000001</c:v>
                </c:pt>
                <c:pt idx="47">
                  <c:v>135.00040000000001</c:v>
                </c:pt>
                <c:pt idx="48">
                  <c:v>135.54320000000001</c:v>
                </c:pt>
                <c:pt idx="49">
                  <c:v>136.24110000000002</c:v>
                </c:pt>
                <c:pt idx="50">
                  <c:v>137.00640000000001</c:v>
                </c:pt>
                <c:pt idx="51">
                  <c:v>137.80980000000002</c:v>
                </c:pt>
                <c:pt idx="52">
                  <c:v>138.74930000000003</c:v>
                </c:pt>
                <c:pt idx="53">
                  <c:v>139.69380000000004</c:v>
                </c:pt>
                <c:pt idx="54">
                  <c:v>140.69960000000003</c:v>
                </c:pt>
                <c:pt idx="55">
                  <c:v>141.83980000000003</c:v>
                </c:pt>
                <c:pt idx="56">
                  <c:v>143.13030000000003</c:v>
                </c:pt>
                <c:pt idx="57">
                  <c:v>144.51180000000002</c:v>
                </c:pt>
                <c:pt idx="58">
                  <c:v>145.99670000000003</c:v>
                </c:pt>
                <c:pt idx="59">
                  <c:v>147.78150000000002</c:v>
                </c:pt>
                <c:pt idx="60">
                  <c:v>149.47220000000002</c:v>
                </c:pt>
                <c:pt idx="61">
                  <c:v>151.61560000000003</c:v>
                </c:pt>
                <c:pt idx="62">
                  <c:v>153.82920000000004</c:v>
                </c:pt>
                <c:pt idx="63">
                  <c:v>156.07200000000003</c:v>
                </c:pt>
                <c:pt idx="64">
                  <c:v>158.66120000000004</c:v>
                </c:pt>
                <c:pt idx="65">
                  <c:v>161.32600000000005</c:v>
                </c:pt>
                <c:pt idx="66">
                  <c:v>164.40090000000006</c:v>
                </c:pt>
                <c:pt idx="67">
                  <c:v>167.40330000000006</c:v>
                </c:pt>
                <c:pt idx="68">
                  <c:v>170.97600000000006</c:v>
                </c:pt>
                <c:pt idx="69">
                  <c:v>174.19490000000005</c:v>
                </c:pt>
                <c:pt idx="70">
                  <c:v>177.63520000000005</c:v>
                </c:pt>
                <c:pt idx="71">
                  <c:v>181.53800000000007</c:v>
                </c:pt>
                <c:pt idx="72">
                  <c:v>185.51960000000005</c:v>
                </c:pt>
                <c:pt idx="73">
                  <c:v>190.16400000000004</c:v>
                </c:pt>
                <c:pt idx="74">
                  <c:v>194.53720000000004</c:v>
                </c:pt>
                <c:pt idx="75">
                  <c:v>199.69670000000005</c:v>
                </c:pt>
                <c:pt idx="76">
                  <c:v>204.42340000000004</c:v>
                </c:pt>
                <c:pt idx="77">
                  <c:v>208.83380000000005</c:v>
                </c:pt>
                <c:pt idx="78">
                  <c:v>214.16630000000006</c:v>
                </c:pt>
                <c:pt idx="79">
                  <c:v>219.12110000000007</c:v>
                </c:pt>
                <c:pt idx="80">
                  <c:v>224.94790000000006</c:v>
                </c:pt>
                <c:pt idx="81">
                  <c:v>230.62320000000005</c:v>
                </c:pt>
                <c:pt idx="82">
                  <c:v>236.16120000000006</c:v>
                </c:pt>
                <c:pt idx="83">
                  <c:v>242.53300000000007</c:v>
                </c:pt>
                <c:pt idx="84">
                  <c:v>246.83660000000006</c:v>
                </c:pt>
                <c:pt idx="85">
                  <c:v>253.25290000000007</c:v>
                </c:pt>
                <c:pt idx="86">
                  <c:v>259.15050000000008</c:v>
                </c:pt>
                <c:pt idx="87">
                  <c:v>264.8900000000001</c:v>
                </c:pt>
              </c:numCache>
            </c:numRef>
          </c:val>
        </c:ser>
        <c:ser>
          <c:idx val="4"/>
          <c:order val="3"/>
          <c:tx>
            <c:strRef>
              <c:f>Foglio2!$Q$1</c:f>
              <c:strCache>
                <c:ptCount val="1"/>
                <c:pt idx="0">
                  <c:v>cum C-stock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Foglio2!$Q$2:$Q$89</c:f>
              <c:numCache>
                <c:formatCode>General</c:formatCode>
                <c:ptCount val="88"/>
                <c:pt idx="0">
                  <c:v>5.5705999999999998</c:v>
                </c:pt>
                <c:pt idx="1">
                  <c:v>9.2299000000000007</c:v>
                </c:pt>
                <c:pt idx="2">
                  <c:v>14.295300000000001</c:v>
                </c:pt>
                <c:pt idx="3">
                  <c:v>18.669</c:v>
                </c:pt>
                <c:pt idx="4">
                  <c:v>22.213699999999999</c:v>
                </c:pt>
                <c:pt idx="5">
                  <c:v>23.542899999999999</c:v>
                </c:pt>
                <c:pt idx="6">
                  <c:v>26.897099999999998</c:v>
                </c:pt>
                <c:pt idx="7">
                  <c:v>28.382299999999997</c:v>
                </c:pt>
                <c:pt idx="8">
                  <c:v>29.879899999999996</c:v>
                </c:pt>
                <c:pt idx="9">
                  <c:v>31.522199999999994</c:v>
                </c:pt>
                <c:pt idx="10">
                  <c:v>36.360399999999991</c:v>
                </c:pt>
                <c:pt idx="11">
                  <c:v>40.078299999999992</c:v>
                </c:pt>
                <c:pt idx="12">
                  <c:v>43.382699999999993</c:v>
                </c:pt>
                <c:pt idx="13">
                  <c:v>46.897999999999996</c:v>
                </c:pt>
                <c:pt idx="14">
                  <c:v>49.786599999999993</c:v>
                </c:pt>
                <c:pt idx="15">
                  <c:v>54.315899999999992</c:v>
                </c:pt>
                <c:pt idx="16">
                  <c:v>57.472699999999989</c:v>
                </c:pt>
                <c:pt idx="17">
                  <c:v>62.251899999999992</c:v>
                </c:pt>
                <c:pt idx="18">
                  <c:v>65.193599999999989</c:v>
                </c:pt>
                <c:pt idx="19">
                  <c:v>68.976199999999992</c:v>
                </c:pt>
                <c:pt idx="20">
                  <c:v>72.386199999999988</c:v>
                </c:pt>
                <c:pt idx="21">
                  <c:v>76.988399999999984</c:v>
                </c:pt>
                <c:pt idx="22">
                  <c:v>79.865199999999987</c:v>
                </c:pt>
                <c:pt idx="23">
                  <c:v>85.362299999999991</c:v>
                </c:pt>
                <c:pt idx="24">
                  <c:v>88.456099999999992</c:v>
                </c:pt>
                <c:pt idx="25">
                  <c:v>92.358199999999997</c:v>
                </c:pt>
                <c:pt idx="26">
                  <c:v>95.816499999999991</c:v>
                </c:pt>
                <c:pt idx="27">
                  <c:v>100.95679999999999</c:v>
                </c:pt>
                <c:pt idx="28">
                  <c:v>103.91679999999998</c:v>
                </c:pt>
                <c:pt idx="29">
                  <c:v>107.66199999999998</c:v>
                </c:pt>
                <c:pt idx="30">
                  <c:v>113.21449999999997</c:v>
                </c:pt>
                <c:pt idx="31">
                  <c:v>116.66949999999997</c:v>
                </c:pt>
                <c:pt idx="32">
                  <c:v>120.98819999999998</c:v>
                </c:pt>
                <c:pt idx="33">
                  <c:v>126.46719999999998</c:v>
                </c:pt>
                <c:pt idx="34">
                  <c:v>130.41099999999997</c:v>
                </c:pt>
                <c:pt idx="35">
                  <c:v>133.11949999999996</c:v>
                </c:pt>
                <c:pt idx="36">
                  <c:v>137.60119999999995</c:v>
                </c:pt>
                <c:pt idx="37">
                  <c:v>141.08909999999995</c:v>
                </c:pt>
                <c:pt idx="38">
                  <c:v>145.58979999999994</c:v>
                </c:pt>
                <c:pt idx="39">
                  <c:v>145.87709999999993</c:v>
                </c:pt>
                <c:pt idx="40">
                  <c:v>146.16199999999992</c:v>
                </c:pt>
                <c:pt idx="41">
                  <c:v>146.49429999999992</c:v>
                </c:pt>
                <c:pt idx="42">
                  <c:v>146.85739999999993</c:v>
                </c:pt>
                <c:pt idx="43">
                  <c:v>147.27869999999993</c:v>
                </c:pt>
                <c:pt idx="44">
                  <c:v>147.74459999999993</c:v>
                </c:pt>
                <c:pt idx="45">
                  <c:v>148.25219999999993</c:v>
                </c:pt>
                <c:pt idx="46">
                  <c:v>148.84039999999993</c:v>
                </c:pt>
                <c:pt idx="47">
                  <c:v>149.50179999999992</c:v>
                </c:pt>
                <c:pt idx="48">
                  <c:v>150.26749999999993</c:v>
                </c:pt>
                <c:pt idx="49">
                  <c:v>151.14099999999993</c:v>
                </c:pt>
                <c:pt idx="50">
                  <c:v>152.09829999999994</c:v>
                </c:pt>
                <c:pt idx="51">
                  <c:v>153.05849999999992</c:v>
                </c:pt>
                <c:pt idx="52">
                  <c:v>154.20829999999992</c:v>
                </c:pt>
                <c:pt idx="53">
                  <c:v>155.49329999999992</c:v>
                </c:pt>
                <c:pt idx="54">
                  <c:v>156.72539999999992</c:v>
                </c:pt>
                <c:pt idx="55">
                  <c:v>158.15659999999991</c:v>
                </c:pt>
                <c:pt idx="56">
                  <c:v>159.8821999999999</c:v>
                </c:pt>
                <c:pt idx="57">
                  <c:v>161.84399999999991</c:v>
                </c:pt>
                <c:pt idx="58">
                  <c:v>163.9488999999999</c:v>
                </c:pt>
                <c:pt idx="59">
                  <c:v>166.1194999999999</c:v>
                </c:pt>
                <c:pt idx="60">
                  <c:v>168.99749999999989</c:v>
                </c:pt>
                <c:pt idx="61">
                  <c:v>171.69799999999989</c:v>
                </c:pt>
                <c:pt idx="62">
                  <c:v>174.98119999999989</c:v>
                </c:pt>
                <c:pt idx="63">
                  <c:v>178.26619999999988</c:v>
                </c:pt>
                <c:pt idx="64">
                  <c:v>182.52299999999988</c:v>
                </c:pt>
                <c:pt idx="65">
                  <c:v>186.36009999999987</c:v>
                </c:pt>
                <c:pt idx="66">
                  <c:v>191.06079999999989</c:v>
                </c:pt>
                <c:pt idx="67">
                  <c:v>195.78299999999987</c:v>
                </c:pt>
                <c:pt idx="68">
                  <c:v>201.01989999999986</c:v>
                </c:pt>
                <c:pt idx="69">
                  <c:v>206.24339999999987</c:v>
                </c:pt>
                <c:pt idx="70">
                  <c:v>211.09099999999987</c:v>
                </c:pt>
                <c:pt idx="71">
                  <c:v>216.40699999999987</c:v>
                </c:pt>
                <c:pt idx="72">
                  <c:v>222.08659999999986</c:v>
                </c:pt>
                <c:pt idx="73">
                  <c:v>228.16399999999987</c:v>
                </c:pt>
                <c:pt idx="74">
                  <c:v>234.91929999999988</c:v>
                </c:pt>
                <c:pt idx="75">
                  <c:v>240.68329999999989</c:v>
                </c:pt>
                <c:pt idx="76">
                  <c:v>249.33049999999989</c:v>
                </c:pt>
                <c:pt idx="77">
                  <c:v>255.40349999999989</c:v>
                </c:pt>
                <c:pt idx="78">
                  <c:v>263.90949999999987</c:v>
                </c:pt>
                <c:pt idx="79">
                  <c:v>268.19899999999984</c:v>
                </c:pt>
                <c:pt idx="80">
                  <c:v>275.29899999999986</c:v>
                </c:pt>
                <c:pt idx="81">
                  <c:v>280.49509999999987</c:v>
                </c:pt>
                <c:pt idx="82">
                  <c:v>283.16719999999987</c:v>
                </c:pt>
                <c:pt idx="83">
                  <c:v>290.68539999999985</c:v>
                </c:pt>
                <c:pt idx="84">
                  <c:v>293.78039999999987</c:v>
                </c:pt>
                <c:pt idx="85">
                  <c:v>301.03409999999985</c:v>
                </c:pt>
                <c:pt idx="86">
                  <c:v>307.16749999999985</c:v>
                </c:pt>
                <c:pt idx="87">
                  <c:v>314.63719999999984</c:v>
                </c:pt>
              </c:numCache>
            </c:numRef>
          </c:val>
        </c:ser>
        <c:marker val="1"/>
        <c:axId val="287950720"/>
        <c:axId val="291579008"/>
      </c:lineChart>
      <c:catAx>
        <c:axId val="287950720"/>
        <c:scaling>
          <c:orientation val="minMax"/>
        </c:scaling>
        <c:axPos val="b"/>
        <c:tickLblPos val="nextTo"/>
        <c:crossAx val="291579008"/>
        <c:crosses val="autoZero"/>
        <c:auto val="1"/>
        <c:lblAlgn val="ctr"/>
        <c:lblOffset val="100"/>
      </c:catAx>
      <c:valAx>
        <c:axId val="2915790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C-stock (tC/m2)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0.28883311461067368"/>
            </c:manualLayout>
          </c:layout>
        </c:title>
        <c:numFmt formatCode="General" sourceLinked="1"/>
        <c:tickLblPos val="nextTo"/>
        <c:crossAx val="287950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95822397200349"/>
          <c:y val="2.7777777777777801E-2"/>
          <c:w val="0.82775021872265953"/>
          <c:h val="0.1604899387576553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294685039370078"/>
          <c:y val="5.1400554097404488E-2"/>
          <c:w val="0.84512248468941409"/>
          <c:h val="0.79201808107319915"/>
        </c:manualLayout>
      </c:layout>
      <c:lineChart>
        <c:grouping val="standard"/>
        <c:ser>
          <c:idx val="1"/>
          <c:order val="0"/>
          <c:tx>
            <c:strRef>
              <c:f>Foglio3!$F$1</c:f>
              <c:strCache>
                <c:ptCount val="1"/>
                <c:pt idx="0">
                  <c:v>WUE 4.5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Foglio3!$F$2:$F$90</c:f>
              <c:numCache>
                <c:formatCode>General</c:formatCode>
                <c:ptCount val="89"/>
                <c:pt idx="0">
                  <c:v>1.8368</c:v>
                </c:pt>
                <c:pt idx="1">
                  <c:v>1.5115000000000001</c:v>
                </c:pt>
                <c:pt idx="2">
                  <c:v>0.70440000000000003</c:v>
                </c:pt>
                <c:pt idx="3">
                  <c:v>1.3228</c:v>
                </c:pt>
                <c:pt idx="4">
                  <c:v>1.8976999999999999</c:v>
                </c:pt>
                <c:pt idx="5">
                  <c:v>1.5144</c:v>
                </c:pt>
                <c:pt idx="6">
                  <c:v>1.1258999999999999</c:v>
                </c:pt>
                <c:pt idx="7">
                  <c:v>0.35859999999999997</c:v>
                </c:pt>
                <c:pt idx="8">
                  <c:v>1.671</c:v>
                </c:pt>
                <c:pt idx="9">
                  <c:v>1.3393999999999999</c:v>
                </c:pt>
                <c:pt idx="10">
                  <c:v>1.6820999999999999</c:v>
                </c:pt>
                <c:pt idx="11">
                  <c:v>1.5747</c:v>
                </c:pt>
                <c:pt idx="12">
                  <c:v>1.5631999999999999</c:v>
                </c:pt>
                <c:pt idx="13">
                  <c:v>0.64119999999999999</c:v>
                </c:pt>
                <c:pt idx="14">
                  <c:v>1.4781</c:v>
                </c:pt>
                <c:pt idx="15">
                  <c:v>1.9674</c:v>
                </c:pt>
                <c:pt idx="16">
                  <c:v>2.0074000000000001</c:v>
                </c:pt>
                <c:pt idx="17">
                  <c:v>1.2911999999999999</c:v>
                </c:pt>
                <c:pt idx="18">
                  <c:v>1.2523</c:v>
                </c:pt>
                <c:pt idx="19">
                  <c:v>1.8012999999999999</c:v>
                </c:pt>
                <c:pt idx="20">
                  <c:v>0.79959999999999998</c:v>
                </c:pt>
                <c:pt idx="21">
                  <c:v>1.7995000000000001</c:v>
                </c:pt>
                <c:pt idx="22">
                  <c:v>1.8248</c:v>
                </c:pt>
                <c:pt idx="23">
                  <c:v>0.95860000000000001</c:v>
                </c:pt>
                <c:pt idx="24">
                  <c:v>1.3098000000000001</c:v>
                </c:pt>
                <c:pt idx="25">
                  <c:v>1.4301999999999999</c:v>
                </c:pt>
                <c:pt idx="26">
                  <c:v>1.7222999999999999</c:v>
                </c:pt>
                <c:pt idx="27">
                  <c:v>1.5738000000000001</c:v>
                </c:pt>
                <c:pt idx="28">
                  <c:v>1.6642999999999999</c:v>
                </c:pt>
                <c:pt idx="29">
                  <c:v>1.0187999999999999</c:v>
                </c:pt>
                <c:pt idx="30">
                  <c:v>1.587</c:v>
                </c:pt>
                <c:pt idx="31">
                  <c:v>2.1690999999999998</c:v>
                </c:pt>
                <c:pt idx="32">
                  <c:v>0.76639999999999997</c:v>
                </c:pt>
                <c:pt idx="33">
                  <c:v>2.6379999999999999</c:v>
                </c:pt>
                <c:pt idx="34">
                  <c:v>1.4694</c:v>
                </c:pt>
                <c:pt idx="35">
                  <c:v>1.1158999999999999</c:v>
                </c:pt>
                <c:pt idx="36">
                  <c:v>1.5094000000000001</c:v>
                </c:pt>
                <c:pt idx="37">
                  <c:v>2.3170999999999999</c:v>
                </c:pt>
                <c:pt idx="38">
                  <c:v>0.54379999999999995</c:v>
                </c:pt>
                <c:pt idx="39">
                  <c:v>1.9971000000000001</c:v>
                </c:pt>
                <c:pt idx="40">
                  <c:v>2.1162000000000001</c:v>
                </c:pt>
                <c:pt idx="41">
                  <c:v>2.0949</c:v>
                </c:pt>
                <c:pt idx="42">
                  <c:v>2.3146</c:v>
                </c:pt>
                <c:pt idx="43">
                  <c:v>1.8596999999999999</c:v>
                </c:pt>
                <c:pt idx="44">
                  <c:v>2.2905000000000002</c:v>
                </c:pt>
                <c:pt idx="45">
                  <c:v>2.1970000000000001</c:v>
                </c:pt>
                <c:pt idx="46">
                  <c:v>2.5051000000000001</c:v>
                </c:pt>
                <c:pt idx="47">
                  <c:v>2.2694000000000001</c:v>
                </c:pt>
                <c:pt idx="48">
                  <c:v>1.3782000000000001</c:v>
                </c:pt>
                <c:pt idx="49">
                  <c:v>2.637</c:v>
                </c:pt>
                <c:pt idx="50">
                  <c:v>1.1103000000000001</c:v>
                </c:pt>
                <c:pt idx="51">
                  <c:v>2.2115</c:v>
                </c:pt>
                <c:pt idx="52">
                  <c:v>2.2509999999999999</c:v>
                </c:pt>
                <c:pt idx="53">
                  <c:v>1.7343</c:v>
                </c:pt>
                <c:pt idx="54">
                  <c:v>2.5087000000000002</c:v>
                </c:pt>
                <c:pt idx="55">
                  <c:v>2.2183000000000002</c:v>
                </c:pt>
                <c:pt idx="56">
                  <c:v>2.4925999999999999</c:v>
                </c:pt>
                <c:pt idx="57">
                  <c:v>2.3386</c:v>
                </c:pt>
                <c:pt idx="58">
                  <c:v>1.9383999999999999</c:v>
                </c:pt>
                <c:pt idx="59">
                  <c:v>2.5480999999999998</c:v>
                </c:pt>
                <c:pt idx="60">
                  <c:v>1.903</c:v>
                </c:pt>
                <c:pt idx="61">
                  <c:v>2.4733000000000001</c:v>
                </c:pt>
                <c:pt idx="62">
                  <c:v>2.1562999999999999</c:v>
                </c:pt>
                <c:pt idx="63">
                  <c:v>2.4340000000000002</c:v>
                </c:pt>
                <c:pt idx="64">
                  <c:v>2.4969000000000001</c:v>
                </c:pt>
                <c:pt idx="65">
                  <c:v>2.4102999999999999</c:v>
                </c:pt>
                <c:pt idx="66">
                  <c:v>3.2374000000000001</c:v>
                </c:pt>
                <c:pt idx="67">
                  <c:v>2.6800999999999999</c:v>
                </c:pt>
                <c:pt idx="68">
                  <c:v>2.9472999999999998</c:v>
                </c:pt>
                <c:pt idx="69">
                  <c:v>2.9150999999999998</c:v>
                </c:pt>
                <c:pt idx="70">
                  <c:v>2.1991000000000001</c:v>
                </c:pt>
                <c:pt idx="71">
                  <c:v>2.5434000000000001</c:v>
                </c:pt>
                <c:pt idx="72">
                  <c:v>2.8376999999999999</c:v>
                </c:pt>
                <c:pt idx="73">
                  <c:v>3.1951999999999998</c:v>
                </c:pt>
                <c:pt idx="74">
                  <c:v>2.9982000000000002</c:v>
                </c:pt>
                <c:pt idx="75">
                  <c:v>3.2242999999999999</c:v>
                </c:pt>
                <c:pt idx="76">
                  <c:v>2.9302000000000001</c:v>
                </c:pt>
                <c:pt idx="77">
                  <c:v>2.5785999999999998</c:v>
                </c:pt>
                <c:pt idx="78">
                  <c:v>3.4832000000000001</c:v>
                </c:pt>
                <c:pt idx="79">
                  <c:v>2.8738999999999999</c:v>
                </c:pt>
                <c:pt idx="80">
                  <c:v>3.3883000000000001</c:v>
                </c:pt>
                <c:pt idx="81">
                  <c:v>4.4569000000000001</c:v>
                </c:pt>
                <c:pt idx="82">
                  <c:v>3.2305000000000001</c:v>
                </c:pt>
                <c:pt idx="83">
                  <c:v>3.4779</c:v>
                </c:pt>
                <c:pt idx="84">
                  <c:v>2.7244000000000002</c:v>
                </c:pt>
                <c:pt idx="85">
                  <c:v>3.4918</c:v>
                </c:pt>
                <c:pt idx="86">
                  <c:v>2.8458000000000001</c:v>
                </c:pt>
                <c:pt idx="87">
                  <c:v>3.9205000000000001</c:v>
                </c:pt>
                <c:pt idx="88">
                  <c:v>2.9363999999999999</c:v>
                </c:pt>
              </c:numCache>
            </c:numRef>
          </c:val>
        </c:ser>
        <c:ser>
          <c:idx val="2"/>
          <c:order val="1"/>
          <c:tx>
            <c:strRef>
              <c:f>Foglio3!$G$1</c:f>
              <c:strCache>
                <c:ptCount val="1"/>
                <c:pt idx="0">
                  <c:v>WUE 4.5 man on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Foglio3!$G$2:$G$90</c:f>
              <c:numCache>
                <c:formatCode>General</c:formatCode>
                <c:ptCount val="89"/>
                <c:pt idx="0">
                  <c:v>1.8368</c:v>
                </c:pt>
                <c:pt idx="1">
                  <c:v>1.4971000000000001</c:v>
                </c:pt>
                <c:pt idx="2">
                  <c:v>0.66110000000000002</c:v>
                </c:pt>
                <c:pt idx="3">
                  <c:v>1.2727999999999999</c:v>
                </c:pt>
                <c:pt idx="4">
                  <c:v>1.8001</c:v>
                </c:pt>
                <c:pt idx="5">
                  <c:v>1.6939</c:v>
                </c:pt>
                <c:pt idx="6">
                  <c:v>1.1662999999999999</c:v>
                </c:pt>
                <c:pt idx="7">
                  <c:v>0.40539999999999998</c:v>
                </c:pt>
                <c:pt idx="8">
                  <c:v>1.6929000000000001</c:v>
                </c:pt>
                <c:pt idx="9">
                  <c:v>1.3788</c:v>
                </c:pt>
                <c:pt idx="10">
                  <c:v>1.6955</c:v>
                </c:pt>
                <c:pt idx="11">
                  <c:v>1.6087</c:v>
                </c:pt>
                <c:pt idx="12">
                  <c:v>1.6172</c:v>
                </c:pt>
                <c:pt idx="13">
                  <c:v>0.72140000000000004</c:v>
                </c:pt>
                <c:pt idx="14">
                  <c:v>1.5585</c:v>
                </c:pt>
                <c:pt idx="15">
                  <c:v>2.0421</c:v>
                </c:pt>
                <c:pt idx="16">
                  <c:v>2.0598000000000001</c:v>
                </c:pt>
                <c:pt idx="17">
                  <c:v>1.3794999999999999</c:v>
                </c:pt>
                <c:pt idx="18">
                  <c:v>1.2681</c:v>
                </c:pt>
                <c:pt idx="19">
                  <c:v>1.83</c:v>
                </c:pt>
                <c:pt idx="20">
                  <c:v>1.1003000000000001</c:v>
                </c:pt>
                <c:pt idx="21">
                  <c:v>1.9986999999999999</c:v>
                </c:pt>
                <c:pt idx="22">
                  <c:v>2.0779999999999998</c:v>
                </c:pt>
                <c:pt idx="23">
                  <c:v>1.1637999999999999</c:v>
                </c:pt>
                <c:pt idx="24">
                  <c:v>1.4398</c:v>
                </c:pt>
                <c:pt idx="25">
                  <c:v>1.5828</c:v>
                </c:pt>
                <c:pt idx="26">
                  <c:v>1.8923000000000001</c:v>
                </c:pt>
                <c:pt idx="27">
                  <c:v>1.7633000000000001</c:v>
                </c:pt>
                <c:pt idx="28">
                  <c:v>1.7598</c:v>
                </c:pt>
                <c:pt idx="29">
                  <c:v>1.1474</c:v>
                </c:pt>
                <c:pt idx="30">
                  <c:v>1.673</c:v>
                </c:pt>
                <c:pt idx="31">
                  <c:v>2.2519999999999998</c:v>
                </c:pt>
                <c:pt idx="32">
                  <c:v>0.90880000000000005</c:v>
                </c:pt>
                <c:pt idx="33">
                  <c:v>2.7458999999999998</c:v>
                </c:pt>
                <c:pt idx="34">
                  <c:v>1.5370999999999999</c:v>
                </c:pt>
                <c:pt idx="35">
                  <c:v>1.6850000000000001</c:v>
                </c:pt>
                <c:pt idx="36">
                  <c:v>1.8532999999999999</c:v>
                </c:pt>
                <c:pt idx="37">
                  <c:v>2.4348000000000001</c:v>
                </c:pt>
                <c:pt idx="38">
                  <c:v>0.8337</c:v>
                </c:pt>
                <c:pt idx="39">
                  <c:v>28.386299999999999</c:v>
                </c:pt>
                <c:pt idx="40">
                  <c:v>30.3003</c:v>
                </c:pt>
                <c:pt idx="41">
                  <c:v>26.2273</c:v>
                </c:pt>
                <c:pt idx="42">
                  <c:v>26.555099999999999</c:v>
                </c:pt>
                <c:pt idx="43">
                  <c:v>20.9285</c:v>
                </c:pt>
                <c:pt idx="44">
                  <c:v>21.955400000000001</c:v>
                </c:pt>
                <c:pt idx="45">
                  <c:v>20.188300000000002</c:v>
                </c:pt>
                <c:pt idx="46">
                  <c:v>20.801300000000001</c:v>
                </c:pt>
                <c:pt idx="47">
                  <c:v>17.021699999999999</c:v>
                </c:pt>
                <c:pt idx="48">
                  <c:v>13.2052</c:v>
                </c:pt>
                <c:pt idx="49">
                  <c:v>16.12</c:v>
                </c:pt>
                <c:pt idx="50">
                  <c:v>11.8629</c:v>
                </c:pt>
                <c:pt idx="51">
                  <c:v>10.376899999999999</c:v>
                </c:pt>
                <c:pt idx="52">
                  <c:v>10.7203</c:v>
                </c:pt>
                <c:pt idx="53">
                  <c:v>8.1822999999999997</c:v>
                </c:pt>
                <c:pt idx="54">
                  <c:v>10.596</c:v>
                </c:pt>
                <c:pt idx="55">
                  <c:v>8.6326999999999998</c:v>
                </c:pt>
                <c:pt idx="56">
                  <c:v>8.5978999999999992</c:v>
                </c:pt>
                <c:pt idx="57">
                  <c:v>7.2535999999999996</c:v>
                </c:pt>
                <c:pt idx="58">
                  <c:v>5.9795999999999996</c:v>
                </c:pt>
                <c:pt idx="59">
                  <c:v>6.2758000000000003</c:v>
                </c:pt>
                <c:pt idx="60">
                  <c:v>4.9194000000000004</c:v>
                </c:pt>
                <c:pt idx="61">
                  <c:v>5.5206</c:v>
                </c:pt>
                <c:pt idx="62">
                  <c:v>4.6794000000000002</c:v>
                </c:pt>
                <c:pt idx="63">
                  <c:v>5.3311000000000002</c:v>
                </c:pt>
                <c:pt idx="64">
                  <c:v>5.0857000000000001</c:v>
                </c:pt>
                <c:pt idx="65">
                  <c:v>4.6692999999999998</c:v>
                </c:pt>
                <c:pt idx="66">
                  <c:v>5.8985000000000003</c:v>
                </c:pt>
                <c:pt idx="67">
                  <c:v>4.8308999999999997</c:v>
                </c:pt>
                <c:pt idx="68">
                  <c:v>4.702</c:v>
                </c:pt>
                <c:pt idx="69">
                  <c:v>4.8585000000000003</c:v>
                </c:pt>
                <c:pt idx="70">
                  <c:v>3.7077</c:v>
                </c:pt>
                <c:pt idx="71">
                  <c:v>3.9138000000000002</c:v>
                </c:pt>
                <c:pt idx="72">
                  <c:v>4.1867999999999999</c:v>
                </c:pt>
                <c:pt idx="73">
                  <c:v>4.2747000000000002</c:v>
                </c:pt>
                <c:pt idx="74">
                  <c:v>3.9701</c:v>
                </c:pt>
                <c:pt idx="75">
                  <c:v>3.8927999999999998</c:v>
                </c:pt>
                <c:pt idx="76">
                  <c:v>3.5994000000000002</c:v>
                </c:pt>
                <c:pt idx="77">
                  <c:v>3.2665999999999999</c:v>
                </c:pt>
                <c:pt idx="78">
                  <c:v>3.7395</c:v>
                </c:pt>
                <c:pt idx="79">
                  <c:v>3.0529000000000002</c:v>
                </c:pt>
                <c:pt idx="80">
                  <c:v>3.2624</c:v>
                </c:pt>
                <c:pt idx="81">
                  <c:v>3.4258000000000002</c:v>
                </c:pt>
                <c:pt idx="82">
                  <c:v>2.9003000000000001</c:v>
                </c:pt>
                <c:pt idx="83">
                  <c:v>2.9931000000000001</c:v>
                </c:pt>
                <c:pt idx="84">
                  <c:v>2.5367999999999999</c:v>
                </c:pt>
                <c:pt idx="85">
                  <c:v>3.0457000000000001</c:v>
                </c:pt>
                <c:pt idx="86">
                  <c:v>2.6446999999999998</c:v>
                </c:pt>
                <c:pt idx="87">
                  <c:v>2.9055</c:v>
                </c:pt>
                <c:pt idx="88">
                  <c:v>2.5045000000000002</c:v>
                </c:pt>
              </c:numCache>
            </c:numRef>
          </c:val>
        </c:ser>
        <c:ser>
          <c:idx val="3"/>
          <c:order val="2"/>
          <c:tx>
            <c:strRef>
              <c:f>Foglio3!$H$1</c:f>
              <c:strCache>
                <c:ptCount val="1"/>
                <c:pt idx="0">
                  <c:v>WUE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Foglio3!$H$2:$H$90</c:f>
              <c:numCache>
                <c:formatCode>General</c:formatCode>
                <c:ptCount val="89"/>
                <c:pt idx="0">
                  <c:v>1.9392</c:v>
                </c:pt>
                <c:pt idx="1">
                  <c:v>1.623</c:v>
                </c:pt>
                <c:pt idx="2">
                  <c:v>1.8219000000000001</c:v>
                </c:pt>
                <c:pt idx="3">
                  <c:v>1.8220000000000001</c:v>
                </c:pt>
                <c:pt idx="4">
                  <c:v>0.88339999999999996</c:v>
                </c:pt>
                <c:pt idx="5">
                  <c:v>1.3846000000000001</c:v>
                </c:pt>
                <c:pt idx="6">
                  <c:v>0.83340000000000003</c:v>
                </c:pt>
                <c:pt idx="7">
                  <c:v>0.93559999999999999</c:v>
                </c:pt>
                <c:pt idx="8">
                  <c:v>1.137</c:v>
                </c:pt>
                <c:pt idx="9">
                  <c:v>1.2645999999999999</c:v>
                </c:pt>
                <c:pt idx="10">
                  <c:v>2.2115</c:v>
                </c:pt>
                <c:pt idx="11">
                  <c:v>1.6653</c:v>
                </c:pt>
                <c:pt idx="12">
                  <c:v>1.2215</c:v>
                </c:pt>
                <c:pt idx="13">
                  <c:v>0.88170000000000004</c:v>
                </c:pt>
                <c:pt idx="14">
                  <c:v>2.0935999999999999</c:v>
                </c:pt>
                <c:pt idx="15">
                  <c:v>1.7930999999999999</c:v>
                </c:pt>
                <c:pt idx="16">
                  <c:v>1.2107000000000001</c:v>
                </c:pt>
                <c:pt idx="17">
                  <c:v>1.9054</c:v>
                </c:pt>
                <c:pt idx="18">
                  <c:v>1.1767000000000001</c:v>
                </c:pt>
                <c:pt idx="19">
                  <c:v>1.6884999999999999</c:v>
                </c:pt>
                <c:pt idx="20">
                  <c:v>1.4977</c:v>
                </c:pt>
                <c:pt idx="21">
                  <c:v>1.3652</c:v>
                </c:pt>
                <c:pt idx="22">
                  <c:v>0.72670000000000001</c:v>
                </c:pt>
                <c:pt idx="23">
                  <c:v>2.4956999999999998</c:v>
                </c:pt>
                <c:pt idx="24">
                  <c:v>1.3506</c:v>
                </c:pt>
                <c:pt idx="25">
                  <c:v>0.66320000000000001</c:v>
                </c:pt>
                <c:pt idx="26">
                  <c:v>2.2867000000000002</c:v>
                </c:pt>
                <c:pt idx="27">
                  <c:v>1.9174</c:v>
                </c:pt>
                <c:pt idx="28">
                  <c:v>0.68840000000000001</c:v>
                </c:pt>
                <c:pt idx="29">
                  <c:v>1.8186</c:v>
                </c:pt>
                <c:pt idx="30">
                  <c:v>2.0468000000000002</c:v>
                </c:pt>
                <c:pt idx="31">
                  <c:v>1.532</c:v>
                </c:pt>
                <c:pt idx="32">
                  <c:v>1.708</c:v>
                </c:pt>
                <c:pt idx="33">
                  <c:v>2.5682</c:v>
                </c:pt>
                <c:pt idx="34">
                  <c:v>1.5264</c:v>
                </c:pt>
                <c:pt idx="35">
                  <c:v>1.3582000000000001</c:v>
                </c:pt>
                <c:pt idx="36">
                  <c:v>1.0369999999999999</c:v>
                </c:pt>
                <c:pt idx="37">
                  <c:v>2.5044</c:v>
                </c:pt>
                <c:pt idx="38">
                  <c:v>1.2806999999999999</c:v>
                </c:pt>
                <c:pt idx="39">
                  <c:v>2.8607999999999998</c:v>
                </c:pt>
                <c:pt idx="40">
                  <c:v>1.7809999999999999</c:v>
                </c:pt>
                <c:pt idx="41">
                  <c:v>1.1314</c:v>
                </c:pt>
                <c:pt idx="42">
                  <c:v>1.9095</c:v>
                </c:pt>
                <c:pt idx="43">
                  <c:v>1.5359</c:v>
                </c:pt>
                <c:pt idx="44">
                  <c:v>1.3268</c:v>
                </c:pt>
                <c:pt idx="45">
                  <c:v>2.0569999999999999</c:v>
                </c:pt>
                <c:pt idx="46">
                  <c:v>1.7968999999999999</c:v>
                </c:pt>
                <c:pt idx="47">
                  <c:v>2.2374000000000001</c:v>
                </c:pt>
                <c:pt idx="48">
                  <c:v>1.5291999999999999</c:v>
                </c:pt>
                <c:pt idx="49">
                  <c:v>2.1572</c:v>
                </c:pt>
                <c:pt idx="50">
                  <c:v>2.2464</c:v>
                </c:pt>
                <c:pt idx="51">
                  <c:v>2.4003000000000001</c:v>
                </c:pt>
                <c:pt idx="52">
                  <c:v>2.4437000000000002</c:v>
                </c:pt>
                <c:pt idx="53">
                  <c:v>2.6032000000000002</c:v>
                </c:pt>
                <c:pt idx="54">
                  <c:v>2.5847000000000002</c:v>
                </c:pt>
                <c:pt idx="55">
                  <c:v>1.258</c:v>
                </c:pt>
                <c:pt idx="56">
                  <c:v>2.9872000000000001</c:v>
                </c:pt>
                <c:pt idx="57">
                  <c:v>3.2086000000000001</c:v>
                </c:pt>
                <c:pt idx="58">
                  <c:v>3.0962999999999998</c:v>
                </c:pt>
                <c:pt idx="59">
                  <c:v>2.5785999999999998</c:v>
                </c:pt>
                <c:pt idx="60">
                  <c:v>3.7138</c:v>
                </c:pt>
                <c:pt idx="61">
                  <c:v>2.4754999999999998</c:v>
                </c:pt>
                <c:pt idx="62">
                  <c:v>2.6635</c:v>
                </c:pt>
                <c:pt idx="63">
                  <c:v>2.9506999999999999</c:v>
                </c:pt>
                <c:pt idx="64">
                  <c:v>4.4016000000000002</c:v>
                </c:pt>
                <c:pt idx="65">
                  <c:v>3.077</c:v>
                </c:pt>
                <c:pt idx="66">
                  <c:v>3.7399</c:v>
                </c:pt>
                <c:pt idx="67">
                  <c:v>3.3439000000000001</c:v>
                </c:pt>
                <c:pt idx="68">
                  <c:v>3.4828000000000001</c:v>
                </c:pt>
                <c:pt idx="69">
                  <c:v>3.7707999999999999</c:v>
                </c:pt>
                <c:pt idx="70">
                  <c:v>2.8502999999999998</c:v>
                </c:pt>
                <c:pt idx="71">
                  <c:v>3.0089999999999999</c:v>
                </c:pt>
                <c:pt idx="72">
                  <c:v>3.2042999999999999</c:v>
                </c:pt>
                <c:pt idx="73">
                  <c:v>3.5613000000000001</c:v>
                </c:pt>
                <c:pt idx="74">
                  <c:v>4.0865999999999998</c:v>
                </c:pt>
                <c:pt idx="75">
                  <c:v>3.1280000000000001</c:v>
                </c:pt>
                <c:pt idx="76">
                  <c:v>5.0556999999999999</c:v>
                </c:pt>
                <c:pt idx="77">
                  <c:v>3.4070999999999998</c:v>
                </c:pt>
                <c:pt idx="78">
                  <c:v>4.7191000000000001</c:v>
                </c:pt>
                <c:pt idx="79">
                  <c:v>2.593</c:v>
                </c:pt>
                <c:pt idx="80">
                  <c:v>3.9870000000000001</c:v>
                </c:pt>
                <c:pt idx="81">
                  <c:v>3.5628000000000002</c:v>
                </c:pt>
                <c:pt idx="82">
                  <c:v>3.8052000000000001</c:v>
                </c:pt>
                <c:pt idx="83">
                  <c:v>4.6872999999999996</c:v>
                </c:pt>
                <c:pt idx="84">
                  <c:v>4.4283000000000001</c:v>
                </c:pt>
                <c:pt idx="85">
                  <c:v>4.5076999999999998</c:v>
                </c:pt>
                <c:pt idx="86">
                  <c:v>4.1063000000000001</c:v>
                </c:pt>
                <c:pt idx="87">
                  <c:v>4.1816000000000004</c:v>
                </c:pt>
                <c:pt idx="88">
                  <c:v>4.3722000000000003</c:v>
                </c:pt>
              </c:numCache>
            </c:numRef>
          </c:val>
        </c:ser>
        <c:ser>
          <c:idx val="4"/>
          <c:order val="3"/>
          <c:tx>
            <c:strRef>
              <c:f>Foglio3!$I$1</c:f>
              <c:strCache>
                <c:ptCount val="1"/>
                <c:pt idx="0">
                  <c:v>WUE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Foglio3!$I$2:$I$90</c:f>
              <c:numCache>
                <c:formatCode>General</c:formatCode>
                <c:ptCount val="89"/>
                <c:pt idx="0">
                  <c:v>1.9392</c:v>
                </c:pt>
                <c:pt idx="1">
                  <c:v>1.6005</c:v>
                </c:pt>
                <c:pt idx="2">
                  <c:v>1.7766</c:v>
                </c:pt>
                <c:pt idx="3">
                  <c:v>1.7349000000000001</c:v>
                </c:pt>
                <c:pt idx="4">
                  <c:v>0.80149999999999999</c:v>
                </c:pt>
                <c:pt idx="5">
                  <c:v>1.5609</c:v>
                </c:pt>
                <c:pt idx="6">
                  <c:v>0.82940000000000003</c:v>
                </c:pt>
                <c:pt idx="7">
                  <c:v>0.9294</c:v>
                </c:pt>
                <c:pt idx="8">
                  <c:v>1.2135</c:v>
                </c:pt>
                <c:pt idx="9">
                  <c:v>1.3217000000000001</c:v>
                </c:pt>
                <c:pt idx="10">
                  <c:v>2.222</c:v>
                </c:pt>
                <c:pt idx="11">
                  <c:v>1.7075</c:v>
                </c:pt>
                <c:pt idx="12">
                  <c:v>1.3097000000000001</c:v>
                </c:pt>
                <c:pt idx="13">
                  <c:v>0.90769999999999995</c:v>
                </c:pt>
                <c:pt idx="14">
                  <c:v>2.1956000000000002</c:v>
                </c:pt>
                <c:pt idx="15">
                  <c:v>1.8106</c:v>
                </c:pt>
                <c:pt idx="16">
                  <c:v>1.2534000000000001</c:v>
                </c:pt>
                <c:pt idx="17">
                  <c:v>1.9508000000000001</c:v>
                </c:pt>
                <c:pt idx="18">
                  <c:v>1.2191000000000001</c:v>
                </c:pt>
                <c:pt idx="19">
                  <c:v>1.7104999999999999</c:v>
                </c:pt>
                <c:pt idx="20">
                  <c:v>1.8116000000000001</c:v>
                </c:pt>
                <c:pt idx="21">
                  <c:v>1.5543</c:v>
                </c:pt>
                <c:pt idx="22">
                  <c:v>1.0841000000000001</c:v>
                </c:pt>
                <c:pt idx="23">
                  <c:v>2.6276000000000002</c:v>
                </c:pt>
                <c:pt idx="24">
                  <c:v>1.5733999999999999</c:v>
                </c:pt>
                <c:pt idx="25">
                  <c:v>0.85</c:v>
                </c:pt>
                <c:pt idx="26">
                  <c:v>2.3731</c:v>
                </c:pt>
                <c:pt idx="27">
                  <c:v>2.0442999999999998</c:v>
                </c:pt>
                <c:pt idx="28">
                  <c:v>0.85909999999999997</c:v>
                </c:pt>
                <c:pt idx="29">
                  <c:v>2.0017</c:v>
                </c:pt>
                <c:pt idx="30">
                  <c:v>2.2978000000000001</c:v>
                </c:pt>
                <c:pt idx="31">
                  <c:v>1.6275999999999999</c:v>
                </c:pt>
                <c:pt idx="32">
                  <c:v>1.8279000000000001</c:v>
                </c:pt>
                <c:pt idx="33">
                  <c:v>2.6280000000000001</c:v>
                </c:pt>
                <c:pt idx="34">
                  <c:v>1.5967</c:v>
                </c:pt>
                <c:pt idx="35">
                  <c:v>1.8096000000000001</c:v>
                </c:pt>
                <c:pt idx="36">
                  <c:v>1.4498</c:v>
                </c:pt>
                <c:pt idx="37">
                  <c:v>2.7456999999999998</c:v>
                </c:pt>
                <c:pt idx="38">
                  <c:v>1.5966</c:v>
                </c:pt>
                <c:pt idx="39">
                  <c:v>39.82</c:v>
                </c:pt>
                <c:pt idx="40">
                  <c:v>29.416399999999999</c:v>
                </c:pt>
                <c:pt idx="41">
                  <c:v>23.648599999999998</c:v>
                </c:pt>
                <c:pt idx="42">
                  <c:v>25.974</c:v>
                </c:pt>
                <c:pt idx="43">
                  <c:v>24.8675</c:v>
                </c:pt>
                <c:pt idx="44">
                  <c:v>18.4511</c:v>
                </c:pt>
                <c:pt idx="45">
                  <c:v>19.641500000000001</c:v>
                </c:pt>
                <c:pt idx="46">
                  <c:v>17.0503</c:v>
                </c:pt>
                <c:pt idx="47">
                  <c:v>15.906000000000001</c:v>
                </c:pt>
                <c:pt idx="48">
                  <c:v>14.7964</c:v>
                </c:pt>
                <c:pt idx="49">
                  <c:v>13.0222</c:v>
                </c:pt>
                <c:pt idx="50">
                  <c:v>13.5251</c:v>
                </c:pt>
                <c:pt idx="51">
                  <c:v>11.884499999999999</c:v>
                </c:pt>
                <c:pt idx="52">
                  <c:v>10.1471</c:v>
                </c:pt>
                <c:pt idx="53">
                  <c:v>9.8432999999999993</c:v>
                </c:pt>
                <c:pt idx="54">
                  <c:v>9.8036999999999992</c:v>
                </c:pt>
                <c:pt idx="55">
                  <c:v>7.8628999999999998</c:v>
                </c:pt>
                <c:pt idx="56">
                  <c:v>8.0789000000000009</c:v>
                </c:pt>
                <c:pt idx="57">
                  <c:v>8.1632999999999996</c:v>
                </c:pt>
                <c:pt idx="58">
                  <c:v>7.4779999999999998</c:v>
                </c:pt>
                <c:pt idx="59">
                  <c:v>6.6128</c:v>
                </c:pt>
                <c:pt idx="60">
                  <c:v>7.9686000000000003</c:v>
                </c:pt>
                <c:pt idx="61">
                  <c:v>5.4718999999999998</c:v>
                </c:pt>
                <c:pt idx="62">
                  <c:v>5.3403999999999998</c:v>
                </c:pt>
                <c:pt idx="63">
                  <c:v>5.8415999999999997</c:v>
                </c:pt>
                <c:pt idx="64">
                  <c:v>7.6778000000000004</c:v>
                </c:pt>
                <c:pt idx="65">
                  <c:v>5.7465999999999999</c:v>
                </c:pt>
                <c:pt idx="66">
                  <c:v>6.117</c:v>
                </c:pt>
                <c:pt idx="67">
                  <c:v>5.3758999999999997</c:v>
                </c:pt>
                <c:pt idx="68">
                  <c:v>5.2312000000000003</c:v>
                </c:pt>
                <c:pt idx="69">
                  <c:v>5.6184000000000003</c:v>
                </c:pt>
                <c:pt idx="70">
                  <c:v>4.3860000000000001</c:v>
                </c:pt>
                <c:pt idx="71">
                  <c:v>4.2590000000000003</c:v>
                </c:pt>
                <c:pt idx="72">
                  <c:v>4.2263999999999999</c:v>
                </c:pt>
                <c:pt idx="73">
                  <c:v>4.5319000000000003</c:v>
                </c:pt>
                <c:pt idx="74">
                  <c:v>4.6231</c:v>
                </c:pt>
                <c:pt idx="75">
                  <c:v>3.7616000000000001</c:v>
                </c:pt>
                <c:pt idx="76">
                  <c:v>4.9295</c:v>
                </c:pt>
                <c:pt idx="77">
                  <c:v>3.4618000000000002</c:v>
                </c:pt>
                <c:pt idx="78">
                  <c:v>3.9597000000000002</c:v>
                </c:pt>
                <c:pt idx="79">
                  <c:v>2.6655000000000002</c:v>
                </c:pt>
                <c:pt idx="80">
                  <c:v>3.2176</c:v>
                </c:pt>
                <c:pt idx="81">
                  <c:v>1.2779</c:v>
                </c:pt>
                <c:pt idx="82">
                  <c:v>3.5061</c:v>
                </c:pt>
                <c:pt idx="83">
                  <c:v>2.3395000000000001</c:v>
                </c:pt>
                <c:pt idx="84">
                  <c:v>3.5367999999999999</c:v>
                </c:pt>
                <c:pt idx="85">
                  <c:v>3.3298999999999999</c:v>
                </c:pt>
                <c:pt idx="86">
                  <c:v>3.2488000000000001</c:v>
                </c:pt>
                <c:pt idx="87">
                  <c:v>2.9563000000000001</c:v>
                </c:pt>
                <c:pt idx="88">
                  <c:v>3.2921999999999998</c:v>
                </c:pt>
              </c:numCache>
            </c:numRef>
          </c:val>
        </c:ser>
        <c:marker val="1"/>
        <c:axId val="296241024"/>
        <c:axId val="296560896"/>
      </c:lineChart>
      <c:catAx>
        <c:axId val="296241024"/>
        <c:scaling>
          <c:orientation val="minMax"/>
        </c:scaling>
        <c:axPos val="b"/>
        <c:tickLblPos val="nextTo"/>
        <c:crossAx val="296560896"/>
        <c:crosses val="autoZero"/>
        <c:auto val="1"/>
        <c:lblAlgn val="ctr"/>
        <c:lblOffset val="100"/>
      </c:catAx>
      <c:valAx>
        <c:axId val="296560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WUE ((gC/m2/year)/(mm/m2/year))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7.5870151647710687E-2"/>
            </c:manualLayout>
          </c:layout>
        </c:title>
        <c:numFmt formatCode="General" sourceLinked="1"/>
        <c:tickLblPos val="nextTo"/>
        <c:crossAx val="2962410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95822397200349"/>
          <c:y val="2.7777777777777801E-2"/>
          <c:w val="0.82775021872265953"/>
          <c:h val="0.1604899387576553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294685039370078"/>
          <c:y val="5.1400554097404488E-2"/>
          <c:w val="0.84512248468941431"/>
          <c:h val="0.79201808107319915"/>
        </c:manualLayout>
      </c:layout>
      <c:lineChart>
        <c:grouping val="standard"/>
        <c:ser>
          <c:idx val="1"/>
          <c:order val="0"/>
          <c:tx>
            <c:strRef>
              <c:f>Foglio3!$B$1</c:f>
              <c:strCache>
                <c:ptCount val="1"/>
                <c:pt idx="0">
                  <c:v>ET 4.5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Foglio3!$B$2:$B$90</c:f>
              <c:numCache>
                <c:formatCode>General</c:formatCode>
                <c:ptCount val="89"/>
                <c:pt idx="0">
                  <c:v>394.80919999999998</c:v>
                </c:pt>
                <c:pt idx="1">
                  <c:v>429.93610000000001</c:v>
                </c:pt>
                <c:pt idx="2">
                  <c:v>452.68340000000001</c:v>
                </c:pt>
                <c:pt idx="3">
                  <c:v>419.18369999999999</c:v>
                </c:pt>
                <c:pt idx="4">
                  <c:v>454.34649999999999</c:v>
                </c:pt>
                <c:pt idx="5">
                  <c:v>459.65660000000003</c:v>
                </c:pt>
                <c:pt idx="6">
                  <c:v>422.17840000000001</c:v>
                </c:pt>
                <c:pt idx="7">
                  <c:v>411.1841</c:v>
                </c:pt>
                <c:pt idx="8">
                  <c:v>417.1508</c:v>
                </c:pt>
                <c:pt idx="9">
                  <c:v>414.7978</c:v>
                </c:pt>
                <c:pt idx="10">
                  <c:v>452.09719999999999</c:v>
                </c:pt>
                <c:pt idx="11">
                  <c:v>473.9008</c:v>
                </c:pt>
                <c:pt idx="12">
                  <c:v>451.93009999999998</c:v>
                </c:pt>
                <c:pt idx="13">
                  <c:v>435.25869999999998</c:v>
                </c:pt>
                <c:pt idx="14">
                  <c:v>430.72949999999997</c:v>
                </c:pt>
                <c:pt idx="15">
                  <c:v>471.71910000000003</c:v>
                </c:pt>
                <c:pt idx="16">
                  <c:v>474.09390000000002</c:v>
                </c:pt>
                <c:pt idx="17">
                  <c:v>425.22800000000001</c:v>
                </c:pt>
                <c:pt idx="18">
                  <c:v>432.86259999999999</c:v>
                </c:pt>
                <c:pt idx="19">
                  <c:v>453.80070000000001</c:v>
                </c:pt>
                <c:pt idx="20">
                  <c:v>440.17930000000001</c:v>
                </c:pt>
                <c:pt idx="21">
                  <c:v>433.94580000000002</c:v>
                </c:pt>
                <c:pt idx="22">
                  <c:v>409.97770000000003</c:v>
                </c:pt>
                <c:pt idx="23">
                  <c:v>412.40050000000002</c:v>
                </c:pt>
                <c:pt idx="24">
                  <c:v>394.0496</c:v>
                </c:pt>
                <c:pt idx="25">
                  <c:v>407.8544</c:v>
                </c:pt>
                <c:pt idx="26">
                  <c:v>421.40339999999998</c:v>
                </c:pt>
                <c:pt idx="27">
                  <c:v>415.47050000000002</c:v>
                </c:pt>
                <c:pt idx="28">
                  <c:v>415.17189999999999</c:v>
                </c:pt>
                <c:pt idx="29">
                  <c:v>444.5301</c:v>
                </c:pt>
                <c:pt idx="30">
                  <c:v>411.7627</c:v>
                </c:pt>
                <c:pt idx="31">
                  <c:v>459.75689999999997</c:v>
                </c:pt>
                <c:pt idx="32">
                  <c:v>393.9676</c:v>
                </c:pt>
                <c:pt idx="33">
                  <c:v>429.76510000000002</c:v>
                </c:pt>
                <c:pt idx="34">
                  <c:v>389.2328</c:v>
                </c:pt>
                <c:pt idx="35">
                  <c:v>362.87150000000003</c:v>
                </c:pt>
                <c:pt idx="36">
                  <c:v>360.23140000000001</c:v>
                </c:pt>
                <c:pt idx="37">
                  <c:v>412.31330000000003</c:v>
                </c:pt>
                <c:pt idx="38">
                  <c:v>393.62</c:v>
                </c:pt>
                <c:pt idx="39">
                  <c:v>358.97519999999997</c:v>
                </c:pt>
                <c:pt idx="40">
                  <c:v>375.72669999999999</c:v>
                </c:pt>
                <c:pt idx="41">
                  <c:v>396.60129999999998</c:v>
                </c:pt>
                <c:pt idx="42">
                  <c:v>402.089</c:v>
                </c:pt>
                <c:pt idx="43">
                  <c:v>400.92500000000001</c:v>
                </c:pt>
                <c:pt idx="44">
                  <c:v>383.42239999999998</c:v>
                </c:pt>
                <c:pt idx="45">
                  <c:v>394.0428</c:v>
                </c:pt>
                <c:pt idx="46">
                  <c:v>356.88010000000003</c:v>
                </c:pt>
                <c:pt idx="47">
                  <c:v>384.48469999999998</c:v>
                </c:pt>
                <c:pt idx="48">
                  <c:v>341.8603</c:v>
                </c:pt>
                <c:pt idx="49">
                  <c:v>346.57350000000002</c:v>
                </c:pt>
                <c:pt idx="50">
                  <c:v>307.27339999999998</c:v>
                </c:pt>
                <c:pt idx="51">
                  <c:v>353.99209999999999</c:v>
                </c:pt>
                <c:pt idx="52">
                  <c:v>347.90530000000001</c:v>
                </c:pt>
                <c:pt idx="53">
                  <c:v>336.6069</c:v>
                </c:pt>
                <c:pt idx="54">
                  <c:v>316.7099</c:v>
                </c:pt>
                <c:pt idx="55">
                  <c:v>319.3877</c:v>
                </c:pt>
                <c:pt idx="56">
                  <c:v>302.14870000000002</c:v>
                </c:pt>
                <c:pt idx="57">
                  <c:v>306.27069999999998</c:v>
                </c:pt>
                <c:pt idx="58">
                  <c:v>298.70659999999998</c:v>
                </c:pt>
                <c:pt idx="59">
                  <c:v>286.5224</c:v>
                </c:pt>
                <c:pt idx="60">
                  <c:v>288.3295</c:v>
                </c:pt>
                <c:pt idx="61">
                  <c:v>264.80529999999999</c:v>
                </c:pt>
                <c:pt idx="62">
                  <c:v>269.4126</c:v>
                </c:pt>
                <c:pt idx="63">
                  <c:v>252.4366</c:v>
                </c:pt>
                <c:pt idx="64">
                  <c:v>227.30950000000001</c:v>
                </c:pt>
                <c:pt idx="65">
                  <c:v>245.87289999999999</c:v>
                </c:pt>
                <c:pt idx="66">
                  <c:v>246.09639999999999</c:v>
                </c:pt>
                <c:pt idx="67">
                  <c:v>225.01150000000001</c:v>
                </c:pt>
                <c:pt idx="68">
                  <c:v>212.52449999999999</c:v>
                </c:pt>
                <c:pt idx="69">
                  <c:v>204.0565</c:v>
                </c:pt>
                <c:pt idx="70">
                  <c:v>188.97190000000001</c:v>
                </c:pt>
                <c:pt idx="71">
                  <c:v>201.9348</c:v>
                </c:pt>
                <c:pt idx="72">
                  <c:v>193.87440000000001</c:v>
                </c:pt>
                <c:pt idx="73">
                  <c:v>187.4468</c:v>
                </c:pt>
                <c:pt idx="74">
                  <c:v>173.39160000000001</c:v>
                </c:pt>
                <c:pt idx="75">
                  <c:v>160.30860000000001</c:v>
                </c:pt>
                <c:pt idx="76">
                  <c:v>161.97120000000001</c:v>
                </c:pt>
                <c:pt idx="77">
                  <c:v>152.80269999999999</c:v>
                </c:pt>
                <c:pt idx="78">
                  <c:v>164.4085</c:v>
                </c:pt>
                <c:pt idx="79">
                  <c:v>143.18819999999999</c:v>
                </c:pt>
                <c:pt idx="80">
                  <c:v>143.7869</c:v>
                </c:pt>
                <c:pt idx="81">
                  <c:v>117.4187</c:v>
                </c:pt>
                <c:pt idx="82">
                  <c:v>144.9358</c:v>
                </c:pt>
                <c:pt idx="83">
                  <c:v>126.77330000000001</c:v>
                </c:pt>
                <c:pt idx="84">
                  <c:v>136.01150000000001</c:v>
                </c:pt>
                <c:pt idx="85">
                  <c:v>146.91669999999999</c:v>
                </c:pt>
                <c:pt idx="86">
                  <c:v>138.6885</c:v>
                </c:pt>
                <c:pt idx="87">
                  <c:v>122.4479</c:v>
                </c:pt>
                <c:pt idx="88">
                  <c:v>123.1185</c:v>
                </c:pt>
              </c:numCache>
            </c:numRef>
          </c:val>
        </c:ser>
        <c:ser>
          <c:idx val="2"/>
          <c:order val="1"/>
          <c:tx>
            <c:strRef>
              <c:f>Foglio3!$C$1</c:f>
              <c:strCache>
                <c:ptCount val="1"/>
                <c:pt idx="0">
                  <c:v>ET 4.5 man on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Foglio3!$C$2:$C$90</c:f>
              <c:numCache>
                <c:formatCode>General</c:formatCode>
                <c:ptCount val="89"/>
                <c:pt idx="0">
                  <c:v>394.80919999999998</c:v>
                </c:pt>
                <c:pt idx="1">
                  <c:v>431.82029999999997</c:v>
                </c:pt>
                <c:pt idx="2">
                  <c:v>457.30410000000001</c:v>
                </c:pt>
                <c:pt idx="3">
                  <c:v>425.1155</c:v>
                </c:pt>
                <c:pt idx="4">
                  <c:v>461.30700000000002</c:v>
                </c:pt>
                <c:pt idx="5">
                  <c:v>436.9606</c:v>
                </c:pt>
                <c:pt idx="6">
                  <c:v>404.23849999999999</c:v>
                </c:pt>
                <c:pt idx="7">
                  <c:v>399.7242</c:v>
                </c:pt>
                <c:pt idx="8">
                  <c:v>407.81389999999999</c:v>
                </c:pt>
                <c:pt idx="9">
                  <c:v>402.81270000000001</c:v>
                </c:pt>
                <c:pt idx="10">
                  <c:v>438.42529999999999</c:v>
                </c:pt>
                <c:pt idx="11">
                  <c:v>462.96570000000003</c:v>
                </c:pt>
                <c:pt idx="12">
                  <c:v>441.46</c:v>
                </c:pt>
                <c:pt idx="13">
                  <c:v>425.62079999999997</c:v>
                </c:pt>
                <c:pt idx="14">
                  <c:v>425.29160000000002</c:v>
                </c:pt>
                <c:pt idx="15">
                  <c:v>464.74220000000003</c:v>
                </c:pt>
                <c:pt idx="16">
                  <c:v>467.245</c:v>
                </c:pt>
                <c:pt idx="17">
                  <c:v>422.72840000000002</c:v>
                </c:pt>
                <c:pt idx="18">
                  <c:v>428.40600000000001</c:v>
                </c:pt>
                <c:pt idx="19">
                  <c:v>449.30799999999999</c:v>
                </c:pt>
                <c:pt idx="20">
                  <c:v>393.55810000000002</c:v>
                </c:pt>
                <c:pt idx="21">
                  <c:v>406.10449999999997</c:v>
                </c:pt>
                <c:pt idx="22">
                  <c:v>383.53530000000001</c:v>
                </c:pt>
                <c:pt idx="23">
                  <c:v>387.17349999999999</c:v>
                </c:pt>
                <c:pt idx="24">
                  <c:v>370.02359999999999</c:v>
                </c:pt>
                <c:pt idx="25">
                  <c:v>383.35669999999999</c:v>
                </c:pt>
                <c:pt idx="26">
                  <c:v>398.5607</c:v>
                </c:pt>
                <c:pt idx="27">
                  <c:v>399.47649999999999</c:v>
                </c:pt>
                <c:pt idx="28">
                  <c:v>395.94139999999999</c:v>
                </c:pt>
                <c:pt idx="29">
                  <c:v>424.63729999999998</c:v>
                </c:pt>
                <c:pt idx="30">
                  <c:v>394.95949999999999</c:v>
                </c:pt>
                <c:pt idx="31">
                  <c:v>436.04390000000001</c:v>
                </c:pt>
                <c:pt idx="32">
                  <c:v>380.23820000000001</c:v>
                </c:pt>
                <c:pt idx="33">
                  <c:v>417.70060000000001</c:v>
                </c:pt>
                <c:pt idx="34">
                  <c:v>379.8202</c:v>
                </c:pt>
                <c:pt idx="35">
                  <c:v>334.22329999999999</c:v>
                </c:pt>
                <c:pt idx="36">
                  <c:v>338.53590000000003</c:v>
                </c:pt>
                <c:pt idx="37">
                  <c:v>374.61419999999998</c:v>
                </c:pt>
                <c:pt idx="38">
                  <c:v>358.9665</c:v>
                </c:pt>
                <c:pt idx="39">
                  <c:v>65.629300000000001</c:v>
                </c:pt>
                <c:pt idx="40">
                  <c:v>100.64360000000001</c:v>
                </c:pt>
                <c:pt idx="41">
                  <c:v>69.617199999999997</c:v>
                </c:pt>
                <c:pt idx="42">
                  <c:v>82.638199999999998</c:v>
                </c:pt>
                <c:pt idx="43">
                  <c:v>81.726100000000002</c:v>
                </c:pt>
                <c:pt idx="44">
                  <c:v>81.131799999999998</c:v>
                </c:pt>
                <c:pt idx="45">
                  <c:v>92.964799999999997</c:v>
                </c:pt>
                <c:pt idx="46">
                  <c:v>96.183999999999997</c:v>
                </c:pt>
                <c:pt idx="47">
                  <c:v>100.2933</c:v>
                </c:pt>
                <c:pt idx="48">
                  <c:v>76.746099999999998</c:v>
                </c:pt>
                <c:pt idx="49">
                  <c:v>98.750299999999996</c:v>
                </c:pt>
                <c:pt idx="50">
                  <c:v>69.616</c:v>
                </c:pt>
                <c:pt idx="51">
                  <c:v>84.869500000000002</c:v>
                </c:pt>
                <c:pt idx="52">
                  <c:v>101.6225</c:v>
                </c:pt>
                <c:pt idx="53">
                  <c:v>84.391199999999998</c:v>
                </c:pt>
                <c:pt idx="54">
                  <c:v>91.987799999999993</c:v>
                </c:pt>
                <c:pt idx="55">
                  <c:v>96.737399999999994</c:v>
                </c:pt>
                <c:pt idx="56">
                  <c:v>93.364500000000007</c:v>
                </c:pt>
                <c:pt idx="57">
                  <c:v>96.888099999999994</c:v>
                </c:pt>
                <c:pt idx="58">
                  <c:v>96.408199999999994</c:v>
                </c:pt>
                <c:pt idx="59">
                  <c:v>103.7026</c:v>
                </c:pt>
                <c:pt idx="60">
                  <c:v>104.30029999999999</c:v>
                </c:pt>
                <c:pt idx="61">
                  <c:v>104.0699</c:v>
                </c:pt>
                <c:pt idx="62">
                  <c:v>109.86579999999999</c:v>
                </c:pt>
                <c:pt idx="63">
                  <c:v>128.0264</c:v>
                </c:pt>
                <c:pt idx="64">
                  <c:v>114.63249999999999</c:v>
                </c:pt>
                <c:pt idx="65">
                  <c:v>142.52440000000001</c:v>
                </c:pt>
                <c:pt idx="66">
                  <c:v>174.8098</c:v>
                </c:pt>
                <c:pt idx="67">
                  <c:v>160.65620000000001</c:v>
                </c:pt>
                <c:pt idx="68">
                  <c:v>164.12049999999999</c:v>
                </c:pt>
                <c:pt idx="69">
                  <c:v>164.3905</c:v>
                </c:pt>
                <c:pt idx="70">
                  <c:v>160.18559999999999</c:v>
                </c:pt>
                <c:pt idx="71">
                  <c:v>195.63829999999999</c:v>
                </c:pt>
                <c:pt idx="72">
                  <c:v>205.76220000000001</c:v>
                </c:pt>
                <c:pt idx="73">
                  <c:v>214.94710000000001</c:v>
                </c:pt>
                <c:pt idx="74">
                  <c:v>220.60509999999999</c:v>
                </c:pt>
                <c:pt idx="75">
                  <c:v>230.93539999999999</c:v>
                </c:pt>
                <c:pt idx="76">
                  <c:v>248.75839999999999</c:v>
                </c:pt>
                <c:pt idx="77">
                  <c:v>246.40639999999999</c:v>
                </c:pt>
                <c:pt idx="78">
                  <c:v>268.73079999999999</c:v>
                </c:pt>
                <c:pt idx="79">
                  <c:v>288.32080000000002</c:v>
                </c:pt>
                <c:pt idx="80">
                  <c:v>305.80720000000002</c:v>
                </c:pt>
                <c:pt idx="81">
                  <c:v>275.37970000000001</c:v>
                </c:pt>
                <c:pt idx="82">
                  <c:v>338.12380000000002</c:v>
                </c:pt>
                <c:pt idx="83">
                  <c:v>345.66</c:v>
                </c:pt>
                <c:pt idx="84">
                  <c:v>325.60419999999999</c:v>
                </c:pt>
                <c:pt idx="85">
                  <c:v>335.67469999999997</c:v>
                </c:pt>
                <c:pt idx="86">
                  <c:v>376.13990000000001</c:v>
                </c:pt>
                <c:pt idx="87">
                  <c:v>322.90600000000001</c:v>
                </c:pt>
                <c:pt idx="88">
                  <c:v>376.16950000000003</c:v>
                </c:pt>
              </c:numCache>
            </c:numRef>
          </c:val>
        </c:ser>
        <c:ser>
          <c:idx val="3"/>
          <c:order val="2"/>
          <c:tx>
            <c:strRef>
              <c:f>Foglio3!$D$1</c:f>
              <c:strCache>
                <c:ptCount val="1"/>
                <c:pt idx="0">
                  <c:v>ET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Foglio3!$D$2:$D$90</c:f>
              <c:numCache>
                <c:formatCode>General</c:formatCode>
                <c:ptCount val="89"/>
                <c:pt idx="0">
                  <c:v>458.51060000000001</c:v>
                </c:pt>
                <c:pt idx="1">
                  <c:v>497.84440000000001</c:v>
                </c:pt>
                <c:pt idx="2">
                  <c:v>469.32010000000002</c:v>
                </c:pt>
                <c:pt idx="3">
                  <c:v>487.11219999999997</c:v>
                </c:pt>
                <c:pt idx="4">
                  <c:v>456.65109999999999</c:v>
                </c:pt>
                <c:pt idx="5">
                  <c:v>438.47</c:v>
                </c:pt>
                <c:pt idx="6">
                  <c:v>399.38839999999999</c:v>
                </c:pt>
                <c:pt idx="7">
                  <c:v>399.7561</c:v>
                </c:pt>
                <c:pt idx="8">
                  <c:v>406.75720000000001</c:v>
                </c:pt>
                <c:pt idx="9">
                  <c:v>437.15780000000001</c:v>
                </c:pt>
                <c:pt idx="10">
                  <c:v>448.83730000000003</c:v>
                </c:pt>
                <c:pt idx="11">
                  <c:v>447.52879999999999</c:v>
                </c:pt>
                <c:pt idx="12">
                  <c:v>446.29719999999998</c:v>
                </c:pt>
                <c:pt idx="13">
                  <c:v>439.61070000000001</c:v>
                </c:pt>
                <c:pt idx="14">
                  <c:v>439.05919999999998</c:v>
                </c:pt>
                <c:pt idx="15">
                  <c:v>446.92509999999999</c:v>
                </c:pt>
                <c:pt idx="16">
                  <c:v>454.23970000000003</c:v>
                </c:pt>
                <c:pt idx="17">
                  <c:v>491.64210000000003</c:v>
                </c:pt>
                <c:pt idx="18">
                  <c:v>457.51389999999998</c:v>
                </c:pt>
                <c:pt idx="19">
                  <c:v>465.98570000000001</c:v>
                </c:pt>
                <c:pt idx="20">
                  <c:v>477.67520000000002</c:v>
                </c:pt>
                <c:pt idx="21">
                  <c:v>502.74829999999997</c:v>
                </c:pt>
                <c:pt idx="22">
                  <c:v>440.98430000000002</c:v>
                </c:pt>
                <c:pt idx="23">
                  <c:v>466.13150000000002</c:v>
                </c:pt>
                <c:pt idx="24">
                  <c:v>426.51929999999999</c:v>
                </c:pt>
                <c:pt idx="25">
                  <c:v>412.22309999999999</c:v>
                </c:pt>
                <c:pt idx="26">
                  <c:v>512.97230000000002</c:v>
                </c:pt>
                <c:pt idx="27">
                  <c:v>458.61320000000001</c:v>
                </c:pt>
                <c:pt idx="28">
                  <c:v>410.1302</c:v>
                </c:pt>
                <c:pt idx="29">
                  <c:v>475.64100000000002</c:v>
                </c:pt>
                <c:pt idx="30">
                  <c:v>458.077</c:v>
                </c:pt>
                <c:pt idx="31">
                  <c:v>407.27749999999997</c:v>
                </c:pt>
                <c:pt idx="32">
                  <c:v>432.99979999999999</c:v>
                </c:pt>
                <c:pt idx="33">
                  <c:v>447.45569999999998</c:v>
                </c:pt>
                <c:pt idx="34">
                  <c:v>426.42250000000001</c:v>
                </c:pt>
                <c:pt idx="35">
                  <c:v>381.04930000000002</c:v>
                </c:pt>
                <c:pt idx="36">
                  <c:v>395.4171</c:v>
                </c:pt>
                <c:pt idx="37">
                  <c:v>393.76510000000002</c:v>
                </c:pt>
                <c:pt idx="38">
                  <c:v>366.82319999999999</c:v>
                </c:pt>
                <c:pt idx="39">
                  <c:v>435.77589999999998</c:v>
                </c:pt>
                <c:pt idx="40">
                  <c:v>393.93799999999999</c:v>
                </c:pt>
                <c:pt idx="41">
                  <c:v>373.08699999999999</c:v>
                </c:pt>
                <c:pt idx="42">
                  <c:v>377.51209999999998</c:v>
                </c:pt>
                <c:pt idx="43">
                  <c:v>337.24380000000002</c:v>
                </c:pt>
                <c:pt idx="44">
                  <c:v>342.2013</c:v>
                </c:pt>
                <c:pt idx="45">
                  <c:v>363.1003</c:v>
                </c:pt>
                <c:pt idx="46">
                  <c:v>339.71719999999999</c:v>
                </c:pt>
                <c:pt idx="47">
                  <c:v>393.58030000000002</c:v>
                </c:pt>
                <c:pt idx="48">
                  <c:v>341.43169999999998</c:v>
                </c:pt>
                <c:pt idx="49">
                  <c:v>346.46850000000001</c:v>
                </c:pt>
                <c:pt idx="50">
                  <c:v>299.709</c:v>
                </c:pt>
                <c:pt idx="51">
                  <c:v>330.7561</c:v>
                </c:pt>
                <c:pt idx="52">
                  <c:v>343.52390000000003</c:v>
                </c:pt>
                <c:pt idx="53">
                  <c:v>325.04180000000002</c:v>
                </c:pt>
                <c:pt idx="54">
                  <c:v>319.3614</c:v>
                </c:pt>
                <c:pt idx="55">
                  <c:v>288.8485</c:v>
                </c:pt>
                <c:pt idx="56">
                  <c:v>308.44749999999999</c:v>
                </c:pt>
                <c:pt idx="57">
                  <c:v>296.66399999999999</c:v>
                </c:pt>
                <c:pt idx="58">
                  <c:v>270.86950000000002</c:v>
                </c:pt>
                <c:pt idx="59">
                  <c:v>279.05279999999999</c:v>
                </c:pt>
                <c:pt idx="60">
                  <c:v>269.99829999999997</c:v>
                </c:pt>
                <c:pt idx="61">
                  <c:v>273.88099999999997</c:v>
                </c:pt>
                <c:pt idx="62">
                  <c:v>255.8689</c:v>
                </c:pt>
                <c:pt idx="63">
                  <c:v>258.39999999999998</c:v>
                </c:pt>
                <c:pt idx="64">
                  <c:v>254.37370000000001</c:v>
                </c:pt>
                <c:pt idx="65">
                  <c:v>236.57249999999999</c:v>
                </c:pt>
                <c:pt idx="66">
                  <c:v>221.78030000000001</c:v>
                </c:pt>
                <c:pt idx="67">
                  <c:v>227.49860000000001</c:v>
                </c:pt>
                <c:pt idx="68">
                  <c:v>216.1498</c:v>
                </c:pt>
                <c:pt idx="69">
                  <c:v>230.06890000000001</c:v>
                </c:pt>
                <c:pt idx="70">
                  <c:v>200.9794</c:v>
                </c:pt>
                <c:pt idx="71">
                  <c:v>178.09479999999999</c:v>
                </c:pt>
                <c:pt idx="72">
                  <c:v>176.08879999999999</c:v>
                </c:pt>
                <c:pt idx="73">
                  <c:v>176.29140000000001</c:v>
                </c:pt>
                <c:pt idx="74">
                  <c:v>163.1574</c:v>
                </c:pt>
                <c:pt idx="75">
                  <c:v>146.41589999999999</c:v>
                </c:pt>
                <c:pt idx="76">
                  <c:v>178.1354</c:v>
                </c:pt>
                <c:pt idx="77">
                  <c:v>146.8939</c:v>
                </c:pt>
                <c:pt idx="78">
                  <c:v>142.65129999999999</c:v>
                </c:pt>
                <c:pt idx="79">
                  <c:v>119.9918</c:v>
                </c:pt>
                <c:pt idx="80">
                  <c:v>108.4431</c:v>
                </c:pt>
                <c:pt idx="81">
                  <c:v>110.9203</c:v>
                </c:pt>
                <c:pt idx="82">
                  <c:v>125.4173</c:v>
                </c:pt>
                <c:pt idx="83">
                  <c:v>122.1497</c:v>
                </c:pt>
                <c:pt idx="84">
                  <c:v>115.9704</c:v>
                </c:pt>
                <c:pt idx="85">
                  <c:v>128.00540000000001</c:v>
                </c:pt>
                <c:pt idx="86">
                  <c:v>118.2097</c:v>
                </c:pt>
                <c:pt idx="87">
                  <c:v>114.78019999999999</c:v>
                </c:pt>
                <c:pt idx="88">
                  <c:v>130.5729</c:v>
                </c:pt>
              </c:numCache>
            </c:numRef>
          </c:val>
        </c:ser>
        <c:ser>
          <c:idx val="4"/>
          <c:order val="3"/>
          <c:tx>
            <c:strRef>
              <c:f>Foglio3!$E$1</c:f>
              <c:strCache>
                <c:ptCount val="1"/>
                <c:pt idx="0">
                  <c:v>ET 8.5 man off</c:v>
                </c:pt>
              </c:strCache>
            </c:strRef>
          </c:tx>
          <c:marker>
            <c:symbol val="none"/>
          </c:marker>
          <c:cat>
            <c:strRef>
              <c:f>Foglio2!$A$1:$A$90</c:f>
              <c:strCache>
                <c:ptCount val="90"/>
                <c:pt idx="0">
                  <c:v>YEAR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  <c:pt idx="45">
                  <c:v>2051</c:v>
                </c:pt>
                <c:pt idx="46">
                  <c:v>2052</c:v>
                </c:pt>
                <c:pt idx="47">
                  <c:v>2053</c:v>
                </c:pt>
                <c:pt idx="48">
                  <c:v>2054</c:v>
                </c:pt>
                <c:pt idx="49">
                  <c:v>2055</c:v>
                </c:pt>
                <c:pt idx="50">
                  <c:v>2056</c:v>
                </c:pt>
                <c:pt idx="51">
                  <c:v>2057</c:v>
                </c:pt>
                <c:pt idx="52">
                  <c:v>2058</c:v>
                </c:pt>
                <c:pt idx="53">
                  <c:v>2059</c:v>
                </c:pt>
                <c:pt idx="54">
                  <c:v>2060</c:v>
                </c:pt>
                <c:pt idx="55">
                  <c:v>2061</c:v>
                </c:pt>
                <c:pt idx="56">
                  <c:v>2062</c:v>
                </c:pt>
                <c:pt idx="57">
                  <c:v>2063</c:v>
                </c:pt>
                <c:pt idx="58">
                  <c:v>2064</c:v>
                </c:pt>
                <c:pt idx="59">
                  <c:v>2065</c:v>
                </c:pt>
                <c:pt idx="60">
                  <c:v>2066</c:v>
                </c:pt>
                <c:pt idx="61">
                  <c:v>2067</c:v>
                </c:pt>
                <c:pt idx="62">
                  <c:v>2068</c:v>
                </c:pt>
                <c:pt idx="63">
                  <c:v>2069</c:v>
                </c:pt>
                <c:pt idx="64">
                  <c:v>2070</c:v>
                </c:pt>
                <c:pt idx="65">
                  <c:v>2071</c:v>
                </c:pt>
                <c:pt idx="66">
                  <c:v>2072</c:v>
                </c:pt>
                <c:pt idx="67">
                  <c:v>2073</c:v>
                </c:pt>
                <c:pt idx="68">
                  <c:v>2074</c:v>
                </c:pt>
                <c:pt idx="69">
                  <c:v>2075</c:v>
                </c:pt>
                <c:pt idx="70">
                  <c:v>2076</c:v>
                </c:pt>
                <c:pt idx="71">
                  <c:v>2077</c:v>
                </c:pt>
                <c:pt idx="72">
                  <c:v>2078</c:v>
                </c:pt>
                <c:pt idx="73">
                  <c:v>2079</c:v>
                </c:pt>
                <c:pt idx="74">
                  <c:v>2080</c:v>
                </c:pt>
                <c:pt idx="75">
                  <c:v>2081</c:v>
                </c:pt>
                <c:pt idx="76">
                  <c:v>2082</c:v>
                </c:pt>
                <c:pt idx="77">
                  <c:v>2083</c:v>
                </c:pt>
                <c:pt idx="78">
                  <c:v>2084</c:v>
                </c:pt>
                <c:pt idx="79">
                  <c:v>2085</c:v>
                </c:pt>
                <c:pt idx="80">
                  <c:v>2086</c:v>
                </c:pt>
                <c:pt idx="81">
                  <c:v>2087</c:v>
                </c:pt>
                <c:pt idx="82">
                  <c:v>2088</c:v>
                </c:pt>
                <c:pt idx="83">
                  <c:v>2089</c:v>
                </c:pt>
                <c:pt idx="84">
                  <c:v>2090</c:v>
                </c:pt>
                <c:pt idx="85">
                  <c:v>2091</c:v>
                </c:pt>
                <c:pt idx="86">
                  <c:v>2092</c:v>
                </c:pt>
                <c:pt idx="87">
                  <c:v>2093</c:v>
                </c:pt>
                <c:pt idx="88">
                  <c:v>2094</c:v>
                </c:pt>
                <c:pt idx="89">
                  <c:v>2095</c:v>
                </c:pt>
              </c:strCache>
            </c:strRef>
          </c:cat>
          <c:val>
            <c:numRef>
              <c:f>Foglio3!$E$2:$E$90</c:f>
              <c:numCache>
                <c:formatCode>General</c:formatCode>
                <c:ptCount val="89"/>
                <c:pt idx="0">
                  <c:v>458.51060000000001</c:v>
                </c:pt>
                <c:pt idx="1">
                  <c:v>499.89589999999998</c:v>
                </c:pt>
                <c:pt idx="2">
                  <c:v>473.9862</c:v>
                </c:pt>
                <c:pt idx="3">
                  <c:v>491.38130000000001</c:v>
                </c:pt>
                <c:pt idx="4">
                  <c:v>466.26150000000001</c:v>
                </c:pt>
                <c:pt idx="5">
                  <c:v>411.97430000000003</c:v>
                </c:pt>
                <c:pt idx="6">
                  <c:v>384.31259999999997</c:v>
                </c:pt>
                <c:pt idx="7">
                  <c:v>385.77960000000002</c:v>
                </c:pt>
                <c:pt idx="8">
                  <c:v>396.09379999999999</c:v>
                </c:pt>
                <c:pt idx="9">
                  <c:v>427.6626</c:v>
                </c:pt>
                <c:pt idx="10">
                  <c:v>428.66759999999999</c:v>
                </c:pt>
                <c:pt idx="11">
                  <c:v>433.92070000000001</c:v>
                </c:pt>
                <c:pt idx="12">
                  <c:v>436.23439999999999</c:v>
                </c:pt>
                <c:pt idx="13">
                  <c:v>427.3648</c:v>
                </c:pt>
                <c:pt idx="14">
                  <c:v>432.10340000000002</c:v>
                </c:pt>
                <c:pt idx="15">
                  <c:v>437.41149999999999</c:v>
                </c:pt>
                <c:pt idx="16">
                  <c:v>443.8073</c:v>
                </c:pt>
                <c:pt idx="17">
                  <c:v>482.17700000000002</c:v>
                </c:pt>
                <c:pt idx="18">
                  <c:v>450.19049999999999</c:v>
                </c:pt>
                <c:pt idx="19">
                  <c:v>458.56990000000002</c:v>
                </c:pt>
                <c:pt idx="20">
                  <c:v>433.80599999999998</c:v>
                </c:pt>
                <c:pt idx="21">
                  <c:v>473.96980000000002</c:v>
                </c:pt>
                <c:pt idx="22">
                  <c:v>406.56319999999999</c:v>
                </c:pt>
                <c:pt idx="23">
                  <c:v>421.63650000000001</c:v>
                </c:pt>
                <c:pt idx="24">
                  <c:v>394.0564</c:v>
                </c:pt>
                <c:pt idx="25">
                  <c:v>382.77850000000001</c:v>
                </c:pt>
                <c:pt idx="26">
                  <c:v>464.57589999999999</c:v>
                </c:pt>
                <c:pt idx="27">
                  <c:v>433.95409999999998</c:v>
                </c:pt>
                <c:pt idx="28">
                  <c:v>385.72550000000001</c:v>
                </c:pt>
                <c:pt idx="29">
                  <c:v>449.77859999999998</c:v>
                </c:pt>
                <c:pt idx="30">
                  <c:v>446.73809999999997</c:v>
                </c:pt>
                <c:pt idx="31">
                  <c:v>390.31060000000002</c:v>
                </c:pt>
                <c:pt idx="32">
                  <c:v>415.00740000000002</c:v>
                </c:pt>
                <c:pt idx="33">
                  <c:v>423.32060000000001</c:v>
                </c:pt>
                <c:pt idx="34">
                  <c:v>413.5514</c:v>
                </c:pt>
                <c:pt idx="35">
                  <c:v>339.36160000000001</c:v>
                </c:pt>
                <c:pt idx="36">
                  <c:v>359.37450000000001</c:v>
                </c:pt>
                <c:pt idx="37">
                  <c:v>361.25569999999999</c:v>
                </c:pt>
                <c:pt idx="38">
                  <c:v>337.31290000000001</c:v>
                </c:pt>
                <c:pt idx="39">
                  <c:v>91.257499999999993</c:v>
                </c:pt>
                <c:pt idx="40">
                  <c:v>69.730400000000003</c:v>
                </c:pt>
                <c:pt idx="41">
                  <c:v>53.096299999999999</c:v>
                </c:pt>
                <c:pt idx="42">
                  <c:v>89.063800000000001</c:v>
                </c:pt>
                <c:pt idx="43">
                  <c:v>72.024299999999997</c:v>
                </c:pt>
                <c:pt idx="44">
                  <c:v>55.702800000000003</c:v>
                </c:pt>
                <c:pt idx="45">
                  <c:v>92.732200000000006</c:v>
                </c:pt>
                <c:pt idx="46">
                  <c:v>65.137200000000007</c:v>
                </c:pt>
                <c:pt idx="47">
                  <c:v>76.903700000000001</c:v>
                </c:pt>
                <c:pt idx="48">
                  <c:v>75.164599999999993</c:v>
                </c:pt>
                <c:pt idx="49">
                  <c:v>71.738299999999995</c:v>
                </c:pt>
                <c:pt idx="50">
                  <c:v>70.612499999999997</c:v>
                </c:pt>
                <c:pt idx="51">
                  <c:v>96.370500000000007</c:v>
                </c:pt>
                <c:pt idx="52">
                  <c:v>91.263499999999993</c:v>
                </c:pt>
                <c:pt idx="53">
                  <c:v>88.536100000000005</c:v>
                </c:pt>
                <c:pt idx="54">
                  <c:v>81.478300000000004</c:v>
                </c:pt>
                <c:pt idx="55">
                  <c:v>80.617999999999995</c:v>
                </c:pt>
                <c:pt idx="56">
                  <c:v>94.726799999999997</c:v>
                </c:pt>
                <c:pt idx="57">
                  <c:v>112.1358</c:v>
                </c:pt>
                <c:pt idx="58">
                  <c:v>95.198700000000002</c:v>
                </c:pt>
                <c:pt idx="59">
                  <c:v>113.5095</c:v>
                </c:pt>
                <c:pt idx="60">
                  <c:v>129.30539999999999</c:v>
                </c:pt>
                <c:pt idx="61">
                  <c:v>116.7795</c:v>
                </c:pt>
                <c:pt idx="62">
                  <c:v>112.1134</c:v>
                </c:pt>
                <c:pt idx="63">
                  <c:v>143.6866</c:v>
                </c:pt>
                <c:pt idx="64">
                  <c:v>172.39709999999999</c:v>
                </c:pt>
                <c:pt idx="65">
                  <c:v>158.41730000000001</c:v>
                </c:pt>
                <c:pt idx="66">
                  <c:v>164.60470000000001</c:v>
                </c:pt>
                <c:pt idx="67">
                  <c:v>182.50540000000001</c:v>
                </c:pt>
                <c:pt idx="68">
                  <c:v>193.77670000000001</c:v>
                </c:pt>
                <c:pt idx="69">
                  <c:v>212.23490000000001</c:v>
                </c:pt>
                <c:pt idx="70">
                  <c:v>203.68430000000001</c:v>
                </c:pt>
                <c:pt idx="71">
                  <c:v>205.18010000000001</c:v>
                </c:pt>
                <c:pt idx="72">
                  <c:v>223.494</c:v>
                </c:pt>
                <c:pt idx="73">
                  <c:v>236.5591</c:v>
                </c:pt>
                <c:pt idx="74">
                  <c:v>248.81780000000001</c:v>
                </c:pt>
                <c:pt idx="75">
                  <c:v>251.9881</c:v>
                </c:pt>
                <c:pt idx="76">
                  <c:v>297.75799999999998</c:v>
                </c:pt>
                <c:pt idx="77">
                  <c:v>300.75970000000001</c:v>
                </c:pt>
                <c:pt idx="78">
                  <c:v>308.34059999999999</c:v>
                </c:pt>
                <c:pt idx="79">
                  <c:v>293.54230000000001</c:v>
                </c:pt>
                <c:pt idx="80">
                  <c:v>296.18450000000001</c:v>
                </c:pt>
                <c:pt idx="81">
                  <c:v>292.56580000000002</c:v>
                </c:pt>
                <c:pt idx="82">
                  <c:v>315.43439999999998</c:v>
                </c:pt>
                <c:pt idx="83">
                  <c:v>306.56790000000001</c:v>
                </c:pt>
                <c:pt idx="84">
                  <c:v>288.62779999999998</c:v>
                </c:pt>
                <c:pt idx="85">
                  <c:v>308.96789999999999</c:v>
                </c:pt>
                <c:pt idx="86">
                  <c:v>327.01170000000002</c:v>
                </c:pt>
                <c:pt idx="87">
                  <c:v>367.46480000000003</c:v>
                </c:pt>
                <c:pt idx="88">
                  <c:v>400.97089999999997</c:v>
                </c:pt>
              </c:numCache>
            </c:numRef>
          </c:val>
        </c:ser>
        <c:marker val="1"/>
        <c:axId val="294049664"/>
        <c:axId val="294109568"/>
      </c:lineChart>
      <c:catAx>
        <c:axId val="294049664"/>
        <c:scaling>
          <c:orientation val="minMax"/>
        </c:scaling>
        <c:axPos val="b"/>
        <c:tickLblPos val="nextTo"/>
        <c:crossAx val="294109568"/>
        <c:crosses val="autoZero"/>
        <c:auto val="1"/>
        <c:lblAlgn val="ctr"/>
        <c:lblOffset val="100"/>
      </c:catAx>
      <c:valAx>
        <c:axId val="294109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WUE ((gC/m2/year)/(mm/m2/year))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7.5870151647710701E-2"/>
            </c:manualLayout>
          </c:layout>
        </c:title>
        <c:numFmt formatCode="General" sourceLinked="1"/>
        <c:tickLblPos val="nextTo"/>
        <c:crossAx val="294049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195822397200349"/>
          <c:y val="2.7777777777777821E-2"/>
          <c:w val="0.82775021872265953"/>
          <c:h val="0.1604899387576554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Foglio3!$J$1</c:f>
              <c:strCache>
                <c:ptCount val="1"/>
                <c:pt idx="0">
                  <c:v>run off 4.5 man off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rgbClr val="00B0F0"/>
                </a:solidFill>
              </a:ln>
            </c:spPr>
            <c:trendlineType val="movingAvg"/>
            <c:period val="10"/>
          </c:trendline>
          <c:val>
            <c:numRef>
              <c:f>Foglio3!$J$2:$J$90</c:f>
              <c:numCache>
                <c:formatCode>General</c:formatCode>
                <c:ptCount val="89"/>
                <c:pt idx="0">
                  <c:v>491.91</c:v>
                </c:pt>
                <c:pt idx="1">
                  <c:v>337.31</c:v>
                </c:pt>
                <c:pt idx="2">
                  <c:v>382.76</c:v>
                </c:pt>
                <c:pt idx="3">
                  <c:v>689.59</c:v>
                </c:pt>
                <c:pt idx="4">
                  <c:v>683.91</c:v>
                </c:pt>
                <c:pt idx="5">
                  <c:v>465.56</c:v>
                </c:pt>
                <c:pt idx="6">
                  <c:v>662.92</c:v>
                </c:pt>
                <c:pt idx="7">
                  <c:v>149.94999999999999</c:v>
                </c:pt>
                <c:pt idx="8">
                  <c:v>303.55</c:v>
                </c:pt>
                <c:pt idx="9">
                  <c:v>451.74</c:v>
                </c:pt>
                <c:pt idx="10">
                  <c:v>634.41999999999996</c:v>
                </c:pt>
                <c:pt idx="11">
                  <c:v>822.82</c:v>
                </c:pt>
                <c:pt idx="12">
                  <c:v>655.8</c:v>
                </c:pt>
                <c:pt idx="13">
                  <c:v>414.99</c:v>
                </c:pt>
                <c:pt idx="14">
                  <c:v>292.07</c:v>
                </c:pt>
                <c:pt idx="15">
                  <c:v>372.49</c:v>
                </c:pt>
                <c:pt idx="16">
                  <c:v>409.34</c:v>
                </c:pt>
                <c:pt idx="17">
                  <c:v>404.09</c:v>
                </c:pt>
                <c:pt idx="18">
                  <c:v>605.22</c:v>
                </c:pt>
                <c:pt idx="19">
                  <c:v>733.12</c:v>
                </c:pt>
                <c:pt idx="20">
                  <c:v>182.41</c:v>
                </c:pt>
                <c:pt idx="21">
                  <c:v>916.22</c:v>
                </c:pt>
                <c:pt idx="22">
                  <c:v>257.13</c:v>
                </c:pt>
                <c:pt idx="23">
                  <c:v>764.75</c:v>
                </c:pt>
                <c:pt idx="24">
                  <c:v>584.74</c:v>
                </c:pt>
                <c:pt idx="25">
                  <c:v>500.15</c:v>
                </c:pt>
                <c:pt idx="26">
                  <c:v>363.21</c:v>
                </c:pt>
                <c:pt idx="27">
                  <c:v>315.43</c:v>
                </c:pt>
                <c:pt idx="28">
                  <c:v>327.38</c:v>
                </c:pt>
                <c:pt idx="29">
                  <c:v>240.14</c:v>
                </c:pt>
                <c:pt idx="30">
                  <c:v>501.59</c:v>
                </c:pt>
                <c:pt idx="31">
                  <c:v>1061.96</c:v>
                </c:pt>
                <c:pt idx="32">
                  <c:v>442.92</c:v>
                </c:pt>
                <c:pt idx="33">
                  <c:v>632.95000000000005</c:v>
                </c:pt>
                <c:pt idx="34">
                  <c:v>503.08</c:v>
                </c:pt>
                <c:pt idx="35">
                  <c:v>444.49</c:v>
                </c:pt>
                <c:pt idx="36">
                  <c:v>407.11</c:v>
                </c:pt>
                <c:pt idx="37">
                  <c:v>1198.3499999999999</c:v>
                </c:pt>
                <c:pt idx="38">
                  <c:v>274.74</c:v>
                </c:pt>
                <c:pt idx="39">
                  <c:v>815.61</c:v>
                </c:pt>
                <c:pt idx="40">
                  <c:v>730.41</c:v>
                </c:pt>
                <c:pt idx="41">
                  <c:v>725.44</c:v>
                </c:pt>
                <c:pt idx="42">
                  <c:v>259.89</c:v>
                </c:pt>
                <c:pt idx="43">
                  <c:v>371.66</c:v>
                </c:pt>
                <c:pt idx="44">
                  <c:v>270.2</c:v>
                </c:pt>
                <c:pt idx="45">
                  <c:v>488.96</c:v>
                </c:pt>
                <c:pt idx="46">
                  <c:v>841.03</c:v>
                </c:pt>
                <c:pt idx="47">
                  <c:v>674.92</c:v>
                </c:pt>
                <c:pt idx="48">
                  <c:v>247.54</c:v>
                </c:pt>
                <c:pt idx="49">
                  <c:v>599.96</c:v>
                </c:pt>
                <c:pt idx="50">
                  <c:v>391.42</c:v>
                </c:pt>
                <c:pt idx="51">
                  <c:v>199.35</c:v>
                </c:pt>
                <c:pt idx="52">
                  <c:v>775.11</c:v>
                </c:pt>
                <c:pt idx="53">
                  <c:v>606.09</c:v>
                </c:pt>
                <c:pt idx="54">
                  <c:v>353.18</c:v>
                </c:pt>
                <c:pt idx="55">
                  <c:v>619.70000000000005</c:v>
                </c:pt>
                <c:pt idx="56">
                  <c:v>270.82</c:v>
                </c:pt>
                <c:pt idx="57">
                  <c:v>322.20999999999998</c:v>
                </c:pt>
                <c:pt idx="58">
                  <c:v>105.01</c:v>
                </c:pt>
                <c:pt idx="59">
                  <c:v>501.35</c:v>
                </c:pt>
                <c:pt idx="60">
                  <c:v>469.12</c:v>
                </c:pt>
                <c:pt idx="61">
                  <c:v>355.89</c:v>
                </c:pt>
                <c:pt idx="62">
                  <c:v>304.14999999999998</c:v>
                </c:pt>
                <c:pt idx="63">
                  <c:v>636.89</c:v>
                </c:pt>
                <c:pt idx="64">
                  <c:v>146.19</c:v>
                </c:pt>
                <c:pt idx="65">
                  <c:v>601.16999999999996</c:v>
                </c:pt>
                <c:pt idx="66">
                  <c:v>298.52999999999997</c:v>
                </c:pt>
                <c:pt idx="67">
                  <c:v>754.69</c:v>
                </c:pt>
                <c:pt idx="68">
                  <c:v>347.89</c:v>
                </c:pt>
                <c:pt idx="69">
                  <c:v>597.80999999999995</c:v>
                </c:pt>
                <c:pt idx="70">
                  <c:v>578.41</c:v>
                </c:pt>
                <c:pt idx="71">
                  <c:v>588.84</c:v>
                </c:pt>
                <c:pt idx="72">
                  <c:v>397.26</c:v>
                </c:pt>
                <c:pt idx="73">
                  <c:v>828.09</c:v>
                </c:pt>
                <c:pt idx="74">
                  <c:v>949.34</c:v>
                </c:pt>
                <c:pt idx="75">
                  <c:v>394.73</c:v>
                </c:pt>
                <c:pt idx="76">
                  <c:v>324.64999999999998</c:v>
                </c:pt>
                <c:pt idx="77">
                  <c:v>690.39</c:v>
                </c:pt>
                <c:pt idx="78">
                  <c:v>824.54</c:v>
                </c:pt>
                <c:pt idx="79">
                  <c:v>447.14</c:v>
                </c:pt>
                <c:pt idx="80">
                  <c:v>604.34</c:v>
                </c:pt>
                <c:pt idx="81">
                  <c:v>876.63</c:v>
                </c:pt>
                <c:pt idx="82">
                  <c:v>738</c:v>
                </c:pt>
                <c:pt idx="83">
                  <c:v>807.35</c:v>
                </c:pt>
                <c:pt idx="84">
                  <c:v>514.51</c:v>
                </c:pt>
                <c:pt idx="85">
                  <c:v>649.16</c:v>
                </c:pt>
                <c:pt idx="86">
                  <c:v>765.89</c:v>
                </c:pt>
                <c:pt idx="87">
                  <c:v>699.01</c:v>
                </c:pt>
                <c:pt idx="88">
                  <c:v>598.12</c:v>
                </c:pt>
              </c:numCache>
            </c:numRef>
          </c:val>
        </c:ser>
        <c:ser>
          <c:idx val="1"/>
          <c:order val="1"/>
          <c:tx>
            <c:strRef>
              <c:f>Foglio3!$K$1</c:f>
              <c:strCache>
                <c:ptCount val="1"/>
                <c:pt idx="0">
                  <c:v>run off 4.5 man on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movingAvg"/>
            <c:period val="10"/>
          </c:trendline>
          <c:val>
            <c:numRef>
              <c:f>Foglio3!$K$2:$K$90</c:f>
              <c:numCache>
                <c:formatCode>General</c:formatCode>
                <c:ptCount val="89"/>
                <c:pt idx="0">
                  <c:v>491.91</c:v>
                </c:pt>
                <c:pt idx="1">
                  <c:v>336.77</c:v>
                </c:pt>
                <c:pt idx="2">
                  <c:v>381.14</c:v>
                </c:pt>
                <c:pt idx="3">
                  <c:v>687.88</c:v>
                </c:pt>
                <c:pt idx="4">
                  <c:v>676.99</c:v>
                </c:pt>
                <c:pt idx="5">
                  <c:v>488.18</c:v>
                </c:pt>
                <c:pt idx="6">
                  <c:v>668.67</c:v>
                </c:pt>
                <c:pt idx="7">
                  <c:v>151.09</c:v>
                </c:pt>
                <c:pt idx="8">
                  <c:v>308.61</c:v>
                </c:pt>
                <c:pt idx="9">
                  <c:v>454.78</c:v>
                </c:pt>
                <c:pt idx="10">
                  <c:v>645.45000000000005</c:v>
                </c:pt>
                <c:pt idx="11">
                  <c:v>833.76</c:v>
                </c:pt>
                <c:pt idx="12">
                  <c:v>659.8</c:v>
                </c:pt>
                <c:pt idx="13">
                  <c:v>417.25</c:v>
                </c:pt>
                <c:pt idx="14">
                  <c:v>293.95</c:v>
                </c:pt>
                <c:pt idx="15">
                  <c:v>380.45</c:v>
                </c:pt>
                <c:pt idx="16">
                  <c:v>416.19</c:v>
                </c:pt>
                <c:pt idx="17">
                  <c:v>405.6</c:v>
                </c:pt>
                <c:pt idx="18">
                  <c:v>607.80999999999995</c:v>
                </c:pt>
                <c:pt idx="19">
                  <c:v>735.72</c:v>
                </c:pt>
                <c:pt idx="20">
                  <c:v>196.54</c:v>
                </c:pt>
                <c:pt idx="21">
                  <c:v>943.34</c:v>
                </c:pt>
                <c:pt idx="22">
                  <c:v>264.02999999999997</c:v>
                </c:pt>
                <c:pt idx="23">
                  <c:v>776.21</c:v>
                </c:pt>
                <c:pt idx="24">
                  <c:v>593.61</c:v>
                </c:pt>
                <c:pt idx="25">
                  <c:v>508.97</c:v>
                </c:pt>
                <c:pt idx="26">
                  <c:v>376.4</c:v>
                </c:pt>
                <c:pt idx="27">
                  <c:v>320.39</c:v>
                </c:pt>
                <c:pt idx="28">
                  <c:v>335.25</c:v>
                </c:pt>
                <c:pt idx="29">
                  <c:v>242.27</c:v>
                </c:pt>
                <c:pt idx="30">
                  <c:v>515.87</c:v>
                </c:pt>
                <c:pt idx="31">
                  <c:v>1085.8</c:v>
                </c:pt>
                <c:pt idx="32">
                  <c:v>446.06</c:v>
                </c:pt>
                <c:pt idx="33">
                  <c:v>644.94000000000005</c:v>
                </c:pt>
                <c:pt idx="34">
                  <c:v>506.1</c:v>
                </c:pt>
                <c:pt idx="35">
                  <c:v>450.96</c:v>
                </c:pt>
                <c:pt idx="36">
                  <c:v>418.62</c:v>
                </c:pt>
                <c:pt idx="37">
                  <c:v>1236.0899999999999</c:v>
                </c:pt>
                <c:pt idx="38">
                  <c:v>289.41000000000003</c:v>
                </c:pt>
                <c:pt idx="39">
                  <c:v>1101.7</c:v>
                </c:pt>
                <c:pt idx="40">
                  <c:v>1006.54</c:v>
                </c:pt>
                <c:pt idx="41">
                  <c:v>1052.1099999999999</c:v>
                </c:pt>
                <c:pt idx="42">
                  <c:v>579.42999999999995</c:v>
                </c:pt>
                <c:pt idx="43">
                  <c:v>690.94</c:v>
                </c:pt>
                <c:pt idx="44">
                  <c:v>567.76</c:v>
                </c:pt>
                <c:pt idx="45">
                  <c:v>794.54</c:v>
                </c:pt>
                <c:pt idx="46">
                  <c:v>1101.79</c:v>
                </c:pt>
                <c:pt idx="47">
                  <c:v>959.06</c:v>
                </c:pt>
                <c:pt idx="48">
                  <c:v>416.89</c:v>
                </c:pt>
                <c:pt idx="49">
                  <c:v>943.55</c:v>
                </c:pt>
                <c:pt idx="50">
                  <c:v>565.27</c:v>
                </c:pt>
                <c:pt idx="51">
                  <c:v>527.67999999999995</c:v>
                </c:pt>
                <c:pt idx="52">
                  <c:v>1021.6</c:v>
                </c:pt>
                <c:pt idx="53">
                  <c:v>859.85</c:v>
                </c:pt>
                <c:pt idx="54">
                  <c:v>578.01</c:v>
                </c:pt>
                <c:pt idx="55">
                  <c:v>842.19</c:v>
                </c:pt>
                <c:pt idx="56">
                  <c:v>477.62</c:v>
                </c:pt>
                <c:pt idx="57">
                  <c:v>533.45000000000005</c:v>
                </c:pt>
                <c:pt idx="58">
                  <c:v>305.47000000000003</c:v>
                </c:pt>
                <c:pt idx="59">
                  <c:v>685.58</c:v>
                </c:pt>
                <c:pt idx="60">
                  <c:v>653.73</c:v>
                </c:pt>
                <c:pt idx="61">
                  <c:v>516.54999999999995</c:v>
                </c:pt>
                <c:pt idx="62">
                  <c:v>464.38</c:v>
                </c:pt>
                <c:pt idx="63">
                  <c:v>760.45</c:v>
                </c:pt>
                <c:pt idx="64">
                  <c:v>224.79</c:v>
                </c:pt>
                <c:pt idx="65">
                  <c:v>738.56</c:v>
                </c:pt>
                <c:pt idx="66">
                  <c:v>370.15</c:v>
                </c:pt>
                <c:pt idx="67">
                  <c:v>818.98</c:v>
                </c:pt>
                <c:pt idx="68">
                  <c:v>396.27</c:v>
                </c:pt>
                <c:pt idx="69">
                  <c:v>637.54</c:v>
                </c:pt>
                <c:pt idx="70">
                  <c:v>606.82000000000005</c:v>
                </c:pt>
                <c:pt idx="71">
                  <c:v>595.57000000000005</c:v>
                </c:pt>
                <c:pt idx="72">
                  <c:v>385.35</c:v>
                </c:pt>
                <c:pt idx="73">
                  <c:v>800.63</c:v>
                </c:pt>
                <c:pt idx="74">
                  <c:v>902.1</c:v>
                </c:pt>
                <c:pt idx="75">
                  <c:v>324.20999999999998</c:v>
                </c:pt>
                <c:pt idx="76">
                  <c:v>304.57</c:v>
                </c:pt>
                <c:pt idx="77">
                  <c:v>530.15</c:v>
                </c:pt>
                <c:pt idx="78">
                  <c:v>719.96</c:v>
                </c:pt>
                <c:pt idx="79">
                  <c:v>309</c:v>
                </c:pt>
                <c:pt idx="80">
                  <c:v>435.39</c:v>
                </c:pt>
                <c:pt idx="81">
                  <c:v>718.68</c:v>
                </c:pt>
                <c:pt idx="82">
                  <c:v>544.79999999999995</c:v>
                </c:pt>
                <c:pt idx="83">
                  <c:v>588.64</c:v>
                </c:pt>
                <c:pt idx="84">
                  <c:v>325.10000000000002</c:v>
                </c:pt>
                <c:pt idx="85">
                  <c:v>460.19</c:v>
                </c:pt>
                <c:pt idx="86">
                  <c:v>528.37</c:v>
                </c:pt>
                <c:pt idx="87">
                  <c:v>498.6</c:v>
                </c:pt>
                <c:pt idx="88">
                  <c:v>351.73</c:v>
                </c:pt>
              </c:numCache>
            </c:numRef>
          </c:val>
        </c:ser>
        <c:ser>
          <c:idx val="2"/>
          <c:order val="2"/>
          <c:tx>
            <c:strRef>
              <c:f>Foglio3!$L$1</c:f>
              <c:strCache>
                <c:ptCount val="1"/>
                <c:pt idx="0">
                  <c:v>run off 8.5 man off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rgbClr val="92D050"/>
                </a:solidFill>
              </a:ln>
            </c:spPr>
            <c:trendlineType val="movingAvg"/>
            <c:period val="10"/>
          </c:trendline>
          <c:val>
            <c:numRef>
              <c:f>Foglio3!$L$2:$L$90</c:f>
              <c:numCache>
                <c:formatCode>General</c:formatCode>
                <c:ptCount val="89"/>
                <c:pt idx="0">
                  <c:v>844.39</c:v>
                </c:pt>
                <c:pt idx="1">
                  <c:v>526.79999999999995</c:v>
                </c:pt>
                <c:pt idx="2">
                  <c:v>444.46</c:v>
                </c:pt>
                <c:pt idx="3">
                  <c:v>369.36</c:v>
                </c:pt>
                <c:pt idx="4">
                  <c:v>137.99</c:v>
                </c:pt>
                <c:pt idx="5">
                  <c:v>692.88</c:v>
                </c:pt>
                <c:pt idx="6">
                  <c:v>282.31</c:v>
                </c:pt>
                <c:pt idx="7">
                  <c:v>372.6</c:v>
                </c:pt>
                <c:pt idx="8">
                  <c:v>360.95</c:v>
                </c:pt>
                <c:pt idx="9">
                  <c:v>351.76</c:v>
                </c:pt>
                <c:pt idx="10">
                  <c:v>690.78</c:v>
                </c:pt>
                <c:pt idx="11">
                  <c:v>405.45</c:v>
                </c:pt>
                <c:pt idx="12">
                  <c:v>649.65</c:v>
                </c:pt>
                <c:pt idx="13">
                  <c:v>620.84</c:v>
                </c:pt>
                <c:pt idx="14">
                  <c:v>292.73</c:v>
                </c:pt>
                <c:pt idx="15">
                  <c:v>518.91999999999996</c:v>
                </c:pt>
                <c:pt idx="16">
                  <c:v>690.32</c:v>
                </c:pt>
                <c:pt idx="17">
                  <c:v>485.6</c:v>
                </c:pt>
                <c:pt idx="18">
                  <c:v>902.99</c:v>
                </c:pt>
                <c:pt idx="19">
                  <c:v>246.45</c:v>
                </c:pt>
                <c:pt idx="20">
                  <c:v>608.44000000000005</c:v>
                </c:pt>
                <c:pt idx="21">
                  <c:v>428.81</c:v>
                </c:pt>
                <c:pt idx="22">
                  <c:v>140.91999999999999</c:v>
                </c:pt>
                <c:pt idx="23">
                  <c:v>514.9</c:v>
                </c:pt>
                <c:pt idx="24">
                  <c:v>469.88</c:v>
                </c:pt>
                <c:pt idx="25">
                  <c:v>466.6</c:v>
                </c:pt>
                <c:pt idx="26">
                  <c:v>504.46</c:v>
                </c:pt>
                <c:pt idx="27">
                  <c:v>347.38</c:v>
                </c:pt>
                <c:pt idx="28">
                  <c:v>345.75</c:v>
                </c:pt>
                <c:pt idx="29">
                  <c:v>460.35</c:v>
                </c:pt>
                <c:pt idx="30">
                  <c:v>747.93</c:v>
                </c:pt>
                <c:pt idx="31">
                  <c:v>326.17</c:v>
                </c:pt>
                <c:pt idx="32">
                  <c:v>498.73</c:v>
                </c:pt>
                <c:pt idx="33">
                  <c:v>554.1</c:v>
                </c:pt>
                <c:pt idx="34">
                  <c:v>184.54</c:v>
                </c:pt>
                <c:pt idx="35">
                  <c:v>631.23</c:v>
                </c:pt>
                <c:pt idx="36">
                  <c:v>71.06</c:v>
                </c:pt>
                <c:pt idx="37">
                  <c:v>572.02</c:v>
                </c:pt>
                <c:pt idx="38">
                  <c:v>207.03</c:v>
                </c:pt>
                <c:pt idx="39">
                  <c:v>830.07</c:v>
                </c:pt>
                <c:pt idx="40">
                  <c:v>111.74</c:v>
                </c:pt>
                <c:pt idx="41">
                  <c:v>151.28</c:v>
                </c:pt>
                <c:pt idx="42">
                  <c:v>573.26</c:v>
                </c:pt>
                <c:pt idx="43">
                  <c:v>341.96</c:v>
                </c:pt>
                <c:pt idx="44">
                  <c:v>217.62</c:v>
                </c:pt>
                <c:pt idx="45">
                  <c:v>283.45</c:v>
                </c:pt>
                <c:pt idx="46">
                  <c:v>362.11</c:v>
                </c:pt>
                <c:pt idx="47">
                  <c:v>201.04</c:v>
                </c:pt>
                <c:pt idx="48">
                  <c:v>130.35</c:v>
                </c:pt>
                <c:pt idx="49">
                  <c:v>136.72999999999999</c:v>
                </c:pt>
                <c:pt idx="50">
                  <c:v>310.5</c:v>
                </c:pt>
                <c:pt idx="51">
                  <c:v>672.61</c:v>
                </c:pt>
                <c:pt idx="52">
                  <c:v>746.7</c:v>
                </c:pt>
                <c:pt idx="53">
                  <c:v>369.45</c:v>
                </c:pt>
                <c:pt idx="54">
                  <c:v>553.65</c:v>
                </c:pt>
                <c:pt idx="55">
                  <c:v>322.14</c:v>
                </c:pt>
                <c:pt idx="56">
                  <c:v>606.45000000000005</c:v>
                </c:pt>
                <c:pt idx="57">
                  <c:v>763.97</c:v>
                </c:pt>
                <c:pt idx="58">
                  <c:v>929.37</c:v>
                </c:pt>
                <c:pt idx="59">
                  <c:v>377.45</c:v>
                </c:pt>
                <c:pt idx="60">
                  <c:v>753.72</c:v>
                </c:pt>
                <c:pt idx="61">
                  <c:v>405.32</c:v>
                </c:pt>
                <c:pt idx="62">
                  <c:v>1248.2</c:v>
                </c:pt>
                <c:pt idx="63">
                  <c:v>301</c:v>
                </c:pt>
                <c:pt idx="64">
                  <c:v>761.93</c:v>
                </c:pt>
                <c:pt idx="65">
                  <c:v>546.83000000000004</c:v>
                </c:pt>
                <c:pt idx="66">
                  <c:v>601.94000000000005</c:v>
                </c:pt>
                <c:pt idx="67">
                  <c:v>774.76</c:v>
                </c:pt>
                <c:pt idx="68">
                  <c:v>761.97</c:v>
                </c:pt>
                <c:pt idx="69">
                  <c:v>436.26</c:v>
                </c:pt>
                <c:pt idx="70">
                  <c:v>570.80999999999995</c:v>
                </c:pt>
                <c:pt idx="71">
                  <c:v>305.16000000000003</c:v>
                </c:pt>
                <c:pt idx="72">
                  <c:v>298.89999999999998</c:v>
                </c:pt>
                <c:pt idx="73">
                  <c:v>686.21</c:v>
                </c:pt>
                <c:pt idx="74">
                  <c:v>582.6</c:v>
                </c:pt>
                <c:pt idx="75">
                  <c:v>648.80999999999995</c:v>
                </c:pt>
                <c:pt idx="76">
                  <c:v>371.38</c:v>
                </c:pt>
                <c:pt idx="77">
                  <c:v>687.92</c:v>
                </c:pt>
                <c:pt idx="78">
                  <c:v>402.76</c:v>
                </c:pt>
                <c:pt idx="79">
                  <c:v>583.79</c:v>
                </c:pt>
                <c:pt idx="80">
                  <c:v>228.9</c:v>
                </c:pt>
                <c:pt idx="81">
                  <c:v>231.68</c:v>
                </c:pt>
                <c:pt idx="82">
                  <c:v>603.82000000000005</c:v>
                </c:pt>
                <c:pt idx="83">
                  <c:v>419.65</c:v>
                </c:pt>
                <c:pt idx="84">
                  <c:v>452.7</c:v>
                </c:pt>
                <c:pt idx="85">
                  <c:v>608.49</c:v>
                </c:pt>
                <c:pt idx="86">
                  <c:v>489.74</c:v>
                </c:pt>
                <c:pt idx="87">
                  <c:v>533.21</c:v>
                </c:pt>
                <c:pt idx="88">
                  <c:v>509.95</c:v>
                </c:pt>
              </c:numCache>
            </c:numRef>
          </c:val>
        </c:ser>
        <c:ser>
          <c:idx val="3"/>
          <c:order val="3"/>
          <c:tx>
            <c:strRef>
              <c:f>Foglio3!$M$1</c:f>
              <c:strCache>
                <c:ptCount val="1"/>
                <c:pt idx="0">
                  <c:v>run off 8.5 man off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rgbClr val="7030A0"/>
                </a:solidFill>
              </a:ln>
            </c:spPr>
            <c:trendlineType val="movingAvg"/>
            <c:period val="10"/>
          </c:trendline>
          <c:val>
            <c:numRef>
              <c:f>Foglio3!$M$2:$M$90</c:f>
              <c:numCache>
                <c:formatCode>General</c:formatCode>
                <c:ptCount val="89"/>
                <c:pt idx="0">
                  <c:v>844.39</c:v>
                </c:pt>
                <c:pt idx="1">
                  <c:v>524.76</c:v>
                </c:pt>
                <c:pt idx="2">
                  <c:v>439.88</c:v>
                </c:pt>
                <c:pt idx="3">
                  <c:v>367.47</c:v>
                </c:pt>
                <c:pt idx="4">
                  <c:v>130.75</c:v>
                </c:pt>
                <c:pt idx="5">
                  <c:v>703.19</c:v>
                </c:pt>
                <c:pt idx="6">
                  <c:v>283.7</c:v>
                </c:pt>
                <c:pt idx="7">
                  <c:v>376.02</c:v>
                </c:pt>
                <c:pt idx="8">
                  <c:v>365.49</c:v>
                </c:pt>
                <c:pt idx="9">
                  <c:v>356.35</c:v>
                </c:pt>
                <c:pt idx="10">
                  <c:v>710.93</c:v>
                </c:pt>
                <c:pt idx="11">
                  <c:v>410.3</c:v>
                </c:pt>
                <c:pt idx="12">
                  <c:v>651.96</c:v>
                </c:pt>
                <c:pt idx="13">
                  <c:v>627.51</c:v>
                </c:pt>
                <c:pt idx="14">
                  <c:v>299.60000000000002</c:v>
                </c:pt>
                <c:pt idx="15">
                  <c:v>523.59</c:v>
                </c:pt>
                <c:pt idx="16">
                  <c:v>696.22</c:v>
                </c:pt>
                <c:pt idx="17">
                  <c:v>495.06</c:v>
                </c:pt>
                <c:pt idx="18">
                  <c:v>905.3</c:v>
                </c:pt>
                <c:pt idx="19">
                  <c:v>250.09</c:v>
                </c:pt>
                <c:pt idx="20">
                  <c:v>627.72</c:v>
                </c:pt>
                <c:pt idx="21">
                  <c:v>448.6</c:v>
                </c:pt>
                <c:pt idx="22">
                  <c:v>144.21</c:v>
                </c:pt>
                <c:pt idx="23">
                  <c:v>561.24</c:v>
                </c:pt>
                <c:pt idx="24">
                  <c:v>485.95</c:v>
                </c:pt>
                <c:pt idx="25">
                  <c:v>475.6</c:v>
                </c:pt>
                <c:pt idx="26">
                  <c:v>552.75</c:v>
                </c:pt>
                <c:pt idx="27">
                  <c:v>361.33</c:v>
                </c:pt>
                <c:pt idx="28">
                  <c:v>355.69</c:v>
                </c:pt>
                <c:pt idx="29">
                  <c:v>486.26</c:v>
                </c:pt>
                <c:pt idx="30">
                  <c:v>758.93</c:v>
                </c:pt>
                <c:pt idx="31">
                  <c:v>332.5</c:v>
                </c:pt>
                <c:pt idx="32">
                  <c:v>507.22</c:v>
                </c:pt>
                <c:pt idx="33">
                  <c:v>578.62</c:v>
                </c:pt>
                <c:pt idx="34">
                  <c:v>186.33</c:v>
                </c:pt>
                <c:pt idx="35">
                  <c:v>647.99</c:v>
                </c:pt>
                <c:pt idx="36">
                  <c:v>78.38</c:v>
                </c:pt>
                <c:pt idx="37">
                  <c:v>604.36</c:v>
                </c:pt>
                <c:pt idx="38">
                  <c:v>216.96</c:v>
                </c:pt>
                <c:pt idx="39">
                  <c:v>1174.3900000000001</c:v>
                </c:pt>
                <c:pt idx="40">
                  <c:v>423.88</c:v>
                </c:pt>
                <c:pt idx="41">
                  <c:v>440.52</c:v>
                </c:pt>
                <c:pt idx="42">
                  <c:v>860.7</c:v>
                </c:pt>
                <c:pt idx="43">
                  <c:v>580.32000000000005</c:v>
                </c:pt>
                <c:pt idx="44">
                  <c:v>491.45</c:v>
                </c:pt>
                <c:pt idx="45">
                  <c:v>554.4</c:v>
                </c:pt>
                <c:pt idx="46">
                  <c:v>633.82000000000005</c:v>
                </c:pt>
                <c:pt idx="47">
                  <c:v>428.81</c:v>
                </c:pt>
                <c:pt idx="48">
                  <c:v>393.54</c:v>
                </c:pt>
                <c:pt idx="49">
                  <c:v>496.62</c:v>
                </c:pt>
                <c:pt idx="50">
                  <c:v>540.38</c:v>
                </c:pt>
                <c:pt idx="51">
                  <c:v>907.18</c:v>
                </c:pt>
                <c:pt idx="52">
                  <c:v>999</c:v>
                </c:pt>
                <c:pt idx="53">
                  <c:v>605.79999999999995</c:v>
                </c:pt>
                <c:pt idx="54">
                  <c:v>791.08</c:v>
                </c:pt>
                <c:pt idx="55">
                  <c:v>531.25</c:v>
                </c:pt>
                <c:pt idx="56">
                  <c:v>819.23</c:v>
                </c:pt>
                <c:pt idx="57">
                  <c:v>949.05</c:v>
                </c:pt>
                <c:pt idx="58">
                  <c:v>1104.42</c:v>
                </c:pt>
                <c:pt idx="59">
                  <c:v>543.65</c:v>
                </c:pt>
                <c:pt idx="60">
                  <c:v>894.08</c:v>
                </c:pt>
                <c:pt idx="61">
                  <c:v>562.39</c:v>
                </c:pt>
                <c:pt idx="62">
                  <c:v>1392.34</c:v>
                </c:pt>
                <c:pt idx="63">
                  <c:v>415.86</c:v>
                </c:pt>
                <c:pt idx="64">
                  <c:v>844.05</c:v>
                </c:pt>
                <c:pt idx="65">
                  <c:v>624.72</c:v>
                </c:pt>
                <c:pt idx="66">
                  <c:v>659.21</c:v>
                </c:pt>
                <c:pt idx="67">
                  <c:v>819.69</c:v>
                </c:pt>
                <c:pt idx="68">
                  <c:v>784.34</c:v>
                </c:pt>
                <c:pt idx="69">
                  <c:v>454.11</c:v>
                </c:pt>
                <c:pt idx="70">
                  <c:v>568.14</c:v>
                </c:pt>
                <c:pt idx="71">
                  <c:v>306.38</c:v>
                </c:pt>
                <c:pt idx="72">
                  <c:v>224.07</c:v>
                </c:pt>
                <c:pt idx="73">
                  <c:v>625.14</c:v>
                </c:pt>
                <c:pt idx="74">
                  <c:v>497.73</c:v>
                </c:pt>
                <c:pt idx="75">
                  <c:v>542.29999999999995</c:v>
                </c:pt>
                <c:pt idx="76">
                  <c:v>305</c:v>
                </c:pt>
                <c:pt idx="77">
                  <c:v>480.92</c:v>
                </c:pt>
                <c:pt idx="78">
                  <c:v>237.47</c:v>
                </c:pt>
                <c:pt idx="79">
                  <c:v>409.84</c:v>
                </c:pt>
                <c:pt idx="80">
                  <c:v>90.46</c:v>
                </c:pt>
                <c:pt idx="81">
                  <c:v>103.4</c:v>
                </c:pt>
                <c:pt idx="82">
                  <c:v>420.35</c:v>
                </c:pt>
                <c:pt idx="83">
                  <c:v>182.55</c:v>
                </c:pt>
                <c:pt idx="84">
                  <c:v>279.99</c:v>
                </c:pt>
                <c:pt idx="85">
                  <c:v>427.53</c:v>
                </c:pt>
                <c:pt idx="86">
                  <c:v>284.83999999999997</c:v>
                </c:pt>
                <c:pt idx="87">
                  <c:v>278.98</c:v>
                </c:pt>
                <c:pt idx="88">
                  <c:v>240.42</c:v>
                </c:pt>
              </c:numCache>
            </c:numRef>
          </c:val>
        </c:ser>
        <c:marker val="1"/>
        <c:axId val="301040768"/>
        <c:axId val="301594880"/>
      </c:lineChart>
      <c:catAx>
        <c:axId val="301040768"/>
        <c:scaling>
          <c:orientation val="minMax"/>
        </c:scaling>
        <c:axPos val="b"/>
        <c:tickLblPos val="nextTo"/>
        <c:crossAx val="301594880"/>
        <c:crosses val="autoZero"/>
        <c:auto val="1"/>
        <c:lblAlgn val="ctr"/>
        <c:lblOffset val="100"/>
      </c:catAx>
      <c:valAx>
        <c:axId val="301594880"/>
        <c:scaling>
          <c:orientation val="minMax"/>
        </c:scaling>
        <c:axPos val="l"/>
        <c:majorGridlines/>
        <c:numFmt formatCode="General" sourceLinked="1"/>
        <c:tickLblPos val="nextTo"/>
        <c:crossAx val="3010407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142875</xdr:rowOff>
    </xdr:from>
    <xdr:to>
      <xdr:col>8</xdr:col>
      <xdr:colOff>304800</xdr:colOff>
      <xdr:row>18</xdr:row>
      <xdr:rowOff>28575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304800</xdr:colOff>
      <xdr:row>22</xdr:row>
      <xdr:rowOff>76200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4</xdr:row>
      <xdr:rowOff>180975</xdr:rowOff>
    </xdr:from>
    <xdr:to>
      <xdr:col>18</xdr:col>
      <xdr:colOff>180975</xdr:colOff>
      <xdr:row>19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3</xdr:row>
      <xdr:rowOff>161925</xdr:rowOff>
    </xdr:from>
    <xdr:to>
      <xdr:col>9</xdr:col>
      <xdr:colOff>228600</xdr:colOff>
      <xdr:row>18</xdr:row>
      <xdr:rowOff>47625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114300</xdr:rowOff>
    </xdr:from>
    <xdr:to>
      <xdr:col>10</xdr:col>
      <xdr:colOff>200025</xdr:colOff>
      <xdr:row>22</xdr:row>
      <xdr:rowOff>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Bonis_meteo45BC2.txt_(2007-2095)_CO2_ON_CO2_rcp4p5.txt_Man_OFF_d_10000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3-ISIMIP_Bonis_meteo45BC2.txt_(2007-2095)_CO2_ON_CO2_rcp4p5.txt_Man_ON_d_10000_tx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3.3-ISIMIP_Bonis_meteo85BC2.txt_(2007-2095)_CO2_ON_CO2_rcp8p5.txt_Man_OFF_d_10000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3.3-ISIMIP_Bonis_meteo85BC2.txt_(2007-2095)_CO2_ON_CO2_rcp8p5.txt_Man_ON_d_10000_txt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115"/>
  <sheetViews>
    <sheetView topLeftCell="BU1" workbookViewId="0"/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11.28515625" bestFit="1" customWidth="1"/>
    <col min="7" max="7" width="14.28515625" bestFit="1" customWidth="1"/>
    <col min="8" max="8" width="10" bestFit="1" customWidth="1"/>
    <col min="9" max="10" width="9" bestFit="1" customWidth="1"/>
    <col min="11" max="11" width="10" bestFit="1" customWidth="1"/>
    <col min="12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7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7.5703125" bestFit="1" customWidth="1"/>
    <col min="50" max="50" width="13.5703125" bestFit="1" customWidth="1"/>
    <col min="51" max="51" width="18.85546875" bestFit="1" customWidth="1"/>
    <col min="52" max="52" width="12.28515625" bestFit="1" customWidth="1"/>
    <col min="54" max="54" width="9.7109375" bestFit="1" customWidth="1"/>
    <col min="55" max="55" width="8" bestFit="1" customWidth="1"/>
    <col min="56" max="56" width="9" bestFit="1" customWidth="1"/>
    <col min="57" max="57" width="13.85546875" bestFit="1" customWidth="1"/>
    <col min="58" max="58" width="21.85546875" bestFit="1" customWidth="1"/>
    <col min="59" max="59" width="11.140625" bestFit="1" customWidth="1"/>
    <col min="60" max="60" width="11" bestFit="1" customWidth="1"/>
    <col min="61" max="61" width="9" bestFit="1" customWidth="1"/>
    <col min="62" max="62" width="8" bestFit="1" customWidth="1"/>
    <col min="63" max="63" width="8.85546875" bestFit="1" customWidth="1"/>
    <col min="64" max="64" width="16.42578125" bestFit="1" customWidth="1"/>
    <col min="65" max="65" width="16.28515625" bestFit="1" customWidth="1"/>
    <col min="66" max="66" width="7.42578125" bestFit="1" customWidth="1"/>
    <col min="67" max="67" width="14" bestFit="1" customWidth="1"/>
    <col min="69" max="69" width="9" bestFit="1" customWidth="1"/>
    <col min="70" max="70" width="10.42578125" bestFit="1" customWidth="1"/>
    <col min="71" max="71" width="10.5703125" bestFit="1" customWidth="1"/>
    <col min="72" max="72" width="11.85546875" bestFit="1" customWidth="1"/>
    <col min="73" max="73" width="10" bestFit="1" customWidth="1"/>
    <col min="74" max="74" width="9" bestFit="1" customWidth="1"/>
    <col min="75" max="75" width="10" bestFit="1" customWidth="1"/>
    <col min="76" max="77" width="9" bestFit="1" customWidth="1"/>
    <col min="78" max="78" width="10.28515625" bestFit="1" customWidth="1"/>
    <col min="79" max="79" width="7" bestFit="1" customWidth="1"/>
    <col min="80" max="80" width="5.7109375" bestFit="1" customWidth="1"/>
    <col min="81" max="81" width="7" bestFit="1" customWidth="1"/>
    <col min="82" max="82" width="9" bestFit="1" customWidth="1"/>
    <col min="83" max="83" width="8" bestFit="1" customWidth="1"/>
    <col min="84" max="84" width="9.140625" bestFit="1" customWidth="1"/>
    <col min="85" max="90" width="8" bestFit="1" customWidth="1"/>
    <col min="91" max="91" width="10" bestFit="1" customWidth="1"/>
    <col min="92" max="94" width="8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136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>
      <c r="A2">
        <v>2007</v>
      </c>
      <c r="B2">
        <v>0</v>
      </c>
      <c r="C2">
        <v>23.8384</v>
      </c>
      <c r="D2">
        <v>32.045900000000003</v>
      </c>
      <c r="E2">
        <v>42</v>
      </c>
      <c r="F2" t="s">
        <v>93</v>
      </c>
      <c r="G2" t="s">
        <v>94</v>
      </c>
      <c r="H2">
        <v>1491.6188999999999</v>
      </c>
      <c r="I2">
        <v>257.1198</v>
      </c>
      <c r="J2">
        <v>679.98810000000003</v>
      </c>
      <c r="K2">
        <v>937.10799999999995</v>
      </c>
      <c r="L2">
        <v>554.51099999999997</v>
      </c>
      <c r="M2">
        <v>0.37180000000000002</v>
      </c>
      <c r="N2">
        <v>62.8249</v>
      </c>
      <c r="O2">
        <v>1.7307999999999999</v>
      </c>
      <c r="P2">
        <v>1.7295</v>
      </c>
      <c r="Q2">
        <v>241.4023</v>
      </c>
      <c r="R2">
        <v>1</v>
      </c>
      <c r="S2">
        <v>0.1419</v>
      </c>
      <c r="T2">
        <v>4.492</v>
      </c>
      <c r="U2">
        <v>9.2129999999999992</v>
      </c>
      <c r="V2">
        <v>15.847899999999999</v>
      </c>
      <c r="W2">
        <v>12227.2997</v>
      </c>
      <c r="X2">
        <v>625</v>
      </c>
      <c r="Y2">
        <v>6</v>
      </c>
      <c r="Z2">
        <v>0</v>
      </c>
      <c r="AA2">
        <v>345</v>
      </c>
      <c r="AB2">
        <v>0</v>
      </c>
      <c r="AC2">
        <v>301.89229999999998</v>
      </c>
      <c r="AD2">
        <v>37.712400000000002</v>
      </c>
      <c r="AE2">
        <v>9967.6167000000005</v>
      </c>
      <c r="AF2">
        <v>1.8368</v>
      </c>
      <c r="AG2">
        <v>6.1673</v>
      </c>
      <c r="AH2">
        <v>6.1139000000000001</v>
      </c>
      <c r="AI2">
        <v>100.5765</v>
      </c>
      <c r="AJ2">
        <v>30.102499999999999</v>
      </c>
      <c r="AK2">
        <v>71.438500000000005</v>
      </c>
      <c r="AL2">
        <v>1.2040999999999999</v>
      </c>
      <c r="AM2">
        <v>26.7424</v>
      </c>
      <c r="AN2">
        <v>3.3607</v>
      </c>
      <c r="AO2">
        <v>1.7133</v>
      </c>
      <c r="AP2">
        <v>30.259899999999998</v>
      </c>
      <c r="AQ2">
        <v>0.37880000000000003</v>
      </c>
      <c r="AR2">
        <v>7.8890000000000002</v>
      </c>
      <c r="AS2">
        <v>18.302099999999999</v>
      </c>
      <c r="AT2">
        <v>0.22189999999999999</v>
      </c>
      <c r="AU2">
        <v>4.8396999999999997</v>
      </c>
      <c r="AV2">
        <v>0.26479999999999998</v>
      </c>
      <c r="AW2">
        <v>149.13849999999999</v>
      </c>
      <c r="AX2">
        <v>4.4362000000000004</v>
      </c>
      <c r="AY2">
        <v>4.4362000000000004</v>
      </c>
      <c r="AZ2">
        <v>50.4099</v>
      </c>
      <c r="BA2">
        <v>3.0300000000000001E-2</v>
      </c>
      <c r="BB2">
        <v>2.06E-2</v>
      </c>
      <c r="BC2">
        <v>12.875299999999999</v>
      </c>
      <c r="BD2">
        <v>540.76239999999996</v>
      </c>
      <c r="BE2">
        <v>0.86519999999999997</v>
      </c>
      <c r="BF2">
        <v>3.5015999999999998</v>
      </c>
      <c r="BG2">
        <v>-4.0242000000000004</v>
      </c>
      <c r="BH2">
        <v>-6.2877000000000001</v>
      </c>
      <c r="BI2">
        <v>122.22110000000001</v>
      </c>
      <c r="BJ2">
        <v>31.881</v>
      </c>
      <c r="BK2">
        <v>0.26079999999999998</v>
      </c>
      <c r="BL2">
        <v>-4.4999999999999997E-3</v>
      </c>
      <c r="BM2">
        <v>-9.4999999999999998E-3</v>
      </c>
      <c r="BN2">
        <v>0</v>
      </c>
      <c r="BO2">
        <v>0</v>
      </c>
      <c r="BP2">
        <v>224.3185</v>
      </c>
      <c r="BQ2">
        <v>397.46359999999999</v>
      </c>
      <c r="BR2">
        <v>174.60310000000001</v>
      </c>
      <c r="BS2">
        <v>95.056200000000004</v>
      </c>
      <c r="BT2">
        <v>45.666600000000003</v>
      </c>
      <c r="BU2">
        <v>1491.6188999999999</v>
      </c>
      <c r="BV2">
        <v>554.51099999999997</v>
      </c>
      <c r="BW2">
        <v>937.10799999999995</v>
      </c>
      <c r="BX2">
        <v>394.80919999999998</v>
      </c>
      <c r="BY2">
        <v>10958.58</v>
      </c>
      <c r="BZ2">
        <v>44.88</v>
      </c>
      <c r="CA2">
        <v>189.84</v>
      </c>
      <c r="CB2">
        <v>3.78</v>
      </c>
      <c r="CC2">
        <v>540.76</v>
      </c>
      <c r="CD2">
        <v>540.76</v>
      </c>
      <c r="CE2">
        <v>491.91</v>
      </c>
      <c r="CF2">
        <v>12.7667</v>
      </c>
      <c r="CG2">
        <v>12.7456</v>
      </c>
      <c r="CH2">
        <v>15.324</v>
      </c>
      <c r="CI2">
        <v>8.7798999999999996</v>
      </c>
      <c r="CJ2">
        <v>13.905900000000001</v>
      </c>
      <c r="CK2">
        <v>11.3429</v>
      </c>
      <c r="CL2">
        <v>6.8929999999999998</v>
      </c>
      <c r="CM2">
        <v>760.34339999999997</v>
      </c>
      <c r="CN2">
        <v>12.682399999999999</v>
      </c>
      <c r="CO2">
        <v>64.3797</v>
      </c>
      <c r="CP2">
        <v>382.77800000000002</v>
      </c>
    </row>
    <row r="3" spans="1:94">
      <c r="A3">
        <v>2008</v>
      </c>
      <c r="B3">
        <v>0</v>
      </c>
      <c r="C3">
        <v>24.008900000000001</v>
      </c>
      <c r="D3">
        <v>32.3125</v>
      </c>
      <c r="E3">
        <v>43</v>
      </c>
      <c r="F3" t="s">
        <v>93</v>
      </c>
      <c r="G3" t="s">
        <v>94</v>
      </c>
      <c r="H3">
        <v>1483.9969000000001</v>
      </c>
      <c r="I3">
        <v>209.16309999999999</v>
      </c>
      <c r="J3">
        <v>759.10209999999995</v>
      </c>
      <c r="K3">
        <v>968.26509999999996</v>
      </c>
      <c r="L3">
        <v>515.73180000000002</v>
      </c>
      <c r="M3">
        <v>0.34749999999999998</v>
      </c>
      <c r="N3">
        <v>65.247100000000003</v>
      </c>
      <c r="O3">
        <v>1.8694999999999999</v>
      </c>
      <c r="P3">
        <v>1.8683000000000001</v>
      </c>
      <c r="Q3">
        <v>242.50110000000001</v>
      </c>
      <c r="R3">
        <v>1</v>
      </c>
      <c r="S3">
        <v>0.14080000000000001</v>
      </c>
      <c r="T3">
        <v>4.5134999999999996</v>
      </c>
      <c r="U3">
        <v>9.8930000000000007</v>
      </c>
      <c r="V3">
        <v>16</v>
      </c>
      <c r="W3">
        <v>12829.9683</v>
      </c>
      <c r="X3">
        <v>618</v>
      </c>
      <c r="Y3">
        <v>13</v>
      </c>
      <c r="Z3">
        <v>0</v>
      </c>
      <c r="AA3">
        <v>335</v>
      </c>
      <c r="AB3">
        <v>0</v>
      </c>
      <c r="AC3">
        <v>341.20670000000001</v>
      </c>
      <c r="AD3">
        <v>32.465800000000002</v>
      </c>
      <c r="AE3">
        <v>11267.462799999999</v>
      </c>
      <c r="AF3">
        <v>1.5115000000000001</v>
      </c>
      <c r="AG3">
        <v>6.7680999999999996</v>
      </c>
      <c r="AH3">
        <v>6.7037000000000004</v>
      </c>
      <c r="AI3">
        <v>101.13939999999999</v>
      </c>
      <c r="AJ3">
        <v>29.909099999999999</v>
      </c>
      <c r="AK3">
        <v>72.373900000000006</v>
      </c>
      <c r="AL3">
        <v>1.1964999999999999</v>
      </c>
      <c r="AM3">
        <v>26.7424</v>
      </c>
      <c r="AN3">
        <v>3.6301000000000001</v>
      </c>
      <c r="AO3">
        <v>1.8507</v>
      </c>
      <c r="AP3">
        <v>30.519300000000001</v>
      </c>
      <c r="AQ3">
        <v>0.37209999999999999</v>
      </c>
      <c r="AR3">
        <v>7.8890000000000002</v>
      </c>
      <c r="AS3">
        <v>18.2195</v>
      </c>
      <c r="AT3">
        <v>0.21460000000000001</v>
      </c>
      <c r="AU3">
        <v>4.8396999999999997</v>
      </c>
      <c r="AV3">
        <v>0.46310000000000001</v>
      </c>
      <c r="AW3">
        <v>149.8783</v>
      </c>
      <c r="AX3">
        <v>2.8043999999999998</v>
      </c>
      <c r="AY3">
        <v>7.2404999999999999</v>
      </c>
      <c r="AZ3">
        <v>50.677999999999997</v>
      </c>
      <c r="BA3">
        <v>2.07E-2</v>
      </c>
      <c r="BB3">
        <v>2.06E-2</v>
      </c>
      <c r="BC3">
        <v>12.7331</v>
      </c>
      <c r="BD3">
        <v>547.5249</v>
      </c>
      <c r="BE3">
        <v>0.88600000000000001</v>
      </c>
      <c r="BF3">
        <v>2.3412999999999999</v>
      </c>
      <c r="BG3">
        <v>0.91879999999999995</v>
      </c>
      <c r="BH3">
        <v>0.36409999999999998</v>
      </c>
      <c r="BI3">
        <v>123.1399</v>
      </c>
      <c r="BJ3">
        <v>32.244999999999997</v>
      </c>
      <c r="BK3">
        <v>0.26190000000000002</v>
      </c>
      <c r="BL3">
        <v>3.7000000000000002E-3</v>
      </c>
      <c r="BM3">
        <v>1.1999999999999999E-3</v>
      </c>
      <c r="BN3">
        <v>0</v>
      </c>
      <c r="BO3">
        <v>0</v>
      </c>
      <c r="BP3">
        <v>193.81800000000001</v>
      </c>
      <c r="BQ3">
        <v>461.52519999999998</v>
      </c>
      <c r="BR3">
        <v>205.5301</v>
      </c>
      <c r="BS3">
        <v>74.515199999999993</v>
      </c>
      <c r="BT3">
        <v>32.876600000000003</v>
      </c>
      <c r="BU3">
        <v>1483.9969000000001</v>
      </c>
      <c r="BV3">
        <v>515.73180000000002</v>
      </c>
      <c r="BW3">
        <v>968.26509999999996</v>
      </c>
      <c r="BX3">
        <v>429.93610000000001</v>
      </c>
      <c r="BY3">
        <v>11607.81</v>
      </c>
      <c r="BZ3">
        <v>33.93</v>
      </c>
      <c r="CA3">
        <v>170.42</v>
      </c>
      <c r="CB3">
        <v>3.45</v>
      </c>
      <c r="CC3">
        <v>547.52</v>
      </c>
      <c r="CD3">
        <v>1088.29</v>
      </c>
      <c r="CE3">
        <v>337.31</v>
      </c>
      <c r="CF3">
        <v>13.1494</v>
      </c>
      <c r="CG3">
        <v>13.3705</v>
      </c>
      <c r="CH3">
        <v>15.9566</v>
      </c>
      <c r="CI3">
        <v>9.3930000000000007</v>
      </c>
      <c r="CJ3">
        <v>14.5342</v>
      </c>
      <c r="CK3">
        <v>11.9636</v>
      </c>
      <c r="CL3">
        <v>8.6913999999999998</v>
      </c>
      <c r="CM3">
        <v>725.50030000000004</v>
      </c>
      <c r="CN3">
        <v>13.4057</v>
      </c>
      <c r="CO3">
        <v>59.212200000000003</v>
      </c>
      <c r="CP3">
        <v>384.8</v>
      </c>
    </row>
    <row r="4" spans="1:94">
      <c r="A4">
        <v>2009</v>
      </c>
      <c r="B4">
        <v>0</v>
      </c>
      <c r="C4">
        <v>24.192399999999999</v>
      </c>
      <c r="D4">
        <v>32.601799999999997</v>
      </c>
      <c r="E4">
        <v>44</v>
      </c>
      <c r="F4" t="s">
        <v>93</v>
      </c>
      <c r="G4" t="s">
        <v>94</v>
      </c>
      <c r="H4">
        <v>1296.0243</v>
      </c>
      <c r="I4">
        <v>193.49299999999999</v>
      </c>
      <c r="J4">
        <v>855.71990000000005</v>
      </c>
      <c r="K4">
        <v>1049.2129</v>
      </c>
      <c r="L4">
        <v>246.81129999999999</v>
      </c>
      <c r="M4">
        <v>0.19040000000000001</v>
      </c>
      <c r="N4">
        <v>80.956299999999999</v>
      </c>
      <c r="O4">
        <v>1.857</v>
      </c>
      <c r="P4">
        <v>1.8556999999999999</v>
      </c>
      <c r="Q4">
        <v>248.6311</v>
      </c>
      <c r="R4">
        <v>1</v>
      </c>
      <c r="S4">
        <v>0.14050000000000001</v>
      </c>
      <c r="T4">
        <v>4.5389999999999997</v>
      </c>
      <c r="U4">
        <v>9.9636999999999993</v>
      </c>
      <c r="V4">
        <v>16.1812</v>
      </c>
      <c r="W4">
        <v>12822.282499999999</v>
      </c>
      <c r="X4">
        <v>611</v>
      </c>
      <c r="Y4">
        <v>20</v>
      </c>
      <c r="Z4">
        <v>0</v>
      </c>
      <c r="AA4">
        <v>319</v>
      </c>
      <c r="AB4">
        <v>0</v>
      </c>
      <c r="AC4">
        <v>350.38869999999997</v>
      </c>
      <c r="AD4">
        <v>33.677500000000002</v>
      </c>
      <c r="AE4">
        <v>11773.815399999999</v>
      </c>
      <c r="AF4">
        <v>0.70440000000000003</v>
      </c>
      <c r="AG4">
        <v>6.6858000000000004</v>
      </c>
      <c r="AH4">
        <v>5.1234000000000002</v>
      </c>
      <c r="AI4">
        <v>101.8197</v>
      </c>
      <c r="AJ4">
        <v>30.326000000000001</v>
      </c>
      <c r="AK4">
        <v>72.660200000000003</v>
      </c>
      <c r="AL4">
        <v>1.2132000000000001</v>
      </c>
      <c r="AM4">
        <v>26.7424</v>
      </c>
      <c r="AN4">
        <v>3.6057999999999999</v>
      </c>
      <c r="AO4">
        <v>1.8383</v>
      </c>
      <c r="AP4">
        <v>30.982299999999999</v>
      </c>
      <c r="AQ4">
        <v>0.38150000000000001</v>
      </c>
      <c r="AR4">
        <v>7.8890000000000002</v>
      </c>
      <c r="AS4">
        <v>18.243200000000002</v>
      </c>
      <c r="AT4">
        <v>0.21609999999999999</v>
      </c>
      <c r="AU4">
        <v>4.8396999999999997</v>
      </c>
      <c r="AV4">
        <v>0.48570000000000002</v>
      </c>
      <c r="AW4">
        <v>151.04509999999999</v>
      </c>
      <c r="AX4">
        <v>3.0264000000000002</v>
      </c>
      <c r="AY4">
        <v>10.2669</v>
      </c>
      <c r="AZ4">
        <v>51.005099999999999</v>
      </c>
      <c r="BA4">
        <v>2.2800000000000001E-2</v>
      </c>
      <c r="BB4">
        <v>2.07E-2</v>
      </c>
      <c r="BC4">
        <v>12.6198</v>
      </c>
      <c r="BD4">
        <v>555.2713</v>
      </c>
      <c r="BE4">
        <v>0.90880000000000005</v>
      </c>
      <c r="BF4">
        <v>2.512</v>
      </c>
      <c r="BG4">
        <v>0.56740000000000002</v>
      </c>
      <c r="BH4">
        <v>0.34510000000000002</v>
      </c>
      <c r="BI4">
        <v>123.70740000000001</v>
      </c>
      <c r="BJ4">
        <v>32.5901</v>
      </c>
      <c r="BK4">
        <v>0.26340000000000002</v>
      </c>
      <c r="BL4">
        <v>3.2000000000000002E-3</v>
      </c>
      <c r="BM4">
        <v>1.1999999999999999E-3</v>
      </c>
      <c r="BN4">
        <v>0</v>
      </c>
      <c r="BO4">
        <v>0</v>
      </c>
      <c r="BP4">
        <v>215.44720000000001</v>
      </c>
      <c r="BQ4">
        <v>498.22539999999998</v>
      </c>
      <c r="BR4">
        <v>217.19</v>
      </c>
      <c r="BS4">
        <v>82.258300000000006</v>
      </c>
      <c r="BT4">
        <v>36.091999999999999</v>
      </c>
      <c r="BU4">
        <v>1296.0243</v>
      </c>
      <c r="BV4">
        <v>246.81129999999999</v>
      </c>
      <c r="BW4">
        <v>1049.2129</v>
      </c>
      <c r="BX4">
        <v>452.68340000000001</v>
      </c>
      <c r="BY4">
        <v>11997.67</v>
      </c>
      <c r="BZ4">
        <v>38.11</v>
      </c>
      <c r="CA4">
        <v>191.58</v>
      </c>
      <c r="CB4">
        <v>2.86</v>
      </c>
      <c r="CC4">
        <v>555.27</v>
      </c>
      <c r="CD4">
        <v>1643.56</v>
      </c>
      <c r="CE4">
        <v>382.76</v>
      </c>
      <c r="CF4">
        <v>12.9946</v>
      </c>
      <c r="CG4">
        <v>14.8834</v>
      </c>
      <c r="CH4">
        <v>17.597300000000001</v>
      </c>
      <c r="CI4">
        <v>10.709099999999999</v>
      </c>
      <c r="CJ4">
        <v>16.104600000000001</v>
      </c>
      <c r="CK4">
        <v>13.4069</v>
      </c>
      <c r="CL4">
        <v>9.6564999999999994</v>
      </c>
      <c r="CM4">
        <v>838.93550000000005</v>
      </c>
      <c r="CN4">
        <v>14.9193</v>
      </c>
      <c r="CO4">
        <v>58.3705</v>
      </c>
      <c r="CP4">
        <v>387.012</v>
      </c>
    </row>
    <row r="5" spans="1:94">
      <c r="A5">
        <v>2010</v>
      </c>
      <c r="B5">
        <v>0</v>
      </c>
      <c r="C5">
        <v>24.3218</v>
      </c>
      <c r="D5">
        <v>32.807200000000002</v>
      </c>
      <c r="E5">
        <v>45</v>
      </c>
      <c r="F5" t="s">
        <v>93</v>
      </c>
      <c r="G5" t="s">
        <v>94</v>
      </c>
      <c r="H5">
        <v>1316.0106000000001</v>
      </c>
      <c r="I5">
        <v>168.6198</v>
      </c>
      <c r="J5">
        <v>762.77850000000001</v>
      </c>
      <c r="K5">
        <v>931.39829999999995</v>
      </c>
      <c r="L5">
        <v>384.6123</v>
      </c>
      <c r="M5">
        <v>0.2923</v>
      </c>
      <c r="N5">
        <v>70.7744</v>
      </c>
      <c r="O5">
        <v>1.8824000000000001</v>
      </c>
      <c r="P5">
        <v>1.8811</v>
      </c>
      <c r="Q5">
        <v>249.8802</v>
      </c>
      <c r="R5">
        <v>1</v>
      </c>
      <c r="S5">
        <v>0.14000000000000001</v>
      </c>
      <c r="T5">
        <v>4.5648999999999997</v>
      </c>
      <c r="U5">
        <v>10.039899999999999</v>
      </c>
      <c r="V5">
        <v>16.366599999999998</v>
      </c>
      <c r="W5">
        <v>12515.602699999999</v>
      </c>
      <c r="X5">
        <v>604</v>
      </c>
      <c r="Y5">
        <v>27</v>
      </c>
      <c r="Z5">
        <v>0</v>
      </c>
      <c r="AA5">
        <v>316</v>
      </c>
      <c r="AB5">
        <v>0</v>
      </c>
      <c r="AC5">
        <v>290.74520000000001</v>
      </c>
      <c r="AD5">
        <v>38.927500000000002</v>
      </c>
      <c r="AE5">
        <v>10546.016100000001</v>
      </c>
      <c r="AF5">
        <v>1.3228</v>
      </c>
      <c r="AG5">
        <v>6.7892999999999999</v>
      </c>
      <c r="AH5">
        <v>5.3098999999999998</v>
      </c>
      <c r="AI5">
        <v>101.94629999999999</v>
      </c>
      <c r="AJ5">
        <v>30.135300000000001</v>
      </c>
      <c r="AK5">
        <v>72.992400000000004</v>
      </c>
      <c r="AL5">
        <v>1.2055</v>
      </c>
      <c r="AM5">
        <v>26.7424</v>
      </c>
      <c r="AN5">
        <v>3.6551</v>
      </c>
      <c r="AO5">
        <v>1.8633999999999999</v>
      </c>
      <c r="AP5">
        <v>31.1586</v>
      </c>
      <c r="AQ5">
        <v>0.379</v>
      </c>
      <c r="AR5">
        <v>7.8890000000000002</v>
      </c>
      <c r="AS5">
        <v>18.170300000000001</v>
      </c>
      <c r="AT5">
        <v>0.2137</v>
      </c>
      <c r="AU5">
        <v>4.8396999999999997</v>
      </c>
      <c r="AV5">
        <v>0.4854</v>
      </c>
      <c r="AW5">
        <v>151.27520000000001</v>
      </c>
      <c r="AX5">
        <v>2.1414</v>
      </c>
      <c r="AY5">
        <v>12.408300000000001</v>
      </c>
      <c r="AZ5">
        <v>51.058</v>
      </c>
      <c r="BA5">
        <v>1.6400000000000001E-2</v>
      </c>
      <c r="BB5">
        <v>2.06E-2</v>
      </c>
      <c r="BC5">
        <v>12.418200000000001</v>
      </c>
      <c r="BD5">
        <v>558.82090000000005</v>
      </c>
      <c r="BE5">
        <v>0.92520000000000002</v>
      </c>
      <c r="BF5">
        <v>1.7736000000000001</v>
      </c>
      <c r="BG5">
        <v>0.1585</v>
      </c>
      <c r="BH5">
        <v>0.23280000000000001</v>
      </c>
      <c r="BI5">
        <v>123.86579999999999</v>
      </c>
      <c r="BJ5">
        <v>32.822899999999997</v>
      </c>
      <c r="BK5">
        <v>0.26500000000000001</v>
      </c>
      <c r="BL5">
        <v>2.5999999999999999E-3</v>
      </c>
      <c r="BM5">
        <v>1E-3</v>
      </c>
      <c r="BN5">
        <v>0</v>
      </c>
      <c r="BO5">
        <v>0</v>
      </c>
      <c r="BP5">
        <v>176.57339999999999</v>
      </c>
      <c r="BQ5">
        <v>459.74130000000002</v>
      </c>
      <c r="BR5">
        <v>200.39230000000001</v>
      </c>
      <c r="BS5">
        <v>65.063999999999993</v>
      </c>
      <c r="BT5">
        <v>29.627400000000002</v>
      </c>
      <c r="BU5">
        <v>1316.0106000000001</v>
      </c>
      <c r="BV5">
        <v>384.6123</v>
      </c>
      <c r="BW5">
        <v>931.39829999999995</v>
      </c>
      <c r="BX5">
        <v>419.18369999999999</v>
      </c>
      <c r="BY5">
        <v>10765.97</v>
      </c>
      <c r="BZ5">
        <v>48.47</v>
      </c>
      <c r="CA5">
        <v>191.57</v>
      </c>
      <c r="CB5">
        <v>3.14</v>
      </c>
      <c r="CC5">
        <v>558.82000000000005</v>
      </c>
      <c r="CD5">
        <v>2202.38</v>
      </c>
      <c r="CE5">
        <v>689.59</v>
      </c>
      <c r="CF5">
        <v>12.8127</v>
      </c>
      <c r="CG5">
        <v>13.831799999999999</v>
      </c>
      <c r="CH5">
        <v>16.506499999999999</v>
      </c>
      <c r="CI5">
        <v>9.718</v>
      </c>
      <c r="CJ5">
        <v>15.035399999999999</v>
      </c>
      <c r="CK5">
        <v>12.3767</v>
      </c>
      <c r="CL5">
        <v>7.5891999999999999</v>
      </c>
      <c r="CM5">
        <v>1054.8798999999999</v>
      </c>
      <c r="CN5">
        <v>13.745200000000001</v>
      </c>
      <c r="CO5">
        <v>62.713999999999999</v>
      </c>
      <c r="CP5">
        <v>389.32400000000001</v>
      </c>
    </row>
    <row r="6" spans="1:94">
      <c r="A6">
        <v>2011</v>
      </c>
      <c r="B6">
        <v>0</v>
      </c>
      <c r="C6">
        <v>24.545999999999999</v>
      </c>
      <c r="D6">
        <v>33.165999999999997</v>
      </c>
      <c r="E6">
        <v>46</v>
      </c>
      <c r="F6" t="s">
        <v>93</v>
      </c>
      <c r="G6" t="s">
        <v>94</v>
      </c>
      <c r="H6">
        <v>1744.1505999999999</v>
      </c>
      <c r="I6">
        <v>247.45959999999999</v>
      </c>
      <c r="J6">
        <v>798.65530000000001</v>
      </c>
      <c r="K6">
        <v>1046.1149</v>
      </c>
      <c r="L6">
        <v>698.03579999999999</v>
      </c>
      <c r="M6">
        <v>0.4002</v>
      </c>
      <c r="N6">
        <v>59.978499999999997</v>
      </c>
      <c r="O6">
        <v>1.8702000000000001</v>
      </c>
      <c r="P6">
        <v>1.869</v>
      </c>
      <c r="Q6">
        <v>261.9513</v>
      </c>
      <c r="R6">
        <v>1</v>
      </c>
      <c r="S6">
        <v>0.1399</v>
      </c>
      <c r="T6">
        <v>4.5913000000000004</v>
      </c>
      <c r="U6">
        <v>10.0936</v>
      </c>
      <c r="V6">
        <v>16.5563</v>
      </c>
      <c r="W6">
        <v>12114.84</v>
      </c>
      <c r="X6">
        <v>597</v>
      </c>
      <c r="Y6">
        <v>34</v>
      </c>
      <c r="Z6">
        <v>0</v>
      </c>
      <c r="AA6">
        <v>365</v>
      </c>
      <c r="AB6">
        <v>0</v>
      </c>
      <c r="AC6">
        <v>367.83800000000002</v>
      </c>
      <c r="AD6">
        <v>39.006900000000002</v>
      </c>
      <c r="AE6">
        <v>11572.5851</v>
      </c>
      <c r="AF6">
        <v>1.8976999999999999</v>
      </c>
      <c r="AG6">
        <v>6.7426000000000004</v>
      </c>
      <c r="AH6">
        <v>6.6780999999999997</v>
      </c>
      <c r="AI6">
        <v>103.02</v>
      </c>
      <c r="AJ6">
        <v>31.236799999999999</v>
      </c>
      <c r="AK6">
        <v>72.988399999999999</v>
      </c>
      <c r="AL6">
        <v>1.2496</v>
      </c>
      <c r="AM6">
        <v>26.7424</v>
      </c>
      <c r="AN6">
        <v>3.6314000000000002</v>
      </c>
      <c r="AO6">
        <v>1.8512999999999999</v>
      </c>
      <c r="AP6">
        <v>31.8794</v>
      </c>
      <c r="AQ6">
        <v>0.40260000000000001</v>
      </c>
      <c r="AR6">
        <v>7.8890000000000002</v>
      </c>
      <c r="AS6">
        <v>18.284700000000001</v>
      </c>
      <c r="AT6">
        <v>0.21970000000000001</v>
      </c>
      <c r="AU6">
        <v>4.8396999999999997</v>
      </c>
      <c r="AV6">
        <v>0.73429999999999995</v>
      </c>
      <c r="AW6">
        <v>153.1841</v>
      </c>
      <c r="AX6">
        <v>3.7262</v>
      </c>
      <c r="AY6">
        <v>16.134499999999999</v>
      </c>
      <c r="AZ6">
        <v>51.5762</v>
      </c>
      <c r="BA6">
        <v>2.9100000000000001E-2</v>
      </c>
      <c r="BB6">
        <v>2.07E-2</v>
      </c>
      <c r="BC6">
        <v>12.3847</v>
      </c>
      <c r="BD6">
        <v>569.69590000000005</v>
      </c>
      <c r="BE6">
        <v>0.95430000000000004</v>
      </c>
      <c r="BF6">
        <v>3.0457000000000001</v>
      </c>
      <c r="BG6">
        <v>1.5649</v>
      </c>
      <c r="BH6">
        <v>0.80869999999999997</v>
      </c>
      <c r="BI6">
        <v>125.4307</v>
      </c>
      <c r="BJ6">
        <v>33.631599999999999</v>
      </c>
      <c r="BK6">
        <v>0.2681</v>
      </c>
      <c r="BL6">
        <v>5.0000000000000001E-3</v>
      </c>
      <c r="BM6">
        <v>2E-3</v>
      </c>
      <c r="BN6">
        <v>0</v>
      </c>
      <c r="BO6">
        <v>0</v>
      </c>
      <c r="BP6">
        <v>227.2218</v>
      </c>
      <c r="BQ6">
        <v>479.52670000000001</v>
      </c>
      <c r="BR6">
        <v>212.44120000000001</v>
      </c>
      <c r="BS6">
        <v>89.872500000000002</v>
      </c>
      <c r="BT6">
        <v>37.052799999999998</v>
      </c>
      <c r="BU6">
        <v>1744.1505999999999</v>
      </c>
      <c r="BV6">
        <v>698.03579999999999</v>
      </c>
      <c r="BW6">
        <v>1046.1149</v>
      </c>
      <c r="BX6">
        <v>454.34649999999999</v>
      </c>
      <c r="BY6">
        <v>12929.43</v>
      </c>
      <c r="BZ6">
        <v>47.5</v>
      </c>
      <c r="CA6">
        <v>190.27</v>
      </c>
      <c r="CB6">
        <v>3.84</v>
      </c>
      <c r="CC6">
        <v>569.70000000000005</v>
      </c>
      <c r="CD6">
        <v>2772.08</v>
      </c>
      <c r="CE6">
        <v>683.91</v>
      </c>
      <c r="CF6">
        <v>12.280799999999999</v>
      </c>
      <c r="CG6">
        <v>14.3804</v>
      </c>
      <c r="CH6">
        <v>16.9056</v>
      </c>
      <c r="CI6">
        <v>10.496499999999999</v>
      </c>
      <c r="CJ6">
        <v>15.5167</v>
      </c>
      <c r="CK6">
        <v>13.006600000000001</v>
      </c>
      <c r="CL6">
        <v>7.4073000000000002</v>
      </c>
      <c r="CM6">
        <v>1136.9564</v>
      </c>
      <c r="CN6">
        <v>14.424099999999999</v>
      </c>
      <c r="CO6">
        <v>63.8369</v>
      </c>
      <c r="CP6">
        <v>391.63799999999998</v>
      </c>
    </row>
    <row r="7" spans="1:94">
      <c r="A7">
        <v>2012</v>
      </c>
      <c r="B7">
        <v>0</v>
      </c>
      <c r="C7">
        <v>24.789000000000001</v>
      </c>
      <c r="D7">
        <v>33.559100000000001</v>
      </c>
      <c r="E7">
        <v>47</v>
      </c>
      <c r="F7" t="s">
        <v>93</v>
      </c>
      <c r="G7" t="s">
        <v>94</v>
      </c>
      <c r="H7">
        <v>1654.5476000000001</v>
      </c>
      <c r="I7">
        <v>253.1223</v>
      </c>
      <c r="J7">
        <v>831.99749999999995</v>
      </c>
      <c r="K7">
        <v>1085.1197999999999</v>
      </c>
      <c r="L7">
        <v>569.42790000000002</v>
      </c>
      <c r="M7">
        <v>0.34420000000000001</v>
      </c>
      <c r="N7">
        <v>65.584100000000007</v>
      </c>
      <c r="O7">
        <v>1.9378</v>
      </c>
      <c r="P7">
        <v>1.9363999999999999</v>
      </c>
      <c r="Q7">
        <v>270.97149999999999</v>
      </c>
      <c r="R7">
        <v>1</v>
      </c>
      <c r="S7">
        <v>0.13919999999999999</v>
      </c>
      <c r="T7">
        <v>4.6181000000000001</v>
      </c>
      <c r="U7">
        <v>10.1866</v>
      </c>
      <c r="V7">
        <v>16.750399999999999</v>
      </c>
      <c r="W7">
        <v>12975.535599999999</v>
      </c>
      <c r="X7">
        <v>589</v>
      </c>
      <c r="Y7">
        <v>42</v>
      </c>
      <c r="Z7">
        <v>0</v>
      </c>
      <c r="AA7">
        <v>366</v>
      </c>
      <c r="AB7">
        <v>0</v>
      </c>
      <c r="AC7">
        <v>376.02080000000001</v>
      </c>
      <c r="AD7">
        <v>39.300400000000003</v>
      </c>
      <c r="AE7">
        <v>11808.4501</v>
      </c>
      <c r="AF7">
        <v>1.5144</v>
      </c>
      <c r="AG7">
        <v>7.0189000000000004</v>
      </c>
      <c r="AH7">
        <v>6.7957999999999998</v>
      </c>
      <c r="AI7">
        <v>104.1006</v>
      </c>
      <c r="AJ7">
        <v>31.890799999999999</v>
      </c>
      <c r="AK7">
        <v>73.623699999999999</v>
      </c>
      <c r="AL7">
        <v>1.2758</v>
      </c>
      <c r="AM7">
        <v>26.7424</v>
      </c>
      <c r="AN7">
        <v>3.7627000000000002</v>
      </c>
      <c r="AO7">
        <v>1.9182999999999999</v>
      </c>
      <c r="AP7">
        <v>32.470399999999998</v>
      </c>
      <c r="AQ7">
        <v>0.4153</v>
      </c>
      <c r="AR7">
        <v>7.8890000000000002</v>
      </c>
      <c r="AS7">
        <v>18.309200000000001</v>
      </c>
      <c r="AT7">
        <v>0.22189999999999999</v>
      </c>
      <c r="AU7">
        <v>4.8396999999999997</v>
      </c>
      <c r="AV7">
        <v>0.72960000000000003</v>
      </c>
      <c r="AW7">
        <v>154.8802</v>
      </c>
      <c r="AX7">
        <v>4.0523999999999996</v>
      </c>
      <c r="AY7">
        <v>20.186900000000001</v>
      </c>
      <c r="AZ7">
        <v>52.098599999999998</v>
      </c>
      <c r="BA7">
        <v>3.2399999999999998E-2</v>
      </c>
      <c r="BB7">
        <v>2.1000000000000001E-2</v>
      </c>
      <c r="BC7">
        <v>12.3652</v>
      </c>
      <c r="BD7">
        <v>581.16210000000001</v>
      </c>
      <c r="BE7">
        <v>0.98670000000000002</v>
      </c>
      <c r="BF7">
        <v>3.2866</v>
      </c>
      <c r="BG7">
        <v>1.0945</v>
      </c>
      <c r="BH7">
        <v>0.56379999999999997</v>
      </c>
      <c r="BI7">
        <v>126.5253</v>
      </c>
      <c r="BJ7">
        <v>34.195399999999999</v>
      </c>
      <c r="BK7">
        <v>0.27029999999999998</v>
      </c>
      <c r="BL7">
        <v>4.7000000000000002E-3</v>
      </c>
      <c r="BM7">
        <v>1.6999999999999999E-3</v>
      </c>
      <c r="BN7">
        <v>0</v>
      </c>
      <c r="BO7">
        <v>0</v>
      </c>
      <c r="BP7">
        <v>241.23419999999999</v>
      </c>
      <c r="BQ7">
        <v>493.29719999999998</v>
      </c>
      <c r="BR7">
        <v>216.06890000000001</v>
      </c>
      <c r="BS7">
        <v>95.768900000000002</v>
      </c>
      <c r="BT7">
        <v>38.750700000000002</v>
      </c>
      <c r="BU7">
        <v>1654.5476000000001</v>
      </c>
      <c r="BV7">
        <v>569.42790000000002</v>
      </c>
      <c r="BW7">
        <v>1085.1197999999999</v>
      </c>
      <c r="BX7">
        <v>459.65660000000003</v>
      </c>
      <c r="BY7">
        <v>13075.2</v>
      </c>
      <c r="BZ7">
        <v>44.34</v>
      </c>
      <c r="CA7">
        <v>191.04</v>
      </c>
      <c r="CB7">
        <v>3.6</v>
      </c>
      <c r="CC7">
        <v>581.16</v>
      </c>
      <c r="CD7">
        <v>3353.24</v>
      </c>
      <c r="CE7">
        <v>465.56</v>
      </c>
      <c r="CF7">
        <v>12.832000000000001</v>
      </c>
      <c r="CG7">
        <v>14.053100000000001</v>
      </c>
      <c r="CH7">
        <v>16.5578</v>
      </c>
      <c r="CI7">
        <v>10.2005</v>
      </c>
      <c r="CJ7">
        <v>15.180199999999999</v>
      </c>
      <c r="CK7">
        <v>12.6904</v>
      </c>
      <c r="CL7">
        <v>7.5967000000000002</v>
      </c>
      <c r="CM7">
        <v>925.98770000000002</v>
      </c>
      <c r="CN7">
        <v>14.0703</v>
      </c>
      <c r="CO7">
        <v>63.592399999999998</v>
      </c>
      <c r="CP7">
        <v>394.00900000000001</v>
      </c>
    </row>
    <row r="8" spans="1:94">
      <c r="A8">
        <v>2013</v>
      </c>
      <c r="B8">
        <v>0</v>
      </c>
      <c r="C8">
        <v>24.931999999999999</v>
      </c>
      <c r="D8">
        <v>33.7926</v>
      </c>
      <c r="E8">
        <v>48</v>
      </c>
      <c r="F8" t="s">
        <v>93</v>
      </c>
      <c r="G8" t="s">
        <v>94</v>
      </c>
      <c r="H8">
        <v>1327.5242000000001</v>
      </c>
      <c r="I8">
        <v>174.68190000000001</v>
      </c>
      <c r="J8">
        <v>829.81899999999996</v>
      </c>
      <c r="K8">
        <v>1004.5009</v>
      </c>
      <c r="L8">
        <v>323.02330000000001</v>
      </c>
      <c r="M8">
        <v>0.24329999999999999</v>
      </c>
      <c r="N8">
        <v>75.667199999999994</v>
      </c>
      <c r="O8">
        <v>1.9776</v>
      </c>
      <c r="P8">
        <v>1.9762999999999999</v>
      </c>
      <c r="Q8">
        <v>270.21420000000001</v>
      </c>
      <c r="R8">
        <v>1</v>
      </c>
      <c r="S8">
        <v>0.13850000000000001</v>
      </c>
      <c r="T8">
        <v>4.6494</v>
      </c>
      <c r="U8">
        <v>10.2874</v>
      </c>
      <c r="V8">
        <v>16.977900000000002</v>
      </c>
      <c r="W8">
        <v>12955.330400000001</v>
      </c>
      <c r="X8">
        <v>581</v>
      </c>
      <c r="Y8">
        <v>50</v>
      </c>
      <c r="Z8">
        <v>0</v>
      </c>
      <c r="AA8">
        <v>306</v>
      </c>
      <c r="AB8">
        <v>0</v>
      </c>
      <c r="AC8">
        <v>286.90969999999999</v>
      </c>
      <c r="AD8">
        <v>36.739199999999997</v>
      </c>
      <c r="AE8">
        <v>10942.320100000001</v>
      </c>
      <c r="AF8">
        <v>1.1258999999999999</v>
      </c>
      <c r="AG8">
        <v>7.1723999999999997</v>
      </c>
      <c r="AH8">
        <v>6.3017000000000003</v>
      </c>
      <c r="AI8">
        <v>104.14400000000001</v>
      </c>
      <c r="AJ8">
        <v>31.376799999999999</v>
      </c>
      <c r="AK8">
        <v>74.201099999999997</v>
      </c>
      <c r="AL8">
        <v>1.2552000000000001</v>
      </c>
      <c r="AM8">
        <v>26.7424</v>
      </c>
      <c r="AN8">
        <v>3.8401000000000001</v>
      </c>
      <c r="AO8">
        <v>1.9577</v>
      </c>
      <c r="AP8">
        <v>32.561799999999998</v>
      </c>
      <c r="AQ8">
        <v>0.40589999999999998</v>
      </c>
      <c r="AR8">
        <v>7.8890000000000002</v>
      </c>
      <c r="AS8">
        <v>18.180700000000002</v>
      </c>
      <c r="AT8">
        <v>0.2172</v>
      </c>
      <c r="AU8">
        <v>4.8396999999999997</v>
      </c>
      <c r="AV8">
        <v>0.54310000000000003</v>
      </c>
      <c r="AW8">
        <v>154.88650000000001</v>
      </c>
      <c r="AX8">
        <v>2.3942000000000001</v>
      </c>
      <c r="AY8">
        <v>22.581099999999999</v>
      </c>
      <c r="AZ8">
        <v>52.108600000000003</v>
      </c>
      <c r="BA8">
        <v>1.95E-2</v>
      </c>
      <c r="BB8">
        <v>2.1000000000000001E-2</v>
      </c>
      <c r="BC8">
        <v>12.1797</v>
      </c>
      <c r="BD8">
        <v>584.62609999999995</v>
      </c>
      <c r="BE8">
        <v>1.0062</v>
      </c>
      <c r="BF8">
        <v>1.9427000000000001</v>
      </c>
      <c r="BG8">
        <v>-0.2918</v>
      </c>
      <c r="BH8">
        <v>8.2600000000000007E-2</v>
      </c>
      <c r="BI8">
        <v>126.23350000000001</v>
      </c>
      <c r="BJ8">
        <v>34.277999999999999</v>
      </c>
      <c r="BK8">
        <v>0.27150000000000002</v>
      </c>
      <c r="BL8">
        <v>2.5000000000000001E-3</v>
      </c>
      <c r="BM8">
        <v>8.9999999999999998E-4</v>
      </c>
      <c r="BN8">
        <v>0</v>
      </c>
      <c r="BO8">
        <v>0</v>
      </c>
      <c r="BP8">
        <v>192.57919999999999</v>
      </c>
      <c r="BQ8">
        <v>492.47120000000001</v>
      </c>
      <c r="BR8">
        <v>215.86189999999999</v>
      </c>
      <c r="BS8">
        <v>72.253500000000003</v>
      </c>
      <c r="BT8">
        <v>31.3352</v>
      </c>
      <c r="BU8">
        <v>1327.5242000000001</v>
      </c>
      <c r="BV8">
        <v>323.02330000000001</v>
      </c>
      <c r="BW8">
        <v>1004.5009</v>
      </c>
      <c r="BX8">
        <v>422.17840000000001</v>
      </c>
      <c r="BY8">
        <v>10274.41</v>
      </c>
      <c r="BZ8">
        <v>37.409999999999997</v>
      </c>
      <c r="CA8">
        <v>191.58</v>
      </c>
      <c r="CB8">
        <v>3.14</v>
      </c>
      <c r="CC8">
        <v>584.63</v>
      </c>
      <c r="CD8">
        <v>3937.86</v>
      </c>
      <c r="CE8">
        <v>662.92</v>
      </c>
      <c r="CF8">
        <v>12.795500000000001</v>
      </c>
      <c r="CG8">
        <v>14.0243</v>
      </c>
      <c r="CH8">
        <v>16.5762</v>
      </c>
      <c r="CI8">
        <v>10.0992</v>
      </c>
      <c r="CJ8">
        <v>15.172700000000001</v>
      </c>
      <c r="CK8">
        <v>12.635899999999999</v>
      </c>
      <c r="CL8">
        <v>7.8419999999999996</v>
      </c>
      <c r="CM8">
        <v>1024.5306</v>
      </c>
      <c r="CN8">
        <v>14.008900000000001</v>
      </c>
      <c r="CO8">
        <v>63.0077</v>
      </c>
      <c r="CP8">
        <v>396.464</v>
      </c>
    </row>
    <row r="9" spans="1:94">
      <c r="A9">
        <v>2014</v>
      </c>
      <c r="B9">
        <v>0</v>
      </c>
      <c r="C9">
        <v>25.088799999999999</v>
      </c>
      <c r="D9">
        <v>34.0505</v>
      </c>
      <c r="E9">
        <v>49</v>
      </c>
      <c r="F9" t="s">
        <v>93</v>
      </c>
      <c r="G9" t="s">
        <v>94</v>
      </c>
      <c r="H9">
        <v>1184.0154</v>
      </c>
      <c r="I9">
        <v>180.28870000000001</v>
      </c>
      <c r="J9">
        <v>896.38760000000002</v>
      </c>
      <c r="K9">
        <v>1076.6763000000001</v>
      </c>
      <c r="L9">
        <v>107.33920000000001</v>
      </c>
      <c r="M9">
        <v>9.0700000000000003E-2</v>
      </c>
      <c r="N9">
        <v>90.934299999999993</v>
      </c>
      <c r="O9">
        <v>1.9453</v>
      </c>
      <c r="P9">
        <v>1.944</v>
      </c>
      <c r="Q9">
        <v>276.24110000000002</v>
      </c>
      <c r="R9">
        <v>1</v>
      </c>
      <c r="S9">
        <v>0.13850000000000001</v>
      </c>
      <c r="T9">
        <v>4.6813000000000002</v>
      </c>
      <c r="U9">
        <v>10.3468</v>
      </c>
      <c r="V9">
        <v>17.2117</v>
      </c>
      <c r="W9">
        <v>13309.6252</v>
      </c>
      <c r="X9">
        <v>573</v>
      </c>
      <c r="Y9">
        <v>58</v>
      </c>
      <c r="Z9">
        <v>0</v>
      </c>
      <c r="AA9">
        <v>309</v>
      </c>
      <c r="AB9">
        <v>0</v>
      </c>
      <c r="AC9">
        <v>299.29140000000001</v>
      </c>
      <c r="AD9">
        <v>26.215599999999998</v>
      </c>
      <c r="AE9">
        <v>10696.044900000001</v>
      </c>
      <c r="AF9">
        <v>0.35859999999999997</v>
      </c>
      <c r="AG9">
        <v>7.0426000000000002</v>
      </c>
      <c r="AH9">
        <v>3.5842000000000001</v>
      </c>
      <c r="AI9">
        <v>104.3098</v>
      </c>
      <c r="AJ9">
        <v>31.642800000000001</v>
      </c>
      <c r="AK9">
        <v>74.1233</v>
      </c>
      <c r="AL9">
        <v>1.2658</v>
      </c>
      <c r="AM9">
        <v>26.7424</v>
      </c>
      <c r="AN9">
        <v>3.7772999999999999</v>
      </c>
      <c r="AO9">
        <v>1.9257</v>
      </c>
      <c r="AP9">
        <v>32.873699999999999</v>
      </c>
      <c r="AQ9">
        <v>0.41360000000000002</v>
      </c>
      <c r="AR9">
        <v>7.8890000000000002</v>
      </c>
      <c r="AS9">
        <v>18.157599999999999</v>
      </c>
      <c r="AT9">
        <v>0.21809999999999999</v>
      </c>
      <c r="AU9">
        <v>4.8396999999999997</v>
      </c>
      <c r="AV9">
        <v>0.3826</v>
      </c>
      <c r="AW9">
        <v>155.34110000000001</v>
      </c>
      <c r="AX9">
        <v>2.6282999999999999</v>
      </c>
      <c r="AY9">
        <v>25.209399999999999</v>
      </c>
      <c r="AZ9">
        <v>52.178600000000003</v>
      </c>
      <c r="BA9">
        <v>2.18E-2</v>
      </c>
      <c r="BB9">
        <v>2.1000000000000001E-2</v>
      </c>
      <c r="BC9">
        <v>12.0223</v>
      </c>
      <c r="BD9">
        <v>589.09400000000005</v>
      </c>
      <c r="BE9">
        <v>1.0281</v>
      </c>
      <c r="BF9">
        <v>2.1248999999999998</v>
      </c>
      <c r="BG9">
        <v>-9.9099999999999994E-2</v>
      </c>
      <c r="BH9">
        <v>0.27010000000000001</v>
      </c>
      <c r="BI9">
        <v>126.1344</v>
      </c>
      <c r="BJ9">
        <v>34.548099999999998</v>
      </c>
      <c r="BK9">
        <v>0.27389999999999998</v>
      </c>
      <c r="BL9">
        <v>2.8999999999999998E-3</v>
      </c>
      <c r="BM9">
        <v>1.2999999999999999E-3</v>
      </c>
      <c r="BN9">
        <v>0</v>
      </c>
      <c r="BO9">
        <v>0</v>
      </c>
      <c r="BP9">
        <v>211.03559999999999</v>
      </c>
      <c r="BQ9">
        <v>523.10879999999997</v>
      </c>
      <c r="BR9">
        <v>228.84989999999999</v>
      </c>
      <c r="BS9">
        <v>79.528899999999993</v>
      </c>
      <c r="BT9">
        <v>34.153100000000002</v>
      </c>
      <c r="BU9">
        <v>1184.0154</v>
      </c>
      <c r="BV9">
        <v>107.33920000000001</v>
      </c>
      <c r="BW9">
        <v>1076.6763000000001</v>
      </c>
      <c r="BX9">
        <v>411.1841</v>
      </c>
      <c r="BY9">
        <v>10267.82</v>
      </c>
      <c r="BZ9">
        <v>34.950000000000003</v>
      </c>
      <c r="CA9">
        <v>142.62</v>
      </c>
      <c r="CB9">
        <v>2.88</v>
      </c>
      <c r="CC9">
        <v>589.09</v>
      </c>
      <c r="CD9">
        <v>4526.96</v>
      </c>
      <c r="CE9">
        <v>149.94999999999999</v>
      </c>
      <c r="CF9">
        <v>13.283899999999999</v>
      </c>
      <c r="CG9">
        <v>15.063499999999999</v>
      </c>
      <c r="CH9">
        <v>17.847200000000001</v>
      </c>
      <c r="CI9">
        <v>10.782</v>
      </c>
      <c r="CJ9">
        <v>16.316199999999998</v>
      </c>
      <c r="CK9">
        <v>13.549099999999999</v>
      </c>
      <c r="CL9">
        <v>10.2644</v>
      </c>
      <c r="CM9">
        <v>462.80990000000003</v>
      </c>
      <c r="CN9">
        <v>15.1137</v>
      </c>
      <c r="CO9">
        <v>55.822699999999998</v>
      </c>
      <c r="CP9">
        <v>397.76400000000001</v>
      </c>
    </row>
    <row r="10" spans="1:94">
      <c r="A10">
        <v>2015</v>
      </c>
      <c r="B10">
        <v>0</v>
      </c>
      <c r="C10">
        <v>25.135100000000001</v>
      </c>
      <c r="D10">
        <v>34.127099999999999</v>
      </c>
      <c r="E10">
        <v>50</v>
      </c>
      <c r="F10" t="s">
        <v>93</v>
      </c>
      <c r="G10" t="s">
        <v>94</v>
      </c>
      <c r="H10">
        <v>1448.4963</v>
      </c>
      <c r="I10">
        <v>108.8267</v>
      </c>
      <c r="J10">
        <v>781.06399999999996</v>
      </c>
      <c r="K10">
        <v>889.89059999999995</v>
      </c>
      <c r="L10">
        <v>558.60569999999996</v>
      </c>
      <c r="M10">
        <v>0.3856</v>
      </c>
      <c r="N10">
        <v>61.435499999999998</v>
      </c>
      <c r="O10">
        <v>1.9613</v>
      </c>
      <c r="P10">
        <v>1.948</v>
      </c>
      <c r="Q10">
        <v>271.66419999999999</v>
      </c>
      <c r="R10">
        <v>1</v>
      </c>
      <c r="S10">
        <v>0.1384</v>
      </c>
      <c r="T10">
        <v>4.7138999999999998</v>
      </c>
      <c r="U10">
        <v>10.411799999999999</v>
      </c>
      <c r="V10">
        <v>17.452000000000002</v>
      </c>
      <c r="W10">
        <v>12470.7291</v>
      </c>
      <c r="X10">
        <v>565</v>
      </c>
      <c r="Y10">
        <v>66</v>
      </c>
      <c r="Z10">
        <v>0</v>
      </c>
      <c r="AA10">
        <v>353</v>
      </c>
      <c r="AB10">
        <v>0</v>
      </c>
      <c r="AC10">
        <v>334.28609999999998</v>
      </c>
      <c r="AD10">
        <v>36.8992</v>
      </c>
      <c r="AE10">
        <v>10768.4794</v>
      </c>
      <c r="AF10">
        <v>1.671</v>
      </c>
      <c r="AG10">
        <v>7.1150000000000002</v>
      </c>
      <c r="AH10">
        <v>6.7419000000000002</v>
      </c>
      <c r="AI10">
        <v>103.32389999999999</v>
      </c>
      <c r="AJ10">
        <v>30.686299999999999</v>
      </c>
      <c r="AK10">
        <v>74.100499999999997</v>
      </c>
      <c r="AL10">
        <v>1.2276</v>
      </c>
      <c r="AM10">
        <v>26.7424</v>
      </c>
      <c r="AN10">
        <v>3.8083999999999998</v>
      </c>
      <c r="AO10">
        <v>1.9416</v>
      </c>
      <c r="AP10">
        <v>32.623399999999997</v>
      </c>
      <c r="AQ10">
        <v>0.39800000000000002</v>
      </c>
      <c r="AR10">
        <v>7.8890000000000002</v>
      </c>
      <c r="AS10">
        <v>17.9587</v>
      </c>
      <c r="AT10">
        <v>0.21190000000000001</v>
      </c>
      <c r="AU10">
        <v>4.8396999999999997</v>
      </c>
      <c r="AV10">
        <v>0.38379999999999997</v>
      </c>
      <c r="AW10">
        <v>153.9059</v>
      </c>
      <c r="AX10">
        <v>0.77829999999999999</v>
      </c>
      <c r="AY10">
        <v>25.9877</v>
      </c>
      <c r="AZ10">
        <v>51.681699999999999</v>
      </c>
      <c r="BA10">
        <v>6.4999999999999997E-3</v>
      </c>
      <c r="BB10">
        <v>2.07E-2</v>
      </c>
      <c r="BC10">
        <v>11.6912</v>
      </c>
      <c r="BD10">
        <v>584.56029999999998</v>
      </c>
      <c r="BE10">
        <v>1.0346</v>
      </c>
      <c r="BF10">
        <v>0.63139999999999996</v>
      </c>
      <c r="BG10">
        <v>-1.0535000000000001</v>
      </c>
      <c r="BH10">
        <v>-0.15329999999999999</v>
      </c>
      <c r="BI10">
        <v>125.0809</v>
      </c>
      <c r="BJ10">
        <v>34.3949</v>
      </c>
      <c r="BK10">
        <v>0.27500000000000002</v>
      </c>
      <c r="BL10">
        <v>1.2999999999999999E-3</v>
      </c>
      <c r="BM10">
        <v>5.9999999999999995E-4</v>
      </c>
      <c r="BN10">
        <v>0</v>
      </c>
      <c r="BO10">
        <v>0</v>
      </c>
      <c r="BP10">
        <v>139.79650000000001</v>
      </c>
      <c r="BQ10">
        <v>468.80610000000001</v>
      </c>
      <c r="BR10">
        <v>209.58070000000001</v>
      </c>
      <c r="BS10">
        <v>48.286799999999999</v>
      </c>
      <c r="BT10">
        <v>23.420500000000001</v>
      </c>
      <c r="BU10">
        <v>1448.4963</v>
      </c>
      <c r="BV10">
        <v>558.60569999999996</v>
      </c>
      <c r="BW10">
        <v>889.89059999999995</v>
      </c>
      <c r="BX10">
        <v>417.1508</v>
      </c>
      <c r="BY10">
        <v>11651.5</v>
      </c>
      <c r="BZ10">
        <v>38.35</v>
      </c>
      <c r="CA10">
        <v>191.58</v>
      </c>
      <c r="CB10">
        <v>3.47</v>
      </c>
      <c r="CC10">
        <v>584.55999999999995</v>
      </c>
      <c r="CD10">
        <v>5111.5200000000004</v>
      </c>
      <c r="CE10">
        <v>303.55</v>
      </c>
      <c r="CF10">
        <v>12.7706</v>
      </c>
      <c r="CG10">
        <v>13.5459</v>
      </c>
      <c r="CH10">
        <v>16.144500000000001</v>
      </c>
      <c r="CI10">
        <v>9.5489999999999995</v>
      </c>
      <c r="CJ10">
        <v>14.715299999999999</v>
      </c>
      <c r="CK10">
        <v>12.132099999999999</v>
      </c>
      <c r="CL10">
        <v>7.8982000000000001</v>
      </c>
      <c r="CM10">
        <v>772.61770000000001</v>
      </c>
      <c r="CN10">
        <v>13.531499999999999</v>
      </c>
      <c r="CO10">
        <v>63.114400000000003</v>
      </c>
      <c r="CP10">
        <v>399.96600000000001</v>
      </c>
    </row>
    <row r="11" spans="1:94">
      <c r="A11">
        <v>2016</v>
      </c>
      <c r="B11">
        <v>0</v>
      </c>
      <c r="C11">
        <v>25.314800000000002</v>
      </c>
      <c r="D11">
        <v>34.425899999999999</v>
      </c>
      <c r="E11">
        <v>51</v>
      </c>
      <c r="F11" t="s">
        <v>93</v>
      </c>
      <c r="G11" t="s">
        <v>94</v>
      </c>
      <c r="H11">
        <v>1401.7565</v>
      </c>
      <c r="I11">
        <v>188.78919999999999</v>
      </c>
      <c r="J11">
        <v>812.58910000000003</v>
      </c>
      <c r="K11">
        <v>1001.3784000000001</v>
      </c>
      <c r="L11">
        <v>400.37819999999999</v>
      </c>
      <c r="M11">
        <v>0.28560000000000002</v>
      </c>
      <c r="N11">
        <v>71.437399999999997</v>
      </c>
      <c r="O11">
        <v>1.9164000000000001</v>
      </c>
      <c r="P11">
        <v>1.915</v>
      </c>
      <c r="Q11">
        <v>285.30900000000003</v>
      </c>
      <c r="R11">
        <v>0.99250000000000005</v>
      </c>
      <c r="S11">
        <v>0.1386</v>
      </c>
      <c r="T11">
        <v>4.7291999999999996</v>
      </c>
      <c r="U11">
        <v>10.431100000000001</v>
      </c>
      <c r="V11">
        <v>17.5656</v>
      </c>
      <c r="W11">
        <v>12891.9872</v>
      </c>
      <c r="X11">
        <v>556</v>
      </c>
      <c r="Y11">
        <v>75</v>
      </c>
      <c r="Z11">
        <v>0</v>
      </c>
      <c r="AA11">
        <v>318</v>
      </c>
      <c r="AB11">
        <v>0</v>
      </c>
      <c r="AC11">
        <v>298.93130000000002</v>
      </c>
      <c r="AD11">
        <v>35.204000000000001</v>
      </c>
      <c r="AE11">
        <v>10810.9604</v>
      </c>
      <c r="AF11">
        <v>1.3393999999999999</v>
      </c>
      <c r="AG11">
        <v>6.8898000000000001</v>
      </c>
      <c r="AH11">
        <v>6.6542000000000003</v>
      </c>
      <c r="AI11">
        <v>103.4957</v>
      </c>
      <c r="AJ11">
        <v>31.723199999999999</v>
      </c>
      <c r="AK11">
        <v>73.447800000000001</v>
      </c>
      <c r="AL11">
        <v>1.2689999999999999</v>
      </c>
      <c r="AM11">
        <v>26.7424</v>
      </c>
      <c r="AN11">
        <v>3.6930000000000001</v>
      </c>
      <c r="AO11">
        <v>1.8828</v>
      </c>
      <c r="AP11">
        <v>32.971899999999998</v>
      </c>
      <c r="AQ11">
        <v>0.42059999999999997</v>
      </c>
      <c r="AR11">
        <v>7.8890000000000002</v>
      </c>
      <c r="AS11">
        <v>17.927299999999999</v>
      </c>
      <c r="AT11">
        <v>0.21709999999999999</v>
      </c>
      <c r="AU11">
        <v>4.8396999999999997</v>
      </c>
      <c r="AV11">
        <v>0.30709999999999998</v>
      </c>
      <c r="AW11">
        <v>154.39490000000001</v>
      </c>
      <c r="AX11">
        <v>2.9881000000000002</v>
      </c>
      <c r="AY11">
        <v>28.9758</v>
      </c>
      <c r="AZ11">
        <v>51.753</v>
      </c>
      <c r="BA11">
        <v>2.5700000000000001E-2</v>
      </c>
      <c r="BB11">
        <v>2.0799999999999999E-2</v>
      </c>
      <c r="BC11">
        <v>11.559900000000001</v>
      </c>
      <c r="BD11">
        <v>589.55290000000002</v>
      </c>
      <c r="BE11">
        <v>1.0603</v>
      </c>
      <c r="BF11">
        <v>2.4262999999999999</v>
      </c>
      <c r="BG11">
        <v>-0.1234</v>
      </c>
      <c r="BH11">
        <v>0.22420000000000001</v>
      </c>
      <c r="BI11">
        <v>124.9575</v>
      </c>
      <c r="BJ11">
        <v>34.619100000000003</v>
      </c>
      <c r="BK11">
        <v>0.27700000000000002</v>
      </c>
      <c r="BL11">
        <v>3.3999999999999998E-3</v>
      </c>
      <c r="BM11">
        <v>1.4E-3</v>
      </c>
      <c r="BN11">
        <v>0</v>
      </c>
      <c r="BO11">
        <v>0</v>
      </c>
      <c r="BP11">
        <v>208.7269</v>
      </c>
      <c r="BQ11">
        <v>472.02929999999998</v>
      </c>
      <c r="BR11">
        <v>206.5498</v>
      </c>
      <c r="BS11">
        <v>80.981700000000004</v>
      </c>
      <c r="BT11">
        <v>33.090600000000002</v>
      </c>
      <c r="BU11">
        <v>1401.7565</v>
      </c>
      <c r="BV11">
        <v>400.37819999999999</v>
      </c>
      <c r="BW11">
        <v>1001.3784000000001</v>
      </c>
      <c r="BX11">
        <v>414.7978</v>
      </c>
      <c r="BY11">
        <v>10499.17</v>
      </c>
      <c r="BZ11">
        <v>34.6</v>
      </c>
      <c r="CA11">
        <v>191.41</v>
      </c>
      <c r="CB11">
        <v>3.38</v>
      </c>
      <c r="CC11">
        <v>589.54999999999995</v>
      </c>
      <c r="CD11">
        <v>5701.07</v>
      </c>
      <c r="CE11">
        <v>451.74</v>
      </c>
      <c r="CF11">
        <v>12.948</v>
      </c>
      <c r="CG11">
        <v>13.889699999999999</v>
      </c>
      <c r="CH11">
        <v>16.525400000000001</v>
      </c>
      <c r="CI11">
        <v>9.8356999999999992</v>
      </c>
      <c r="CJ11">
        <v>15.075699999999999</v>
      </c>
      <c r="CK11">
        <v>12.4557</v>
      </c>
      <c r="CL11">
        <v>8.6537000000000006</v>
      </c>
      <c r="CM11">
        <v>808.34479999999996</v>
      </c>
      <c r="CN11">
        <v>13.859400000000001</v>
      </c>
      <c r="CO11">
        <v>60.855200000000004</v>
      </c>
      <c r="CP11">
        <v>402.18400000000003</v>
      </c>
    </row>
    <row r="12" spans="1:94">
      <c r="A12">
        <v>2017</v>
      </c>
      <c r="B12">
        <v>0</v>
      </c>
      <c r="C12">
        <v>25.5182</v>
      </c>
      <c r="D12">
        <v>34.767299999999999</v>
      </c>
      <c r="E12">
        <v>52</v>
      </c>
      <c r="F12" t="s">
        <v>93</v>
      </c>
      <c r="G12" t="s">
        <v>94</v>
      </c>
      <c r="H12">
        <v>1667.7502999999999</v>
      </c>
      <c r="I12">
        <v>249.59620000000001</v>
      </c>
      <c r="J12">
        <v>802.96259999999995</v>
      </c>
      <c r="K12">
        <v>1052.5589</v>
      </c>
      <c r="L12">
        <v>615.19140000000004</v>
      </c>
      <c r="M12">
        <v>0.36890000000000001</v>
      </c>
      <c r="N12">
        <v>63.112499999999997</v>
      </c>
      <c r="O12">
        <v>1.9739</v>
      </c>
      <c r="P12">
        <v>1.9725999999999999</v>
      </c>
      <c r="Q12">
        <v>293.8691</v>
      </c>
      <c r="R12">
        <v>0.99580000000000002</v>
      </c>
      <c r="S12">
        <v>0.13869999999999999</v>
      </c>
      <c r="T12">
        <v>4.7754000000000003</v>
      </c>
      <c r="U12">
        <v>10.505599999999999</v>
      </c>
      <c r="V12">
        <v>17.910399999999999</v>
      </c>
      <c r="W12">
        <v>12645.0229</v>
      </c>
      <c r="X12">
        <v>547</v>
      </c>
      <c r="Y12">
        <v>84</v>
      </c>
      <c r="Z12">
        <v>0</v>
      </c>
      <c r="AA12">
        <v>349</v>
      </c>
      <c r="AB12">
        <v>0</v>
      </c>
      <c r="AC12">
        <v>365.72019999999998</v>
      </c>
      <c r="AD12">
        <v>41.910499999999999</v>
      </c>
      <c r="AE12">
        <v>11667.983</v>
      </c>
      <c r="AF12">
        <v>1.6820999999999999</v>
      </c>
      <c r="AG12">
        <v>7.1497999999999999</v>
      </c>
      <c r="AH12">
        <v>7.0354999999999999</v>
      </c>
      <c r="AI12">
        <v>103.88339999999999</v>
      </c>
      <c r="AJ12">
        <v>32.156399999999998</v>
      </c>
      <c r="AK12">
        <v>73.436199999999999</v>
      </c>
      <c r="AL12">
        <v>1.2864</v>
      </c>
      <c r="AM12">
        <v>26.7424</v>
      </c>
      <c r="AN12">
        <v>3.8167</v>
      </c>
      <c r="AO12">
        <v>1.9458</v>
      </c>
      <c r="AP12">
        <v>33.415900000000001</v>
      </c>
      <c r="AQ12">
        <v>0.43159999999999998</v>
      </c>
      <c r="AR12">
        <v>7.8890000000000002</v>
      </c>
      <c r="AS12">
        <v>17.923300000000001</v>
      </c>
      <c r="AT12">
        <v>0.21879999999999999</v>
      </c>
      <c r="AU12">
        <v>4.8396999999999997</v>
      </c>
      <c r="AV12">
        <v>0.58069999999999999</v>
      </c>
      <c r="AW12">
        <v>155.2226</v>
      </c>
      <c r="AX12">
        <v>3.3816999999999999</v>
      </c>
      <c r="AY12">
        <v>32.357500000000002</v>
      </c>
      <c r="AZ12">
        <v>51.930199999999999</v>
      </c>
      <c r="BA12">
        <v>2.98E-2</v>
      </c>
      <c r="BB12">
        <v>2.1000000000000001E-2</v>
      </c>
      <c r="BC12">
        <v>11.4678</v>
      </c>
      <c r="BD12">
        <v>596.32489999999996</v>
      </c>
      <c r="BE12">
        <v>1.0902000000000001</v>
      </c>
      <c r="BF12">
        <v>2.7360000000000002</v>
      </c>
      <c r="BG12">
        <v>1.0998000000000001</v>
      </c>
      <c r="BH12">
        <v>0.69359999999999999</v>
      </c>
      <c r="BI12">
        <v>126.05719999999999</v>
      </c>
      <c r="BJ12">
        <v>35.3127</v>
      </c>
      <c r="BK12">
        <v>0.28010000000000002</v>
      </c>
      <c r="BL12">
        <v>5.7000000000000002E-3</v>
      </c>
      <c r="BM12">
        <v>2.3E-3</v>
      </c>
      <c r="BN12">
        <v>0</v>
      </c>
      <c r="BO12">
        <v>0</v>
      </c>
      <c r="BP12">
        <v>216.0033</v>
      </c>
      <c r="BQ12">
        <v>496.67829999999998</v>
      </c>
      <c r="BR12">
        <v>221.19560000000001</v>
      </c>
      <c r="BS12">
        <v>84.930800000000005</v>
      </c>
      <c r="BT12">
        <v>33.750999999999998</v>
      </c>
      <c r="BU12">
        <v>1667.7502999999999</v>
      </c>
      <c r="BV12">
        <v>615.19140000000004</v>
      </c>
      <c r="BW12">
        <v>1052.5589</v>
      </c>
      <c r="BX12">
        <v>452.09719999999999</v>
      </c>
      <c r="BY12">
        <v>12789.99</v>
      </c>
      <c r="BZ12">
        <v>41.85</v>
      </c>
      <c r="CA12">
        <v>191.58</v>
      </c>
      <c r="CB12">
        <v>3.69</v>
      </c>
      <c r="CC12">
        <v>596.32000000000005</v>
      </c>
      <c r="CD12">
        <v>6297.4</v>
      </c>
      <c r="CE12">
        <v>634.41999999999996</v>
      </c>
      <c r="CF12">
        <v>12.5969</v>
      </c>
      <c r="CG12">
        <v>13.272</v>
      </c>
      <c r="CH12">
        <v>15.921799999999999</v>
      </c>
      <c r="CI12">
        <v>9.1963000000000008</v>
      </c>
      <c r="CJ12">
        <v>14.464399999999999</v>
      </c>
      <c r="CK12">
        <v>11.830399999999999</v>
      </c>
      <c r="CL12">
        <v>7.2839</v>
      </c>
      <c r="CM12">
        <v>1084.0744999999999</v>
      </c>
      <c r="CN12">
        <v>13.2651</v>
      </c>
      <c r="CO12">
        <v>64.7928</v>
      </c>
      <c r="CP12">
        <v>404.411</v>
      </c>
    </row>
    <row r="13" spans="1:94">
      <c r="A13">
        <v>2018</v>
      </c>
      <c r="B13">
        <v>0</v>
      </c>
      <c r="C13">
        <v>25.770499999999998</v>
      </c>
      <c r="D13">
        <v>35.195799999999998</v>
      </c>
      <c r="E13">
        <v>53</v>
      </c>
      <c r="F13" t="s">
        <v>93</v>
      </c>
      <c r="G13" t="s">
        <v>94</v>
      </c>
      <c r="H13">
        <v>1671.3849</v>
      </c>
      <c r="I13">
        <v>253.1388</v>
      </c>
      <c r="J13">
        <v>839.58159999999998</v>
      </c>
      <c r="K13">
        <v>1092.7203</v>
      </c>
      <c r="L13">
        <v>578.66459999999995</v>
      </c>
      <c r="M13">
        <v>0.34620000000000001</v>
      </c>
      <c r="N13">
        <v>65.378100000000003</v>
      </c>
      <c r="O13">
        <v>1.9918</v>
      </c>
      <c r="P13">
        <v>1.9903</v>
      </c>
      <c r="Q13">
        <v>305.92129999999997</v>
      </c>
      <c r="R13">
        <v>1</v>
      </c>
      <c r="S13">
        <v>0.13880000000000001</v>
      </c>
      <c r="T13">
        <v>4.8246000000000002</v>
      </c>
      <c r="U13">
        <v>10.5901</v>
      </c>
      <c r="V13">
        <v>18.281500000000001</v>
      </c>
      <c r="W13">
        <v>12831.369000000001</v>
      </c>
      <c r="X13">
        <v>538</v>
      </c>
      <c r="Y13">
        <v>93</v>
      </c>
      <c r="Z13">
        <v>0</v>
      </c>
      <c r="AA13">
        <v>362</v>
      </c>
      <c r="AB13">
        <v>0</v>
      </c>
      <c r="AC13">
        <v>367.48410000000001</v>
      </c>
      <c r="AD13">
        <v>48.424199999999999</v>
      </c>
      <c r="AE13">
        <v>11826.0509</v>
      </c>
      <c r="AF13">
        <v>1.5747</v>
      </c>
      <c r="AG13">
        <v>7.2622</v>
      </c>
      <c r="AH13">
        <v>7.1365999999999996</v>
      </c>
      <c r="AI13">
        <v>104.7496</v>
      </c>
      <c r="AJ13">
        <v>32.9375</v>
      </c>
      <c r="AK13">
        <v>73.564400000000006</v>
      </c>
      <c r="AL13">
        <v>1.3176000000000001</v>
      </c>
      <c r="AM13">
        <v>26.7424</v>
      </c>
      <c r="AN13">
        <v>3.8675999999999999</v>
      </c>
      <c r="AO13">
        <v>1.9718</v>
      </c>
      <c r="AP13">
        <v>34.079300000000003</v>
      </c>
      <c r="AQ13">
        <v>0.4491</v>
      </c>
      <c r="AR13">
        <v>7.8890000000000002</v>
      </c>
      <c r="AS13">
        <v>17.982299999999999</v>
      </c>
      <c r="AT13">
        <v>0.2223</v>
      </c>
      <c r="AU13">
        <v>4.8396999999999997</v>
      </c>
      <c r="AV13">
        <v>0.61040000000000005</v>
      </c>
      <c r="AW13">
        <v>156.81120000000001</v>
      </c>
      <c r="AX13">
        <v>4.2118000000000002</v>
      </c>
      <c r="AY13">
        <v>36.569299999999998</v>
      </c>
      <c r="AZ13">
        <v>52.342399999999998</v>
      </c>
      <c r="BA13">
        <v>3.8100000000000002E-2</v>
      </c>
      <c r="BB13">
        <v>2.1299999999999999E-2</v>
      </c>
      <c r="BC13">
        <v>11.4528</v>
      </c>
      <c r="BD13">
        <v>607.00080000000003</v>
      </c>
      <c r="BE13">
        <v>1.1283000000000001</v>
      </c>
      <c r="BF13">
        <v>3.3752</v>
      </c>
      <c r="BG13">
        <v>0.78480000000000005</v>
      </c>
      <c r="BH13">
        <v>0.6149</v>
      </c>
      <c r="BI13">
        <v>126.842</v>
      </c>
      <c r="BJ13">
        <v>35.927500000000002</v>
      </c>
      <c r="BK13">
        <v>0.28320000000000001</v>
      </c>
      <c r="BL13">
        <v>5.3E-3</v>
      </c>
      <c r="BM13">
        <v>2.2000000000000001E-3</v>
      </c>
      <c r="BN13">
        <v>0</v>
      </c>
      <c r="BO13">
        <v>0</v>
      </c>
      <c r="BP13">
        <v>246.19649999999999</v>
      </c>
      <c r="BQ13">
        <v>490.39139999999998</v>
      </c>
      <c r="BR13">
        <v>219.22559999999999</v>
      </c>
      <c r="BS13">
        <v>99.115099999999998</v>
      </c>
      <c r="BT13">
        <v>37.791800000000002</v>
      </c>
      <c r="BU13">
        <v>1671.3849</v>
      </c>
      <c r="BV13">
        <v>578.66459999999995</v>
      </c>
      <c r="BW13">
        <v>1092.7203</v>
      </c>
      <c r="BX13">
        <v>473.9008</v>
      </c>
      <c r="BY13">
        <v>13482.7</v>
      </c>
      <c r="BZ13">
        <v>58</v>
      </c>
      <c r="CA13">
        <v>191.58</v>
      </c>
      <c r="CB13">
        <v>3.53</v>
      </c>
      <c r="CC13">
        <v>607</v>
      </c>
      <c r="CD13">
        <v>6904.4</v>
      </c>
      <c r="CE13">
        <v>822.82</v>
      </c>
      <c r="CF13">
        <v>12.510400000000001</v>
      </c>
      <c r="CG13">
        <v>13.866</v>
      </c>
      <c r="CH13">
        <v>16.3766</v>
      </c>
      <c r="CI13">
        <v>10.0045</v>
      </c>
      <c r="CJ13">
        <v>14.995799999999999</v>
      </c>
      <c r="CK13">
        <v>12.5001</v>
      </c>
      <c r="CL13">
        <v>8.4591999999999992</v>
      </c>
      <c r="CM13">
        <v>1296.7280000000001</v>
      </c>
      <c r="CN13">
        <v>13.913</v>
      </c>
      <c r="CO13">
        <v>63.643700000000003</v>
      </c>
      <c r="CP13">
        <v>406.64299999999997</v>
      </c>
    </row>
    <row r="14" spans="1:94">
      <c r="A14">
        <v>2019</v>
      </c>
      <c r="B14">
        <v>0</v>
      </c>
      <c r="C14">
        <v>25.976800000000001</v>
      </c>
      <c r="D14">
        <v>35.550199999999997</v>
      </c>
      <c r="E14">
        <v>54</v>
      </c>
      <c r="F14" t="s">
        <v>93</v>
      </c>
      <c r="G14" t="s">
        <v>94</v>
      </c>
      <c r="H14">
        <v>1598.3969</v>
      </c>
      <c r="I14">
        <v>233.03899999999999</v>
      </c>
      <c r="J14">
        <v>809.19349999999997</v>
      </c>
      <c r="K14">
        <v>1042.2325000000001</v>
      </c>
      <c r="L14">
        <v>556.1644</v>
      </c>
      <c r="M14">
        <v>0.34799999999999998</v>
      </c>
      <c r="N14">
        <v>65.204899999999995</v>
      </c>
      <c r="O14">
        <v>2.0394000000000001</v>
      </c>
      <c r="P14">
        <v>2.0381</v>
      </c>
      <c r="Q14">
        <v>310.9418</v>
      </c>
      <c r="R14">
        <v>1</v>
      </c>
      <c r="S14">
        <v>0.13819999999999999</v>
      </c>
      <c r="T14">
        <v>4.8647999999999998</v>
      </c>
      <c r="U14">
        <v>10.694800000000001</v>
      </c>
      <c r="V14">
        <v>18.587399999999999</v>
      </c>
      <c r="W14">
        <v>12497.116599999999</v>
      </c>
      <c r="X14">
        <v>529</v>
      </c>
      <c r="Y14">
        <v>102</v>
      </c>
      <c r="Z14">
        <v>0</v>
      </c>
      <c r="AA14">
        <v>342</v>
      </c>
      <c r="AB14">
        <v>0</v>
      </c>
      <c r="AC14">
        <v>355.78919999999999</v>
      </c>
      <c r="AD14">
        <v>42.974200000000003</v>
      </c>
      <c r="AE14">
        <v>11604.960300000001</v>
      </c>
      <c r="AF14">
        <v>1.5631999999999999</v>
      </c>
      <c r="AG14">
        <v>7.4580000000000002</v>
      </c>
      <c r="AH14">
        <v>7.3434999999999997</v>
      </c>
      <c r="AI14">
        <v>105.119</v>
      </c>
      <c r="AJ14">
        <v>32.929600000000001</v>
      </c>
      <c r="AK14">
        <v>73.975300000000004</v>
      </c>
      <c r="AL14">
        <v>1.3173999999999999</v>
      </c>
      <c r="AM14">
        <v>26.7424</v>
      </c>
      <c r="AN14">
        <v>3.96</v>
      </c>
      <c r="AO14">
        <v>2.0188999999999999</v>
      </c>
      <c r="AP14">
        <v>34.369799999999998</v>
      </c>
      <c r="AQ14">
        <v>0.44979999999999998</v>
      </c>
      <c r="AR14">
        <v>7.8890000000000002</v>
      </c>
      <c r="AS14">
        <v>17.900700000000001</v>
      </c>
      <c r="AT14">
        <v>0.22059999999999999</v>
      </c>
      <c r="AU14">
        <v>4.8396999999999997</v>
      </c>
      <c r="AV14">
        <v>0.70909999999999995</v>
      </c>
      <c r="AW14">
        <v>157.3895</v>
      </c>
      <c r="AX14">
        <v>3.4571999999999998</v>
      </c>
      <c r="AY14">
        <v>40.026499999999999</v>
      </c>
      <c r="AZ14">
        <v>52.508600000000001</v>
      </c>
      <c r="BA14">
        <v>3.2099999999999997E-2</v>
      </c>
      <c r="BB14">
        <v>2.1499999999999998E-2</v>
      </c>
      <c r="BC14">
        <v>11.3667</v>
      </c>
      <c r="BD14">
        <v>613.80160000000001</v>
      </c>
      <c r="BE14">
        <v>1.1603000000000001</v>
      </c>
      <c r="BF14">
        <v>2.7623000000000002</v>
      </c>
      <c r="BG14">
        <v>0.52</v>
      </c>
      <c r="BH14">
        <v>0.31919999999999998</v>
      </c>
      <c r="BI14">
        <v>127.36199999999999</v>
      </c>
      <c r="BJ14">
        <v>36.2468</v>
      </c>
      <c r="BK14">
        <v>0.28460000000000002</v>
      </c>
      <c r="BL14">
        <v>5.0000000000000001E-3</v>
      </c>
      <c r="BM14">
        <v>1.6999999999999999E-3</v>
      </c>
      <c r="BN14">
        <v>0</v>
      </c>
      <c r="BO14">
        <v>0</v>
      </c>
      <c r="BP14">
        <v>219.0275</v>
      </c>
      <c r="BQ14">
        <v>489.54820000000001</v>
      </c>
      <c r="BR14">
        <v>213.75110000000001</v>
      </c>
      <c r="BS14">
        <v>86.319500000000005</v>
      </c>
      <c r="BT14">
        <v>33.586300000000001</v>
      </c>
      <c r="BU14">
        <v>1598.3969</v>
      </c>
      <c r="BV14">
        <v>556.1644</v>
      </c>
      <c r="BW14">
        <v>1042.2325000000001</v>
      </c>
      <c r="BX14">
        <v>451.93009999999998</v>
      </c>
      <c r="BY14">
        <v>12595.91</v>
      </c>
      <c r="BZ14">
        <v>43.85</v>
      </c>
      <c r="CA14">
        <v>187.72</v>
      </c>
      <c r="CB14">
        <v>3.54</v>
      </c>
      <c r="CC14">
        <v>613.79999999999995</v>
      </c>
      <c r="CD14">
        <v>7518.2</v>
      </c>
      <c r="CE14">
        <v>655.8</v>
      </c>
      <c r="CF14">
        <v>12.1304</v>
      </c>
      <c r="CG14">
        <v>12.8453</v>
      </c>
      <c r="CH14">
        <v>15.263500000000001</v>
      </c>
      <c r="CI14">
        <v>9.1259999999999994</v>
      </c>
      <c r="CJ14">
        <v>13.9335</v>
      </c>
      <c r="CK14">
        <v>11.5298</v>
      </c>
      <c r="CL14">
        <v>7.1052</v>
      </c>
      <c r="CM14">
        <v>1094.5456999999999</v>
      </c>
      <c r="CN14">
        <v>12.780900000000001</v>
      </c>
      <c r="CO14">
        <v>65.129300000000001</v>
      </c>
      <c r="CP14">
        <v>408.88200000000001</v>
      </c>
    </row>
    <row r="15" spans="1:94">
      <c r="A15">
        <v>2020</v>
      </c>
      <c r="B15">
        <v>0</v>
      </c>
      <c r="C15">
        <v>26.1676</v>
      </c>
      <c r="D15">
        <v>35.881700000000002</v>
      </c>
      <c r="E15">
        <v>55</v>
      </c>
      <c r="F15" t="s">
        <v>93</v>
      </c>
      <c r="G15" t="s">
        <v>94</v>
      </c>
      <c r="H15">
        <v>1328.6518000000001</v>
      </c>
      <c r="I15">
        <v>198.72239999999999</v>
      </c>
      <c r="J15">
        <v>919.33339999999998</v>
      </c>
      <c r="K15">
        <v>1118.0556999999999</v>
      </c>
      <c r="L15">
        <v>210.59610000000001</v>
      </c>
      <c r="M15">
        <v>0.1585</v>
      </c>
      <c r="N15">
        <v>84.149600000000007</v>
      </c>
      <c r="O15">
        <v>2.0381999999999998</v>
      </c>
      <c r="P15">
        <v>2.0367000000000002</v>
      </c>
      <c r="Q15">
        <v>316.98660000000001</v>
      </c>
      <c r="R15">
        <v>1</v>
      </c>
      <c r="S15">
        <v>0.13800000000000001</v>
      </c>
      <c r="T15">
        <v>4.9059999999999997</v>
      </c>
      <c r="U15">
        <v>10.7804</v>
      </c>
      <c r="V15">
        <v>18.903600000000001</v>
      </c>
      <c r="W15">
        <v>13129.0358</v>
      </c>
      <c r="X15">
        <v>520</v>
      </c>
      <c r="Y15">
        <v>111</v>
      </c>
      <c r="Z15">
        <v>0</v>
      </c>
      <c r="AA15">
        <v>327</v>
      </c>
      <c r="AB15">
        <v>0</v>
      </c>
      <c r="AC15">
        <v>328.46510000000001</v>
      </c>
      <c r="AD15">
        <v>37.539900000000003</v>
      </c>
      <c r="AE15">
        <v>11220.234200000001</v>
      </c>
      <c r="AF15">
        <v>0.64119999999999999</v>
      </c>
      <c r="AG15">
        <v>7.4531000000000001</v>
      </c>
      <c r="AH15">
        <v>5.1543000000000001</v>
      </c>
      <c r="AI15">
        <v>105.2955</v>
      </c>
      <c r="AJ15">
        <v>33.0077</v>
      </c>
      <c r="AK15">
        <v>74.110200000000006</v>
      </c>
      <c r="AL15">
        <v>1.3205</v>
      </c>
      <c r="AM15">
        <v>26.7424</v>
      </c>
      <c r="AN15">
        <v>3.9575999999999998</v>
      </c>
      <c r="AO15">
        <v>2.0177</v>
      </c>
      <c r="AP15">
        <v>34.649299999999997</v>
      </c>
      <c r="AQ15">
        <v>0.45329999999999998</v>
      </c>
      <c r="AR15">
        <v>7.8890000000000002</v>
      </c>
      <c r="AS15">
        <v>17.833400000000001</v>
      </c>
      <c r="AT15">
        <v>0.21990000000000001</v>
      </c>
      <c r="AU15">
        <v>4.8396999999999997</v>
      </c>
      <c r="AV15">
        <v>0.49780000000000002</v>
      </c>
      <c r="AW15">
        <v>157.7782</v>
      </c>
      <c r="AX15">
        <v>3.2023000000000001</v>
      </c>
      <c r="AY15">
        <v>43.228700000000003</v>
      </c>
      <c r="AZ15">
        <v>52.582099999999997</v>
      </c>
      <c r="BA15">
        <v>3.04E-2</v>
      </c>
      <c r="BB15">
        <v>2.1600000000000001E-2</v>
      </c>
      <c r="BC15">
        <v>11.2578</v>
      </c>
      <c r="BD15">
        <v>619.17740000000003</v>
      </c>
      <c r="BE15">
        <v>1.1907000000000001</v>
      </c>
      <c r="BF15">
        <v>2.5548000000000002</v>
      </c>
      <c r="BG15">
        <v>-0.31559999999999999</v>
      </c>
      <c r="BH15">
        <v>0.14269999999999999</v>
      </c>
      <c r="BI15">
        <v>127.04649999999999</v>
      </c>
      <c r="BJ15">
        <v>36.389499999999998</v>
      </c>
      <c r="BK15">
        <v>0.28639999999999999</v>
      </c>
      <c r="BL15">
        <v>3.5999999999999999E-3</v>
      </c>
      <c r="BM15">
        <v>1.5E-3</v>
      </c>
      <c r="BN15">
        <v>0</v>
      </c>
      <c r="BO15">
        <v>0</v>
      </c>
      <c r="BP15">
        <v>229.2739</v>
      </c>
      <c r="BQ15">
        <v>531.0874</v>
      </c>
      <c r="BR15">
        <v>232.77590000000001</v>
      </c>
      <c r="BS15">
        <v>89.641999999999996</v>
      </c>
      <c r="BT15">
        <v>35.276600000000002</v>
      </c>
      <c r="BU15">
        <v>1328.6518000000001</v>
      </c>
      <c r="BV15">
        <v>210.59610000000001</v>
      </c>
      <c r="BW15">
        <v>1118.0556999999999</v>
      </c>
      <c r="BX15">
        <v>435.25869999999998</v>
      </c>
      <c r="BY15">
        <v>11545.53</v>
      </c>
      <c r="BZ15">
        <v>40.67</v>
      </c>
      <c r="CA15">
        <v>191.5</v>
      </c>
      <c r="CB15">
        <v>3.05</v>
      </c>
      <c r="CC15">
        <v>619.17999999999995</v>
      </c>
      <c r="CD15">
        <v>8137.38</v>
      </c>
      <c r="CE15">
        <v>414.99</v>
      </c>
      <c r="CF15">
        <v>12.6938</v>
      </c>
      <c r="CG15">
        <v>14.872999999999999</v>
      </c>
      <c r="CH15">
        <v>17.479600000000001</v>
      </c>
      <c r="CI15">
        <v>10.863899999999999</v>
      </c>
      <c r="CJ15">
        <v>16.045999999999999</v>
      </c>
      <c r="CK15">
        <v>13.455</v>
      </c>
      <c r="CL15">
        <v>8.3547999999999991</v>
      </c>
      <c r="CM15">
        <v>824.5145</v>
      </c>
      <c r="CN15">
        <v>14.936299999999999</v>
      </c>
      <c r="CO15">
        <v>61.884399999999999</v>
      </c>
      <c r="CP15">
        <v>411.12900000000002</v>
      </c>
    </row>
    <row r="16" spans="1:94">
      <c r="A16">
        <v>2021</v>
      </c>
      <c r="B16">
        <v>0</v>
      </c>
      <c r="C16">
        <v>26.292300000000001</v>
      </c>
      <c r="D16">
        <v>36.1</v>
      </c>
      <c r="E16">
        <v>56</v>
      </c>
      <c r="F16" t="s">
        <v>93</v>
      </c>
      <c r="G16" t="s">
        <v>94</v>
      </c>
      <c r="H16">
        <v>1502.2744</v>
      </c>
      <c r="I16">
        <v>168.14259999999999</v>
      </c>
      <c r="J16">
        <v>851.89440000000002</v>
      </c>
      <c r="K16">
        <v>1020.037</v>
      </c>
      <c r="L16">
        <v>482.23750000000001</v>
      </c>
      <c r="M16">
        <v>0.32100000000000001</v>
      </c>
      <c r="N16">
        <v>67.899500000000003</v>
      </c>
      <c r="O16">
        <v>2.0425</v>
      </c>
      <c r="P16">
        <v>2.0411000000000001</v>
      </c>
      <c r="Q16">
        <v>317.44929999999999</v>
      </c>
      <c r="R16">
        <v>1</v>
      </c>
      <c r="S16">
        <v>0.13789999999999999</v>
      </c>
      <c r="T16">
        <v>4.9482999999999997</v>
      </c>
      <c r="U16">
        <v>10.8596</v>
      </c>
      <c r="V16">
        <v>19.230799999999999</v>
      </c>
      <c r="W16">
        <v>12918.9552</v>
      </c>
      <c r="X16">
        <v>510</v>
      </c>
      <c r="Y16">
        <v>121</v>
      </c>
      <c r="Z16">
        <v>0</v>
      </c>
      <c r="AA16">
        <v>342</v>
      </c>
      <c r="AB16">
        <v>0</v>
      </c>
      <c r="AC16">
        <v>326.24810000000002</v>
      </c>
      <c r="AD16">
        <v>39.599800000000002</v>
      </c>
      <c r="AE16">
        <v>10945.169900000001</v>
      </c>
      <c r="AF16">
        <v>1.4781</v>
      </c>
      <c r="AG16">
        <v>7.4753999999999996</v>
      </c>
      <c r="AH16">
        <v>6.1109</v>
      </c>
      <c r="AI16">
        <v>104.5521</v>
      </c>
      <c r="AJ16">
        <v>32.426600000000001</v>
      </c>
      <c r="AK16">
        <v>74.1755</v>
      </c>
      <c r="AL16">
        <v>1.2971999999999999</v>
      </c>
      <c r="AM16">
        <v>26.7424</v>
      </c>
      <c r="AN16">
        <v>3.9659</v>
      </c>
      <c r="AO16">
        <v>2.0219</v>
      </c>
      <c r="AP16">
        <v>34.558599999999998</v>
      </c>
      <c r="AQ16">
        <v>0.44529999999999997</v>
      </c>
      <c r="AR16">
        <v>7.8890000000000002</v>
      </c>
      <c r="AS16">
        <v>17.649699999999999</v>
      </c>
      <c r="AT16">
        <v>0.2157</v>
      </c>
      <c r="AU16">
        <v>4.8396999999999997</v>
      </c>
      <c r="AV16">
        <v>0.53369999999999995</v>
      </c>
      <c r="AW16">
        <v>156.76050000000001</v>
      </c>
      <c r="AX16">
        <v>2.0928</v>
      </c>
      <c r="AY16">
        <v>45.3215</v>
      </c>
      <c r="AZ16">
        <v>52.200600000000001</v>
      </c>
      <c r="BA16">
        <v>2.0299999999999999E-2</v>
      </c>
      <c r="BB16">
        <v>2.1600000000000001E-2</v>
      </c>
      <c r="BC16">
        <v>11.0288</v>
      </c>
      <c r="BD16">
        <v>617.61350000000004</v>
      </c>
      <c r="BE16">
        <v>1.2110000000000001</v>
      </c>
      <c r="BF16">
        <v>1.6747000000000001</v>
      </c>
      <c r="BG16">
        <v>-0.77890000000000004</v>
      </c>
      <c r="BH16">
        <v>-2.7099999999999999E-2</v>
      </c>
      <c r="BI16">
        <v>126.2675</v>
      </c>
      <c r="BJ16">
        <v>36.362400000000001</v>
      </c>
      <c r="BK16">
        <v>0.28799999999999998</v>
      </c>
      <c r="BL16">
        <v>3.3E-3</v>
      </c>
      <c r="BM16">
        <v>1.2999999999999999E-3</v>
      </c>
      <c r="BN16">
        <v>0</v>
      </c>
      <c r="BO16">
        <v>0</v>
      </c>
      <c r="BP16">
        <v>187.59610000000001</v>
      </c>
      <c r="BQ16">
        <v>508.02659999999997</v>
      </c>
      <c r="BR16">
        <v>224.09139999999999</v>
      </c>
      <c r="BS16">
        <v>71.070099999999996</v>
      </c>
      <c r="BT16">
        <v>29.2529</v>
      </c>
      <c r="BU16">
        <v>1502.2744</v>
      </c>
      <c r="BV16">
        <v>482.23750000000001</v>
      </c>
      <c r="BW16">
        <v>1020.037</v>
      </c>
      <c r="BX16">
        <v>430.72949999999997</v>
      </c>
      <c r="BY16">
        <v>11722.09</v>
      </c>
      <c r="BZ16">
        <v>45.94</v>
      </c>
      <c r="CA16">
        <v>166</v>
      </c>
      <c r="CB16">
        <v>3.49</v>
      </c>
      <c r="CC16">
        <v>617.61</v>
      </c>
      <c r="CD16">
        <v>8754.99</v>
      </c>
      <c r="CE16">
        <v>292.07</v>
      </c>
      <c r="CF16">
        <v>12.758100000000001</v>
      </c>
      <c r="CG16">
        <v>14.1454</v>
      </c>
      <c r="CH16">
        <v>16.742999999999999</v>
      </c>
      <c r="CI16">
        <v>10.1502</v>
      </c>
      <c r="CJ16">
        <v>15.314299999999999</v>
      </c>
      <c r="CK16">
        <v>12.7323</v>
      </c>
      <c r="CL16">
        <v>7.5903</v>
      </c>
      <c r="CM16">
        <v>678.34730000000002</v>
      </c>
      <c r="CN16">
        <v>14.137</v>
      </c>
      <c r="CO16">
        <v>64.030799999999999</v>
      </c>
      <c r="CP16">
        <v>413.37799999999999</v>
      </c>
    </row>
    <row r="17" spans="1:94">
      <c r="A17">
        <v>2022</v>
      </c>
      <c r="B17">
        <v>0</v>
      </c>
      <c r="C17">
        <v>26.565000000000001</v>
      </c>
      <c r="D17">
        <v>36.582900000000002</v>
      </c>
      <c r="E17">
        <v>57</v>
      </c>
      <c r="F17" t="s">
        <v>93</v>
      </c>
      <c r="G17" t="s">
        <v>94</v>
      </c>
      <c r="H17">
        <v>1932.7052000000001</v>
      </c>
      <c r="I17">
        <v>282.47179999999997</v>
      </c>
      <c r="J17">
        <v>872.80060000000003</v>
      </c>
      <c r="K17">
        <v>1155.2725</v>
      </c>
      <c r="L17">
        <v>777.43269999999995</v>
      </c>
      <c r="M17">
        <v>0.40229999999999999</v>
      </c>
      <c r="N17">
        <v>59.774900000000002</v>
      </c>
      <c r="O17">
        <v>2.0167000000000002</v>
      </c>
      <c r="P17">
        <v>2.0152999999999999</v>
      </c>
      <c r="Q17">
        <v>337.4658</v>
      </c>
      <c r="R17">
        <v>0.99470000000000003</v>
      </c>
      <c r="S17">
        <v>0.13800000000000001</v>
      </c>
      <c r="T17">
        <v>4.9833999999999996</v>
      </c>
      <c r="U17">
        <v>10.911300000000001</v>
      </c>
      <c r="V17">
        <v>19.5045</v>
      </c>
      <c r="W17">
        <v>13001.5062</v>
      </c>
      <c r="X17">
        <v>500</v>
      </c>
      <c r="Y17">
        <v>131</v>
      </c>
      <c r="Z17">
        <v>0</v>
      </c>
      <c r="AA17">
        <v>363</v>
      </c>
      <c r="AB17">
        <v>0</v>
      </c>
      <c r="AC17">
        <v>395.16289999999998</v>
      </c>
      <c r="AD17">
        <v>31.733799999999999</v>
      </c>
      <c r="AE17">
        <v>12143.628000000001</v>
      </c>
      <c r="AF17">
        <v>1.9674</v>
      </c>
      <c r="AG17">
        <v>7.3426999999999998</v>
      </c>
      <c r="AH17">
        <v>7.2098000000000004</v>
      </c>
      <c r="AI17">
        <v>105.31</v>
      </c>
      <c r="AJ17">
        <v>33.810699999999997</v>
      </c>
      <c r="AK17">
        <v>73.603099999999998</v>
      </c>
      <c r="AL17">
        <v>1.3525</v>
      </c>
      <c r="AM17">
        <v>26.7424</v>
      </c>
      <c r="AN17">
        <v>3.8953000000000002</v>
      </c>
      <c r="AO17">
        <v>1.9859</v>
      </c>
      <c r="AP17">
        <v>35.197400000000002</v>
      </c>
      <c r="AQ17">
        <v>0.47449999999999998</v>
      </c>
      <c r="AR17">
        <v>7.8890000000000002</v>
      </c>
      <c r="AS17">
        <v>17.676400000000001</v>
      </c>
      <c r="AT17">
        <v>0.22220000000000001</v>
      </c>
      <c r="AU17">
        <v>4.8396999999999997</v>
      </c>
      <c r="AV17">
        <v>0.81530000000000002</v>
      </c>
      <c r="AW17">
        <v>158.18389999999999</v>
      </c>
      <c r="AX17">
        <v>4.5831999999999997</v>
      </c>
      <c r="AY17">
        <v>49.904800000000002</v>
      </c>
      <c r="AZ17">
        <v>52.555100000000003</v>
      </c>
      <c r="BA17">
        <v>4.5499999999999999E-2</v>
      </c>
      <c r="BB17">
        <v>2.1999999999999999E-2</v>
      </c>
      <c r="BC17">
        <v>11.0221</v>
      </c>
      <c r="BD17">
        <v>628.25689999999997</v>
      </c>
      <c r="BE17">
        <v>1.2565</v>
      </c>
      <c r="BF17">
        <v>3.6217000000000001</v>
      </c>
      <c r="BG17">
        <v>1.1494</v>
      </c>
      <c r="BH17">
        <v>0.71489999999999998</v>
      </c>
      <c r="BI17">
        <v>127.4169</v>
      </c>
      <c r="BJ17">
        <v>37.077300000000001</v>
      </c>
      <c r="BK17">
        <v>0.29099999999999998</v>
      </c>
      <c r="BL17">
        <v>7.3000000000000001E-3</v>
      </c>
      <c r="BM17">
        <v>2.8999999999999998E-3</v>
      </c>
      <c r="BN17">
        <v>0</v>
      </c>
      <c r="BO17">
        <v>0</v>
      </c>
      <c r="BP17">
        <v>261.5881</v>
      </c>
      <c r="BQ17">
        <v>519.07730000000004</v>
      </c>
      <c r="BR17">
        <v>229.70769999999999</v>
      </c>
      <c r="BS17">
        <v>105.9285</v>
      </c>
      <c r="BT17">
        <v>38.970799999999997</v>
      </c>
      <c r="BU17">
        <v>1932.7052000000001</v>
      </c>
      <c r="BV17">
        <v>777.43269999999995</v>
      </c>
      <c r="BW17">
        <v>1155.2725</v>
      </c>
      <c r="BX17">
        <v>471.71910000000003</v>
      </c>
      <c r="BY17">
        <v>13421.89</v>
      </c>
      <c r="BZ17">
        <v>44.82</v>
      </c>
      <c r="CA17">
        <v>191.34</v>
      </c>
      <c r="CB17">
        <v>4.0999999999999996</v>
      </c>
      <c r="CC17">
        <v>628.26</v>
      </c>
      <c r="CD17">
        <v>9383.25</v>
      </c>
      <c r="CE17">
        <v>372.49</v>
      </c>
      <c r="CF17">
        <v>12.737299999999999</v>
      </c>
      <c r="CG17">
        <v>14.446</v>
      </c>
      <c r="CH17">
        <v>17.004100000000001</v>
      </c>
      <c r="CI17">
        <v>10.5115</v>
      </c>
      <c r="CJ17">
        <v>15.597099999999999</v>
      </c>
      <c r="CK17">
        <v>13.0543</v>
      </c>
      <c r="CL17">
        <v>7.2260999999999997</v>
      </c>
      <c r="CM17">
        <v>869.55020000000002</v>
      </c>
      <c r="CN17">
        <v>14.400700000000001</v>
      </c>
      <c r="CO17">
        <v>63.6066</v>
      </c>
      <c r="CP17">
        <v>415.63900000000001</v>
      </c>
    </row>
    <row r="18" spans="1:94">
      <c r="A18">
        <v>2023</v>
      </c>
      <c r="B18">
        <v>0</v>
      </c>
      <c r="C18">
        <v>26.865400000000001</v>
      </c>
      <c r="D18">
        <v>37.1235</v>
      </c>
      <c r="E18">
        <v>58</v>
      </c>
      <c r="F18" t="s">
        <v>93</v>
      </c>
      <c r="G18" t="s">
        <v>94</v>
      </c>
      <c r="H18">
        <v>1962.0617</v>
      </c>
      <c r="I18">
        <v>317.84559999999999</v>
      </c>
      <c r="J18">
        <v>854.68110000000001</v>
      </c>
      <c r="K18">
        <v>1172.5266999999999</v>
      </c>
      <c r="L18">
        <v>789.53499999999997</v>
      </c>
      <c r="M18">
        <v>0.40239999999999998</v>
      </c>
      <c r="N18">
        <v>59.759900000000002</v>
      </c>
      <c r="O18">
        <v>2.0908000000000002</v>
      </c>
      <c r="P18">
        <v>2.0893999999999999</v>
      </c>
      <c r="Q18">
        <v>351.5231</v>
      </c>
      <c r="R18">
        <v>1</v>
      </c>
      <c r="S18">
        <v>0.13789999999999999</v>
      </c>
      <c r="T18">
        <v>5.0462999999999996</v>
      </c>
      <c r="U18">
        <v>11.0245</v>
      </c>
      <c r="V18">
        <v>20</v>
      </c>
      <c r="W18">
        <v>13245.5867</v>
      </c>
      <c r="X18">
        <v>490</v>
      </c>
      <c r="Y18">
        <v>141</v>
      </c>
      <c r="Z18">
        <v>0</v>
      </c>
      <c r="AA18">
        <v>359</v>
      </c>
      <c r="AB18">
        <v>0</v>
      </c>
      <c r="AC18">
        <v>393.31459999999998</v>
      </c>
      <c r="AD18">
        <v>38.026200000000003</v>
      </c>
      <c r="AE18">
        <v>12278.228999999999</v>
      </c>
      <c r="AF18">
        <v>2.0074000000000001</v>
      </c>
      <c r="AG18">
        <v>7.6840000000000002</v>
      </c>
      <c r="AH18">
        <v>7.5529000000000002</v>
      </c>
      <c r="AI18">
        <v>106.32559999999999</v>
      </c>
      <c r="AJ18">
        <v>34.5306</v>
      </c>
      <c r="AK18">
        <v>73.964399999999998</v>
      </c>
      <c r="AL18">
        <v>1.3814</v>
      </c>
      <c r="AM18">
        <v>26.7424</v>
      </c>
      <c r="AN18">
        <v>4.0598000000000001</v>
      </c>
      <c r="AO18">
        <v>2.0697000000000001</v>
      </c>
      <c r="AP18">
        <v>35.911499999999997</v>
      </c>
      <c r="AQ18">
        <v>0.49009999999999998</v>
      </c>
      <c r="AR18">
        <v>7.8890000000000002</v>
      </c>
      <c r="AS18">
        <v>17.7212</v>
      </c>
      <c r="AT18">
        <v>0.22489999999999999</v>
      </c>
      <c r="AU18">
        <v>4.8396999999999997</v>
      </c>
      <c r="AV18">
        <v>1.0812999999999999</v>
      </c>
      <c r="AW18">
        <v>159.95830000000001</v>
      </c>
      <c r="AX18">
        <v>5.0773000000000001</v>
      </c>
      <c r="AY18">
        <v>54.982100000000003</v>
      </c>
      <c r="AZ18">
        <v>53.037599999999998</v>
      </c>
      <c r="BA18">
        <v>5.1999999999999998E-2</v>
      </c>
      <c r="BB18">
        <v>2.2599999999999999E-2</v>
      </c>
      <c r="BC18">
        <v>11.055099999999999</v>
      </c>
      <c r="BD18">
        <v>641.19539999999995</v>
      </c>
      <c r="BE18">
        <v>1.3086</v>
      </c>
      <c r="BF18">
        <v>3.9775</v>
      </c>
      <c r="BG18">
        <v>1.6061000000000001</v>
      </c>
      <c r="BH18">
        <v>0.85150000000000003</v>
      </c>
      <c r="BI18">
        <v>129.023</v>
      </c>
      <c r="BJ18">
        <v>37.928800000000003</v>
      </c>
      <c r="BK18">
        <v>0.29399999999999998</v>
      </c>
      <c r="BL18">
        <v>8.5000000000000006E-3</v>
      </c>
      <c r="BM18">
        <v>3.3E-3</v>
      </c>
      <c r="BN18">
        <v>0</v>
      </c>
      <c r="BO18">
        <v>0</v>
      </c>
      <c r="BP18">
        <v>271.17669999999998</v>
      </c>
      <c r="BQ18">
        <v>520.76480000000004</v>
      </c>
      <c r="BR18">
        <v>230.17439999999999</v>
      </c>
      <c r="BS18">
        <v>110.68600000000001</v>
      </c>
      <c r="BT18">
        <v>39.724699999999999</v>
      </c>
      <c r="BU18">
        <v>1962.0617</v>
      </c>
      <c r="BV18">
        <v>789.53499999999997</v>
      </c>
      <c r="BW18">
        <v>1172.5266999999999</v>
      </c>
      <c r="BX18">
        <v>474.09390000000002</v>
      </c>
      <c r="BY18">
        <v>13500.49</v>
      </c>
      <c r="BZ18">
        <v>42.75</v>
      </c>
      <c r="CA18">
        <v>191.58</v>
      </c>
      <c r="CB18">
        <v>4.1399999999999997</v>
      </c>
      <c r="CC18">
        <v>641.20000000000005</v>
      </c>
      <c r="CD18">
        <v>10024.44</v>
      </c>
      <c r="CE18">
        <v>409.34</v>
      </c>
      <c r="CF18">
        <v>12.6319</v>
      </c>
      <c r="CG18">
        <v>13.5581</v>
      </c>
      <c r="CH18">
        <v>16.1007</v>
      </c>
      <c r="CI18">
        <v>9.6473999999999993</v>
      </c>
      <c r="CJ18">
        <v>14.702299999999999</v>
      </c>
      <c r="CK18">
        <v>12.174799999999999</v>
      </c>
      <c r="CL18">
        <v>6.9086999999999996</v>
      </c>
      <c r="CM18">
        <v>883.67690000000005</v>
      </c>
      <c r="CN18">
        <v>13.5458</v>
      </c>
      <c r="CO18">
        <v>65.001000000000005</v>
      </c>
      <c r="CP18">
        <v>417.93599999999998</v>
      </c>
    </row>
    <row r="19" spans="1:94">
      <c r="A19">
        <v>2024</v>
      </c>
      <c r="B19">
        <v>0</v>
      </c>
      <c r="C19">
        <v>27.089600000000001</v>
      </c>
      <c r="D19">
        <v>37.532899999999998</v>
      </c>
      <c r="E19">
        <v>59</v>
      </c>
      <c r="F19" t="s">
        <v>93</v>
      </c>
      <c r="G19" t="s">
        <v>94</v>
      </c>
      <c r="H19">
        <v>1534.79</v>
      </c>
      <c r="I19">
        <v>227.83170000000001</v>
      </c>
      <c r="J19">
        <v>876.60799999999995</v>
      </c>
      <c r="K19">
        <v>1104.4396999999999</v>
      </c>
      <c r="L19">
        <v>430.3503</v>
      </c>
      <c r="M19">
        <v>0.28039999999999998</v>
      </c>
      <c r="N19">
        <v>71.960300000000004</v>
      </c>
      <c r="O19">
        <v>2.1343000000000001</v>
      </c>
      <c r="P19">
        <v>2.1328999999999998</v>
      </c>
      <c r="Q19">
        <v>355.94069999999999</v>
      </c>
      <c r="R19">
        <v>1</v>
      </c>
      <c r="S19">
        <v>0.13730000000000001</v>
      </c>
      <c r="T19">
        <v>5.0975000000000001</v>
      </c>
      <c r="U19">
        <v>11.1492</v>
      </c>
      <c r="V19">
        <v>20.408200000000001</v>
      </c>
      <c r="W19">
        <v>12946.3801</v>
      </c>
      <c r="X19">
        <v>480</v>
      </c>
      <c r="Y19">
        <v>151</v>
      </c>
      <c r="Z19">
        <v>0</v>
      </c>
      <c r="AA19">
        <v>362</v>
      </c>
      <c r="AB19">
        <v>0</v>
      </c>
      <c r="AC19">
        <v>333.28359999999998</v>
      </c>
      <c r="AD19">
        <v>45.177999999999997</v>
      </c>
      <c r="AE19">
        <v>10768.338</v>
      </c>
      <c r="AF19">
        <v>1.2911999999999999</v>
      </c>
      <c r="AG19">
        <v>7.8602999999999996</v>
      </c>
      <c r="AH19">
        <v>6.6478999999999999</v>
      </c>
      <c r="AI19">
        <v>106.503</v>
      </c>
      <c r="AJ19">
        <v>34.262999999999998</v>
      </c>
      <c r="AK19">
        <v>74.458799999999997</v>
      </c>
      <c r="AL19">
        <v>1.3707</v>
      </c>
      <c r="AM19">
        <v>26.7424</v>
      </c>
      <c r="AN19">
        <v>4.1443000000000003</v>
      </c>
      <c r="AO19">
        <v>2.1128</v>
      </c>
      <c r="AP19">
        <v>36.093899999999998</v>
      </c>
      <c r="AQ19">
        <v>0.48570000000000002</v>
      </c>
      <c r="AR19">
        <v>7.8890000000000002</v>
      </c>
      <c r="AS19">
        <v>17.587399999999999</v>
      </c>
      <c r="AT19">
        <v>0.2215</v>
      </c>
      <c r="AU19">
        <v>4.8396999999999997</v>
      </c>
      <c r="AV19">
        <v>0.92830000000000001</v>
      </c>
      <c r="AW19">
        <v>160.18430000000001</v>
      </c>
      <c r="AX19">
        <v>3.8075999999999999</v>
      </c>
      <c r="AY19">
        <v>58.789700000000003</v>
      </c>
      <c r="AZ19">
        <v>53.107500000000002</v>
      </c>
      <c r="BA19">
        <v>4.02E-2</v>
      </c>
      <c r="BB19">
        <v>2.29E-2</v>
      </c>
      <c r="BC19">
        <v>10.972799999999999</v>
      </c>
      <c r="BD19">
        <v>647.3963</v>
      </c>
      <c r="BE19">
        <v>1.3487</v>
      </c>
      <c r="BF19">
        <v>2.9790999999999999</v>
      </c>
      <c r="BG19">
        <v>-0.34350000000000003</v>
      </c>
      <c r="BH19">
        <v>3.1699999999999999E-2</v>
      </c>
      <c r="BI19">
        <v>128.67949999999999</v>
      </c>
      <c r="BJ19">
        <v>37.960500000000003</v>
      </c>
      <c r="BK19">
        <v>0.29499999999999998</v>
      </c>
      <c r="BL19">
        <v>4.7999999999999996E-3</v>
      </c>
      <c r="BM19">
        <v>1.6999999999999999E-3</v>
      </c>
      <c r="BN19">
        <v>0</v>
      </c>
      <c r="BO19">
        <v>0</v>
      </c>
      <c r="BP19">
        <v>238.24359999999999</v>
      </c>
      <c r="BQ19">
        <v>512.755</v>
      </c>
      <c r="BR19">
        <v>223.43889999999999</v>
      </c>
      <c r="BS19">
        <v>94.858900000000006</v>
      </c>
      <c r="BT19">
        <v>35.143300000000004</v>
      </c>
      <c r="BU19">
        <v>1534.79</v>
      </c>
      <c r="BV19">
        <v>430.3503</v>
      </c>
      <c r="BW19">
        <v>1104.4396999999999</v>
      </c>
      <c r="BX19">
        <v>425.22800000000001</v>
      </c>
      <c r="BY19">
        <v>12105.58</v>
      </c>
      <c r="BZ19">
        <v>46.77</v>
      </c>
      <c r="CA19">
        <v>188.77</v>
      </c>
      <c r="CB19">
        <v>3.61</v>
      </c>
      <c r="CC19">
        <v>647.4</v>
      </c>
      <c r="CD19">
        <v>10671.84</v>
      </c>
      <c r="CE19">
        <v>404.09</v>
      </c>
      <c r="CF19">
        <v>12.198700000000001</v>
      </c>
      <c r="CG19">
        <v>13.6774</v>
      </c>
      <c r="CH19">
        <v>16.139500000000002</v>
      </c>
      <c r="CI19">
        <v>9.8905999999999992</v>
      </c>
      <c r="CJ19">
        <v>14.785399999999999</v>
      </c>
      <c r="CK19">
        <v>12.337999999999999</v>
      </c>
      <c r="CL19">
        <v>6.7504999999999997</v>
      </c>
      <c r="CM19">
        <v>826.51030000000003</v>
      </c>
      <c r="CN19">
        <v>13.701700000000001</v>
      </c>
      <c r="CO19">
        <v>65.909000000000006</v>
      </c>
      <c r="CP19">
        <v>420.274</v>
      </c>
    </row>
    <row r="20" spans="1:94">
      <c r="A20">
        <v>2025</v>
      </c>
      <c r="B20">
        <v>0</v>
      </c>
      <c r="C20">
        <v>27.217600000000001</v>
      </c>
      <c r="D20">
        <v>37.769100000000002</v>
      </c>
      <c r="E20">
        <v>60</v>
      </c>
      <c r="F20" t="s">
        <v>93</v>
      </c>
      <c r="G20" t="s">
        <v>94</v>
      </c>
      <c r="H20">
        <v>1434.9253000000001</v>
      </c>
      <c r="I20">
        <v>160.66929999999999</v>
      </c>
      <c r="J20">
        <v>910.56550000000004</v>
      </c>
      <c r="K20">
        <v>1071.2348</v>
      </c>
      <c r="L20">
        <v>363.69049999999999</v>
      </c>
      <c r="M20">
        <v>0.2535</v>
      </c>
      <c r="N20">
        <v>74.654399999999995</v>
      </c>
      <c r="O20">
        <v>2.117</v>
      </c>
      <c r="P20">
        <v>2.1156000000000001</v>
      </c>
      <c r="Q20">
        <v>354.71710000000002</v>
      </c>
      <c r="R20">
        <v>1</v>
      </c>
      <c r="S20">
        <v>0.13719999999999999</v>
      </c>
      <c r="T20">
        <v>5.1502999999999997</v>
      </c>
      <c r="U20">
        <v>11.2422</v>
      </c>
      <c r="V20">
        <v>20.833300000000001</v>
      </c>
      <c r="W20">
        <v>13214.420899999999</v>
      </c>
      <c r="X20">
        <v>470</v>
      </c>
      <c r="Y20">
        <v>161</v>
      </c>
      <c r="Z20">
        <v>0</v>
      </c>
      <c r="AA20">
        <v>314</v>
      </c>
      <c r="AB20">
        <v>0</v>
      </c>
      <c r="AC20">
        <v>290.42270000000002</v>
      </c>
      <c r="AD20">
        <v>41.651699999999998</v>
      </c>
      <c r="AE20">
        <v>11088.9807</v>
      </c>
      <c r="AF20">
        <v>1.2523</v>
      </c>
      <c r="AG20">
        <v>7.7907999999999999</v>
      </c>
      <c r="AH20">
        <v>6.6905000000000001</v>
      </c>
      <c r="AI20">
        <v>105.6223</v>
      </c>
      <c r="AJ20">
        <v>33.4407</v>
      </c>
      <c r="AK20">
        <v>74.428899999999999</v>
      </c>
      <c r="AL20">
        <v>1.3378000000000001</v>
      </c>
      <c r="AM20">
        <v>26.7424</v>
      </c>
      <c r="AN20">
        <v>4.1106999999999996</v>
      </c>
      <c r="AO20">
        <v>2.0956999999999999</v>
      </c>
      <c r="AP20">
        <v>35.933999999999997</v>
      </c>
      <c r="AQ20">
        <v>0.4733</v>
      </c>
      <c r="AR20">
        <v>7.8890000000000002</v>
      </c>
      <c r="AS20">
        <v>17.383299999999998</v>
      </c>
      <c r="AT20">
        <v>0.21609999999999999</v>
      </c>
      <c r="AU20">
        <v>4.8396999999999997</v>
      </c>
      <c r="AV20">
        <v>0.6724</v>
      </c>
      <c r="AW20">
        <v>158.93960000000001</v>
      </c>
      <c r="AX20">
        <v>2.1724000000000001</v>
      </c>
      <c r="AY20">
        <v>60.962000000000003</v>
      </c>
      <c r="AZ20">
        <v>52.657499999999999</v>
      </c>
      <c r="BA20">
        <v>2.35E-2</v>
      </c>
      <c r="BB20">
        <v>2.29E-2</v>
      </c>
      <c r="BC20">
        <v>10.7491</v>
      </c>
      <c r="BD20">
        <v>644.94449999999995</v>
      </c>
      <c r="BE20">
        <v>1.3722000000000001</v>
      </c>
      <c r="BF20">
        <v>1.7111000000000001</v>
      </c>
      <c r="BG20">
        <v>-1.4248000000000001</v>
      </c>
      <c r="BH20">
        <v>-0.20319999999999999</v>
      </c>
      <c r="BI20">
        <v>127.2546</v>
      </c>
      <c r="BJ20">
        <v>37.757399999999997</v>
      </c>
      <c r="BK20">
        <v>0.29670000000000002</v>
      </c>
      <c r="BL20">
        <v>2.7000000000000001E-3</v>
      </c>
      <c r="BM20">
        <v>1.2999999999999999E-3</v>
      </c>
      <c r="BN20">
        <v>0</v>
      </c>
      <c r="BO20">
        <v>0</v>
      </c>
      <c r="BP20">
        <v>197.49700000000001</v>
      </c>
      <c r="BQ20">
        <v>534.03240000000005</v>
      </c>
      <c r="BR20">
        <v>234.11600000000001</v>
      </c>
      <c r="BS20">
        <v>75.6721</v>
      </c>
      <c r="BT20">
        <v>29.917400000000001</v>
      </c>
      <c r="BU20">
        <v>1434.9253000000001</v>
      </c>
      <c r="BV20">
        <v>363.69049999999999</v>
      </c>
      <c r="BW20">
        <v>1071.2348</v>
      </c>
      <c r="BX20">
        <v>432.86259999999999</v>
      </c>
      <c r="BY20">
        <v>10679.92</v>
      </c>
      <c r="BZ20">
        <v>42.9</v>
      </c>
      <c r="CA20">
        <v>191.58</v>
      </c>
      <c r="CB20">
        <v>3.31</v>
      </c>
      <c r="CC20">
        <v>644.94000000000005</v>
      </c>
      <c r="CD20">
        <v>11316.78</v>
      </c>
      <c r="CE20">
        <v>605.22</v>
      </c>
      <c r="CF20">
        <v>12.7011</v>
      </c>
      <c r="CG20">
        <v>14.2285</v>
      </c>
      <c r="CH20">
        <v>16.8309</v>
      </c>
      <c r="CI20">
        <v>10.225899999999999</v>
      </c>
      <c r="CJ20">
        <v>15.3996</v>
      </c>
      <c r="CK20">
        <v>12.8127</v>
      </c>
      <c r="CL20">
        <v>8.3428000000000004</v>
      </c>
      <c r="CM20">
        <v>982.9873</v>
      </c>
      <c r="CN20">
        <v>14.222200000000001</v>
      </c>
      <c r="CO20">
        <v>63.357199999999999</v>
      </c>
      <c r="CP20">
        <v>422.65600000000001</v>
      </c>
    </row>
    <row r="21" spans="1:94">
      <c r="A21">
        <v>2026</v>
      </c>
      <c r="B21">
        <v>0</v>
      </c>
      <c r="C21">
        <v>27.433599999999998</v>
      </c>
      <c r="D21">
        <v>38.171799999999998</v>
      </c>
      <c r="E21">
        <v>61</v>
      </c>
      <c r="F21" t="s">
        <v>93</v>
      </c>
      <c r="G21" t="s">
        <v>94</v>
      </c>
      <c r="H21">
        <v>1737.5215000000001</v>
      </c>
      <c r="I21">
        <v>245.61439999999999</v>
      </c>
      <c r="J21">
        <v>828.27279999999996</v>
      </c>
      <c r="K21">
        <v>1073.8871999999999</v>
      </c>
      <c r="L21">
        <v>663.63430000000005</v>
      </c>
      <c r="M21">
        <v>0.38190000000000002</v>
      </c>
      <c r="N21">
        <v>61.805700000000002</v>
      </c>
      <c r="O21">
        <v>2.0792999999999999</v>
      </c>
      <c r="P21">
        <v>2.0779000000000001</v>
      </c>
      <c r="Q21">
        <v>370.0849</v>
      </c>
      <c r="R21">
        <v>0.99350000000000005</v>
      </c>
      <c r="S21">
        <v>0.13739999999999999</v>
      </c>
      <c r="T21">
        <v>5.1879</v>
      </c>
      <c r="U21">
        <v>11.295299999999999</v>
      </c>
      <c r="V21">
        <v>21.1386</v>
      </c>
      <c r="W21">
        <v>12862.1901</v>
      </c>
      <c r="X21">
        <v>460</v>
      </c>
      <c r="Y21">
        <v>171</v>
      </c>
      <c r="Z21">
        <v>0</v>
      </c>
      <c r="AA21">
        <v>356</v>
      </c>
      <c r="AB21">
        <v>0</v>
      </c>
      <c r="AC21">
        <v>368.42099999999999</v>
      </c>
      <c r="AD21">
        <v>41.609299999999998</v>
      </c>
      <c r="AE21">
        <v>11854.7317</v>
      </c>
      <c r="AF21">
        <v>1.8012999999999999</v>
      </c>
      <c r="AG21">
        <v>7.6010999999999997</v>
      </c>
      <c r="AH21">
        <v>7.4328000000000003</v>
      </c>
      <c r="AI21">
        <v>105.6277</v>
      </c>
      <c r="AJ21">
        <v>34.158900000000003</v>
      </c>
      <c r="AK21">
        <v>73.765000000000001</v>
      </c>
      <c r="AL21">
        <v>1.3664000000000001</v>
      </c>
      <c r="AM21">
        <v>26.7424</v>
      </c>
      <c r="AN21">
        <v>4.0113000000000003</v>
      </c>
      <c r="AO21">
        <v>2.0449999999999999</v>
      </c>
      <c r="AP21">
        <v>36.209899999999998</v>
      </c>
      <c r="AQ21">
        <v>0.48970000000000002</v>
      </c>
      <c r="AR21">
        <v>7.8890000000000002</v>
      </c>
      <c r="AS21">
        <v>17.303899999999999</v>
      </c>
      <c r="AT21">
        <v>0.21890000000000001</v>
      </c>
      <c r="AU21">
        <v>4.8396999999999997</v>
      </c>
      <c r="AV21">
        <v>0.85799999999999998</v>
      </c>
      <c r="AW21">
        <v>159.1414</v>
      </c>
      <c r="AX21">
        <v>3.6614</v>
      </c>
      <c r="AY21">
        <v>64.623500000000007</v>
      </c>
      <c r="AZ21">
        <v>52.642099999999999</v>
      </c>
      <c r="BA21">
        <v>4.0500000000000001E-2</v>
      </c>
      <c r="BB21">
        <v>2.3199999999999998E-2</v>
      </c>
      <c r="BC21">
        <v>10.653600000000001</v>
      </c>
      <c r="BD21">
        <v>649.87159999999994</v>
      </c>
      <c r="BE21">
        <v>1.4128000000000001</v>
      </c>
      <c r="BF21">
        <v>2.8696999999999999</v>
      </c>
      <c r="BG21">
        <v>0.2797</v>
      </c>
      <c r="BH21">
        <v>0.41880000000000001</v>
      </c>
      <c r="BI21">
        <v>127.5343</v>
      </c>
      <c r="BJ21">
        <v>38.176200000000001</v>
      </c>
      <c r="BK21">
        <v>0.29930000000000001</v>
      </c>
      <c r="BL21">
        <v>6.4999999999999997E-3</v>
      </c>
      <c r="BM21">
        <v>2.7000000000000001E-3</v>
      </c>
      <c r="BN21">
        <v>0</v>
      </c>
      <c r="BO21">
        <v>0</v>
      </c>
      <c r="BP21">
        <v>226.9871</v>
      </c>
      <c r="BQ21">
        <v>499.71870000000001</v>
      </c>
      <c r="BR21">
        <v>223.01859999999999</v>
      </c>
      <c r="BS21">
        <v>90.965100000000007</v>
      </c>
      <c r="BT21">
        <v>33.197699999999998</v>
      </c>
      <c r="BU21">
        <v>1737.5215000000001</v>
      </c>
      <c r="BV21">
        <v>663.63430000000005</v>
      </c>
      <c r="BW21">
        <v>1073.8871999999999</v>
      </c>
      <c r="BX21">
        <v>453.80070000000001</v>
      </c>
      <c r="BY21">
        <v>12723.93</v>
      </c>
      <c r="BZ21">
        <v>37.06</v>
      </c>
      <c r="CA21">
        <v>191.58</v>
      </c>
      <c r="CB21">
        <v>3.83</v>
      </c>
      <c r="CC21">
        <v>649.87</v>
      </c>
      <c r="CD21">
        <v>11966.65</v>
      </c>
      <c r="CE21">
        <v>733.12</v>
      </c>
      <c r="CF21">
        <v>12.443</v>
      </c>
      <c r="CG21">
        <v>13.148899999999999</v>
      </c>
      <c r="CH21">
        <v>15.6715</v>
      </c>
      <c r="CI21">
        <v>9.2689000000000004</v>
      </c>
      <c r="CJ21">
        <v>14.284000000000001</v>
      </c>
      <c r="CK21">
        <v>11.7765</v>
      </c>
      <c r="CL21">
        <v>7.0107999999999997</v>
      </c>
      <c r="CM21">
        <v>1180.2147</v>
      </c>
      <c r="CN21">
        <v>13.1851</v>
      </c>
      <c r="CO21">
        <v>65.2042</v>
      </c>
      <c r="CP21">
        <v>425.08</v>
      </c>
    </row>
    <row r="22" spans="1:94">
      <c r="A22">
        <v>2027</v>
      </c>
      <c r="B22">
        <v>0</v>
      </c>
      <c r="C22">
        <v>27.590900000000001</v>
      </c>
      <c r="D22">
        <v>38.468400000000003</v>
      </c>
      <c r="E22">
        <v>62</v>
      </c>
      <c r="F22" t="s">
        <v>93</v>
      </c>
      <c r="G22" t="s">
        <v>94</v>
      </c>
      <c r="H22">
        <v>1401.7846</v>
      </c>
      <c r="I22">
        <v>171.27379999999999</v>
      </c>
      <c r="J22">
        <v>982.79129999999998</v>
      </c>
      <c r="K22">
        <v>1154.0651</v>
      </c>
      <c r="L22">
        <v>247.71950000000001</v>
      </c>
      <c r="M22">
        <v>0.1767</v>
      </c>
      <c r="N22">
        <v>82.328299999999999</v>
      </c>
      <c r="O22">
        <v>2.1196000000000002</v>
      </c>
      <c r="P22">
        <v>2.1181000000000001</v>
      </c>
      <c r="Q22">
        <v>372.88679999999999</v>
      </c>
      <c r="R22">
        <v>0.99519999999999997</v>
      </c>
      <c r="S22">
        <v>0.13750000000000001</v>
      </c>
      <c r="T22">
        <v>5.2484999999999999</v>
      </c>
      <c r="U22">
        <v>11.3849</v>
      </c>
      <c r="V22">
        <v>21.634899999999998</v>
      </c>
      <c r="W22">
        <v>13904.8904</v>
      </c>
      <c r="X22">
        <v>450</v>
      </c>
      <c r="Y22">
        <v>181</v>
      </c>
      <c r="Z22">
        <v>0</v>
      </c>
      <c r="AA22">
        <v>296</v>
      </c>
      <c r="AB22">
        <v>0</v>
      </c>
      <c r="AC22">
        <v>309.82069999999999</v>
      </c>
      <c r="AD22">
        <v>26.620100000000001</v>
      </c>
      <c r="AE22">
        <v>11821.742700000001</v>
      </c>
      <c r="AF22">
        <v>0.79959999999999998</v>
      </c>
      <c r="AG22">
        <v>7.7807000000000004</v>
      </c>
      <c r="AH22">
        <v>6.0914000000000001</v>
      </c>
      <c r="AI22">
        <v>104.9699</v>
      </c>
      <c r="AJ22">
        <v>33.677799999999998</v>
      </c>
      <c r="AK22">
        <v>73.624799999999993</v>
      </c>
      <c r="AL22">
        <v>1.3472999999999999</v>
      </c>
      <c r="AM22">
        <v>26.7424</v>
      </c>
      <c r="AN22">
        <v>4.0960000000000001</v>
      </c>
      <c r="AO22">
        <v>2.0882000000000001</v>
      </c>
      <c r="AP22">
        <v>36.174700000000001</v>
      </c>
      <c r="AQ22">
        <v>0.48370000000000002</v>
      </c>
      <c r="AR22">
        <v>7.8890000000000002</v>
      </c>
      <c r="AS22">
        <v>17.137599999999999</v>
      </c>
      <c r="AT22">
        <v>0.21540000000000001</v>
      </c>
      <c r="AU22">
        <v>4.8396999999999997</v>
      </c>
      <c r="AV22">
        <v>0.59950000000000003</v>
      </c>
      <c r="AW22">
        <v>158.28219999999999</v>
      </c>
      <c r="AX22">
        <v>2.6581000000000001</v>
      </c>
      <c r="AY22">
        <v>67.281599999999997</v>
      </c>
      <c r="AZ22">
        <v>52.301099999999998</v>
      </c>
      <c r="BA22">
        <v>3.0300000000000001E-2</v>
      </c>
      <c r="BB22">
        <v>2.3300000000000001E-2</v>
      </c>
      <c r="BC22">
        <v>10.473599999999999</v>
      </c>
      <c r="BD22">
        <v>649.36479999999995</v>
      </c>
      <c r="BE22">
        <v>1.4430000000000001</v>
      </c>
      <c r="BF22">
        <v>2.0975999999999999</v>
      </c>
      <c r="BG22">
        <v>-1.3069999999999999</v>
      </c>
      <c r="BH22">
        <v>-0.2142</v>
      </c>
      <c r="BI22">
        <v>126.2273</v>
      </c>
      <c r="BJ22">
        <v>37.962000000000003</v>
      </c>
      <c r="BK22">
        <v>0.30070000000000002</v>
      </c>
      <c r="BL22">
        <v>3.3E-3</v>
      </c>
      <c r="BM22">
        <v>1.4E-3</v>
      </c>
      <c r="BN22">
        <v>0</v>
      </c>
      <c r="BO22">
        <v>0</v>
      </c>
      <c r="BP22">
        <v>222.1609</v>
      </c>
      <c r="BQ22">
        <v>566.89490000000001</v>
      </c>
      <c r="BR22">
        <v>245.55760000000001</v>
      </c>
      <c r="BS22">
        <v>86.346699999999998</v>
      </c>
      <c r="BT22">
        <v>33.104900000000001</v>
      </c>
      <c r="BU22">
        <v>1401.7846</v>
      </c>
      <c r="BV22">
        <v>247.71950000000001</v>
      </c>
      <c r="BW22">
        <v>1154.0651</v>
      </c>
      <c r="BX22">
        <v>440.17930000000001</v>
      </c>
      <c r="BY22">
        <v>10263.780000000001</v>
      </c>
      <c r="BZ22">
        <v>24.17</v>
      </c>
      <c r="CA22">
        <v>185.96</v>
      </c>
      <c r="CB22">
        <v>3.18</v>
      </c>
      <c r="CC22">
        <v>649.36</v>
      </c>
      <c r="CD22">
        <v>12616.02</v>
      </c>
      <c r="CE22">
        <v>182.41</v>
      </c>
      <c r="CF22">
        <v>13.309200000000001</v>
      </c>
      <c r="CG22">
        <v>15.237500000000001</v>
      </c>
      <c r="CH22">
        <v>17.973299999999998</v>
      </c>
      <c r="CI22">
        <v>11.0298</v>
      </c>
      <c r="CJ22">
        <v>16.468599999999999</v>
      </c>
      <c r="CK22">
        <v>13.7492</v>
      </c>
      <c r="CL22">
        <v>10.1014</v>
      </c>
      <c r="CM22">
        <v>537.39700000000005</v>
      </c>
      <c r="CN22">
        <v>15.215299999999999</v>
      </c>
      <c r="CO22">
        <v>56.285699999999999</v>
      </c>
      <c r="CP22">
        <v>427.53800000000001</v>
      </c>
    </row>
    <row r="23" spans="1:94">
      <c r="A23">
        <v>2028</v>
      </c>
      <c r="B23">
        <v>0</v>
      </c>
      <c r="C23">
        <v>27.762599999999999</v>
      </c>
      <c r="D23">
        <v>38.7956</v>
      </c>
      <c r="E23">
        <v>63</v>
      </c>
      <c r="F23" t="s">
        <v>93</v>
      </c>
      <c r="G23" t="s">
        <v>94</v>
      </c>
      <c r="H23">
        <v>1610.1521</v>
      </c>
      <c r="I23">
        <v>204.4776</v>
      </c>
      <c r="J23">
        <v>802.64880000000005</v>
      </c>
      <c r="K23">
        <v>1007.1264</v>
      </c>
      <c r="L23">
        <v>603.02570000000003</v>
      </c>
      <c r="M23">
        <v>0.3745</v>
      </c>
      <c r="N23">
        <v>62.548499999999997</v>
      </c>
      <c r="O23">
        <v>2.0985999999999998</v>
      </c>
      <c r="P23">
        <v>2.0972</v>
      </c>
      <c r="Q23">
        <v>381.56040000000002</v>
      </c>
      <c r="R23">
        <v>0.99070000000000003</v>
      </c>
      <c r="S23">
        <v>0.1376</v>
      </c>
      <c r="T23">
        <v>5.2945000000000002</v>
      </c>
      <c r="U23">
        <v>11.450200000000001</v>
      </c>
      <c r="V23">
        <v>22.016400000000001</v>
      </c>
      <c r="W23">
        <v>12653.507900000001</v>
      </c>
      <c r="X23">
        <v>440</v>
      </c>
      <c r="Y23">
        <v>191</v>
      </c>
      <c r="Z23">
        <v>0</v>
      </c>
      <c r="AA23">
        <v>342</v>
      </c>
      <c r="AB23">
        <v>0</v>
      </c>
      <c r="AC23">
        <v>335.1157</v>
      </c>
      <c r="AD23">
        <v>47.793700000000001</v>
      </c>
      <c r="AE23">
        <v>11064.5697</v>
      </c>
      <c r="AF23">
        <v>1.7995000000000001</v>
      </c>
      <c r="AG23">
        <v>7.673</v>
      </c>
      <c r="AH23">
        <v>7.2190000000000003</v>
      </c>
      <c r="AI23">
        <v>104.4191</v>
      </c>
      <c r="AJ23">
        <v>33.704599999999999</v>
      </c>
      <c r="AK23">
        <v>73.087599999999995</v>
      </c>
      <c r="AL23">
        <v>1.3483000000000001</v>
      </c>
      <c r="AM23">
        <v>26.7424</v>
      </c>
      <c r="AN23">
        <v>4.0373000000000001</v>
      </c>
      <c r="AO23">
        <v>2.0583</v>
      </c>
      <c r="AP23">
        <v>36.190600000000003</v>
      </c>
      <c r="AQ23">
        <v>0.48720000000000002</v>
      </c>
      <c r="AR23">
        <v>7.8890000000000002</v>
      </c>
      <c r="AS23">
        <v>16.983499999999999</v>
      </c>
      <c r="AT23">
        <v>0.2145</v>
      </c>
      <c r="AU23">
        <v>4.8396999999999997</v>
      </c>
      <c r="AV23">
        <v>0.70050000000000001</v>
      </c>
      <c r="AW23">
        <v>157.5932</v>
      </c>
      <c r="AX23">
        <v>2.8927</v>
      </c>
      <c r="AY23">
        <v>70.174300000000002</v>
      </c>
      <c r="AZ23">
        <v>52.012300000000003</v>
      </c>
      <c r="BA23">
        <v>3.3799999999999997E-2</v>
      </c>
      <c r="BB23">
        <v>2.3400000000000001E-2</v>
      </c>
      <c r="BC23">
        <v>10.314299999999999</v>
      </c>
      <c r="BD23">
        <v>649.79989999999998</v>
      </c>
      <c r="BE23">
        <v>1.4767999999999999</v>
      </c>
      <c r="BF23">
        <v>2.2877000000000001</v>
      </c>
      <c r="BG23">
        <v>-0.46760000000000002</v>
      </c>
      <c r="BH23">
        <v>9.3600000000000003E-2</v>
      </c>
      <c r="BI23">
        <v>125.7597</v>
      </c>
      <c r="BJ23">
        <v>38.055700000000002</v>
      </c>
      <c r="BK23">
        <v>0.30259999999999998</v>
      </c>
      <c r="BL23">
        <v>5.3E-3</v>
      </c>
      <c r="BM23">
        <v>2.0999999999999999E-3</v>
      </c>
      <c r="BN23">
        <v>0</v>
      </c>
      <c r="BO23">
        <v>0</v>
      </c>
      <c r="BP23">
        <v>201.6849</v>
      </c>
      <c r="BQ23">
        <v>483.40800000000002</v>
      </c>
      <c r="BR23">
        <v>212.6352</v>
      </c>
      <c r="BS23">
        <v>79.867900000000006</v>
      </c>
      <c r="BT23">
        <v>29.5303</v>
      </c>
      <c r="BU23">
        <v>1610.1521</v>
      </c>
      <c r="BV23">
        <v>603.02570000000003</v>
      </c>
      <c r="BW23">
        <v>1007.1264</v>
      </c>
      <c r="BX23">
        <v>433.94580000000002</v>
      </c>
      <c r="BY23">
        <v>12170.53</v>
      </c>
      <c r="BZ23">
        <v>44.88</v>
      </c>
      <c r="CA23">
        <v>191.58</v>
      </c>
      <c r="CB23">
        <v>3.71</v>
      </c>
      <c r="CC23">
        <v>649.79999999999995</v>
      </c>
      <c r="CD23">
        <v>13265.82</v>
      </c>
      <c r="CE23">
        <v>916.22</v>
      </c>
      <c r="CF23">
        <v>12.3445</v>
      </c>
      <c r="CG23">
        <v>12.621600000000001</v>
      </c>
      <c r="CH23">
        <v>15.14</v>
      </c>
      <c r="CI23">
        <v>8.7482000000000006</v>
      </c>
      <c r="CJ23">
        <v>13.754899999999999</v>
      </c>
      <c r="CK23">
        <v>11.2515</v>
      </c>
      <c r="CL23">
        <v>6.6879999999999997</v>
      </c>
      <c r="CM23">
        <v>1349.6371999999999</v>
      </c>
      <c r="CN23">
        <v>12.5944</v>
      </c>
      <c r="CO23">
        <v>67.132199999999997</v>
      </c>
      <c r="CP23">
        <v>430.02100000000002</v>
      </c>
    </row>
    <row r="24" spans="1:94">
      <c r="A24">
        <v>2029</v>
      </c>
      <c r="B24">
        <v>0</v>
      </c>
      <c r="C24">
        <v>28.004200000000001</v>
      </c>
      <c r="D24">
        <v>39.261600000000001</v>
      </c>
      <c r="E24">
        <v>64</v>
      </c>
      <c r="F24" t="s">
        <v>93</v>
      </c>
      <c r="G24" t="s">
        <v>94</v>
      </c>
      <c r="H24">
        <v>1613.7734</v>
      </c>
      <c r="I24">
        <v>242.0445</v>
      </c>
      <c r="J24">
        <v>806.89620000000002</v>
      </c>
      <c r="K24">
        <v>1048.9407000000001</v>
      </c>
      <c r="L24">
        <v>564.83259999999996</v>
      </c>
      <c r="M24">
        <v>0.35</v>
      </c>
      <c r="N24">
        <v>64.999300000000005</v>
      </c>
      <c r="O24">
        <v>2.1072000000000002</v>
      </c>
      <c r="P24">
        <v>2.1057000000000001</v>
      </c>
      <c r="Q24">
        <v>397.82369999999997</v>
      </c>
      <c r="R24">
        <v>0.98719999999999997</v>
      </c>
      <c r="S24">
        <v>0.13780000000000001</v>
      </c>
      <c r="T24">
        <v>5.3449</v>
      </c>
      <c r="U24">
        <v>11.5215</v>
      </c>
      <c r="V24">
        <v>22.4373</v>
      </c>
      <c r="W24">
        <v>13324.822399999999</v>
      </c>
      <c r="X24">
        <v>429</v>
      </c>
      <c r="Y24">
        <v>202</v>
      </c>
      <c r="Z24">
        <v>0</v>
      </c>
      <c r="AA24">
        <v>330</v>
      </c>
      <c r="AB24">
        <v>0</v>
      </c>
      <c r="AC24">
        <v>309.5283</v>
      </c>
      <c r="AD24">
        <v>33.941600000000001</v>
      </c>
      <c r="AE24">
        <v>10562.540800000001</v>
      </c>
      <c r="AF24">
        <v>1.8248</v>
      </c>
      <c r="AG24">
        <v>7.6871</v>
      </c>
      <c r="AH24">
        <v>7.2167000000000003</v>
      </c>
      <c r="AI24">
        <v>104.31010000000001</v>
      </c>
      <c r="AJ24">
        <v>34.276000000000003</v>
      </c>
      <c r="AK24">
        <v>72.708699999999993</v>
      </c>
      <c r="AL24">
        <v>1.3712</v>
      </c>
      <c r="AM24">
        <v>26.7424</v>
      </c>
      <c r="AN24">
        <v>4.0393999999999997</v>
      </c>
      <c r="AO24">
        <v>2.0592999999999999</v>
      </c>
      <c r="AP24">
        <v>36.433799999999998</v>
      </c>
      <c r="AQ24">
        <v>0.501</v>
      </c>
      <c r="AR24">
        <v>7.8890000000000002</v>
      </c>
      <c r="AS24">
        <v>16.875399999999999</v>
      </c>
      <c r="AT24">
        <v>0.21629999999999999</v>
      </c>
      <c r="AU24">
        <v>4.8396999999999997</v>
      </c>
      <c r="AV24">
        <v>0.64490000000000003</v>
      </c>
      <c r="AW24">
        <v>157.61930000000001</v>
      </c>
      <c r="AX24">
        <v>4.0675999999999997</v>
      </c>
      <c r="AY24">
        <v>74.241900000000001</v>
      </c>
      <c r="AZ24">
        <v>51.937899999999999</v>
      </c>
      <c r="BA24">
        <v>4.8899999999999999E-2</v>
      </c>
      <c r="BB24">
        <v>2.3800000000000002E-2</v>
      </c>
      <c r="BC24">
        <v>10.226800000000001</v>
      </c>
      <c r="BD24">
        <v>654.51580000000001</v>
      </c>
      <c r="BE24">
        <v>1.5257000000000001</v>
      </c>
      <c r="BF24">
        <v>3.2025000000000001</v>
      </c>
      <c r="BG24">
        <v>-0.38350000000000001</v>
      </c>
      <c r="BH24">
        <v>0.18640000000000001</v>
      </c>
      <c r="BI24">
        <v>125.3762</v>
      </c>
      <c r="BJ24">
        <v>38.241999999999997</v>
      </c>
      <c r="BK24">
        <v>0.30499999999999999</v>
      </c>
      <c r="BL24">
        <v>6.4000000000000003E-3</v>
      </c>
      <c r="BM24">
        <v>2.7000000000000001E-3</v>
      </c>
      <c r="BN24">
        <v>0</v>
      </c>
      <c r="BO24">
        <v>0</v>
      </c>
      <c r="BP24">
        <v>235.91820000000001</v>
      </c>
      <c r="BQ24">
        <v>475.95179999999999</v>
      </c>
      <c r="BR24">
        <v>207.59209999999999</v>
      </c>
      <c r="BS24">
        <v>95.797899999999998</v>
      </c>
      <c r="BT24">
        <v>33.680700000000002</v>
      </c>
      <c r="BU24">
        <v>1613.7734</v>
      </c>
      <c r="BV24">
        <v>564.83259999999996</v>
      </c>
      <c r="BW24">
        <v>1048.9407000000001</v>
      </c>
      <c r="BX24">
        <v>409.97770000000003</v>
      </c>
      <c r="BY24">
        <v>10899.63</v>
      </c>
      <c r="BZ24">
        <v>39.6</v>
      </c>
      <c r="CA24">
        <v>186.17</v>
      </c>
      <c r="CB24">
        <v>3.94</v>
      </c>
      <c r="CC24">
        <v>654.52</v>
      </c>
      <c r="CD24">
        <v>13920.33</v>
      </c>
      <c r="CE24">
        <v>257.13</v>
      </c>
      <c r="CF24">
        <v>12.8512</v>
      </c>
      <c r="CG24">
        <v>12.9518</v>
      </c>
      <c r="CH24">
        <v>15.641299999999999</v>
      </c>
      <c r="CI24">
        <v>8.8152000000000008</v>
      </c>
      <c r="CJ24">
        <v>14.162100000000001</v>
      </c>
      <c r="CK24">
        <v>11.4886</v>
      </c>
      <c r="CL24">
        <v>6.7384000000000004</v>
      </c>
      <c r="CM24">
        <v>633.47950000000003</v>
      </c>
      <c r="CN24">
        <v>12.9862</v>
      </c>
      <c r="CO24">
        <v>63.9071</v>
      </c>
      <c r="CP24">
        <v>432.52300000000002</v>
      </c>
    </row>
    <row r="25" spans="1:94">
      <c r="A25">
        <v>2030</v>
      </c>
      <c r="B25">
        <v>0</v>
      </c>
      <c r="C25">
        <v>28.132400000000001</v>
      </c>
      <c r="D25">
        <v>39.511800000000001</v>
      </c>
      <c r="E25">
        <v>65</v>
      </c>
      <c r="F25" t="s">
        <v>93</v>
      </c>
      <c r="G25" t="s">
        <v>94</v>
      </c>
      <c r="H25">
        <v>1369.3986</v>
      </c>
      <c r="I25">
        <v>162.2765</v>
      </c>
      <c r="J25">
        <v>914.16750000000002</v>
      </c>
      <c r="K25">
        <v>1076.4439</v>
      </c>
      <c r="L25">
        <v>292.95460000000003</v>
      </c>
      <c r="M25">
        <v>0.21390000000000001</v>
      </c>
      <c r="N25">
        <v>78.607100000000003</v>
      </c>
      <c r="O25">
        <v>2.1408</v>
      </c>
      <c r="P25">
        <v>2.1394000000000002</v>
      </c>
      <c r="Q25">
        <v>395.16759999999999</v>
      </c>
      <c r="R25">
        <v>0.98780000000000001</v>
      </c>
      <c r="S25">
        <v>0.13789999999999999</v>
      </c>
      <c r="T25">
        <v>5.4145000000000003</v>
      </c>
      <c r="U25">
        <v>11.6218</v>
      </c>
      <c r="V25">
        <v>23.025700000000001</v>
      </c>
      <c r="W25">
        <v>13004.1252</v>
      </c>
      <c r="X25">
        <v>418</v>
      </c>
      <c r="Y25">
        <v>213</v>
      </c>
      <c r="Z25">
        <v>0</v>
      </c>
      <c r="AA25">
        <v>321</v>
      </c>
      <c r="AB25">
        <v>0</v>
      </c>
      <c r="AC25">
        <v>305.6037</v>
      </c>
      <c r="AD25">
        <v>34.448900000000002</v>
      </c>
      <c r="AE25">
        <v>10714.4607</v>
      </c>
      <c r="AF25">
        <v>0.95860000000000001</v>
      </c>
      <c r="AG25">
        <v>7.8308999999999997</v>
      </c>
      <c r="AH25">
        <v>6.4505999999999997</v>
      </c>
      <c r="AI25">
        <v>102.956</v>
      </c>
      <c r="AJ25">
        <v>33.180999999999997</v>
      </c>
      <c r="AK25">
        <v>72.484300000000005</v>
      </c>
      <c r="AL25">
        <v>1.3273999999999999</v>
      </c>
      <c r="AM25">
        <v>26.7424</v>
      </c>
      <c r="AN25">
        <v>4.1063000000000001</v>
      </c>
      <c r="AO25">
        <v>2.0933999999999999</v>
      </c>
      <c r="AP25">
        <v>36.105400000000003</v>
      </c>
      <c r="AQ25">
        <v>0.48420000000000002</v>
      </c>
      <c r="AR25">
        <v>7.8890000000000002</v>
      </c>
      <c r="AS25">
        <v>16.608799999999999</v>
      </c>
      <c r="AT25">
        <v>0.20960000000000001</v>
      </c>
      <c r="AU25">
        <v>4.8396999999999997</v>
      </c>
      <c r="AV25">
        <v>0.44879999999999998</v>
      </c>
      <c r="AW25">
        <v>155.67019999999999</v>
      </c>
      <c r="AX25">
        <v>2.1474000000000002</v>
      </c>
      <c r="AY25">
        <v>76.389300000000006</v>
      </c>
      <c r="AZ25">
        <v>51.253100000000003</v>
      </c>
      <c r="BA25">
        <v>2.6599999999999999E-2</v>
      </c>
      <c r="BB25">
        <v>2.3900000000000001E-2</v>
      </c>
      <c r="BC25">
        <v>9.9822000000000006</v>
      </c>
      <c r="BD25">
        <v>648.84140000000002</v>
      </c>
      <c r="BE25">
        <v>1.5523</v>
      </c>
      <c r="BF25">
        <v>1.712</v>
      </c>
      <c r="BG25">
        <v>-1.8109</v>
      </c>
      <c r="BH25">
        <v>-0.32600000000000001</v>
      </c>
      <c r="BI25">
        <v>123.56529999999999</v>
      </c>
      <c r="BJ25">
        <v>37.9161</v>
      </c>
      <c r="BK25">
        <v>0.30690000000000001</v>
      </c>
      <c r="BL25">
        <v>3.3999999999999998E-3</v>
      </c>
      <c r="BM25">
        <v>1.6000000000000001E-3</v>
      </c>
      <c r="BN25">
        <v>0</v>
      </c>
      <c r="BO25">
        <v>0</v>
      </c>
      <c r="BP25">
        <v>196.6473</v>
      </c>
      <c r="BQ25">
        <v>538.22519999999997</v>
      </c>
      <c r="BR25">
        <v>235.9248</v>
      </c>
      <c r="BS25">
        <v>76.567300000000003</v>
      </c>
      <c r="BT25">
        <v>29.0793</v>
      </c>
      <c r="BU25">
        <v>1369.3986</v>
      </c>
      <c r="BV25">
        <v>292.95460000000003</v>
      </c>
      <c r="BW25">
        <v>1076.4439</v>
      </c>
      <c r="BX25">
        <v>412.40050000000002</v>
      </c>
      <c r="BY25">
        <v>10683.27</v>
      </c>
      <c r="BZ25">
        <v>35.549999999999997</v>
      </c>
      <c r="CA25">
        <v>191.4</v>
      </c>
      <c r="CB25">
        <v>3.32</v>
      </c>
      <c r="CC25">
        <v>648.84</v>
      </c>
      <c r="CD25">
        <v>14569.18</v>
      </c>
      <c r="CE25">
        <v>764.75</v>
      </c>
      <c r="CF25">
        <v>12.591900000000001</v>
      </c>
      <c r="CG25">
        <v>14.091699999999999</v>
      </c>
      <c r="CH25">
        <v>16.7773</v>
      </c>
      <c r="CI25">
        <v>9.9611000000000001</v>
      </c>
      <c r="CJ25">
        <v>15.3002</v>
      </c>
      <c r="CK25">
        <v>12.630599999999999</v>
      </c>
      <c r="CL25">
        <v>8.3366000000000007</v>
      </c>
      <c r="CM25">
        <v>1163.9097999999999</v>
      </c>
      <c r="CN25">
        <v>14.1227</v>
      </c>
      <c r="CO25">
        <v>62.8005</v>
      </c>
      <c r="CP25">
        <v>435.04599999999999</v>
      </c>
    </row>
    <row r="26" spans="1:94">
      <c r="A26">
        <v>2031</v>
      </c>
      <c r="B26">
        <v>0</v>
      </c>
      <c r="C26">
        <v>28.316099999999999</v>
      </c>
      <c r="D26">
        <v>39.874000000000002</v>
      </c>
      <c r="E26">
        <v>66</v>
      </c>
      <c r="F26" t="s">
        <v>93</v>
      </c>
      <c r="G26" t="s">
        <v>94</v>
      </c>
      <c r="H26">
        <v>1396.0597</v>
      </c>
      <c r="I26">
        <v>197.7809</v>
      </c>
      <c r="J26">
        <v>825.53340000000003</v>
      </c>
      <c r="K26">
        <v>1023.3143</v>
      </c>
      <c r="L26">
        <v>372.74540000000002</v>
      </c>
      <c r="M26">
        <v>0.26700000000000002</v>
      </c>
      <c r="N26">
        <v>73.300200000000004</v>
      </c>
      <c r="O26">
        <v>2.0954999999999999</v>
      </c>
      <c r="P26">
        <v>2.0941000000000001</v>
      </c>
      <c r="Q26">
        <v>407.96660000000003</v>
      </c>
      <c r="R26">
        <v>0.97670000000000001</v>
      </c>
      <c r="S26">
        <v>0.13800000000000001</v>
      </c>
      <c r="T26">
        <v>5.4545000000000003</v>
      </c>
      <c r="U26">
        <v>11.674899999999999</v>
      </c>
      <c r="V26">
        <v>23.366700000000002</v>
      </c>
      <c r="W26">
        <v>12909.1158</v>
      </c>
      <c r="X26">
        <v>407</v>
      </c>
      <c r="Y26">
        <v>224</v>
      </c>
      <c r="Z26">
        <v>0</v>
      </c>
      <c r="AA26">
        <v>333</v>
      </c>
      <c r="AB26">
        <v>0</v>
      </c>
      <c r="AC26">
        <v>284.59129999999999</v>
      </c>
      <c r="AD26">
        <v>39.489199999999997</v>
      </c>
      <c r="AE26">
        <v>9912.4766</v>
      </c>
      <c r="AF26">
        <v>1.3098000000000001</v>
      </c>
      <c r="AG26">
        <v>7.5785</v>
      </c>
      <c r="AH26">
        <v>5.5590999999999999</v>
      </c>
      <c r="AI26">
        <v>102.1234</v>
      </c>
      <c r="AJ26">
        <v>33.364100000000001</v>
      </c>
      <c r="AK26">
        <v>71.519400000000005</v>
      </c>
      <c r="AL26">
        <v>1.3347</v>
      </c>
      <c r="AM26">
        <v>26.7424</v>
      </c>
      <c r="AN26">
        <v>3.9742999999999999</v>
      </c>
      <c r="AO26">
        <v>2.0261</v>
      </c>
      <c r="AP26">
        <v>36.021000000000001</v>
      </c>
      <c r="AQ26">
        <v>0.49099999999999999</v>
      </c>
      <c r="AR26">
        <v>7.8890000000000002</v>
      </c>
      <c r="AS26">
        <v>16.406500000000001</v>
      </c>
      <c r="AT26">
        <v>0.2094</v>
      </c>
      <c r="AU26">
        <v>4.8396999999999997</v>
      </c>
      <c r="AV26">
        <v>0.43680000000000002</v>
      </c>
      <c r="AW26">
        <v>154.55090000000001</v>
      </c>
      <c r="AX26">
        <v>3.0577999999999999</v>
      </c>
      <c r="AY26">
        <v>79.447199999999995</v>
      </c>
      <c r="AZ26">
        <v>50.823500000000003</v>
      </c>
      <c r="BA26">
        <v>3.8899999999999997E-2</v>
      </c>
      <c r="BB26">
        <v>2.41E-2</v>
      </c>
      <c r="BC26">
        <v>9.8122000000000007</v>
      </c>
      <c r="BD26">
        <v>647.60540000000003</v>
      </c>
      <c r="BE26">
        <v>1.5911999999999999</v>
      </c>
      <c r="BF26">
        <v>2.4457</v>
      </c>
      <c r="BG26">
        <v>-1.1069</v>
      </c>
      <c r="BH26">
        <v>-0.1145</v>
      </c>
      <c r="BI26">
        <v>122.4584</v>
      </c>
      <c r="BJ26">
        <v>37.801499999999997</v>
      </c>
      <c r="BK26">
        <v>0.30869999999999997</v>
      </c>
      <c r="BL26">
        <v>5.3E-3</v>
      </c>
      <c r="BM26">
        <v>2.2000000000000001E-3</v>
      </c>
      <c r="BN26">
        <v>0</v>
      </c>
      <c r="BO26">
        <v>0</v>
      </c>
      <c r="BP26">
        <v>209.49119999999999</v>
      </c>
      <c r="BQ26">
        <v>486.66070000000002</v>
      </c>
      <c r="BR26">
        <v>212.92339999999999</v>
      </c>
      <c r="BS26">
        <v>84.063100000000006</v>
      </c>
      <c r="BT26">
        <v>30.175899999999999</v>
      </c>
      <c r="BU26">
        <v>1396.0597</v>
      </c>
      <c r="BV26">
        <v>372.74540000000002</v>
      </c>
      <c r="BW26">
        <v>1023.3143</v>
      </c>
      <c r="BX26">
        <v>394.0496</v>
      </c>
      <c r="BY26">
        <v>10527.92</v>
      </c>
      <c r="BZ26">
        <v>45.62</v>
      </c>
      <c r="CA26">
        <v>191.17</v>
      </c>
      <c r="CB26">
        <v>3.54</v>
      </c>
      <c r="CC26">
        <v>647.61</v>
      </c>
      <c r="CD26">
        <v>15216.78</v>
      </c>
      <c r="CE26">
        <v>584.74</v>
      </c>
      <c r="CF26">
        <v>12.714399999999999</v>
      </c>
      <c r="CG26">
        <v>13.1523</v>
      </c>
      <c r="CH26">
        <v>15.78</v>
      </c>
      <c r="CI26">
        <v>9.1109000000000009</v>
      </c>
      <c r="CJ26">
        <v>14.3348</v>
      </c>
      <c r="CK26">
        <v>11.722799999999999</v>
      </c>
      <c r="CL26">
        <v>7.4958999999999998</v>
      </c>
      <c r="CM26">
        <v>935.65020000000004</v>
      </c>
      <c r="CN26">
        <v>13.0943</v>
      </c>
      <c r="CO26">
        <v>64.245599999999996</v>
      </c>
      <c r="CP26">
        <v>437.589</v>
      </c>
    </row>
    <row r="27" spans="1:94">
      <c r="A27">
        <v>2032</v>
      </c>
      <c r="B27">
        <v>0</v>
      </c>
      <c r="C27">
        <v>28.411799999999999</v>
      </c>
      <c r="D27">
        <v>40.064500000000002</v>
      </c>
      <c r="E27">
        <v>67</v>
      </c>
      <c r="F27" t="s">
        <v>93</v>
      </c>
      <c r="G27" t="s">
        <v>94</v>
      </c>
      <c r="H27">
        <v>1415.1280999999999</v>
      </c>
      <c r="I27">
        <v>134.2499</v>
      </c>
      <c r="J27">
        <v>856.29660000000001</v>
      </c>
      <c r="K27">
        <v>990.54650000000004</v>
      </c>
      <c r="L27">
        <v>424.58170000000001</v>
      </c>
      <c r="M27">
        <v>0.3</v>
      </c>
      <c r="N27">
        <v>69.996899999999997</v>
      </c>
      <c r="O27">
        <v>2.12</v>
      </c>
      <c r="P27">
        <v>2.1187</v>
      </c>
      <c r="Q27">
        <v>405.6934</v>
      </c>
      <c r="R27">
        <v>0.97050000000000003</v>
      </c>
      <c r="S27">
        <v>0.13819999999999999</v>
      </c>
      <c r="T27">
        <v>5.51</v>
      </c>
      <c r="U27">
        <v>11.751200000000001</v>
      </c>
      <c r="V27">
        <v>23.8447</v>
      </c>
      <c r="W27">
        <v>12744.212100000001</v>
      </c>
      <c r="X27">
        <v>396</v>
      </c>
      <c r="Y27">
        <v>235</v>
      </c>
      <c r="Z27">
        <v>0</v>
      </c>
      <c r="AA27">
        <v>320</v>
      </c>
      <c r="AB27">
        <v>0</v>
      </c>
      <c r="AC27">
        <v>296.87520000000001</v>
      </c>
      <c r="AD27">
        <v>38.428199999999997</v>
      </c>
      <c r="AE27">
        <v>10631.3586</v>
      </c>
      <c r="AF27">
        <v>1.4301999999999999</v>
      </c>
      <c r="AG27">
        <v>7.6307</v>
      </c>
      <c r="AH27">
        <v>6.6379000000000001</v>
      </c>
      <c r="AI27">
        <v>100.3304</v>
      </c>
      <c r="AJ27">
        <v>32.286499999999997</v>
      </c>
      <c r="AK27">
        <v>70.830799999999996</v>
      </c>
      <c r="AL27">
        <v>1.2916000000000001</v>
      </c>
      <c r="AM27">
        <v>26.7424</v>
      </c>
      <c r="AN27">
        <v>3.9950000000000001</v>
      </c>
      <c r="AO27">
        <v>2.0367000000000002</v>
      </c>
      <c r="AP27">
        <v>35.492400000000004</v>
      </c>
      <c r="AQ27">
        <v>0.47439999999999999</v>
      </c>
      <c r="AR27">
        <v>7.8890000000000002</v>
      </c>
      <c r="AS27">
        <v>16.083400000000001</v>
      </c>
      <c r="AT27">
        <v>0.20280000000000001</v>
      </c>
      <c r="AU27">
        <v>4.8396999999999997</v>
      </c>
      <c r="AV27">
        <v>0.36980000000000002</v>
      </c>
      <c r="AW27">
        <v>151.90620000000001</v>
      </c>
      <c r="AX27">
        <v>1.5748</v>
      </c>
      <c r="AY27">
        <v>81.022000000000006</v>
      </c>
      <c r="AZ27">
        <v>49.923400000000001</v>
      </c>
      <c r="BA27">
        <v>2.07E-2</v>
      </c>
      <c r="BB27">
        <v>2.41E-2</v>
      </c>
      <c r="BC27">
        <v>9.5266999999999999</v>
      </c>
      <c r="BD27">
        <v>638.28650000000005</v>
      </c>
      <c r="BE27">
        <v>1.6117999999999999</v>
      </c>
      <c r="BF27">
        <v>1.2822</v>
      </c>
      <c r="BG27">
        <v>-2.1951000000000001</v>
      </c>
      <c r="BH27">
        <v>-0.53300000000000003</v>
      </c>
      <c r="BI27">
        <v>120.2632</v>
      </c>
      <c r="BJ27">
        <v>37.268599999999999</v>
      </c>
      <c r="BK27">
        <v>0.30990000000000001</v>
      </c>
      <c r="BL27">
        <v>2.8E-3</v>
      </c>
      <c r="BM27">
        <v>1.1999999999999999E-3</v>
      </c>
      <c r="BN27">
        <v>0</v>
      </c>
      <c r="BO27">
        <v>0</v>
      </c>
      <c r="BP27">
        <v>171.89680000000001</v>
      </c>
      <c r="BQ27">
        <v>504.5421</v>
      </c>
      <c r="BR27">
        <v>222.08760000000001</v>
      </c>
      <c r="BS27">
        <v>66.480699999999999</v>
      </c>
      <c r="BT27">
        <v>25.539200000000001</v>
      </c>
      <c r="BU27">
        <v>1415.1280999999999</v>
      </c>
      <c r="BV27">
        <v>424.58170000000001</v>
      </c>
      <c r="BW27">
        <v>990.54650000000004</v>
      </c>
      <c r="BX27">
        <v>407.8544</v>
      </c>
      <c r="BY27">
        <v>10502.59</v>
      </c>
      <c r="BZ27">
        <v>33.840000000000003</v>
      </c>
      <c r="CA27">
        <v>191.58</v>
      </c>
      <c r="CB27">
        <v>3.47</v>
      </c>
      <c r="CC27">
        <v>638.29</v>
      </c>
      <c r="CD27">
        <v>15855.07</v>
      </c>
      <c r="CE27">
        <v>500.15</v>
      </c>
      <c r="CF27">
        <v>12.6897</v>
      </c>
      <c r="CG27">
        <v>13.8125</v>
      </c>
      <c r="CH27">
        <v>16.468800000000002</v>
      </c>
      <c r="CI27">
        <v>9.7270000000000003</v>
      </c>
      <c r="CJ27">
        <v>15.0078</v>
      </c>
      <c r="CK27">
        <v>12.3674</v>
      </c>
      <c r="CL27">
        <v>8.0043000000000006</v>
      </c>
      <c r="CM27">
        <v>869.71019999999999</v>
      </c>
      <c r="CN27">
        <v>13.8652</v>
      </c>
      <c r="CO27">
        <v>63.145699999999998</v>
      </c>
      <c r="CP27">
        <v>440.13099999999997</v>
      </c>
    </row>
    <row r="28" spans="1:94">
      <c r="A28">
        <v>2033</v>
      </c>
      <c r="B28">
        <v>0</v>
      </c>
      <c r="C28">
        <v>28.654499999999999</v>
      </c>
      <c r="D28">
        <v>40.552799999999998</v>
      </c>
      <c r="E28">
        <v>68</v>
      </c>
      <c r="F28" t="s">
        <v>93</v>
      </c>
      <c r="G28" t="s">
        <v>94</v>
      </c>
      <c r="H28">
        <v>1658.5408</v>
      </c>
      <c r="I28">
        <v>235.17099999999999</v>
      </c>
      <c r="J28">
        <v>840.08040000000005</v>
      </c>
      <c r="K28">
        <v>1075.2514000000001</v>
      </c>
      <c r="L28">
        <v>583.2894</v>
      </c>
      <c r="M28">
        <v>0.35170000000000001</v>
      </c>
      <c r="N28">
        <v>64.831199999999995</v>
      </c>
      <c r="O28">
        <v>2.0840000000000001</v>
      </c>
      <c r="P28">
        <v>2.0825999999999998</v>
      </c>
      <c r="Q28">
        <v>429.10640000000001</v>
      </c>
      <c r="R28">
        <v>0.95520000000000005</v>
      </c>
      <c r="S28">
        <v>0.13830000000000001</v>
      </c>
      <c r="T28">
        <v>5.5418000000000003</v>
      </c>
      <c r="U28">
        <v>11.790900000000001</v>
      </c>
      <c r="V28">
        <v>24.121200000000002</v>
      </c>
      <c r="W28">
        <v>12762.8076</v>
      </c>
      <c r="X28">
        <v>385</v>
      </c>
      <c r="Y28">
        <v>246</v>
      </c>
      <c r="Z28">
        <v>0</v>
      </c>
      <c r="AA28">
        <v>351</v>
      </c>
      <c r="AB28">
        <v>0</v>
      </c>
      <c r="AC28">
        <v>338.66980000000001</v>
      </c>
      <c r="AD28">
        <v>34.590000000000003</v>
      </c>
      <c r="AE28">
        <v>10892.9064</v>
      </c>
      <c r="AF28">
        <v>1.7222999999999999</v>
      </c>
      <c r="AG28">
        <v>7.3822999999999999</v>
      </c>
      <c r="AH28">
        <v>6.7887000000000004</v>
      </c>
      <c r="AI28">
        <v>99.975200000000001</v>
      </c>
      <c r="AJ28">
        <v>33.214300000000001</v>
      </c>
      <c r="AK28">
        <v>69.6173</v>
      </c>
      <c r="AL28">
        <v>1.3286</v>
      </c>
      <c r="AM28">
        <v>26.7424</v>
      </c>
      <c r="AN28">
        <v>3.8654000000000002</v>
      </c>
      <c r="AO28">
        <v>1.9705999999999999</v>
      </c>
      <c r="AP28">
        <v>35.623100000000001</v>
      </c>
      <c r="AQ28">
        <v>0.49469999999999997</v>
      </c>
      <c r="AR28">
        <v>7.8890000000000002</v>
      </c>
      <c r="AS28">
        <v>15.9377</v>
      </c>
      <c r="AT28">
        <v>0.20619999999999999</v>
      </c>
      <c r="AU28">
        <v>4.8396999999999997</v>
      </c>
      <c r="AV28">
        <v>0.51370000000000005</v>
      </c>
      <c r="AW28">
        <v>151.5359</v>
      </c>
      <c r="AX28">
        <v>3.9594</v>
      </c>
      <c r="AY28">
        <v>84.981399999999994</v>
      </c>
      <c r="AZ28">
        <v>49.7271</v>
      </c>
      <c r="BA28">
        <v>5.3600000000000002E-2</v>
      </c>
      <c r="BB28">
        <v>2.4500000000000001E-2</v>
      </c>
      <c r="BC28">
        <v>9.4295000000000009</v>
      </c>
      <c r="BD28">
        <v>641.20680000000004</v>
      </c>
      <c r="BE28">
        <v>1.6655</v>
      </c>
      <c r="BF28">
        <v>3.2206000000000001</v>
      </c>
      <c r="BG28">
        <v>-0.41460000000000002</v>
      </c>
      <c r="BH28">
        <v>9.8900000000000002E-2</v>
      </c>
      <c r="BI28">
        <v>119.8486</v>
      </c>
      <c r="BJ28">
        <v>37.3675</v>
      </c>
      <c r="BK28">
        <v>0.31180000000000002</v>
      </c>
      <c r="BL28">
        <v>7.6E-3</v>
      </c>
      <c r="BM28">
        <v>2.8999999999999998E-3</v>
      </c>
      <c r="BN28">
        <v>0</v>
      </c>
      <c r="BO28">
        <v>0</v>
      </c>
      <c r="BP28">
        <v>237.49270000000001</v>
      </c>
      <c r="BQ28">
        <v>492.81990000000002</v>
      </c>
      <c r="BR28">
        <v>214.78899999999999</v>
      </c>
      <c r="BS28">
        <v>96.677499999999995</v>
      </c>
      <c r="BT28">
        <v>33.4724</v>
      </c>
      <c r="BU28">
        <v>1658.5408</v>
      </c>
      <c r="BV28">
        <v>583.2894</v>
      </c>
      <c r="BW28">
        <v>1075.2514000000001</v>
      </c>
      <c r="BX28">
        <v>421.40339999999998</v>
      </c>
      <c r="BY28">
        <v>11721.44</v>
      </c>
      <c r="BZ28">
        <v>38.53</v>
      </c>
      <c r="CA28">
        <v>191.58</v>
      </c>
      <c r="CB28">
        <v>3.94</v>
      </c>
      <c r="CC28">
        <v>641.21</v>
      </c>
      <c r="CD28">
        <v>16496.27</v>
      </c>
      <c r="CE28">
        <v>363.21</v>
      </c>
      <c r="CF28">
        <v>12.827500000000001</v>
      </c>
      <c r="CG28">
        <v>13.835100000000001</v>
      </c>
      <c r="CH28">
        <v>16.3994</v>
      </c>
      <c r="CI28">
        <v>9.8909000000000002</v>
      </c>
      <c r="CJ28">
        <v>14.989000000000001</v>
      </c>
      <c r="CK28">
        <v>12.44</v>
      </c>
      <c r="CL28">
        <v>7.6969000000000003</v>
      </c>
      <c r="CM28">
        <v>774.95860000000005</v>
      </c>
      <c r="CN28">
        <v>13.7805</v>
      </c>
      <c r="CO28">
        <v>62.524299999999997</v>
      </c>
      <c r="CP28">
        <v>442.66399999999999</v>
      </c>
    </row>
    <row r="29" spans="1:94">
      <c r="A29">
        <v>2034</v>
      </c>
      <c r="B29">
        <v>0</v>
      </c>
      <c r="C29">
        <v>28.838799999999999</v>
      </c>
      <c r="D29">
        <v>40.929200000000002</v>
      </c>
      <c r="E29">
        <v>69</v>
      </c>
      <c r="F29" t="s">
        <v>93</v>
      </c>
      <c r="G29" t="s">
        <v>94</v>
      </c>
      <c r="H29">
        <v>1553.1893</v>
      </c>
      <c r="I29">
        <v>200.053</v>
      </c>
      <c r="J29">
        <v>857.81230000000005</v>
      </c>
      <c r="K29">
        <v>1057.8652999999999</v>
      </c>
      <c r="L29">
        <v>495.32389999999998</v>
      </c>
      <c r="M29">
        <v>0.31890000000000002</v>
      </c>
      <c r="N29">
        <v>68.109200000000001</v>
      </c>
      <c r="O29">
        <v>2.1472000000000002</v>
      </c>
      <c r="P29">
        <v>2.1457999999999999</v>
      </c>
      <c r="Q29">
        <v>433.86579999999998</v>
      </c>
      <c r="R29">
        <v>0.95330000000000004</v>
      </c>
      <c r="S29">
        <v>0.13850000000000001</v>
      </c>
      <c r="T29">
        <v>5.6150000000000002</v>
      </c>
      <c r="U29">
        <v>11.8916</v>
      </c>
      <c r="V29">
        <v>24.7623</v>
      </c>
      <c r="W29">
        <v>12832.6625</v>
      </c>
      <c r="X29">
        <v>374</v>
      </c>
      <c r="Y29">
        <v>257</v>
      </c>
      <c r="Z29">
        <v>0</v>
      </c>
      <c r="AA29">
        <v>351</v>
      </c>
      <c r="AB29">
        <v>0</v>
      </c>
      <c r="AC29">
        <v>314.73039999999997</v>
      </c>
      <c r="AD29">
        <v>39.121899999999997</v>
      </c>
      <c r="AE29">
        <v>10456.232900000001</v>
      </c>
      <c r="AF29">
        <v>1.5738000000000001</v>
      </c>
      <c r="AG29">
        <v>7.6102999999999996</v>
      </c>
      <c r="AH29">
        <v>6.9720000000000004</v>
      </c>
      <c r="AI29">
        <v>98.959400000000002</v>
      </c>
      <c r="AJ29">
        <v>32.632899999999999</v>
      </c>
      <c r="AK29">
        <v>69.236999999999995</v>
      </c>
      <c r="AL29">
        <v>1.3055000000000001</v>
      </c>
      <c r="AM29">
        <v>26.7424</v>
      </c>
      <c r="AN29">
        <v>3.9748999999999999</v>
      </c>
      <c r="AO29">
        <v>2.0265</v>
      </c>
      <c r="AP29">
        <v>35.443100000000001</v>
      </c>
      <c r="AQ29">
        <v>0.48709999999999998</v>
      </c>
      <c r="AR29">
        <v>7.8890000000000002</v>
      </c>
      <c r="AS29">
        <v>15.709099999999999</v>
      </c>
      <c r="AT29">
        <v>0.2021</v>
      </c>
      <c r="AU29">
        <v>4.8396999999999997</v>
      </c>
      <c r="AV29">
        <v>0.47749999999999998</v>
      </c>
      <c r="AW29">
        <v>150.11160000000001</v>
      </c>
      <c r="AX29">
        <v>2.9908000000000001</v>
      </c>
      <c r="AY29">
        <v>87.972099999999998</v>
      </c>
      <c r="AZ29">
        <v>49.207099999999997</v>
      </c>
      <c r="BA29">
        <v>4.2000000000000003E-2</v>
      </c>
      <c r="BB29">
        <v>2.47E-2</v>
      </c>
      <c r="BC29">
        <v>9.2547999999999995</v>
      </c>
      <c r="BD29">
        <v>638.58349999999996</v>
      </c>
      <c r="BE29">
        <v>1.7074</v>
      </c>
      <c r="BF29">
        <v>2.4581</v>
      </c>
      <c r="BG29">
        <v>-1.2085999999999999</v>
      </c>
      <c r="BH29">
        <v>-0.14299999999999999</v>
      </c>
      <c r="BI29">
        <v>118.64</v>
      </c>
      <c r="BJ29">
        <v>37.224499999999999</v>
      </c>
      <c r="BK29">
        <v>0.31380000000000002</v>
      </c>
      <c r="BL29">
        <v>5.8999999999999999E-3</v>
      </c>
      <c r="BM29">
        <v>2.5000000000000001E-3</v>
      </c>
      <c r="BN29">
        <v>0</v>
      </c>
      <c r="BO29">
        <v>0</v>
      </c>
      <c r="BP29">
        <v>211.86709999999999</v>
      </c>
      <c r="BQ29">
        <v>507.31509999999997</v>
      </c>
      <c r="BR29">
        <v>223.42410000000001</v>
      </c>
      <c r="BS29">
        <v>85.095500000000001</v>
      </c>
      <c r="BT29">
        <v>30.163399999999999</v>
      </c>
      <c r="BU29">
        <v>1553.1893</v>
      </c>
      <c r="BV29">
        <v>495.32389999999998</v>
      </c>
      <c r="BW29">
        <v>1057.8652999999999</v>
      </c>
      <c r="BX29">
        <v>415.47050000000002</v>
      </c>
      <c r="BY29">
        <v>11436.32</v>
      </c>
      <c r="BZ29">
        <v>47.88</v>
      </c>
      <c r="CA29">
        <v>191.36</v>
      </c>
      <c r="CB29">
        <v>3.74</v>
      </c>
      <c r="CC29">
        <v>638.58000000000004</v>
      </c>
      <c r="CD29">
        <v>17134.86</v>
      </c>
      <c r="CE29">
        <v>315.43</v>
      </c>
      <c r="CF29">
        <v>12.8095</v>
      </c>
      <c r="CG29">
        <v>14.138</v>
      </c>
      <c r="CH29">
        <v>16.681999999999999</v>
      </c>
      <c r="CI29">
        <v>10.225199999999999</v>
      </c>
      <c r="CJ29">
        <v>15.2828</v>
      </c>
      <c r="CK29">
        <v>12.754</v>
      </c>
      <c r="CL29">
        <v>7.7518000000000002</v>
      </c>
      <c r="CM29">
        <v>716.93759999999997</v>
      </c>
      <c r="CN29">
        <v>14.165699999999999</v>
      </c>
      <c r="CO29">
        <v>63.034100000000002</v>
      </c>
      <c r="CP29">
        <v>445.20699999999999</v>
      </c>
    </row>
    <row r="30" spans="1:94">
      <c r="A30">
        <v>2035</v>
      </c>
      <c r="B30">
        <v>0</v>
      </c>
      <c r="C30">
        <v>29.0792</v>
      </c>
      <c r="D30">
        <v>41.427300000000002</v>
      </c>
      <c r="E30">
        <v>70</v>
      </c>
      <c r="F30" t="s">
        <v>93</v>
      </c>
      <c r="G30" t="s">
        <v>94</v>
      </c>
      <c r="H30">
        <v>1628.5889</v>
      </c>
      <c r="I30">
        <v>231.43690000000001</v>
      </c>
      <c r="J30">
        <v>866.16459999999995</v>
      </c>
      <c r="K30">
        <v>1097.6015</v>
      </c>
      <c r="L30">
        <v>530.98739999999998</v>
      </c>
      <c r="M30">
        <v>0.32600000000000001</v>
      </c>
      <c r="N30">
        <v>67.395899999999997</v>
      </c>
      <c r="O30">
        <v>2.1271</v>
      </c>
      <c r="P30">
        <v>2.1255999999999999</v>
      </c>
      <c r="Q30">
        <v>450.9588</v>
      </c>
      <c r="R30">
        <v>0.94530000000000003</v>
      </c>
      <c r="S30">
        <v>0.1386</v>
      </c>
      <c r="T30">
        <v>5.6727999999999996</v>
      </c>
      <c r="U30">
        <v>11.9681</v>
      </c>
      <c r="V30">
        <v>25.2745</v>
      </c>
      <c r="W30">
        <v>12597.828299999999</v>
      </c>
      <c r="X30">
        <v>363</v>
      </c>
      <c r="Y30">
        <v>268</v>
      </c>
      <c r="Z30">
        <v>0</v>
      </c>
      <c r="AA30">
        <v>334</v>
      </c>
      <c r="AB30">
        <v>0</v>
      </c>
      <c r="AC30">
        <v>319.05270000000002</v>
      </c>
      <c r="AD30">
        <v>35.824300000000001</v>
      </c>
      <c r="AE30">
        <v>10646.6168</v>
      </c>
      <c r="AF30">
        <v>1.6642999999999999</v>
      </c>
      <c r="AG30">
        <v>7.4789000000000003</v>
      </c>
      <c r="AH30">
        <v>6.7115</v>
      </c>
      <c r="AI30">
        <v>98.439400000000006</v>
      </c>
      <c r="AJ30">
        <v>32.933900000000001</v>
      </c>
      <c r="AK30">
        <v>68.488500000000002</v>
      </c>
      <c r="AL30">
        <v>1.3174999999999999</v>
      </c>
      <c r="AM30">
        <v>26.7424</v>
      </c>
      <c r="AN30">
        <v>3.9041999999999999</v>
      </c>
      <c r="AO30">
        <v>1.9903999999999999</v>
      </c>
      <c r="AP30">
        <v>35.491500000000002</v>
      </c>
      <c r="AQ30">
        <v>0.49580000000000002</v>
      </c>
      <c r="AR30">
        <v>7.8890000000000002</v>
      </c>
      <c r="AS30">
        <v>15.5402</v>
      </c>
      <c r="AT30">
        <v>0.20230000000000001</v>
      </c>
      <c r="AU30">
        <v>4.8396999999999997</v>
      </c>
      <c r="AV30">
        <v>0.52049999999999996</v>
      </c>
      <c r="AW30">
        <v>149.47110000000001</v>
      </c>
      <c r="AX30">
        <v>3.8889</v>
      </c>
      <c r="AY30">
        <v>91.861099999999993</v>
      </c>
      <c r="AZ30">
        <v>48.929299999999998</v>
      </c>
      <c r="BA30">
        <v>5.6399999999999999E-2</v>
      </c>
      <c r="BB30">
        <v>2.52E-2</v>
      </c>
      <c r="BC30">
        <v>9.1466999999999992</v>
      </c>
      <c r="BD30">
        <v>640.27200000000005</v>
      </c>
      <c r="BE30">
        <v>1.7638</v>
      </c>
      <c r="BF30">
        <v>3.1970999999999998</v>
      </c>
      <c r="BG30">
        <v>-0.7026</v>
      </c>
      <c r="BH30">
        <v>1.9900000000000001E-2</v>
      </c>
      <c r="BI30">
        <v>117.9374</v>
      </c>
      <c r="BJ30">
        <v>37.244399999999999</v>
      </c>
      <c r="BK30">
        <v>0.31580000000000003</v>
      </c>
      <c r="BL30">
        <v>7.7000000000000002E-3</v>
      </c>
      <c r="BM30">
        <v>3.0999999999999999E-3</v>
      </c>
      <c r="BN30">
        <v>0</v>
      </c>
      <c r="BO30">
        <v>0</v>
      </c>
      <c r="BP30">
        <v>238.1969</v>
      </c>
      <c r="BQ30">
        <v>506.70909999999998</v>
      </c>
      <c r="BR30">
        <v>222.1559</v>
      </c>
      <c r="BS30">
        <v>97.261600000000001</v>
      </c>
      <c r="BT30">
        <v>33.277999999999999</v>
      </c>
      <c r="BU30">
        <v>1628.5889</v>
      </c>
      <c r="BV30">
        <v>530.98739999999998</v>
      </c>
      <c r="BW30">
        <v>1097.6015</v>
      </c>
      <c r="BX30">
        <v>415.17189999999999</v>
      </c>
      <c r="BY30">
        <v>11267.1</v>
      </c>
      <c r="BZ30">
        <v>40.9</v>
      </c>
      <c r="CA30">
        <v>191.58</v>
      </c>
      <c r="CB30">
        <v>3.92</v>
      </c>
      <c r="CC30">
        <v>640.27</v>
      </c>
      <c r="CD30">
        <v>17775.13</v>
      </c>
      <c r="CE30">
        <v>327.38</v>
      </c>
      <c r="CF30">
        <v>12.6609</v>
      </c>
      <c r="CG30">
        <v>13.944900000000001</v>
      </c>
      <c r="CH30">
        <v>16.498200000000001</v>
      </c>
      <c r="CI30">
        <v>10.0176</v>
      </c>
      <c r="CJ30">
        <v>15.0939</v>
      </c>
      <c r="CK30">
        <v>12.5558</v>
      </c>
      <c r="CL30">
        <v>7.8735999999999997</v>
      </c>
      <c r="CM30">
        <v>732.77610000000004</v>
      </c>
      <c r="CN30">
        <v>13.950699999999999</v>
      </c>
      <c r="CO30">
        <v>63.1265</v>
      </c>
      <c r="CP30">
        <v>447.77</v>
      </c>
    </row>
    <row r="31" spans="1:94">
      <c r="A31">
        <v>2036</v>
      </c>
      <c r="B31">
        <v>0</v>
      </c>
      <c r="C31">
        <v>29.224799999999998</v>
      </c>
      <c r="D31">
        <v>41.732900000000001</v>
      </c>
      <c r="E31">
        <v>71</v>
      </c>
      <c r="F31" t="s">
        <v>93</v>
      </c>
      <c r="G31" t="s">
        <v>94</v>
      </c>
      <c r="H31">
        <v>1481.6304</v>
      </c>
      <c r="I31">
        <v>163.27930000000001</v>
      </c>
      <c r="J31">
        <v>967.57870000000003</v>
      </c>
      <c r="K31">
        <v>1130.8579999999999</v>
      </c>
      <c r="L31">
        <v>350.7724</v>
      </c>
      <c r="M31">
        <v>0.23669999999999999</v>
      </c>
      <c r="N31">
        <v>76.325199999999995</v>
      </c>
      <c r="O31">
        <v>2.1537000000000002</v>
      </c>
      <c r="P31">
        <v>2.1522999999999999</v>
      </c>
      <c r="Q31">
        <v>450.30340000000001</v>
      </c>
      <c r="R31">
        <v>0.94179999999999997</v>
      </c>
      <c r="S31">
        <v>0.13869999999999999</v>
      </c>
      <c r="T31">
        <v>5.7476000000000003</v>
      </c>
      <c r="U31">
        <v>12.0679</v>
      </c>
      <c r="V31">
        <v>25.9452</v>
      </c>
      <c r="W31">
        <v>13154.149100000001</v>
      </c>
      <c r="X31">
        <v>352</v>
      </c>
      <c r="Y31">
        <v>279</v>
      </c>
      <c r="Z31">
        <v>0</v>
      </c>
      <c r="AA31">
        <v>336</v>
      </c>
      <c r="AB31">
        <v>0</v>
      </c>
      <c r="AC31">
        <v>344.28269999999998</v>
      </c>
      <c r="AD31">
        <v>27.963699999999999</v>
      </c>
      <c r="AE31">
        <v>11512.3609</v>
      </c>
      <c r="AF31">
        <v>1.0187999999999999</v>
      </c>
      <c r="AG31">
        <v>7.5575999999999999</v>
      </c>
      <c r="AH31">
        <v>6.3882000000000003</v>
      </c>
      <c r="AI31">
        <v>96.8934</v>
      </c>
      <c r="AJ31">
        <v>31.897099999999998</v>
      </c>
      <c r="AK31">
        <v>68.024199999999993</v>
      </c>
      <c r="AL31">
        <v>1.2761</v>
      </c>
      <c r="AM31">
        <v>26.7424</v>
      </c>
      <c r="AN31">
        <v>3.9386000000000001</v>
      </c>
      <c r="AO31">
        <v>2.008</v>
      </c>
      <c r="AP31">
        <v>35.070599999999999</v>
      </c>
      <c r="AQ31">
        <v>0.48</v>
      </c>
      <c r="AR31">
        <v>7.8890000000000002</v>
      </c>
      <c r="AS31">
        <v>15.2447</v>
      </c>
      <c r="AT31">
        <v>0.19589999999999999</v>
      </c>
      <c r="AU31">
        <v>4.8396999999999997</v>
      </c>
      <c r="AV31">
        <v>0.36849999999999999</v>
      </c>
      <c r="AW31">
        <v>147.20869999999999</v>
      </c>
      <c r="AX31">
        <v>2.3378999999999999</v>
      </c>
      <c r="AY31">
        <v>94.198899999999995</v>
      </c>
      <c r="AZ31">
        <v>48.1494</v>
      </c>
      <c r="BA31">
        <v>3.5099999999999999E-2</v>
      </c>
      <c r="BB31">
        <v>2.53E-2</v>
      </c>
      <c r="BC31">
        <v>8.9185999999999996</v>
      </c>
      <c r="BD31">
        <v>633.21979999999996</v>
      </c>
      <c r="BE31">
        <v>1.7988999999999999</v>
      </c>
      <c r="BF31">
        <v>1.9503999999999999</v>
      </c>
      <c r="BG31">
        <v>-2.0367999999999999</v>
      </c>
      <c r="BH31">
        <v>-0.44359999999999999</v>
      </c>
      <c r="BI31">
        <v>115.9006</v>
      </c>
      <c r="BJ31">
        <v>36.800800000000002</v>
      </c>
      <c r="BK31">
        <v>0.3175</v>
      </c>
      <c r="BL31">
        <v>4.4000000000000003E-3</v>
      </c>
      <c r="BM31">
        <v>1.9E-3</v>
      </c>
      <c r="BN31">
        <v>0</v>
      </c>
      <c r="BO31">
        <v>0</v>
      </c>
      <c r="BP31">
        <v>209.02780000000001</v>
      </c>
      <c r="BQ31">
        <v>561.73090000000002</v>
      </c>
      <c r="BR31">
        <v>246.9684</v>
      </c>
      <c r="BS31">
        <v>83.109499999999997</v>
      </c>
      <c r="BT31">
        <v>30.0215</v>
      </c>
      <c r="BU31">
        <v>1481.6304</v>
      </c>
      <c r="BV31">
        <v>350.7724</v>
      </c>
      <c r="BW31">
        <v>1130.8579999999999</v>
      </c>
      <c r="BX31">
        <v>444.5301</v>
      </c>
      <c r="BY31">
        <v>11692.03</v>
      </c>
      <c r="BZ31">
        <v>39.119999999999997</v>
      </c>
      <c r="CA31">
        <v>183.38</v>
      </c>
      <c r="CB31">
        <v>3.33</v>
      </c>
      <c r="CC31">
        <v>633.22</v>
      </c>
      <c r="CD31">
        <v>18408.349999999999</v>
      </c>
      <c r="CE31">
        <v>240.14</v>
      </c>
      <c r="CF31">
        <v>13.261900000000001</v>
      </c>
      <c r="CG31">
        <v>15.581</v>
      </c>
      <c r="CH31">
        <v>18.375</v>
      </c>
      <c r="CI31">
        <v>11.2837</v>
      </c>
      <c r="CJ31">
        <v>16.8383</v>
      </c>
      <c r="CK31">
        <v>14.061</v>
      </c>
      <c r="CL31">
        <v>10.459300000000001</v>
      </c>
      <c r="CM31">
        <v>633.91049999999996</v>
      </c>
      <c r="CN31">
        <v>15.5929</v>
      </c>
      <c r="CO31">
        <v>55.326599999999999</v>
      </c>
      <c r="CP31">
        <v>450.35500000000002</v>
      </c>
    </row>
    <row r="32" spans="1:94">
      <c r="A32">
        <v>2037</v>
      </c>
      <c r="B32">
        <v>0</v>
      </c>
      <c r="C32">
        <v>29.3855</v>
      </c>
      <c r="D32">
        <v>42.074199999999998</v>
      </c>
      <c r="E32">
        <v>72</v>
      </c>
      <c r="F32" t="s">
        <v>93</v>
      </c>
      <c r="G32" t="s">
        <v>94</v>
      </c>
      <c r="H32">
        <v>1533.0389</v>
      </c>
      <c r="I32">
        <v>174.51310000000001</v>
      </c>
      <c r="J32">
        <v>860.71770000000004</v>
      </c>
      <c r="K32">
        <v>1035.2309</v>
      </c>
      <c r="L32">
        <v>497.80810000000002</v>
      </c>
      <c r="M32">
        <v>0.32469999999999999</v>
      </c>
      <c r="N32">
        <v>67.528000000000006</v>
      </c>
      <c r="O32">
        <v>2.1150000000000002</v>
      </c>
      <c r="P32">
        <v>2.1135999999999999</v>
      </c>
      <c r="Q32">
        <v>460.20100000000002</v>
      </c>
      <c r="R32">
        <v>0.92869999999999997</v>
      </c>
      <c r="S32">
        <v>0.1389</v>
      </c>
      <c r="T32">
        <v>5.7957999999999998</v>
      </c>
      <c r="U32">
        <v>12.128299999999999</v>
      </c>
      <c r="V32">
        <v>26.382200000000001</v>
      </c>
      <c r="W32">
        <v>12158.7462</v>
      </c>
      <c r="X32">
        <v>341</v>
      </c>
      <c r="Y32">
        <v>290</v>
      </c>
      <c r="Z32">
        <v>0</v>
      </c>
      <c r="AA32">
        <v>338</v>
      </c>
      <c r="AB32">
        <v>0</v>
      </c>
      <c r="AC32">
        <v>313.68299999999999</v>
      </c>
      <c r="AD32">
        <v>39.18</v>
      </c>
      <c r="AE32">
        <v>10562.1031</v>
      </c>
      <c r="AF32">
        <v>1.587</v>
      </c>
      <c r="AG32">
        <v>7.3190999999999997</v>
      </c>
      <c r="AH32">
        <v>7.101</v>
      </c>
      <c r="AI32">
        <v>95.434700000000007</v>
      </c>
      <c r="AJ32">
        <v>31.588699999999999</v>
      </c>
      <c r="AK32">
        <v>66.9221</v>
      </c>
      <c r="AL32">
        <v>1.2636000000000001</v>
      </c>
      <c r="AM32">
        <v>26.7424</v>
      </c>
      <c r="AN32">
        <v>3.8136999999999999</v>
      </c>
      <c r="AO32">
        <v>1.9442999999999999</v>
      </c>
      <c r="AP32">
        <v>34.6952</v>
      </c>
      <c r="AQ32">
        <v>0.4778</v>
      </c>
      <c r="AR32">
        <v>7.8890000000000002</v>
      </c>
      <c r="AS32">
        <v>14.959099999999999</v>
      </c>
      <c r="AT32">
        <v>0.19309999999999999</v>
      </c>
      <c r="AU32">
        <v>4.8396999999999997</v>
      </c>
      <c r="AV32">
        <v>0.39079999999999998</v>
      </c>
      <c r="AW32">
        <v>145.089</v>
      </c>
      <c r="AX32">
        <v>2.5566</v>
      </c>
      <c r="AY32">
        <v>96.755600000000001</v>
      </c>
      <c r="AZ32">
        <v>47.410699999999999</v>
      </c>
      <c r="BA32">
        <v>3.9600000000000003E-2</v>
      </c>
      <c r="BB32">
        <v>2.5499999999999998E-2</v>
      </c>
      <c r="BC32">
        <v>8.7073999999999998</v>
      </c>
      <c r="BD32">
        <v>626.93560000000002</v>
      </c>
      <c r="BE32">
        <v>1.8385</v>
      </c>
      <c r="BF32">
        <v>2.1539999999999999</v>
      </c>
      <c r="BG32">
        <v>-1.7494000000000001</v>
      </c>
      <c r="BH32">
        <v>-0.35349999999999998</v>
      </c>
      <c r="BI32">
        <v>114.1512</v>
      </c>
      <c r="BJ32">
        <v>36.447299999999998</v>
      </c>
      <c r="BK32">
        <v>0.31929999999999997</v>
      </c>
      <c r="BL32">
        <v>5.4999999999999997E-3</v>
      </c>
      <c r="BM32">
        <v>2.3E-3</v>
      </c>
      <c r="BN32">
        <v>0</v>
      </c>
      <c r="BO32">
        <v>0</v>
      </c>
      <c r="BP32">
        <v>199.5582</v>
      </c>
      <c r="BQ32">
        <v>503.87970000000001</v>
      </c>
      <c r="BR32">
        <v>223.13910000000001</v>
      </c>
      <c r="BS32">
        <v>80.331500000000005</v>
      </c>
      <c r="BT32">
        <v>28.322399999999998</v>
      </c>
      <c r="BU32">
        <v>1533.0389</v>
      </c>
      <c r="BV32">
        <v>497.80810000000002</v>
      </c>
      <c r="BW32">
        <v>1035.2309</v>
      </c>
      <c r="BX32">
        <v>411.7627</v>
      </c>
      <c r="BY32">
        <v>11194.65</v>
      </c>
      <c r="BZ32">
        <v>41.11</v>
      </c>
      <c r="CA32">
        <v>189.6</v>
      </c>
      <c r="CB32">
        <v>3.72</v>
      </c>
      <c r="CC32">
        <v>626.94000000000005</v>
      </c>
      <c r="CD32">
        <v>19035.29</v>
      </c>
      <c r="CE32">
        <v>501.59</v>
      </c>
      <c r="CF32">
        <v>12.5739</v>
      </c>
      <c r="CG32">
        <v>14.323399999999999</v>
      </c>
      <c r="CH32">
        <v>16.869199999999999</v>
      </c>
      <c r="CI32">
        <v>10.4079</v>
      </c>
      <c r="CJ32">
        <v>15.468999999999999</v>
      </c>
      <c r="CK32">
        <v>12.938499999999999</v>
      </c>
      <c r="CL32">
        <v>8.3008000000000006</v>
      </c>
      <c r="CM32">
        <v>900.40819999999997</v>
      </c>
      <c r="CN32">
        <v>14.301299999999999</v>
      </c>
      <c r="CO32">
        <v>63.359000000000002</v>
      </c>
      <c r="CP32">
        <v>452.96300000000002</v>
      </c>
    </row>
    <row r="33" spans="1:94">
      <c r="A33">
        <v>2038</v>
      </c>
      <c r="B33">
        <v>0</v>
      </c>
      <c r="C33">
        <v>29.745899999999999</v>
      </c>
      <c r="D33">
        <v>42.854100000000003</v>
      </c>
      <c r="E33">
        <v>73</v>
      </c>
      <c r="F33" t="s">
        <v>93</v>
      </c>
      <c r="G33" t="s">
        <v>94</v>
      </c>
      <c r="H33">
        <v>1981.6936000000001</v>
      </c>
      <c r="I33">
        <v>321.37380000000002</v>
      </c>
      <c r="J33">
        <v>859.20860000000005</v>
      </c>
      <c r="K33">
        <v>1180.5824</v>
      </c>
      <c r="L33">
        <v>801.11120000000005</v>
      </c>
      <c r="M33">
        <v>0.40429999999999999</v>
      </c>
      <c r="N33">
        <v>59.574399999999997</v>
      </c>
      <c r="O33">
        <v>2.1223000000000001</v>
      </c>
      <c r="P33">
        <v>2.1208999999999998</v>
      </c>
      <c r="Q33">
        <v>498.4434</v>
      </c>
      <c r="R33">
        <v>0.91620000000000001</v>
      </c>
      <c r="S33">
        <v>0.13900000000000001</v>
      </c>
      <c r="T33">
        <v>5.8490000000000002</v>
      </c>
      <c r="U33">
        <v>12.195</v>
      </c>
      <c r="V33">
        <v>26.8691</v>
      </c>
      <c r="W33">
        <v>12106.1844</v>
      </c>
      <c r="X33">
        <v>330</v>
      </c>
      <c r="Y33">
        <v>301</v>
      </c>
      <c r="Z33">
        <v>0</v>
      </c>
      <c r="AA33">
        <v>365</v>
      </c>
      <c r="AB33">
        <v>0</v>
      </c>
      <c r="AC33">
        <v>369.32130000000001</v>
      </c>
      <c r="AD33">
        <v>45.459499999999998</v>
      </c>
      <c r="AE33">
        <v>11795.4161</v>
      </c>
      <c r="AF33">
        <v>2.1690999999999998</v>
      </c>
      <c r="AG33">
        <v>7.2539999999999996</v>
      </c>
      <c r="AH33">
        <v>7.0286999999999997</v>
      </c>
      <c r="AI33">
        <v>95.867400000000004</v>
      </c>
      <c r="AJ33">
        <v>33.129300000000001</v>
      </c>
      <c r="AK33">
        <v>65.932500000000005</v>
      </c>
      <c r="AL33">
        <v>1.3252999999999999</v>
      </c>
      <c r="AM33">
        <v>26.7424</v>
      </c>
      <c r="AN33">
        <v>3.7757000000000001</v>
      </c>
      <c r="AO33">
        <v>1.9249000000000001</v>
      </c>
      <c r="AP33">
        <v>35.174100000000003</v>
      </c>
      <c r="AQ33">
        <v>0.50880000000000003</v>
      </c>
      <c r="AR33">
        <v>7.8890000000000002</v>
      </c>
      <c r="AS33">
        <v>14.9017</v>
      </c>
      <c r="AT33">
        <v>0.1993</v>
      </c>
      <c r="AU33">
        <v>4.8396999999999997</v>
      </c>
      <c r="AV33">
        <v>0.79320000000000002</v>
      </c>
      <c r="AW33">
        <v>145.94319999999999</v>
      </c>
      <c r="AX33">
        <v>5.7172000000000001</v>
      </c>
      <c r="AY33">
        <v>102.47280000000001</v>
      </c>
      <c r="AZ33">
        <v>47.597900000000003</v>
      </c>
      <c r="BA33">
        <v>9.2200000000000004E-2</v>
      </c>
      <c r="BB33">
        <v>2.64E-2</v>
      </c>
      <c r="BC33">
        <v>8.7278000000000002</v>
      </c>
      <c r="BD33">
        <v>637.13</v>
      </c>
      <c r="BE33">
        <v>1.9307000000000001</v>
      </c>
      <c r="BF33">
        <v>4.7742000000000004</v>
      </c>
      <c r="BG33">
        <v>0.93799999999999994</v>
      </c>
      <c r="BH33">
        <v>0.55500000000000005</v>
      </c>
      <c r="BI33">
        <v>115.08929999999999</v>
      </c>
      <c r="BJ33">
        <v>37.002299999999998</v>
      </c>
      <c r="BK33">
        <v>0.32150000000000001</v>
      </c>
      <c r="BL33">
        <v>1.4E-2</v>
      </c>
      <c r="BM33">
        <v>5.1999999999999998E-3</v>
      </c>
      <c r="BN33">
        <v>0</v>
      </c>
      <c r="BO33">
        <v>0</v>
      </c>
      <c r="BP33">
        <v>286.49529999999999</v>
      </c>
      <c r="BQ33">
        <v>510.32619999999997</v>
      </c>
      <c r="BR33">
        <v>225.1155</v>
      </c>
      <c r="BS33">
        <v>120.0457</v>
      </c>
      <c r="BT33">
        <v>38.599600000000002</v>
      </c>
      <c r="BU33">
        <v>1981.6936000000001</v>
      </c>
      <c r="BV33">
        <v>801.11120000000005</v>
      </c>
      <c r="BW33">
        <v>1180.5824</v>
      </c>
      <c r="BX33">
        <v>459.75689999999997</v>
      </c>
      <c r="BY33">
        <v>13079.36</v>
      </c>
      <c r="BZ33">
        <v>44.98</v>
      </c>
      <c r="CA33">
        <v>191.58</v>
      </c>
      <c r="CB33">
        <v>4.3099999999999996</v>
      </c>
      <c r="CC33">
        <v>637.13</v>
      </c>
      <c r="CD33">
        <v>19672.419999999998</v>
      </c>
      <c r="CE33">
        <v>1061.96</v>
      </c>
      <c r="CF33">
        <v>12.472799999999999</v>
      </c>
      <c r="CG33">
        <v>14.341100000000001</v>
      </c>
      <c r="CH33">
        <v>16.905200000000001</v>
      </c>
      <c r="CI33">
        <v>10.397399999999999</v>
      </c>
      <c r="CJ33">
        <v>15.494899999999999</v>
      </c>
      <c r="CK33">
        <v>12.946199999999999</v>
      </c>
      <c r="CL33">
        <v>7.1886999999999999</v>
      </c>
      <c r="CM33">
        <v>1523.7029</v>
      </c>
      <c r="CN33">
        <v>14.350099999999999</v>
      </c>
      <c r="CO33">
        <v>65.200999999999993</v>
      </c>
      <c r="CP33">
        <v>455.58600000000001</v>
      </c>
    </row>
    <row r="34" spans="1:94">
      <c r="A34">
        <v>2039</v>
      </c>
      <c r="B34">
        <v>0</v>
      </c>
      <c r="C34">
        <v>29.9575</v>
      </c>
      <c r="D34">
        <v>43.321899999999999</v>
      </c>
      <c r="E34">
        <v>74</v>
      </c>
      <c r="F34" t="s">
        <v>93</v>
      </c>
      <c r="G34" t="s">
        <v>94</v>
      </c>
      <c r="H34">
        <v>1331.7825</v>
      </c>
      <c r="I34">
        <v>202.6746</v>
      </c>
      <c r="J34">
        <v>922.97919999999999</v>
      </c>
      <c r="K34">
        <v>1125.6538</v>
      </c>
      <c r="L34">
        <v>206.12870000000001</v>
      </c>
      <c r="M34">
        <v>0.15479999999999999</v>
      </c>
      <c r="N34">
        <v>84.522300000000001</v>
      </c>
      <c r="O34">
        <v>2.2113</v>
      </c>
      <c r="P34">
        <v>2.2099000000000002</v>
      </c>
      <c r="Q34">
        <v>497.39510000000001</v>
      </c>
      <c r="R34">
        <v>0.92169999999999996</v>
      </c>
      <c r="S34">
        <v>0.13919999999999999</v>
      </c>
      <c r="T34">
        <v>5.9634</v>
      </c>
      <c r="U34">
        <v>12.3446</v>
      </c>
      <c r="V34">
        <v>27.930099999999999</v>
      </c>
      <c r="W34">
        <v>12911.677299999999</v>
      </c>
      <c r="X34">
        <v>319</v>
      </c>
      <c r="Y34">
        <v>312</v>
      </c>
      <c r="Z34">
        <v>0</v>
      </c>
      <c r="AA34">
        <v>296</v>
      </c>
      <c r="AB34">
        <v>0</v>
      </c>
      <c r="AC34">
        <v>268.94310000000002</v>
      </c>
      <c r="AD34">
        <v>33.177900000000001</v>
      </c>
      <c r="AE34">
        <v>10185.886</v>
      </c>
      <c r="AF34">
        <v>0.76639999999999997</v>
      </c>
      <c r="AG34">
        <v>7.6246</v>
      </c>
      <c r="AH34">
        <v>4.2939999999999996</v>
      </c>
      <c r="AI34">
        <v>94.738600000000005</v>
      </c>
      <c r="AJ34">
        <v>31.968599999999999</v>
      </c>
      <c r="AK34">
        <v>66.036799999999999</v>
      </c>
      <c r="AL34">
        <v>1.2789999999999999</v>
      </c>
      <c r="AM34">
        <v>26.7424</v>
      </c>
      <c r="AN34">
        <v>3.9575999999999998</v>
      </c>
      <c r="AO34">
        <v>2.0175999999999998</v>
      </c>
      <c r="AP34">
        <v>34.931399999999996</v>
      </c>
      <c r="AQ34">
        <v>0.49049999999999999</v>
      </c>
      <c r="AR34">
        <v>7.8890000000000002</v>
      </c>
      <c r="AS34">
        <v>14.654199999999999</v>
      </c>
      <c r="AT34">
        <v>0.1923</v>
      </c>
      <c r="AU34">
        <v>4.8396999999999997</v>
      </c>
      <c r="AV34">
        <v>0.62309999999999999</v>
      </c>
      <c r="AW34">
        <v>144.32419999999999</v>
      </c>
      <c r="AX34">
        <v>3.3576999999999999</v>
      </c>
      <c r="AY34">
        <v>105.8304</v>
      </c>
      <c r="AZ34">
        <v>47.0214</v>
      </c>
      <c r="BA34">
        <v>5.6399999999999999E-2</v>
      </c>
      <c r="BB34">
        <v>2.69E-2</v>
      </c>
      <c r="BC34">
        <v>8.5661000000000005</v>
      </c>
      <c r="BD34">
        <v>633.89070000000004</v>
      </c>
      <c r="BE34">
        <v>1.9871000000000001</v>
      </c>
      <c r="BF34">
        <v>2.8393999999999999</v>
      </c>
      <c r="BG34">
        <v>-1.6534</v>
      </c>
      <c r="BH34">
        <v>-0.33050000000000002</v>
      </c>
      <c r="BI34">
        <v>113.4359</v>
      </c>
      <c r="BJ34">
        <v>36.671700000000001</v>
      </c>
      <c r="BK34">
        <v>0.32329999999999998</v>
      </c>
      <c r="BL34">
        <v>6.7999999999999996E-3</v>
      </c>
      <c r="BM34">
        <v>2.8E-3</v>
      </c>
      <c r="BN34">
        <v>0</v>
      </c>
      <c r="BO34">
        <v>0</v>
      </c>
      <c r="BP34">
        <v>229.81729999999999</v>
      </c>
      <c r="BQ34">
        <v>536.3732</v>
      </c>
      <c r="BR34">
        <v>234.21539999999999</v>
      </c>
      <c r="BS34">
        <v>93.481200000000001</v>
      </c>
      <c r="BT34">
        <v>31.7666</v>
      </c>
      <c r="BU34">
        <v>1331.7825</v>
      </c>
      <c r="BV34">
        <v>206.12870000000001</v>
      </c>
      <c r="BW34">
        <v>1125.6538</v>
      </c>
      <c r="BX34">
        <v>393.9676</v>
      </c>
      <c r="BY34">
        <v>9618.14</v>
      </c>
      <c r="BZ34">
        <v>35.78</v>
      </c>
      <c r="CA34">
        <v>191.1</v>
      </c>
      <c r="CB34">
        <v>3.38</v>
      </c>
      <c r="CC34">
        <v>633.89</v>
      </c>
      <c r="CD34">
        <v>20306.310000000001</v>
      </c>
      <c r="CE34">
        <v>442.92</v>
      </c>
      <c r="CF34">
        <v>13.089399999999999</v>
      </c>
      <c r="CG34">
        <v>14.901</v>
      </c>
      <c r="CH34">
        <v>17.5733</v>
      </c>
      <c r="CI34">
        <v>10.790699999999999</v>
      </c>
      <c r="CJ34">
        <v>16.1035</v>
      </c>
      <c r="CK34">
        <v>13.447100000000001</v>
      </c>
      <c r="CL34">
        <v>9.0728000000000009</v>
      </c>
      <c r="CM34">
        <v>780.25149999999996</v>
      </c>
      <c r="CN34">
        <v>14.8962</v>
      </c>
      <c r="CO34">
        <v>59.752299999999998</v>
      </c>
      <c r="CP34">
        <v>458.21499999999997</v>
      </c>
    </row>
    <row r="35" spans="1:94">
      <c r="A35">
        <v>2040</v>
      </c>
      <c r="B35">
        <v>0</v>
      </c>
      <c r="C35">
        <v>30.1907</v>
      </c>
      <c r="D35">
        <v>43.846299999999999</v>
      </c>
      <c r="E35">
        <v>75</v>
      </c>
      <c r="F35" t="s">
        <v>93</v>
      </c>
      <c r="G35" t="s">
        <v>94</v>
      </c>
      <c r="H35">
        <v>1940.5053</v>
      </c>
      <c r="I35">
        <v>235.3038</v>
      </c>
      <c r="J35">
        <v>801.79660000000001</v>
      </c>
      <c r="K35">
        <v>1037.1004</v>
      </c>
      <c r="L35">
        <v>903.4049</v>
      </c>
      <c r="M35">
        <v>0.46560000000000001</v>
      </c>
      <c r="N35">
        <v>53.444899999999997</v>
      </c>
      <c r="O35">
        <v>2.1549999999999998</v>
      </c>
      <c r="P35">
        <v>2.1535000000000002</v>
      </c>
      <c r="Q35">
        <v>513.50530000000003</v>
      </c>
      <c r="R35">
        <v>0.91239999999999999</v>
      </c>
      <c r="S35">
        <v>0.13930000000000001</v>
      </c>
      <c r="T35">
        <v>6.0345000000000004</v>
      </c>
      <c r="U35">
        <v>12.432399999999999</v>
      </c>
      <c r="V35">
        <v>28.6004</v>
      </c>
      <c r="W35">
        <v>12259.9666</v>
      </c>
      <c r="X35">
        <v>308</v>
      </c>
      <c r="Y35">
        <v>323</v>
      </c>
      <c r="Z35">
        <v>0</v>
      </c>
      <c r="AA35">
        <v>364</v>
      </c>
      <c r="AB35">
        <v>0</v>
      </c>
      <c r="AC35">
        <v>342.45979999999997</v>
      </c>
      <c r="AD35">
        <v>38.2879</v>
      </c>
      <c r="AE35">
        <v>10832.8446</v>
      </c>
      <c r="AF35">
        <v>2.6379999999999999</v>
      </c>
      <c r="AG35">
        <v>7.3552999999999997</v>
      </c>
      <c r="AH35">
        <v>7.1017999999999999</v>
      </c>
      <c r="AI35">
        <v>93.7363</v>
      </c>
      <c r="AJ35">
        <v>31.878399999999999</v>
      </c>
      <c r="AK35">
        <v>65.205699999999993</v>
      </c>
      <c r="AL35">
        <v>1.2753000000000001</v>
      </c>
      <c r="AM35">
        <v>26.7424</v>
      </c>
      <c r="AN35">
        <v>3.8176000000000001</v>
      </c>
      <c r="AO35">
        <v>1.9462999999999999</v>
      </c>
      <c r="AP35">
        <v>34.757800000000003</v>
      </c>
      <c r="AQ35">
        <v>0.49220000000000003</v>
      </c>
      <c r="AR35">
        <v>7.8890000000000002</v>
      </c>
      <c r="AS35">
        <v>14.420999999999999</v>
      </c>
      <c r="AT35">
        <v>0.1905</v>
      </c>
      <c r="AU35">
        <v>4.8396999999999997</v>
      </c>
      <c r="AV35">
        <v>1.0306999999999999</v>
      </c>
      <c r="AW35">
        <v>142.9152</v>
      </c>
      <c r="AX35">
        <v>3.6951000000000001</v>
      </c>
      <c r="AY35">
        <v>109.52549999999999</v>
      </c>
      <c r="AZ35">
        <v>46.505800000000001</v>
      </c>
      <c r="BA35">
        <v>6.4199999999999993E-2</v>
      </c>
      <c r="BB35">
        <v>2.7400000000000001E-2</v>
      </c>
      <c r="BC35">
        <v>8.4243000000000006</v>
      </c>
      <c r="BD35">
        <v>631.81979999999999</v>
      </c>
      <c r="BE35">
        <v>2.0514000000000001</v>
      </c>
      <c r="BF35">
        <v>3.1318000000000001</v>
      </c>
      <c r="BG35">
        <v>-0.66959999999999997</v>
      </c>
      <c r="BH35">
        <v>-5.5500000000000001E-2</v>
      </c>
      <c r="BI35">
        <v>112.7663</v>
      </c>
      <c r="BJ35">
        <v>36.616199999999999</v>
      </c>
      <c r="BK35">
        <v>0.32469999999999999</v>
      </c>
      <c r="BL35">
        <v>1.0500000000000001E-2</v>
      </c>
      <c r="BM35">
        <v>3.8999999999999998E-3</v>
      </c>
      <c r="BN35">
        <v>0</v>
      </c>
      <c r="BO35">
        <v>0</v>
      </c>
      <c r="BP35">
        <v>220.54490000000001</v>
      </c>
      <c r="BQ35">
        <v>481.69810000000001</v>
      </c>
      <c r="BR35">
        <v>213.79</v>
      </c>
      <c r="BS35">
        <v>90.986900000000006</v>
      </c>
      <c r="BT35">
        <v>30.080500000000001</v>
      </c>
      <c r="BU35">
        <v>1940.5053</v>
      </c>
      <c r="BV35">
        <v>903.4049</v>
      </c>
      <c r="BW35">
        <v>1037.1004</v>
      </c>
      <c r="BX35">
        <v>429.76510000000002</v>
      </c>
      <c r="BY35">
        <v>12235.33</v>
      </c>
      <c r="BZ35">
        <v>49.1</v>
      </c>
      <c r="CA35">
        <v>191.5</v>
      </c>
      <c r="CB35">
        <v>4.5199999999999996</v>
      </c>
      <c r="CC35">
        <v>631.82000000000005</v>
      </c>
      <c r="CD35">
        <v>20938.13</v>
      </c>
      <c r="CE35">
        <v>632.95000000000005</v>
      </c>
      <c r="CF35">
        <v>12.810700000000001</v>
      </c>
      <c r="CG35">
        <v>13.6768</v>
      </c>
      <c r="CH35">
        <v>16.264299999999999</v>
      </c>
      <c r="CI35">
        <v>9.6969999999999992</v>
      </c>
      <c r="CJ35">
        <v>14.841200000000001</v>
      </c>
      <c r="CK35">
        <v>12.2691</v>
      </c>
      <c r="CL35">
        <v>6.9785000000000004</v>
      </c>
      <c r="CM35">
        <v>1063.1947</v>
      </c>
      <c r="CN35">
        <v>13.668200000000001</v>
      </c>
      <c r="CO35">
        <v>63.729900000000001</v>
      </c>
      <c r="CP35">
        <v>460.84500000000003</v>
      </c>
    </row>
    <row r="36" spans="1:94">
      <c r="A36">
        <v>2041</v>
      </c>
      <c r="B36">
        <v>0</v>
      </c>
      <c r="C36">
        <v>30.4255</v>
      </c>
      <c r="D36">
        <v>44.384099999999997</v>
      </c>
      <c r="E36">
        <v>76</v>
      </c>
      <c r="F36" t="s">
        <v>93</v>
      </c>
      <c r="G36" t="s">
        <v>94</v>
      </c>
      <c r="H36">
        <v>1455.05</v>
      </c>
      <c r="I36">
        <v>204.91159999999999</v>
      </c>
      <c r="J36">
        <v>832.94500000000005</v>
      </c>
      <c r="K36">
        <v>1037.8565000000001</v>
      </c>
      <c r="L36">
        <v>417.1934</v>
      </c>
      <c r="M36">
        <v>0.28670000000000001</v>
      </c>
      <c r="N36">
        <v>71.3279</v>
      </c>
      <c r="O36">
        <v>2.1675</v>
      </c>
      <c r="P36">
        <v>2.1659000000000002</v>
      </c>
      <c r="Q36">
        <v>528.11630000000002</v>
      </c>
      <c r="R36">
        <v>0.9042</v>
      </c>
      <c r="S36">
        <v>0.1394</v>
      </c>
      <c r="T36">
        <v>6.1136999999999997</v>
      </c>
      <c r="U36">
        <v>12.529199999999999</v>
      </c>
      <c r="V36">
        <v>29.355599999999999</v>
      </c>
      <c r="W36">
        <v>12572.229300000001</v>
      </c>
      <c r="X36">
        <v>298</v>
      </c>
      <c r="Y36">
        <v>333</v>
      </c>
      <c r="Z36">
        <v>0</v>
      </c>
      <c r="AA36">
        <v>326</v>
      </c>
      <c r="AB36">
        <v>0</v>
      </c>
      <c r="AC36">
        <v>283.92919999999998</v>
      </c>
      <c r="AD36">
        <v>38.5503</v>
      </c>
      <c r="AE36">
        <v>9998.2733000000007</v>
      </c>
      <c r="AF36">
        <v>1.4694</v>
      </c>
      <c r="AG36">
        <v>7.3418000000000001</v>
      </c>
      <c r="AH36">
        <v>6.3220000000000001</v>
      </c>
      <c r="AI36">
        <v>92.968199999999996</v>
      </c>
      <c r="AJ36">
        <v>31.733599999999999</v>
      </c>
      <c r="AK36">
        <v>64.354399999999998</v>
      </c>
      <c r="AL36">
        <v>1.2695000000000001</v>
      </c>
      <c r="AM36">
        <v>26.7424</v>
      </c>
      <c r="AN36">
        <v>3.8054000000000001</v>
      </c>
      <c r="AO36">
        <v>1.94</v>
      </c>
      <c r="AP36">
        <v>34.658099999999997</v>
      </c>
      <c r="AQ36">
        <v>0.49220000000000003</v>
      </c>
      <c r="AR36">
        <v>7.8890000000000002</v>
      </c>
      <c r="AS36">
        <v>14.225300000000001</v>
      </c>
      <c r="AT36">
        <v>0.18859999999999999</v>
      </c>
      <c r="AU36">
        <v>4.8396999999999997</v>
      </c>
      <c r="AV36">
        <v>0.79890000000000005</v>
      </c>
      <c r="AW36">
        <v>141.85159999999999</v>
      </c>
      <c r="AX36">
        <v>3.6964999999999999</v>
      </c>
      <c r="AY36">
        <v>113.2221</v>
      </c>
      <c r="AZ36">
        <v>46.106400000000001</v>
      </c>
      <c r="BA36">
        <v>6.7000000000000004E-2</v>
      </c>
      <c r="BB36">
        <v>2.7900000000000001E-2</v>
      </c>
      <c r="BC36">
        <v>8.3061000000000007</v>
      </c>
      <c r="BD36">
        <v>631.26570000000004</v>
      </c>
      <c r="BE36">
        <v>2.1183000000000001</v>
      </c>
      <c r="BF36">
        <v>3.1617999999999999</v>
      </c>
      <c r="BG36">
        <v>-1.4817</v>
      </c>
      <c r="BH36">
        <v>-0.2747</v>
      </c>
      <c r="BI36">
        <v>111.2846</v>
      </c>
      <c r="BJ36">
        <v>36.341500000000003</v>
      </c>
      <c r="BK36">
        <v>0.3266</v>
      </c>
      <c r="BL36">
        <v>7.3000000000000001E-3</v>
      </c>
      <c r="BM36">
        <v>3.0999999999999999E-3</v>
      </c>
      <c r="BN36">
        <v>0</v>
      </c>
      <c r="BO36">
        <v>0</v>
      </c>
      <c r="BP36">
        <v>225.2193</v>
      </c>
      <c r="BQ36">
        <v>479.19929999999999</v>
      </c>
      <c r="BR36">
        <v>209.6645</v>
      </c>
      <c r="BS36">
        <v>93.221699999999998</v>
      </c>
      <c r="BT36">
        <v>30.5518</v>
      </c>
      <c r="BU36">
        <v>1455.05</v>
      </c>
      <c r="BV36">
        <v>417.1934</v>
      </c>
      <c r="BW36">
        <v>1037.8565000000001</v>
      </c>
      <c r="BX36">
        <v>389.2328</v>
      </c>
      <c r="BY36">
        <v>10248.17</v>
      </c>
      <c r="BZ36">
        <v>37.54</v>
      </c>
      <c r="CA36">
        <v>191.16</v>
      </c>
      <c r="CB36">
        <v>3.74</v>
      </c>
      <c r="CC36">
        <v>631.27</v>
      </c>
      <c r="CD36">
        <v>21569.39</v>
      </c>
      <c r="CE36">
        <v>503.08</v>
      </c>
      <c r="CF36">
        <v>13.0405</v>
      </c>
      <c r="CG36">
        <v>13.6296</v>
      </c>
      <c r="CH36">
        <v>16.2334</v>
      </c>
      <c r="CI36">
        <v>9.625</v>
      </c>
      <c r="CJ36">
        <v>14.801299999999999</v>
      </c>
      <c r="CK36">
        <v>12.213100000000001</v>
      </c>
      <c r="CL36">
        <v>8.2213999999999992</v>
      </c>
      <c r="CM36">
        <v>862.77179999999998</v>
      </c>
      <c r="CN36">
        <v>13.656599999999999</v>
      </c>
      <c r="CO36">
        <v>61.909599999999998</v>
      </c>
      <c r="CP36">
        <v>463.47500000000002</v>
      </c>
    </row>
    <row r="37" spans="1:94">
      <c r="A37">
        <v>2042</v>
      </c>
      <c r="B37">
        <v>0</v>
      </c>
      <c r="C37">
        <v>30.598299999999998</v>
      </c>
      <c r="D37">
        <v>44.786499999999997</v>
      </c>
      <c r="E37">
        <v>77</v>
      </c>
      <c r="F37" t="s">
        <v>93</v>
      </c>
      <c r="G37" t="s">
        <v>94</v>
      </c>
      <c r="H37">
        <v>1300.8122000000001</v>
      </c>
      <c r="I37">
        <v>176.06620000000001</v>
      </c>
      <c r="J37">
        <v>828.97140000000002</v>
      </c>
      <c r="K37">
        <v>1005.0375</v>
      </c>
      <c r="L37">
        <v>295.7747</v>
      </c>
      <c r="M37">
        <v>0.22739999999999999</v>
      </c>
      <c r="N37">
        <v>77.262299999999996</v>
      </c>
      <c r="O37">
        <v>2.1711</v>
      </c>
      <c r="P37">
        <v>2.1697000000000002</v>
      </c>
      <c r="Q37">
        <v>532.93200000000002</v>
      </c>
      <c r="R37">
        <v>0.8982</v>
      </c>
      <c r="S37">
        <v>0.1396</v>
      </c>
      <c r="T37">
        <v>6.1947999999999999</v>
      </c>
      <c r="U37">
        <v>12.6266</v>
      </c>
      <c r="V37">
        <v>30.1404</v>
      </c>
      <c r="W37">
        <v>12223.0034</v>
      </c>
      <c r="X37">
        <v>288</v>
      </c>
      <c r="Y37">
        <v>343</v>
      </c>
      <c r="Z37">
        <v>0</v>
      </c>
      <c r="AA37">
        <v>327</v>
      </c>
      <c r="AB37">
        <v>0</v>
      </c>
      <c r="AC37">
        <v>265.0591</v>
      </c>
      <c r="AD37">
        <v>34.527299999999997</v>
      </c>
      <c r="AE37">
        <v>9247.4179999999997</v>
      </c>
      <c r="AF37">
        <v>1.1158999999999999</v>
      </c>
      <c r="AG37">
        <v>7.3125</v>
      </c>
      <c r="AH37">
        <v>5.0368000000000004</v>
      </c>
      <c r="AI37">
        <v>91.511600000000001</v>
      </c>
      <c r="AJ37">
        <v>30.9574</v>
      </c>
      <c r="AK37">
        <v>63.731699999999996</v>
      </c>
      <c r="AL37">
        <v>1.2384999999999999</v>
      </c>
      <c r="AM37">
        <v>26.7424</v>
      </c>
      <c r="AN37">
        <v>3.7866</v>
      </c>
      <c r="AO37">
        <v>1.9303999999999999</v>
      </c>
      <c r="AP37">
        <v>34.247700000000002</v>
      </c>
      <c r="AQ37">
        <v>0.48089999999999999</v>
      </c>
      <c r="AR37">
        <v>7.8890000000000002</v>
      </c>
      <c r="AS37">
        <v>13.946400000000001</v>
      </c>
      <c r="AT37">
        <v>0.18360000000000001</v>
      </c>
      <c r="AU37">
        <v>4.8396999999999997</v>
      </c>
      <c r="AV37">
        <v>0.61650000000000005</v>
      </c>
      <c r="AW37">
        <v>139.70570000000001</v>
      </c>
      <c r="AX37">
        <v>2.7050000000000001</v>
      </c>
      <c r="AY37">
        <v>115.9271</v>
      </c>
      <c r="AZ37">
        <v>45.370699999999999</v>
      </c>
      <c r="BA37">
        <v>5.0799999999999998E-2</v>
      </c>
      <c r="BB37">
        <v>2.8199999999999999E-2</v>
      </c>
      <c r="BC37">
        <v>8.1133000000000006</v>
      </c>
      <c r="BD37">
        <v>624.72040000000004</v>
      </c>
      <c r="BE37">
        <v>2.1692</v>
      </c>
      <c r="BF37">
        <v>2.3431000000000002</v>
      </c>
      <c r="BG37">
        <v>-1.9268000000000001</v>
      </c>
      <c r="BH37">
        <v>-0.41949999999999998</v>
      </c>
      <c r="BI37">
        <v>109.3578</v>
      </c>
      <c r="BJ37">
        <v>35.921999999999997</v>
      </c>
      <c r="BK37">
        <v>0.32850000000000001</v>
      </c>
      <c r="BL37">
        <v>6.3E-3</v>
      </c>
      <c r="BM37">
        <v>2.8E-3</v>
      </c>
      <c r="BN37">
        <v>0</v>
      </c>
      <c r="BO37">
        <v>0</v>
      </c>
      <c r="BP37">
        <v>197.74029999999999</v>
      </c>
      <c r="BQ37">
        <v>486.18189999999998</v>
      </c>
      <c r="BR37">
        <v>213.22790000000001</v>
      </c>
      <c r="BS37">
        <v>80.710300000000004</v>
      </c>
      <c r="BT37">
        <v>27.177099999999999</v>
      </c>
      <c r="BU37">
        <v>1300.8122000000001</v>
      </c>
      <c r="BV37">
        <v>295.7747</v>
      </c>
      <c r="BW37">
        <v>1005.0375</v>
      </c>
      <c r="BX37">
        <v>362.87150000000003</v>
      </c>
      <c r="BY37">
        <v>9594.86</v>
      </c>
      <c r="BZ37">
        <v>37.61</v>
      </c>
      <c r="CA37">
        <v>190.79</v>
      </c>
      <c r="CB37">
        <v>3.58</v>
      </c>
      <c r="CC37">
        <v>624.72</v>
      </c>
      <c r="CD37">
        <v>22194.11</v>
      </c>
      <c r="CE37">
        <v>444.49</v>
      </c>
      <c r="CF37">
        <v>12.9361</v>
      </c>
      <c r="CG37">
        <v>13.741300000000001</v>
      </c>
      <c r="CH37">
        <v>16.3964</v>
      </c>
      <c r="CI37">
        <v>9.6575000000000006</v>
      </c>
      <c r="CJ37">
        <v>14.9361</v>
      </c>
      <c r="CK37">
        <v>12.296799999999999</v>
      </c>
      <c r="CL37">
        <v>8.1852</v>
      </c>
      <c r="CM37">
        <v>781.3075</v>
      </c>
      <c r="CN37">
        <v>13.714700000000001</v>
      </c>
      <c r="CO37">
        <v>62.603299999999997</v>
      </c>
      <c r="CP37">
        <v>466.09300000000002</v>
      </c>
    </row>
    <row r="38" spans="1:94">
      <c r="A38">
        <v>2043</v>
      </c>
      <c r="B38">
        <v>0</v>
      </c>
      <c r="C38">
        <v>30.744499999999999</v>
      </c>
      <c r="D38">
        <v>45.1312</v>
      </c>
      <c r="E38">
        <v>78</v>
      </c>
      <c r="F38" t="s">
        <v>93</v>
      </c>
      <c r="G38" t="s">
        <v>94</v>
      </c>
      <c r="H38">
        <v>1386.7705000000001</v>
      </c>
      <c r="I38">
        <v>154.0067</v>
      </c>
      <c r="J38">
        <v>819.98680000000002</v>
      </c>
      <c r="K38">
        <v>973.99350000000004</v>
      </c>
      <c r="L38">
        <v>412.77710000000002</v>
      </c>
      <c r="M38">
        <v>0.29770000000000002</v>
      </c>
      <c r="N38">
        <v>70.234700000000004</v>
      </c>
      <c r="O38">
        <v>2.1475</v>
      </c>
      <c r="P38">
        <v>2.1459999999999999</v>
      </c>
      <c r="Q38">
        <v>539.50429999999994</v>
      </c>
      <c r="R38">
        <v>0.88560000000000005</v>
      </c>
      <c r="S38">
        <v>0.13969999999999999</v>
      </c>
      <c r="T38">
        <v>6.2572000000000001</v>
      </c>
      <c r="U38">
        <v>12.6983</v>
      </c>
      <c r="V38">
        <v>30.750699999999998</v>
      </c>
      <c r="W38">
        <v>11728.3971</v>
      </c>
      <c r="X38">
        <v>278</v>
      </c>
      <c r="Y38">
        <v>353</v>
      </c>
      <c r="Z38">
        <v>0</v>
      </c>
      <c r="AA38">
        <v>345</v>
      </c>
      <c r="AB38">
        <v>0</v>
      </c>
      <c r="AC38">
        <v>273.46769999999998</v>
      </c>
      <c r="AD38">
        <v>38.393599999999999</v>
      </c>
      <c r="AE38">
        <v>9135.9704000000002</v>
      </c>
      <c r="AF38">
        <v>1.5094000000000001</v>
      </c>
      <c r="AG38">
        <v>7.1352000000000002</v>
      </c>
      <c r="AH38">
        <v>5.3497000000000003</v>
      </c>
      <c r="AI38">
        <v>89.721599999999995</v>
      </c>
      <c r="AJ38">
        <v>30.258600000000001</v>
      </c>
      <c r="AK38">
        <v>62.690399999999997</v>
      </c>
      <c r="AL38">
        <v>1.2104999999999999</v>
      </c>
      <c r="AM38">
        <v>26.7424</v>
      </c>
      <c r="AN38">
        <v>3.6928999999999998</v>
      </c>
      <c r="AO38">
        <v>1.8827</v>
      </c>
      <c r="AP38">
        <v>33.691499999999998</v>
      </c>
      <c r="AQ38">
        <v>0.47120000000000001</v>
      </c>
      <c r="AR38">
        <v>7.8890000000000002</v>
      </c>
      <c r="AS38">
        <v>13.6271</v>
      </c>
      <c r="AT38">
        <v>0.17899999999999999</v>
      </c>
      <c r="AU38">
        <v>4.8396999999999997</v>
      </c>
      <c r="AV38">
        <v>0.54759999999999998</v>
      </c>
      <c r="AW38">
        <v>137.0402</v>
      </c>
      <c r="AX38">
        <v>2.2639999999999998</v>
      </c>
      <c r="AY38">
        <v>118.19110000000001</v>
      </c>
      <c r="AZ38">
        <v>44.472200000000001</v>
      </c>
      <c r="BA38">
        <v>4.3999999999999997E-2</v>
      </c>
      <c r="BB38">
        <v>2.8400000000000002E-2</v>
      </c>
      <c r="BC38">
        <v>7.8880999999999997</v>
      </c>
      <c r="BD38">
        <v>615.27269999999999</v>
      </c>
      <c r="BE38">
        <v>2.2132000000000001</v>
      </c>
      <c r="BF38">
        <v>1.99</v>
      </c>
      <c r="BG38">
        <v>-2.2319</v>
      </c>
      <c r="BH38">
        <v>-0.58379999999999999</v>
      </c>
      <c r="BI38">
        <v>107.1258</v>
      </c>
      <c r="BJ38">
        <v>35.338099999999997</v>
      </c>
      <c r="BK38">
        <v>0.32990000000000003</v>
      </c>
      <c r="BL38">
        <v>5.5999999999999999E-3</v>
      </c>
      <c r="BM38">
        <v>2.3999999999999998E-3</v>
      </c>
      <c r="BN38">
        <v>0</v>
      </c>
      <c r="BO38">
        <v>0</v>
      </c>
      <c r="BP38">
        <v>184.35550000000001</v>
      </c>
      <c r="BQ38">
        <v>478.2783</v>
      </c>
      <c r="BR38">
        <v>210.65889999999999</v>
      </c>
      <c r="BS38">
        <v>75.206900000000005</v>
      </c>
      <c r="BT38">
        <v>25.4938</v>
      </c>
      <c r="BU38">
        <v>1386.7705000000001</v>
      </c>
      <c r="BV38">
        <v>412.77710000000002</v>
      </c>
      <c r="BW38">
        <v>973.99350000000004</v>
      </c>
      <c r="BX38">
        <v>360.23140000000001</v>
      </c>
      <c r="BY38">
        <v>9989.82</v>
      </c>
      <c r="BZ38">
        <v>39.97</v>
      </c>
      <c r="CA38">
        <v>191.06</v>
      </c>
      <c r="CB38">
        <v>3.85</v>
      </c>
      <c r="CC38">
        <v>615.27</v>
      </c>
      <c r="CD38">
        <v>22809.38</v>
      </c>
      <c r="CE38">
        <v>407.11</v>
      </c>
      <c r="CF38">
        <v>12.6995</v>
      </c>
      <c r="CG38">
        <v>14.192500000000001</v>
      </c>
      <c r="CH38">
        <v>16.7805</v>
      </c>
      <c r="CI38">
        <v>10.212</v>
      </c>
      <c r="CJ38">
        <v>15.357100000000001</v>
      </c>
      <c r="CK38">
        <v>12.784599999999999</v>
      </c>
      <c r="CL38">
        <v>8.4999000000000002</v>
      </c>
      <c r="CM38">
        <v>757.38530000000003</v>
      </c>
      <c r="CN38">
        <v>14.208399999999999</v>
      </c>
      <c r="CO38">
        <v>62.145699999999998</v>
      </c>
      <c r="CP38">
        <v>468.678</v>
      </c>
    </row>
    <row r="39" spans="1:94">
      <c r="A39">
        <v>2044</v>
      </c>
      <c r="B39">
        <v>0</v>
      </c>
      <c r="C39">
        <v>30.9756</v>
      </c>
      <c r="D39">
        <v>45.685099999999998</v>
      </c>
      <c r="E39">
        <v>79</v>
      </c>
      <c r="F39" t="s">
        <v>93</v>
      </c>
      <c r="G39" t="s">
        <v>94</v>
      </c>
      <c r="H39">
        <v>1772.4281000000001</v>
      </c>
      <c r="I39">
        <v>222.3571</v>
      </c>
      <c r="J39">
        <v>829.17600000000004</v>
      </c>
      <c r="K39">
        <v>1051.5329999999999</v>
      </c>
      <c r="L39">
        <v>720.89509999999996</v>
      </c>
      <c r="M39">
        <v>0.40670000000000001</v>
      </c>
      <c r="N39">
        <v>59.327300000000001</v>
      </c>
      <c r="O39">
        <v>2.1366000000000001</v>
      </c>
      <c r="P39">
        <v>2.1352000000000002</v>
      </c>
      <c r="Q39">
        <v>564.02269999999999</v>
      </c>
      <c r="R39">
        <v>0.86980000000000002</v>
      </c>
      <c r="S39">
        <v>0.1399</v>
      </c>
      <c r="T39">
        <v>6.3117000000000001</v>
      </c>
      <c r="U39">
        <v>12.758900000000001</v>
      </c>
      <c r="V39">
        <v>31.288399999999999</v>
      </c>
      <c r="W39">
        <v>11082.188899999999</v>
      </c>
      <c r="X39">
        <v>268</v>
      </c>
      <c r="Y39">
        <v>363</v>
      </c>
      <c r="Z39">
        <v>0</v>
      </c>
      <c r="AA39">
        <v>366</v>
      </c>
      <c r="AB39">
        <v>0</v>
      </c>
      <c r="AC39">
        <v>311.11930000000001</v>
      </c>
      <c r="AD39">
        <v>45.850099999999998</v>
      </c>
      <c r="AE39">
        <v>10144.2767</v>
      </c>
      <c r="AF39">
        <v>2.3170999999999999</v>
      </c>
      <c r="AG39">
        <v>6.9767999999999999</v>
      </c>
      <c r="AH39">
        <v>6.7335000000000003</v>
      </c>
      <c r="AI39">
        <v>88.667699999999996</v>
      </c>
      <c r="AJ39">
        <v>30.508700000000001</v>
      </c>
      <c r="AK39">
        <v>61.4651</v>
      </c>
      <c r="AL39">
        <v>1.2203999999999999</v>
      </c>
      <c r="AM39">
        <v>26.7424</v>
      </c>
      <c r="AN39">
        <v>3.6086</v>
      </c>
      <c r="AO39">
        <v>1.8396999999999999</v>
      </c>
      <c r="AP39">
        <v>33.468600000000002</v>
      </c>
      <c r="AQ39">
        <v>0.47860000000000003</v>
      </c>
      <c r="AR39">
        <v>7.8890000000000002</v>
      </c>
      <c r="AS39">
        <v>13.3947</v>
      </c>
      <c r="AT39">
        <v>0.1789</v>
      </c>
      <c r="AU39">
        <v>4.8396999999999997</v>
      </c>
      <c r="AV39">
        <v>0.81220000000000003</v>
      </c>
      <c r="AW39">
        <v>135.53100000000001</v>
      </c>
      <c r="AX39">
        <v>3.5440999999999998</v>
      </c>
      <c r="AY39">
        <v>121.73520000000001</v>
      </c>
      <c r="AZ39">
        <v>43.931199999999997</v>
      </c>
      <c r="BA39">
        <v>7.17E-2</v>
      </c>
      <c r="BB39">
        <v>2.8899999999999999E-2</v>
      </c>
      <c r="BC39">
        <v>7.7514000000000003</v>
      </c>
      <c r="BD39">
        <v>612.35770000000002</v>
      </c>
      <c r="BE39">
        <v>2.2848999999999999</v>
      </c>
      <c r="BF39">
        <v>3.1381999999999999</v>
      </c>
      <c r="BG39">
        <v>-0.87170000000000003</v>
      </c>
      <c r="BH39">
        <v>-0.109</v>
      </c>
      <c r="BI39">
        <v>106.25409999999999</v>
      </c>
      <c r="BJ39">
        <v>35.229100000000003</v>
      </c>
      <c r="BK39">
        <v>0.33160000000000001</v>
      </c>
      <c r="BL39">
        <v>1.11E-2</v>
      </c>
      <c r="BM39">
        <v>4.3E-3</v>
      </c>
      <c r="BN39">
        <v>0</v>
      </c>
      <c r="BO39">
        <v>0</v>
      </c>
      <c r="BP39">
        <v>219.4409</v>
      </c>
      <c r="BQ39">
        <v>492.0489</v>
      </c>
      <c r="BR39">
        <v>219.27070000000001</v>
      </c>
      <c r="BS39">
        <v>91.203999999999994</v>
      </c>
      <c r="BT39">
        <v>29.5685</v>
      </c>
      <c r="BU39">
        <v>1772.4281000000001</v>
      </c>
      <c r="BV39">
        <v>720.89509999999996</v>
      </c>
      <c r="BW39">
        <v>1051.5329999999999</v>
      </c>
      <c r="BX39">
        <v>412.31330000000003</v>
      </c>
      <c r="BY39">
        <v>11724.54</v>
      </c>
      <c r="BZ39">
        <v>55.34</v>
      </c>
      <c r="CA39">
        <v>191.32</v>
      </c>
      <c r="CB39">
        <v>4.3</v>
      </c>
      <c r="CC39">
        <v>612.36</v>
      </c>
      <c r="CD39">
        <v>23421.74</v>
      </c>
      <c r="CE39">
        <v>1198.3499999999999</v>
      </c>
      <c r="CF39">
        <v>12.1145</v>
      </c>
      <c r="CG39">
        <v>14.7021</v>
      </c>
      <c r="CH39">
        <v>17.128699999999998</v>
      </c>
      <c r="CI39">
        <v>10.9697</v>
      </c>
      <c r="CJ39">
        <v>15.7941</v>
      </c>
      <c r="CK39">
        <v>13.3819</v>
      </c>
      <c r="CL39">
        <v>7.2960000000000003</v>
      </c>
      <c r="CM39">
        <v>1610.9235000000001</v>
      </c>
      <c r="CN39">
        <v>14.703900000000001</v>
      </c>
      <c r="CO39">
        <v>66.344200000000001</v>
      </c>
      <c r="CP39">
        <v>471.23399999999998</v>
      </c>
    </row>
    <row r="40" spans="1:94">
      <c r="A40">
        <v>2045</v>
      </c>
      <c r="B40">
        <v>0</v>
      </c>
      <c r="C40">
        <v>31.2195</v>
      </c>
      <c r="D40">
        <v>46.281700000000001</v>
      </c>
      <c r="E40">
        <v>80</v>
      </c>
      <c r="F40" t="s">
        <v>93</v>
      </c>
      <c r="G40" t="s">
        <v>94</v>
      </c>
      <c r="H40">
        <v>1336.6164000000001</v>
      </c>
      <c r="I40">
        <v>204.38040000000001</v>
      </c>
      <c r="J40">
        <v>967.51179999999999</v>
      </c>
      <c r="K40">
        <v>1171.8922</v>
      </c>
      <c r="L40">
        <v>164.7242</v>
      </c>
      <c r="M40">
        <v>0.1232</v>
      </c>
      <c r="N40">
        <v>87.676000000000002</v>
      </c>
      <c r="O40">
        <v>2.1755</v>
      </c>
      <c r="P40">
        <v>2.1739999999999999</v>
      </c>
      <c r="Q40">
        <v>582.43820000000005</v>
      </c>
      <c r="R40">
        <v>0.86099999999999999</v>
      </c>
      <c r="S40">
        <v>0.14000000000000001</v>
      </c>
      <c r="T40">
        <v>6.3956</v>
      </c>
      <c r="U40">
        <v>12.854900000000001</v>
      </c>
      <c r="V40">
        <v>32.1252</v>
      </c>
      <c r="W40">
        <v>12100.468699999999</v>
      </c>
      <c r="X40">
        <v>258</v>
      </c>
      <c r="Y40">
        <v>373</v>
      </c>
      <c r="Z40">
        <v>0</v>
      </c>
      <c r="AA40">
        <v>307</v>
      </c>
      <c r="AB40">
        <v>0</v>
      </c>
      <c r="AC40">
        <v>302.89299999999997</v>
      </c>
      <c r="AD40">
        <v>26.490200000000002</v>
      </c>
      <c r="AE40">
        <v>10303.119199999999</v>
      </c>
      <c r="AF40">
        <v>0.54379999999999995</v>
      </c>
      <c r="AG40">
        <v>7.0415999999999999</v>
      </c>
      <c r="AH40">
        <v>3.4173</v>
      </c>
      <c r="AI40">
        <v>87.638000000000005</v>
      </c>
      <c r="AJ40">
        <v>30.3413</v>
      </c>
      <c r="AK40">
        <v>60.6935</v>
      </c>
      <c r="AL40">
        <v>1.2138</v>
      </c>
      <c r="AM40">
        <v>26.7424</v>
      </c>
      <c r="AN40">
        <v>3.6368999999999998</v>
      </c>
      <c r="AO40">
        <v>1.8541000000000001</v>
      </c>
      <c r="AP40">
        <v>33.2517</v>
      </c>
      <c r="AQ40">
        <v>0.47820000000000001</v>
      </c>
      <c r="AR40">
        <v>7.8890000000000002</v>
      </c>
      <c r="AS40">
        <v>13.164300000000001</v>
      </c>
      <c r="AT40">
        <v>0.17680000000000001</v>
      </c>
      <c r="AU40">
        <v>4.8396999999999997</v>
      </c>
      <c r="AV40">
        <v>0.67810000000000004</v>
      </c>
      <c r="AW40">
        <v>134.0539</v>
      </c>
      <c r="AX40">
        <v>3.7189000000000001</v>
      </c>
      <c r="AY40">
        <v>125.4541</v>
      </c>
      <c r="AZ40">
        <v>43.4039</v>
      </c>
      <c r="BA40">
        <v>7.85E-2</v>
      </c>
      <c r="BB40">
        <v>2.9499999999999998E-2</v>
      </c>
      <c r="BC40">
        <v>7.6220999999999997</v>
      </c>
      <c r="BD40">
        <v>609.7713</v>
      </c>
      <c r="BE40">
        <v>2.3635000000000002</v>
      </c>
      <c r="BF40">
        <v>3.323</v>
      </c>
      <c r="BG40">
        <v>-1.6171</v>
      </c>
      <c r="BH40">
        <v>-0.37019999999999997</v>
      </c>
      <c r="BI40">
        <v>104.637</v>
      </c>
      <c r="BJ40">
        <v>34.858899999999998</v>
      </c>
      <c r="BK40">
        <v>0.33310000000000001</v>
      </c>
      <c r="BL40">
        <v>9.1000000000000004E-3</v>
      </c>
      <c r="BM40">
        <v>3.7000000000000002E-3</v>
      </c>
      <c r="BN40">
        <v>0</v>
      </c>
      <c r="BO40">
        <v>0</v>
      </c>
      <c r="BP40">
        <v>245.416</v>
      </c>
      <c r="BQ40">
        <v>551.66219999999998</v>
      </c>
      <c r="BR40">
        <v>240.17930000000001</v>
      </c>
      <c r="BS40">
        <v>101.6249</v>
      </c>
      <c r="BT40">
        <v>33.009799999999998</v>
      </c>
      <c r="BU40">
        <v>1336.6164000000001</v>
      </c>
      <c r="BV40">
        <v>164.7242</v>
      </c>
      <c r="BW40">
        <v>1171.8922</v>
      </c>
      <c r="BX40">
        <v>393.62</v>
      </c>
      <c r="BY40">
        <v>10229.629999999999</v>
      </c>
      <c r="BZ40">
        <v>30.9</v>
      </c>
      <c r="CA40">
        <v>58.04</v>
      </c>
      <c r="CB40">
        <v>3.4</v>
      </c>
      <c r="CC40">
        <v>609.77</v>
      </c>
      <c r="CD40">
        <v>24031.51</v>
      </c>
      <c r="CE40">
        <v>274.74</v>
      </c>
      <c r="CF40">
        <v>13.136699999999999</v>
      </c>
      <c r="CG40">
        <v>16.578600000000002</v>
      </c>
      <c r="CH40">
        <v>19.337700000000002</v>
      </c>
      <c r="CI40">
        <v>12.335000000000001</v>
      </c>
      <c r="CJ40">
        <v>17.8202</v>
      </c>
      <c r="CK40">
        <v>15.0776</v>
      </c>
      <c r="CL40">
        <v>10.7912</v>
      </c>
      <c r="CM40">
        <v>501.36110000000002</v>
      </c>
      <c r="CN40">
        <v>16.543500000000002</v>
      </c>
      <c r="CO40">
        <v>54.627699999999997</v>
      </c>
      <c r="CP40">
        <v>473.78</v>
      </c>
    </row>
    <row r="41" spans="1:94">
      <c r="A41">
        <v>2046</v>
      </c>
      <c r="B41">
        <v>0</v>
      </c>
      <c r="C41">
        <v>31.270499999999998</v>
      </c>
      <c r="D41">
        <v>46.408000000000001</v>
      </c>
      <c r="E41">
        <v>81</v>
      </c>
      <c r="F41" t="s">
        <v>93</v>
      </c>
      <c r="G41" t="s">
        <v>94</v>
      </c>
      <c r="H41">
        <v>1446.8114</v>
      </c>
      <c r="I41">
        <v>91.858699999999999</v>
      </c>
      <c r="J41">
        <v>796.3211</v>
      </c>
      <c r="K41">
        <v>888.1798</v>
      </c>
      <c r="L41">
        <v>558.63160000000005</v>
      </c>
      <c r="M41">
        <v>0.3861</v>
      </c>
      <c r="N41">
        <v>61.388800000000003</v>
      </c>
      <c r="O41">
        <v>2.1846000000000001</v>
      </c>
      <c r="P41">
        <v>2.1831999999999998</v>
      </c>
      <c r="Q41">
        <v>564.30409999999995</v>
      </c>
      <c r="R41">
        <v>0.85229999999999995</v>
      </c>
      <c r="S41">
        <v>0.1401</v>
      </c>
      <c r="T41">
        <v>6.4855999999999998</v>
      </c>
      <c r="U41">
        <v>12.956099999999999</v>
      </c>
      <c r="V41">
        <v>33.035800000000002</v>
      </c>
      <c r="W41">
        <v>11259.6338</v>
      </c>
      <c r="X41">
        <v>248</v>
      </c>
      <c r="Y41">
        <v>383</v>
      </c>
      <c r="Z41">
        <v>0</v>
      </c>
      <c r="AA41">
        <v>347</v>
      </c>
      <c r="AB41">
        <v>0</v>
      </c>
      <c r="AC41">
        <v>279.72280000000001</v>
      </c>
      <c r="AD41">
        <v>34.782499999999999</v>
      </c>
      <c r="AE41">
        <v>9138.4676999999992</v>
      </c>
      <c r="AF41">
        <v>1.9971000000000001</v>
      </c>
      <c r="AG41">
        <v>7.0072000000000001</v>
      </c>
      <c r="AH41">
        <v>6.5747</v>
      </c>
      <c r="AI41">
        <v>84.709100000000007</v>
      </c>
      <c r="AJ41">
        <v>28.259699999999999</v>
      </c>
      <c r="AK41">
        <v>59.865200000000002</v>
      </c>
      <c r="AL41">
        <v>1.1305000000000001</v>
      </c>
      <c r="AM41">
        <v>26.7424</v>
      </c>
      <c r="AN41">
        <v>3.6154999999999999</v>
      </c>
      <c r="AO41">
        <v>1.8431999999999999</v>
      </c>
      <c r="AP41">
        <v>32.1751</v>
      </c>
      <c r="AQ41">
        <v>0.44330000000000003</v>
      </c>
      <c r="AR41">
        <v>7.8890000000000002</v>
      </c>
      <c r="AS41">
        <v>12.709199999999999</v>
      </c>
      <c r="AT41">
        <v>0.16569999999999999</v>
      </c>
      <c r="AU41">
        <v>4.8396999999999997</v>
      </c>
      <c r="AV41">
        <v>0.56530000000000002</v>
      </c>
      <c r="AW41">
        <v>129.59350000000001</v>
      </c>
      <c r="AX41">
        <v>0.7651</v>
      </c>
      <c r="AY41">
        <v>126.2192</v>
      </c>
      <c r="AZ41">
        <v>41.949599999999997</v>
      </c>
      <c r="BA41">
        <v>1.6799999999999999E-2</v>
      </c>
      <c r="BB41">
        <v>2.9399999999999999E-2</v>
      </c>
      <c r="BC41">
        <v>7.2877000000000001</v>
      </c>
      <c r="BD41">
        <v>590.30330000000004</v>
      </c>
      <c r="BE41">
        <v>2.3803000000000001</v>
      </c>
      <c r="BF41">
        <v>0.70579999999999998</v>
      </c>
      <c r="BG41">
        <v>-3.4923999999999999</v>
      </c>
      <c r="BH41">
        <v>-1.0718000000000001</v>
      </c>
      <c r="BI41">
        <v>101.1446</v>
      </c>
      <c r="BJ41">
        <v>33.787100000000002</v>
      </c>
      <c r="BK41">
        <v>0.33400000000000002</v>
      </c>
      <c r="BL41">
        <v>2.3E-3</v>
      </c>
      <c r="BM41">
        <v>1.1000000000000001E-3</v>
      </c>
      <c r="BN41">
        <v>0</v>
      </c>
      <c r="BO41">
        <v>0</v>
      </c>
      <c r="BP41">
        <v>140.04920000000001</v>
      </c>
      <c r="BQ41">
        <v>466.27379999999999</v>
      </c>
      <c r="BR41">
        <v>206.39400000000001</v>
      </c>
      <c r="BS41">
        <v>55.580100000000002</v>
      </c>
      <c r="BT41">
        <v>19.8827</v>
      </c>
      <c r="BU41">
        <v>1446.8114</v>
      </c>
      <c r="BV41">
        <v>558.63160000000005</v>
      </c>
      <c r="BW41">
        <v>888.1798</v>
      </c>
      <c r="BX41">
        <v>358.97519999999997</v>
      </c>
      <c r="BY41">
        <v>10003.379999999999</v>
      </c>
      <c r="BZ41">
        <v>37.380000000000003</v>
      </c>
      <c r="CA41">
        <v>191.58</v>
      </c>
      <c r="CB41">
        <v>4.03</v>
      </c>
      <c r="CC41">
        <v>590.29999999999995</v>
      </c>
      <c r="CD41">
        <v>24621.82</v>
      </c>
      <c r="CE41">
        <v>815.61</v>
      </c>
      <c r="CF41">
        <v>12.742900000000001</v>
      </c>
      <c r="CG41">
        <v>14.415699999999999</v>
      </c>
      <c r="CH41">
        <v>17.093499999999999</v>
      </c>
      <c r="CI41">
        <v>10.2972</v>
      </c>
      <c r="CJ41">
        <v>15.620699999999999</v>
      </c>
      <c r="CK41">
        <v>12.959</v>
      </c>
      <c r="CL41">
        <v>8.9070999999999998</v>
      </c>
      <c r="CM41">
        <v>1310.9743000000001</v>
      </c>
      <c r="CN41">
        <v>14.501300000000001</v>
      </c>
      <c r="CO41">
        <v>61.211599999999997</v>
      </c>
      <c r="CP41">
        <v>476.32799999999997</v>
      </c>
    </row>
    <row r="42" spans="1:94">
      <c r="A42">
        <v>2047</v>
      </c>
      <c r="B42">
        <v>0</v>
      </c>
      <c r="C42">
        <v>31.569900000000001</v>
      </c>
      <c r="D42">
        <v>47.161499999999997</v>
      </c>
      <c r="E42">
        <v>82</v>
      </c>
      <c r="F42" t="s">
        <v>93</v>
      </c>
      <c r="G42" t="s">
        <v>94</v>
      </c>
      <c r="H42">
        <v>1590.5027</v>
      </c>
      <c r="I42">
        <v>236.96870000000001</v>
      </c>
      <c r="J42">
        <v>774.52030000000002</v>
      </c>
      <c r="K42">
        <v>1011.489</v>
      </c>
      <c r="L42">
        <v>579.0136</v>
      </c>
      <c r="M42">
        <v>0.36399999999999999</v>
      </c>
      <c r="N42">
        <v>63.595599999999997</v>
      </c>
      <c r="O42">
        <v>2.1009000000000002</v>
      </c>
      <c r="P42">
        <v>2.0994999999999999</v>
      </c>
      <c r="Q42">
        <v>614.40819999999997</v>
      </c>
      <c r="R42">
        <v>0.82540000000000002</v>
      </c>
      <c r="S42">
        <v>0.14030000000000001</v>
      </c>
      <c r="T42">
        <v>6.5098000000000003</v>
      </c>
      <c r="U42">
        <v>12.9773</v>
      </c>
      <c r="V42">
        <v>33.282800000000002</v>
      </c>
      <c r="W42">
        <v>10929.8596</v>
      </c>
      <c r="X42">
        <v>238</v>
      </c>
      <c r="Y42">
        <v>393</v>
      </c>
      <c r="Z42">
        <v>0</v>
      </c>
      <c r="AA42">
        <v>365</v>
      </c>
      <c r="AB42">
        <v>0</v>
      </c>
      <c r="AC42">
        <v>273.61180000000002</v>
      </c>
      <c r="AD42">
        <v>44.676499999999997</v>
      </c>
      <c r="AE42">
        <v>9045.4436999999998</v>
      </c>
      <c r="AF42">
        <v>2.1162000000000001</v>
      </c>
      <c r="AG42">
        <v>6.5221999999999998</v>
      </c>
      <c r="AH42">
        <v>6.2525000000000004</v>
      </c>
      <c r="AI42">
        <v>83.998500000000007</v>
      </c>
      <c r="AJ42">
        <v>29.543600000000001</v>
      </c>
      <c r="AK42">
        <v>57.984299999999998</v>
      </c>
      <c r="AL42">
        <v>1.1818</v>
      </c>
      <c r="AM42">
        <v>26.7424</v>
      </c>
      <c r="AN42">
        <v>3.3672</v>
      </c>
      <c r="AO42">
        <v>1.7165999999999999</v>
      </c>
      <c r="AP42">
        <v>32.115299999999998</v>
      </c>
      <c r="AQ42">
        <v>0.46970000000000001</v>
      </c>
      <c r="AR42">
        <v>7.8890000000000002</v>
      </c>
      <c r="AS42">
        <v>12.514799999999999</v>
      </c>
      <c r="AT42">
        <v>0.1704</v>
      </c>
      <c r="AU42">
        <v>4.8396999999999997</v>
      </c>
      <c r="AV42">
        <v>0.6996</v>
      </c>
      <c r="AW42">
        <v>128.62860000000001</v>
      </c>
      <c r="AX42">
        <v>4.4397000000000002</v>
      </c>
      <c r="AY42">
        <v>130.65889999999999</v>
      </c>
      <c r="AZ42">
        <v>41.575899999999997</v>
      </c>
      <c r="BA42">
        <v>0.10150000000000001</v>
      </c>
      <c r="BB42">
        <v>3.0300000000000001E-2</v>
      </c>
      <c r="BC42">
        <v>7.2030000000000003</v>
      </c>
      <c r="BD42">
        <v>590.64710000000002</v>
      </c>
      <c r="BE42">
        <v>2.4817</v>
      </c>
      <c r="BF42">
        <v>4.0880999999999998</v>
      </c>
      <c r="BG42">
        <v>-0.92469999999999997</v>
      </c>
      <c r="BH42">
        <v>-0.109</v>
      </c>
      <c r="BI42">
        <v>100.2199</v>
      </c>
      <c r="BJ42">
        <v>33.678100000000001</v>
      </c>
      <c r="BK42">
        <v>0.33600000000000002</v>
      </c>
      <c r="BL42">
        <v>1.3299999999999999E-2</v>
      </c>
      <c r="BM42">
        <v>5.3E-3</v>
      </c>
      <c r="BN42">
        <v>0</v>
      </c>
      <c r="BO42">
        <v>0</v>
      </c>
      <c r="BP42">
        <v>236.2004</v>
      </c>
      <c r="BQ42">
        <v>447.3227</v>
      </c>
      <c r="BR42">
        <v>196.99940000000001</v>
      </c>
      <c r="BS42">
        <v>99.976799999999997</v>
      </c>
      <c r="BT42">
        <v>30.989699999999999</v>
      </c>
      <c r="BU42">
        <v>1590.5027</v>
      </c>
      <c r="BV42">
        <v>579.0136</v>
      </c>
      <c r="BW42">
        <v>1011.489</v>
      </c>
      <c r="BX42">
        <v>375.72669999999999</v>
      </c>
      <c r="BY42">
        <v>10691.32</v>
      </c>
      <c r="BZ42">
        <v>57.59</v>
      </c>
      <c r="CA42">
        <v>191.58</v>
      </c>
      <c r="CB42">
        <v>4.2300000000000004</v>
      </c>
      <c r="CC42">
        <v>590.65</v>
      </c>
      <c r="CD42">
        <v>25212.46</v>
      </c>
      <c r="CE42">
        <v>730.41</v>
      </c>
      <c r="CF42">
        <v>12.5219</v>
      </c>
      <c r="CG42">
        <v>14.300599999999999</v>
      </c>
      <c r="CH42">
        <v>16.865100000000002</v>
      </c>
      <c r="CI42">
        <v>10.356199999999999</v>
      </c>
      <c r="CJ42">
        <v>15.454599999999999</v>
      </c>
      <c r="CK42">
        <v>12.9054</v>
      </c>
      <c r="CL42">
        <v>7.7323000000000004</v>
      </c>
      <c r="CM42">
        <v>1096.3543999999999</v>
      </c>
      <c r="CN42">
        <v>14.2546</v>
      </c>
      <c r="CO42">
        <v>64.8476</v>
      </c>
      <c r="CP42">
        <v>478.88099999999997</v>
      </c>
    </row>
    <row r="43" spans="1:94">
      <c r="A43">
        <v>2048</v>
      </c>
      <c r="B43">
        <v>0</v>
      </c>
      <c r="C43">
        <v>31.844799999999999</v>
      </c>
      <c r="D43">
        <v>47.871499999999997</v>
      </c>
      <c r="E43">
        <v>83</v>
      </c>
      <c r="F43" t="s">
        <v>93</v>
      </c>
      <c r="G43" t="s">
        <v>94</v>
      </c>
      <c r="H43">
        <v>1772.3520000000001</v>
      </c>
      <c r="I43">
        <v>245.70320000000001</v>
      </c>
      <c r="J43">
        <v>850.90740000000005</v>
      </c>
      <c r="K43">
        <v>1096.6106</v>
      </c>
      <c r="L43">
        <v>675.7414</v>
      </c>
      <c r="M43">
        <v>0.38129999999999997</v>
      </c>
      <c r="N43">
        <v>61.873199999999997</v>
      </c>
      <c r="O43">
        <v>2.2105000000000001</v>
      </c>
      <c r="P43">
        <v>2.2090000000000001</v>
      </c>
      <c r="Q43">
        <v>632.98969999999997</v>
      </c>
      <c r="R43">
        <v>0.81969999999999998</v>
      </c>
      <c r="S43">
        <v>0.1404</v>
      </c>
      <c r="T43">
        <v>6.6220999999999997</v>
      </c>
      <c r="U43">
        <v>13.1015</v>
      </c>
      <c r="V43">
        <v>34.441099999999999</v>
      </c>
      <c r="W43">
        <v>11212.056500000001</v>
      </c>
      <c r="X43">
        <v>228</v>
      </c>
      <c r="Y43">
        <v>403</v>
      </c>
      <c r="Z43">
        <v>0</v>
      </c>
      <c r="AA43">
        <v>364</v>
      </c>
      <c r="AB43">
        <v>0</v>
      </c>
      <c r="AC43">
        <v>322.56740000000002</v>
      </c>
      <c r="AD43">
        <v>33.325899999999997</v>
      </c>
      <c r="AE43">
        <v>10120.370500000001</v>
      </c>
      <c r="AF43">
        <v>2.0949</v>
      </c>
      <c r="AG43">
        <v>6.8319000000000001</v>
      </c>
      <c r="AH43">
        <v>6.5519999999999996</v>
      </c>
      <c r="AI43">
        <v>82.950500000000005</v>
      </c>
      <c r="AJ43">
        <v>29.1724</v>
      </c>
      <c r="AK43">
        <v>57.4163</v>
      </c>
      <c r="AL43">
        <v>1.1671</v>
      </c>
      <c r="AM43">
        <v>26.7424</v>
      </c>
      <c r="AN43">
        <v>3.5183</v>
      </c>
      <c r="AO43">
        <v>1.7937000000000001</v>
      </c>
      <c r="AP43">
        <v>31.881699999999999</v>
      </c>
      <c r="AQ43">
        <v>0.4652</v>
      </c>
      <c r="AR43">
        <v>7.8890000000000002</v>
      </c>
      <c r="AS43">
        <v>12.2799</v>
      </c>
      <c r="AT43">
        <v>0.1673</v>
      </c>
      <c r="AU43">
        <v>4.8396999999999997</v>
      </c>
      <c r="AV43">
        <v>0.87539999999999996</v>
      </c>
      <c r="AW43">
        <v>127.1121</v>
      </c>
      <c r="AX43">
        <v>4.0586000000000002</v>
      </c>
      <c r="AY43">
        <v>134.7175</v>
      </c>
      <c r="AZ43">
        <v>41.037199999999999</v>
      </c>
      <c r="BA43">
        <v>9.7500000000000003E-2</v>
      </c>
      <c r="BB43">
        <v>3.1099999999999999E-2</v>
      </c>
      <c r="BC43">
        <v>7.0852000000000004</v>
      </c>
      <c r="BD43">
        <v>588.06989999999996</v>
      </c>
      <c r="BE43">
        <v>2.5792999999999999</v>
      </c>
      <c r="BF43">
        <v>3.7818000000000001</v>
      </c>
      <c r="BG43">
        <v>-0.81489999999999996</v>
      </c>
      <c r="BH43">
        <v>-9.6199999999999994E-2</v>
      </c>
      <c r="BI43">
        <v>99.405000000000001</v>
      </c>
      <c r="BJ43">
        <v>33.581899999999997</v>
      </c>
      <c r="BK43">
        <v>0.33779999999999999</v>
      </c>
      <c r="BL43">
        <v>1.49E-2</v>
      </c>
      <c r="BM43">
        <v>5.7999999999999996E-3</v>
      </c>
      <c r="BN43">
        <v>0</v>
      </c>
      <c r="BO43">
        <v>0</v>
      </c>
      <c r="BP43">
        <v>235.10429999999999</v>
      </c>
      <c r="BQ43">
        <v>507.92959999999999</v>
      </c>
      <c r="BR43">
        <v>224.38290000000001</v>
      </c>
      <c r="BS43">
        <v>98.279600000000002</v>
      </c>
      <c r="BT43">
        <v>30.914100000000001</v>
      </c>
      <c r="BU43">
        <v>1772.3520000000001</v>
      </c>
      <c r="BV43">
        <v>675.7414</v>
      </c>
      <c r="BW43">
        <v>1096.6106</v>
      </c>
      <c r="BX43">
        <v>396.60129999999998</v>
      </c>
      <c r="BY43">
        <v>11275.28</v>
      </c>
      <c r="BZ43">
        <v>40.43</v>
      </c>
      <c r="CA43">
        <v>191.58</v>
      </c>
      <c r="CB43">
        <v>4.47</v>
      </c>
      <c r="CC43">
        <v>588.07000000000005</v>
      </c>
      <c r="CD43">
        <v>25800.53</v>
      </c>
      <c r="CE43">
        <v>725.44</v>
      </c>
      <c r="CF43">
        <v>12.7493</v>
      </c>
      <c r="CG43">
        <v>15.417199999999999</v>
      </c>
      <c r="CH43">
        <v>18.0425</v>
      </c>
      <c r="CI43">
        <v>11.3794</v>
      </c>
      <c r="CJ43">
        <v>16.598600000000001</v>
      </c>
      <c r="CK43">
        <v>13.989000000000001</v>
      </c>
      <c r="CL43">
        <v>8.7689000000000004</v>
      </c>
      <c r="CM43">
        <v>1121.7630999999999</v>
      </c>
      <c r="CN43">
        <v>15.4231</v>
      </c>
      <c r="CO43">
        <v>60.477600000000002</v>
      </c>
      <c r="CP43">
        <v>481.43799999999999</v>
      </c>
    </row>
    <row r="44" spans="1:94">
      <c r="A44">
        <v>2049</v>
      </c>
      <c r="B44">
        <v>0</v>
      </c>
      <c r="C44">
        <v>32.213999999999999</v>
      </c>
      <c r="D44">
        <v>48.854700000000001</v>
      </c>
      <c r="E44">
        <v>84</v>
      </c>
      <c r="F44" t="s">
        <v>93</v>
      </c>
      <c r="G44" t="s">
        <v>94</v>
      </c>
      <c r="H44">
        <v>1889.9926</v>
      </c>
      <c r="I44">
        <v>285.85059999999999</v>
      </c>
      <c r="J44">
        <v>857.12739999999997</v>
      </c>
      <c r="K44">
        <v>1142.9780000000001</v>
      </c>
      <c r="L44">
        <v>747.01459999999997</v>
      </c>
      <c r="M44">
        <v>0.3952</v>
      </c>
      <c r="N44">
        <v>60.475299999999997</v>
      </c>
      <c r="O44">
        <v>2.2059000000000002</v>
      </c>
      <c r="P44">
        <v>2.2042999999999999</v>
      </c>
      <c r="Q44">
        <v>674.76440000000002</v>
      </c>
      <c r="R44">
        <v>0.81069999999999998</v>
      </c>
      <c r="S44">
        <v>0.1406</v>
      </c>
      <c r="T44">
        <v>6.7285000000000004</v>
      </c>
      <c r="U44">
        <v>13.2156</v>
      </c>
      <c r="V44">
        <v>35.556899999999999</v>
      </c>
      <c r="W44">
        <v>11195.2873</v>
      </c>
      <c r="X44">
        <v>219</v>
      </c>
      <c r="Y44">
        <v>412</v>
      </c>
      <c r="Z44">
        <v>0</v>
      </c>
      <c r="AA44">
        <v>363</v>
      </c>
      <c r="AB44">
        <v>0</v>
      </c>
      <c r="AC44">
        <v>322.73939999999999</v>
      </c>
      <c r="AD44">
        <v>33.926299999999998</v>
      </c>
      <c r="AE44">
        <v>10136.0584</v>
      </c>
      <c r="AF44">
        <v>2.3146</v>
      </c>
      <c r="AG44">
        <v>6.7473999999999998</v>
      </c>
      <c r="AH44">
        <v>6.5011000000000001</v>
      </c>
      <c r="AI44">
        <v>83.037999999999997</v>
      </c>
      <c r="AJ44">
        <v>29.8901</v>
      </c>
      <c r="AK44">
        <v>56.559899999999999</v>
      </c>
      <c r="AL44">
        <v>1.1958</v>
      </c>
      <c r="AM44">
        <v>26.7424</v>
      </c>
      <c r="AN44">
        <v>3.4723999999999999</v>
      </c>
      <c r="AO44">
        <v>1.7703</v>
      </c>
      <c r="AP44">
        <v>32.130400000000002</v>
      </c>
      <c r="AQ44">
        <v>0.4803</v>
      </c>
      <c r="AR44">
        <v>7.8890000000000002</v>
      </c>
      <c r="AS44">
        <v>12.188499999999999</v>
      </c>
      <c r="AT44">
        <v>0.1694</v>
      </c>
      <c r="AU44">
        <v>4.8396999999999997</v>
      </c>
      <c r="AV44">
        <v>1.1066</v>
      </c>
      <c r="AW44">
        <v>127.3569</v>
      </c>
      <c r="AX44">
        <v>5.4776999999999996</v>
      </c>
      <c r="AY44">
        <v>140.1952</v>
      </c>
      <c r="AZ44">
        <v>41.053100000000001</v>
      </c>
      <c r="BA44">
        <v>0.13819999999999999</v>
      </c>
      <c r="BB44">
        <v>3.2399999999999998E-2</v>
      </c>
      <c r="BC44">
        <v>7.0846999999999998</v>
      </c>
      <c r="BD44">
        <v>595.11860000000001</v>
      </c>
      <c r="BE44">
        <v>2.7174</v>
      </c>
      <c r="BF44">
        <v>5.085</v>
      </c>
      <c r="BG44">
        <v>0.15939999999999999</v>
      </c>
      <c r="BH44">
        <v>0.21629999999999999</v>
      </c>
      <c r="BI44">
        <v>99.564300000000003</v>
      </c>
      <c r="BJ44">
        <v>33.798200000000001</v>
      </c>
      <c r="BK44">
        <v>0.33950000000000002</v>
      </c>
      <c r="BL44">
        <v>1.8599999999999998E-2</v>
      </c>
      <c r="BM44">
        <v>7.0000000000000001E-3</v>
      </c>
      <c r="BN44">
        <v>0</v>
      </c>
      <c r="BO44">
        <v>0</v>
      </c>
      <c r="BP44">
        <v>274.29300000000001</v>
      </c>
      <c r="BQ44">
        <v>498.73309999999998</v>
      </c>
      <c r="BR44">
        <v>218.75909999999999</v>
      </c>
      <c r="BS44">
        <v>115.86450000000001</v>
      </c>
      <c r="BT44">
        <v>35.328299999999999</v>
      </c>
      <c r="BU44">
        <v>1889.9926</v>
      </c>
      <c r="BV44">
        <v>747.01459999999997</v>
      </c>
      <c r="BW44">
        <v>1142.9780000000001</v>
      </c>
      <c r="BX44">
        <v>402.089</v>
      </c>
      <c r="BY44">
        <v>11434.13</v>
      </c>
      <c r="BZ44">
        <v>45.42</v>
      </c>
      <c r="CA44">
        <v>191.58</v>
      </c>
      <c r="CB44">
        <v>4.7</v>
      </c>
      <c r="CC44">
        <v>595.12</v>
      </c>
      <c r="CD44">
        <v>26395.65</v>
      </c>
      <c r="CE44">
        <v>259.89</v>
      </c>
      <c r="CF44">
        <v>12.744899999999999</v>
      </c>
      <c r="CG44">
        <v>15.4297</v>
      </c>
      <c r="CH44">
        <v>18.106100000000001</v>
      </c>
      <c r="CI44">
        <v>11.3132</v>
      </c>
      <c r="CJ44">
        <v>16.6341</v>
      </c>
      <c r="CK44">
        <v>13.973599999999999</v>
      </c>
      <c r="CL44">
        <v>8.1707000000000001</v>
      </c>
      <c r="CM44">
        <v>661.98099999999999</v>
      </c>
      <c r="CN44">
        <v>15.411099999999999</v>
      </c>
      <c r="CO44">
        <v>62.181600000000003</v>
      </c>
      <c r="CP44">
        <v>483.99299999999999</v>
      </c>
    </row>
    <row r="45" spans="1:94">
      <c r="A45">
        <v>2050</v>
      </c>
      <c r="B45">
        <v>0</v>
      </c>
      <c r="C45">
        <v>32.4726</v>
      </c>
      <c r="D45">
        <v>49.564700000000002</v>
      </c>
      <c r="E45">
        <v>85</v>
      </c>
      <c r="F45" t="s">
        <v>93</v>
      </c>
      <c r="G45" t="s">
        <v>94</v>
      </c>
      <c r="H45">
        <v>1655.9069</v>
      </c>
      <c r="I45">
        <v>220.5642</v>
      </c>
      <c r="J45">
        <v>846.18439999999998</v>
      </c>
      <c r="K45">
        <v>1066.7485999999999</v>
      </c>
      <c r="L45">
        <v>589.15830000000005</v>
      </c>
      <c r="M45">
        <v>0.35580000000000001</v>
      </c>
      <c r="N45">
        <v>64.4208</v>
      </c>
      <c r="O45">
        <v>2.2532000000000001</v>
      </c>
      <c r="P45">
        <v>2.2517</v>
      </c>
      <c r="Q45">
        <v>681.94939999999997</v>
      </c>
      <c r="R45">
        <v>0.81259999999999999</v>
      </c>
      <c r="S45">
        <v>0.14069999999999999</v>
      </c>
      <c r="T45">
        <v>6.8734999999999999</v>
      </c>
      <c r="U45">
        <v>13.3688</v>
      </c>
      <c r="V45">
        <v>37.1066</v>
      </c>
      <c r="W45">
        <v>11357.9136</v>
      </c>
      <c r="X45">
        <v>210</v>
      </c>
      <c r="Y45">
        <v>421</v>
      </c>
      <c r="Z45">
        <v>0</v>
      </c>
      <c r="AA45">
        <v>358</v>
      </c>
      <c r="AB45">
        <v>0</v>
      </c>
      <c r="AC45">
        <v>316.7955</v>
      </c>
      <c r="AD45">
        <v>34.974299999999999</v>
      </c>
      <c r="AE45">
        <v>9994.17</v>
      </c>
      <c r="AF45">
        <v>1.8596999999999999</v>
      </c>
      <c r="AG45">
        <v>6.9195000000000002</v>
      </c>
      <c r="AH45">
        <v>6.6609999999999996</v>
      </c>
      <c r="AI45">
        <v>81.994699999999995</v>
      </c>
      <c r="AJ45">
        <v>28.9803</v>
      </c>
      <c r="AK45">
        <v>56.528500000000001</v>
      </c>
      <c r="AL45">
        <v>1.1594</v>
      </c>
      <c r="AM45">
        <v>26.7424</v>
      </c>
      <c r="AN45">
        <v>3.5554999999999999</v>
      </c>
      <c r="AO45">
        <v>1.8126</v>
      </c>
      <c r="AP45">
        <v>31.867899999999999</v>
      </c>
      <c r="AQ45">
        <v>0.46610000000000001</v>
      </c>
      <c r="AR45">
        <v>7.8890000000000002</v>
      </c>
      <c r="AS45">
        <v>11.9641</v>
      </c>
      <c r="AT45">
        <v>0.16389999999999999</v>
      </c>
      <c r="AU45">
        <v>4.8396999999999997</v>
      </c>
      <c r="AV45">
        <v>1.012</v>
      </c>
      <c r="AW45">
        <v>125.8267</v>
      </c>
      <c r="AX45">
        <v>3.8622999999999998</v>
      </c>
      <c r="AY45">
        <v>144.05760000000001</v>
      </c>
      <c r="AZ45">
        <v>40.518599999999999</v>
      </c>
      <c r="BA45">
        <v>0.10199999999999999</v>
      </c>
      <c r="BB45">
        <v>3.32E-2</v>
      </c>
      <c r="BC45">
        <v>6.9657</v>
      </c>
      <c r="BD45">
        <v>592.08450000000005</v>
      </c>
      <c r="BE45">
        <v>2.8195000000000001</v>
      </c>
      <c r="BF45">
        <v>3.6181999999999999</v>
      </c>
      <c r="BG45">
        <v>-1.4006000000000001</v>
      </c>
      <c r="BH45">
        <v>-0.23910000000000001</v>
      </c>
      <c r="BI45">
        <v>98.163700000000006</v>
      </c>
      <c r="BJ45">
        <v>33.559100000000001</v>
      </c>
      <c r="BK45">
        <v>0.34189999999999998</v>
      </c>
      <c r="BL45">
        <v>1.2800000000000001E-2</v>
      </c>
      <c r="BM45">
        <v>5.4999999999999997E-3</v>
      </c>
      <c r="BN45">
        <v>0</v>
      </c>
      <c r="BO45">
        <v>0</v>
      </c>
      <c r="BP45">
        <v>228.46539999999999</v>
      </c>
      <c r="BQ45">
        <v>493.66789999999997</v>
      </c>
      <c r="BR45">
        <v>219.3706</v>
      </c>
      <c r="BS45">
        <v>95.485600000000005</v>
      </c>
      <c r="BT45">
        <v>29.7591</v>
      </c>
      <c r="BU45">
        <v>1655.9069</v>
      </c>
      <c r="BV45">
        <v>589.15830000000005</v>
      </c>
      <c r="BW45">
        <v>1066.7485999999999</v>
      </c>
      <c r="BX45">
        <v>400.92500000000001</v>
      </c>
      <c r="BY45">
        <v>11399.84</v>
      </c>
      <c r="BZ45">
        <v>49.16</v>
      </c>
      <c r="CA45">
        <v>191.58</v>
      </c>
      <c r="CB45">
        <v>4.13</v>
      </c>
      <c r="CC45">
        <v>592.08000000000004</v>
      </c>
      <c r="CD45">
        <v>26987.74</v>
      </c>
      <c r="CE45">
        <v>371.66</v>
      </c>
      <c r="CF45">
        <v>12.8987</v>
      </c>
      <c r="CG45">
        <v>14.9716</v>
      </c>
      <c r="CH45">
        <v>17.690999999999999</v>
      </c>
      <c r="CI45">
        <v>10.789</v>
      </c>
      <c r="CJ45">
        <v>16.1953</v>
      </c>
      <c r="CK45">
        <v>13.4922</v>
      </c>
      <c r="CL45">
        <v>9.1532999999999998</v>
      </c>
      <c r="CM45">
        <v>772.69579999999996</v>
      </c>
      <c r="CN45">
        <v>14.997400000000001</v>
      </c>
      <c r="CO45">
        <v>60.208500000000001</v>
      </c>
      <c r="CP45">
        <v>486.53500000000003</v>
      </c>
    </row>
    <row r="46" spans="1:94">
      <c r="A46">
        <v>2051</v>
      </c>
      <c r="B46">
        <v>0</v>
      </c>
      <c r="C46">
        <v>32.812899999999999</v>
      </c>
      <c r="D46">
        <v>50.528300000000002</v>
      </c>
      <c r="E46">
        <v>86</v>
      </c>
      <c r="F46" t="s">
        <v>93</v>
      </c>
      <c r="G46" t="s">
        <v>94</v>
      </c>
      <c r="H46">
        <v>1761.6781000000001</v>
      </c>
      <c r="I46">
        <v>270.14859999999999</v>
      </c>
      <c r="J46">
        <v>799.19219999999996</v>
      </c>
      <c r="K46">
        <v>1069.3407999999999</v>
      </c>
      <c r="L46">
        <v>692.33730000000003</v>
      </c>
      <c r="M46">
        <v>0.39300000000000002</v>
      </c>
      <c r="N46">
        <v>60.700099999999999</v>
      </c>
      <c r="O46">
        <v>2.2080000000000002</v>
      </c>
      <c r="P46">
        <v>2.2065999999999999</v>
      </c>
      <c r="Q46">
        <v>723.52919999999995</v>
      </c>
      <c r="R46">
        <v>0.80369999999999997</v>
      </c>
      <c r="S46">
        <v>0.14080000000000001</v>
      </c>
      <c r="T46">
        <v>6.9804000000000004</v>
      </c>
      <c r="U46">
        <v>13.476100000000001</v>
      </c>
      <c r="V46">
        <v>38.269399999999997</v>
      </c>
      <c r="W46">
        <v>11145.4419</v>
      </c>
      <c r="X46">
        <v>201</v>
      </c>
      <c r="Y46">
        <v>430</v>
      </c>
      <c r="Z46">
        <v>0</v>
      </c>
      <c r="AA46">
        <v>363</v>
      </c>
      <c r="AB46">
        <v>0</v>
      </c>
      <c r="AC46">
        <v>302.26229999999998</v>
      </c>
      <c r="AD46">
        <v>36.499899999999997</v>
      </c>
      <c r="AE46">
        <v>9630.7512999999999</v>
      </c>
      <c r="AF46">
        <v>2.2905000000000002</v>
      </c>
      <c r="AG46">
        <v>6.7092000000000001</v>
      </c>
      <c r="AH46">
        <v>6.4321999999999999</v>
      </c>
      <c r="AI46">
        <v>81.613600000000005</v>
      </c>
      <c r="AJ46">
        <v>29.4483</v>
      </c>
      <c r="AK46">
        <v>55.818800000000003</v>
      </c>
      <c r="AL46">
        <v>1.1780999999999999</v>
      </c>
      <c r="AM46">
        <v>26.7424</v>
      </c>
      <c r="AN46">
        <v>3.4457</v>
      </c>
      <c r="AO46">
        <v>1.7565999999999999</v>
      </c>
      <c r="AP46">
        <v>31.912800000000001</v>
      </c>
      <c r="AQ46">
        <v>0.47710000000000002</v>
      </c>
      <c r="AR46">
        <v>7.8890000000000002</v>
      </c>
      <c r="AS46">
        <v>11.8162</v>
      </c>
      <c r="AT46">
        <v>0.16489999999999999</v>
      </c>
      <c r="AU46">
        <v>4.8396999999999997</v>
      </c>
      <c r="AV46">
        <v>1.1404000000000001</v>
      </c>
      <c r="AW46">
        <v>125.3426</v>
      </c>
      <c r="AX46">
        <v>5.1269</v>
      </c>
      <c r="AY46">
        <v>149.18440000000001</v>
      </c>
      <c r="AZ46">
        <v>40.304600000000001</v>
      </c>
      <c r="BA46">
        <v>0.1414</v>
      </c>
      <c r="BB46">
        <v>3.44E-2</v>
      </c>
      <c r="BC46">
        <v>6.9200999999999997</v>
      </c>
      <c r="BD46">
        <v>595.13070000000005</v>
      </c>
      <c r="BE46">
        <v>2.9607999999999999</v>
      </c>
      <c r="BF46">
        <v>4.7755999999999998</v>
      </c>
      <c r="BG46">
        <v>-0.437</v>
      </c>
      <c r="BH46">
        <v>1.21E-2</v>
      </c>
      <c r="BI46">
        <v>97.726699999999994</v>
      </c>
      <c r="BJ46">
        <v>33.571100000000001</v>
      </c>
      <c r="BK46">
        <v>0.34350000000000003</v>
      </c>
      <c r="BL46">
        <v>1.8800000000000001E-2</v>
      </c>
      <c r="BM46">
        <v>7.1999999999999998E-3</v>
      </c>
      <c r="BN46">
        <v>0</v>
      </c>
      <c r="BO46">
        <v>0</v>
      </c>
      <c r="BP46">
        <v>255.3972</v>
      </c>
      <c r="BQ46">
        <v>466.7432</v>
      </c>
      <c r="BR46">
        <v>205.96899999999999</v>
      </c>
      <c r="BS46">
        <v>108.62690000000001</v>
      </c>
      <c r="BT46">
        <v>32.604500000000002</v>
      </c>
      <c r="BU46">
        <v>1761.6781000000001</v>
      </c>
      <c r="BV46">
        <v>692.33730000000003</v>
      </c>
      <c r="BW46">
        <v>1069.3407999999999</v>
      </c>
      <c r="BX46">
        <v>383.42239999999998</v>
      </c>
      <c r="BY46">
        <v>10907.35</v>
      </c>
      <c r="BZ46">
        <v>44.66</v>
      </c>
      <c r="CA46">
        <v>186.68</v>
      </c>
      <c r="CB46">
        <v>4.59</v>
      </c>
      <c r="CC46">
        <v>595.13</v>
      </c>
      <c r="CD46">
        <v>27582.87</v>
      </c>
      <c r="CE46">
        <v>270.2</v>
      </c>
      <c r="CF46">
        <v>12.8025</v>
      </c>
      <c r="CG46">
        <v>14.4923</v>
      </c>
      <c r="CH46">
        <v>17.166399999999999</v>
      </c>
      <c r="CI46">
        <v>10.3794</v>
      </c>
      <c r="CJ46">
        <v>15.6957</v>
      </c>
      <c r="CK46">
        <v>13.0375</v>
      </c>
      <c r="CL46">
        <v>8.1239000000000008</v>
      </c>
      <c r="CM46">
        <v>648.72339999999997</v>
      </c>
      <c r="CN46">
        <v>14.461399999999999</v>
      </c>
      <c r="CO46">
        <v>62.075000000000003</v>
      </c>
      <c r="CP46">
        <v>489.06</v>
      </c>
    </row>
    <row r="47" spans="1:94">
      <c r="A47">
        <v>2052</v>
      </c>
      <c r="B47">
        <v>0</v>
      </c>
      <c r="C47">
        <v>33.096800000000002</v>
      </c>
      <c r="D47">
        <v>51.359000000000002</v>
      </c>
      <c r="E47">
        <v>87</v>
      </c>
      <c r="F47" t="s">
        <v>93</v>
      </c>
      <c r="G47" t="s">
        <v>94</v>
      </c>
      <c r="H47">
        <v>1726.1034</v>
      </c>
      <c r="I47">
        <v>241.80779999999999</v>
      </c>
      <c r="J47">
        <v>827.29579999999999</v>
      </c>
      <c r="K47">
        <v>1069.1035999999999</v>
      </c>
      <c r="L47">
        <v>656.99969999999996</v>
      </c>
      <c r="M47">
        <v>0.38059999999999999</v>
      </c>
      <c r="N47">
        <v>61.937399999999997</v>
      </c>
      <c r="O47">
        <v>2.2496999999999998</v>
      </c>
      <c r="P47">
        <v>2.2481</v>
      </c>
      <c r="Q47">
        <v>741.76179999999999</v>
      </c>
      <c r="R47">
        <v>0.80100000000000005</v>
      </c>
      <c r="S47">
        <v>0.14099999999999999</v>
      </c>
      <c r="T47">
        <v>7.1231999999999998</v>
      </c>
      <c r="U47">
        <v>13.6174</v>
      </c>
      <c r="V47">
        <v>39.851399999999998</v>
      </c>
      <c r="W47">
        <v>10802.447700000001</v>
      </c>
      <c r="X47">
        <v>192</v>
      </c>
      <c r="Y47">
        <v>439</v>
      </c>
      <c r="Z47">
        <v>0</v>
      </c>
      <c r="AA47">
        <v>365</v>
      </c>
      <c r="AB47">
        <v>0</v>
      </c>
      <c r="AC47">
        <v>299.04610000000002</v>
      </c>
      <c r="AD47">
        <v>44.288899999999998</v>
      </c>
      <c r="AE47">
        <v>9752.3592000000008</v>
      </c>
      <c r="AF47">
        <v>2.1970000000000001</v>
      </c>
      <c r="AG47">
        <v>6.8243</v>
      </c>
      <c r="AH47">
        <v>6.5252999999999997</v>
      </c>
      <c r="AI47">
        <v>80.585499999999996</v>
      </c>
      <c r="AJ47">
        <v>28.8535</v>
      </c>
      <c r="AK47">
        <v>55.509399999999999</v>
      </c>
      <c r="AL47">
        <v>1.1544000000000001</v>
      </c>
      <c r="AM47">
        <v>26.7424</v>
      </c>
      <c r="AN47">
        <v>3.4990999999999999</v>
      </c>
      <c r="AO47">
        <v>1.7839</v>
      </c>
      <c r="AP47">
        <v>31.655000000000001</v>
      </c>
      <c r="AQ47">
        <v>0.46839999999999998</v>
      </c>
      <c r="AR47">
        <v>7.8890000000000002</v>
      </c>
      <c r="AS47">
        <v>11.5922</v>
      </c>
      <c r="AT47">
        <v>0.1608</v>
      </c>
      <c r="AU47">
        <v>4.8396999999999997</v>
      </c>
      <c r="AV47">
        <v>1.1975</v>
      </c>
      <c r="AW47">
        <v>123.8327</v>
      </c>
      <c r="AX47">
        <v>4.2946999999999997</v>
      </c>
      <c r="AY47">
        <v>153.47919999999999</v>
      </c>
      <c r="AZ47">
        <v>39.776200000000003</v>
      </c>
      <c r="BA47">
        <v>0.1246</v>
      </c>
      <c r="BB47">
        <v>3.5499999999999997E-2</v>
      </c>
      <c r="BC47">
        <v>6.8093000000000004</v>
      </c>
      <c r="BD47">
        <v>592.41010000000006</v>
      </c>
      <c r="BE47">
        <v>3.0855000000000001</v>
      </c>
      <c r="BF47">
        <v>4.0388999999999999</v>
      </c>
      <c r="BG47">
        <v>-1.1099000000000001</v>
      </c>
      <c r="BH47">
        <v>-0.24110000000000001</v>
      </c>
      <c r="BI47">
        <v>96.616799999999998</v>
      </c>
      <c r="BJ47">
        <v>33.330100000000002</v>
      </c>
      <c r="BK47">
        <v>0.34499999999999997</v>
      </c>
      <c r="BL47">
        <v>1.7000000000000001E-2</v>
      </c>
      <c r="BM47">
        <v>6.6E-3</v>
      </c>
      <c r="BN47">
        <v>0</v>
      </c>
      <c r="BO47">
        <v>0</v>
      </c>
      <c r="BP47">
        <v>235.72909999999999</v>
      </c>
      <c r="BQ47">
        <v>488.29579999999999</v>
      </c>
      <c r="BR47">
        <v>215.3691</v>
      </c>
      <c r="BS47">
        <v>99.475899999999996</v>
      </c>
      <c r="BT47">
        <v>30.233699999999999</v>
      </c>
      <c r="BU47">
        <v>1726.1034</v>
      </c>
      <c r="BV47">
        <v>656.99969999999996</v>
      </c>
      <c r="BW47">
        <v>1069.1035999999999</v>
      </c>
      <c r="BX47">
        <v>394.0428</v>
      </c>
      <c r="BY47">
        <v>11203.16</v>
      </c>
      <c r="BZ47">
        <v>50.71</v>
      </c>
      <c r="CA47">
        <v>191.11</v>
      </c>
      <c r="CB47">
        <v>4.38</v>
      </c>
      <c r="CC47">
        <v>592.41</v>
      </c>
      <c r="CD47">
        <v>28175.279999999999</v>
      </c>
      <c r="CE47">
        <v>488.96</v>
      </c>
      <c r="CF47">
        <v>12.3887</v>
      </c>
      <c r="CG47">
        <v>14.7774</v>
      </c>
      <c r="CH47">
        <v>17.348800000000001</v>
      </c>
      <c r="CI47">
        <v>10.8224</v>
      </c>
      <c r="CJ47">
        <v>15.9346</v>
      </c>
      <c r="CK47">
        <v>13.378500000000001</v>
      </c>
      <c r="CL47">
        <v>8.1013999999999999</v>
      </c>
      <c r="CM47">
        <v>887.42539999999997</v>
      </c>
      <c r="CN47">
        <v>14.777100000000001</v>
      </c>
      <c r="CO47">
        <v>64.328999999999994</v>
      </c>
      <c r="CP47">
        <v>491.536</v>
      </c>
    </row>
    <row r="48" spans="1:94">
      <c r="A48">
        <v>2053</v>
      </c>
      <c r="B48">
        <v>0</v>
      </c>
      <c r="C48">
        <v>33.395099999999999</v>
      </c>
      <c r="D48">
        <v>52.26</v>
      </c>
      <c r="E48">
        <v>88</v>
      </c>
      <c r="F48" t="s">
        <v>93</v>
      </c>
      <c r="G48" t="s">
        <v>94</v>
      </c>
      <c r="H48">
        <v>1657.8505</v>
      </c>
      <c r="I48">
        <v>244.18809999999999</v>
      </c>
      <c r="J48">
        <v>763.67349999999999</v>
      </c>
      <c r="K48">
        <v>1007.8616</v>
      </c>
      <c r="L48">
        <v>649.98889999999994</v>
      </c>
      <c r="M48">
        <v>0.3921</v>
      </c>
      <c r="N48">
        <v>60.793300000000002</v>
      </c>
      <c r="O48">
        <v>2.2279</v>
      </c>
      <c r="P48">
        <v>2.2263999999999999</v>
      </c>
      <c r="Q48">
        <v>773.61620000000005</v>
      </c>
      <c r="R48">
        <v>0.79210000000000003</v>
      </c>
      <c r="S48">
        <v>0.1411</v>
      </c>
      <c r="T48">
        <v>7.2476000000000003</v>
      </c>
      <c r="U48">
        <v>13.735200000000001</v>
      </c>
      <c r="V48">
        <v>41.254899999999999</v>
      </c>
      <c r="W48">
        <v>10225.9625</v>
      </c>
      <c r="X48">
        <v>183</v>
      </c>
      <c r="Y48">
        <v>448</v>
      </c>
      <c r="Z48">
        <v>0</v>
      </c>
      <c r="AA48">
        <v>358</v>
      </c>
      <c r="AB48">
        <v>0</v>
      </c>
      <c r="AC48">
        <v>259.46170000000001</v>
      </c>
      <c r="AD48">
        <v>44.287500000000001</v>
      </c>
      <c r="AE48">
        <v>8634.0537999999997</v>
      </c>
      <c r="AF48">
        <v>2.5051000000000001</v>
      </c>
      <c r="AG48">
        <v>6.6871999999999998</v>
      </c>
      <c r="AH48">
        <v>6.3981000000000003</v>
      </c>
      <c r="AI48">
        <v>79.573700000000002</v>
      </c>
      <c r="AJ48">
        <v>28.699000000000002</v>
      </c>
      <c r="AK48">
        <v>54.786099999999998</v>
      </c>
      <c r="AL48">
        <v>1.1480999999999999</v>
      </c>
      <c r="AM48">
        <v>26.7424</v>
      </c>
      <c r="AN48">
        <v>3.4266000000000001</v>
      </c>
      <c r="AO48">
        <v>1.7468999999999999</v>
      </c>
      <c r="AP48">
        <v>31.406700000000001</v>
      </c>
      <c r="AQ48">
        <v>0.46789999999999998</v>
      </c>
      <c r="AR48">
        <v>7.8890000000000002</v>
      </c>
      <c r="AS48">
        <v>11.3695</v>
      </c>
      <c r="AT48">
        <v>0.1588</v>
      </c>
      <c r="AU48">
        <v>4.8396999999999997</v>
      </c>
      <c r="AV48">
        <v>1.2975000000000001</v>
      </c>
      <c r="AW48">
        <v>122.35</v>
      </c>
      <c r="AX48">
        <v>4.5312000000000001</v>
      </c>
      <c r="AY48">
        <v>158.0104</v>
      </c>
      <c r="AZ48">
        <v>39.253700000000002</v>
      </c>
      <c r="BA48">
        <v>0.13800000000000001</v>
      </c>
      <c r="BB48">
        <v>3.6600000000000001E-2</v>
      </c>
      <c r="BC48">
        <v>6.7034000000000002</v>
      </c>
      <c r="BD48">
        <v>589.8963</v>
      </c>
      <c r="BE48">
        <v>3.2235</v>
      </c>
      <c r="BF48">
        <v>4.2812999999999999</v>
      </c>
      <c r="BG48">
        <v>-1.1919999999999999</v>
      </c>
      <c r="BH48">
        <v>-0.28420000000000001</v>
      </c>
      <c r="BI48">
        <v>95.424800000000005</v>
      </c>
      <c r="BJ48">
        <v>33.0458</v>
      </c>
      <c r="BK48">
        <v>0.3463</v>
      </c>
      <c r="BL48">
        <v>1.8200000000000001E-2</v>
      </c>
      <c r="BM48">
        <v>7.0000000000000001E-3</v>
      </c>
      <c r="BN48">
        <v>0</v>
      </c>
      <c r="BO48">
        <v>0</v>
      </c>
      <c r="BP48">
        <v>232.40700000000001</v>
      </c>
      <c r="BQ48">
        <v>449.59879999999998</v>
      </c>
      <c r="BR48">
        <v>197.72569999999999</v>
      </c>
      <c r="BS48">
        <v>98.611599999999996</v>
      </c>
      <c r="BT48">
        <v>29.5184</v>
      </c>
      <c r="BU48">
        <v>1657.8505</v>
      </c>
      <c r="BV48">
        <v>649.98889999999994</v>
      </c>
      <c r="BW48">
        <v>1007.8616</v>
      </c>
      <c r="BX48">
        <v>356.88010000000003</v>
      </c>
      <c r="BY48">
        <v>10149.69</v>
      </c>
      <c r="BZ48">
        <v>53.13</v>
      </c>
      <c r="CA48">
        <v>191.28</v>
      </c>
      <c r="CB48">
        <v>4.6500000000000004</v>
      </c>
      <c r="CC48">
        <v>589.9</v>
      </c>
      <c r="CD48">
        <v>28765.17</v>
      </c>
      <c r="CE48">
        <v>841.03</v>
      </c>
      <c r="CF48">
        <v>11.864000000000001</v>
      </c>
      <c r="CG48">
        <v>13.841900000000001</v>
      </c>
      <c r="CH48">
        <v>16.247699999999998</v>
      </c>
      <c r="CI48">
        <v>10.1416</v>
      </c>
      <c r="CJ48">
        <v>14.9245</v>
      </c>
      <c r="CK48">
        <v>12.532999999999999</v>
      </c>
      <c r="CL48">
        <v>6.7954999999999997</v>
      </c>
      <c r="CM48">
        <v>1198.0961</v>
      </c>
      <c r="CN48">
        <v>13.859400000000001</v>
      </c>
      <c r="CO48">
        <v>67.890100000000004</v>
      </c>
      <c r="CP48">
        <v>493.93200000000002</v>
      </c>
    </row>
    <row r="49" spans="1:94">
      <c r="A49">
        <v>2054</v>
      </c>
      <c r="B49">
        <v>0</v>
      </c>
      <c r="C49">
        <v>33.689900000000002</v>
      </c>
      <c r="D49">
        <v>53.180999999999997</v>
      </c>
      <c r="E49">
        <v>89</v>
      </c>
      <c r="F49" t="s">
        <v>93</v>
      </c>
      <c r="G49" t="s">
        <v>94</v>
      </c>
      <c r="H49">
        <v>1702.2261000000001</v>
      </c>
      <c r="I49">
        <v>243.4717</v>
      </c>
      <c r="J49">
        <v>807.47699999999998</v>
      </c>
      <c r="K49">
        <v>1050.9485999999999</v>
      </c>
      <c r="L49">
        <v>651.27750000000003</v>
      </c>
      <c r="M49">
        <v>0.3826</v>
      </c>
      <c r="N49">
        <v>61.739699999999999</v>
      </c>
      <c r="O49">
        <v>2.2397</v>
      </c>
      <c r="P49">
        <v>2.2381000000000002</v>
      </c>
      <c r="Q49">
        <v>803.4556</v>
      </c>
      <c r="R49">
        <v>0.7833</v>
      </c>
      <c r="S49">
        <v>0.14130000000000001</v>
      </c>
      <c r="T49">
        <v>7.3821000000000003</v>
      </c>
      <c r="U49">
        <v>13.859</v>
      </c>
      <c r="V49">
        <v>42.800600000000003</v>
      </c>
      <c r="W49">
        <v>10641.142400000001</v>
      </c>
      <c r="X49">
        <v>175</v>
      </c>
      <c r="Y49">
        <v>456</v>
      </c>
      <c r="Z49">
        <v>0</v>
      </c>
      <c r="AA49">
        <v>365</v>
      </c>
      <c r="AB49">
        <v>0</v>
      </c>
      <c r="AC49">
        <v>286.98689999999999</v>
      </c>
      <c r="AD49">
        <v>41.660800000000002</v>
      </c>
      <c r="AE49">
        <v>9336.8978000000006</v>
      </c>
      <c r="AF49">
        <v>2.2694000000000001</v>
      </c>
      <c r="AG49">
        <v>6.6546000000000003</v>
      </c>
      <c r="AH49">
        <v>6.3864999999999998</v>
      </c>
      <c r="AI49">
        <v>78.844399999999993</v>
      </c>
      <c r="AJ49">
        <v>28.518699999999999</v>
      </c>
      <c r="AK49">
        <v>53.929299999999998</v>
      </c>
      <c r="AL49">
        <v>1.1409</v>
      </c>
      <c r="AM49">
        <v>26.7424</v>
      </c>
      <c r="AN49">
        <v>3.4062999999999999</v>
      </c>
      <c r="AO49">
        <v>1.7365999999999999</v>
      </c>
      <c r="AP49">
        <v>31.260200000000001</v>
      </c>
      <c r="AQ49">
        <v>0.46660000000000001</v>
      </c>
      <c r="AR49">
        <v>7.8890000000000002</v>
      </c>
      <c r="AS49">
        <v>11.1907</v>
      </c>
      <c r="AT49">
        <v>0.15679999999999999</v>
      </c>
      <c r="AU49">
        <v>4.8396999999999997</v>
      </c>
      <c r="AV49">
        <v>1.2895000000000001</v>
      </c>
      <c r="AW49">
        <v>121.2953</v>
      </c>
      <c r="AX49">
        <v>4.4890999999999996</v>
      </c>
      <c r="AY49">
        <v>162.49950000000001</v>
      </c>
      <c r="AZ49">
        <v>38.872399999999999</v>
      </c>
      <c r="BA49">
        <v>0.14410000000000001</v>
      </c>
      <c r="BB49">
        <v>3.78E-2</v>
      </c>
      <c r="BC49">
        <v>6.6215999999999999</v>
      </c>
      <c r="BD49">
        <v>589.32309999999995</v>
      </c>
      <c r="BE49">
        <v>3.3675999999999999</v>
      </c>
      <c r="BF49">
        <v>4.2786</v>
      </c>
      <c r="BG49">
        <v>-0.92700000000000005</v>
      </c>
      <c r="BH49">
        <v>-0.14230000000000001</v>
      </c>
      <c r="BI49">
        <v>94.497799999999998</v>
      </c>
      <c r="BJ49">
        <v>32.903500000000001</v>
      </c>
      <c r="BK49">
        <v>0.34820000000000001</v>
      </c>
      <c r="BL49">
        <v>1.8499999999999999E-2</v>
      </c>
      <c r="BM49">
        <v>7.4000000000000003E-3</v>
      </c>
      <c r="BN49">
        <v>0</v>
      </c>
      <c r="BO49">
        <v>0</v>
      </c>
      <c r="BP49">
        <v>237.50489999999999</v>
      </c>
      <c r="BQ49">
        <v>473.1164</v>
      </c>
      <c r="BR49">
        <v>209.3931</v>
      </c>
      <c r="BS49">
        <v>100.8186</v>
      </c>
      <c r="BT49">
        <v>30.115600000000001</v>
      </c>
      <c r="BU49">
        <v>1702.2261000000001</v>
      </c>
      <c r="BV49">
        <v>651.27750000000003</v>
      </c>
      <c r="BW49">
        <v>1050.9485999999999</v>
      </c>
      <c r="BX49">
        <v>384.48469999999998</v>
      </c>
      <c r="BY49">
        <v>10929.48</v>
      </c>
      <c r="BZ49">
        <v>55.84</v>
      </c>
      <c r="CA49">
        <v>191.58</v>
      </c>
      <c r="CB49">
        <v>4.43</v>
      </c>
      <c r="CC49">
        <v>589.32000000000005</v>
      </c>
      <c r="CD49">
        <v>29354.5</v>
      </c>
      <c r="CE49">
        <v>674.92</v>
      </c>
      <c r="CF49">
        <v>12.4802</v>
      </c>
      <c r="CG49">
        <v>14.874000000000001</v>
      </c>
      <c r="CH49">
        <v>17.489599999999999</v>
      </c>
      <c r="CI49">
        <v>10.851100000000001</v>
      </c>
      <c r="CJ49">
        <v>16.050999999999998</v>
      </c>
      <c r="CK49">
        <v>13.451000000000001</v>
      </c>
      <c r="CL49">
        <v>8.1465999999999994</v>
      </c>
      <c r="CM49">
        <v>1059.7111</v>
      </c>
      <c r="CN49">
        <v>14.8508</v>
      </c>
      <c r="CO49">
        <v>64.1648</v>
      </c>
      <c r="CP49">
        <v>496.24400000000003</v>
      </c>
    </row>
    <row r="50" spans="1:94">
      <c r="A50">
        <v>2055</v>
      </c>
      <c r="B50">
        <v>0</v>
      </c>
      <c r="C50">
        <v>33.877800000000001</v>
      </c>
      <c r="D50">
        <v>53.785200000000003</v>
      </c>
      <c r="E50">
        <v>90</v>
      </c>
      <c r="F50" t="s">
        <v>93</v>
      </c>
      <c r="G50" t="s">
        <v>94</v>
      </c>
      <c r="H50">
        <v>1388.1521</v>
      </c>
      <c r="I50">
        <v>156.79740000000001</v>
      </c>
      <c r="J50">
        <v>859.23040000000003</v>
      </c>
      <c r="K50">
        <v>1016.0278</v>
      </c>
      <c r="L50">
        <v>372.12430000000001</v>
      </c>
      <c r="M50">
        <v>0.2681</v>
      </c>
      <c r="N50">
        <v>73.192800000000005</v>
      </c>
      <c r="O50">
        <v>2.2416999999999998</v>
      </c>
      <c r="P50">
        <v>2.2401</v>
      </c>
      <c r="Q50">
        <v>805.80510000000004</v>
      </c>
      <c r="R50">
        <v>0.7772</v>
      </c>
      <c r="S50">
        <v>0.1414</v>
      </c>
      <c r="T50">
        <v>7.5197000000000003</v>
      </c>
      <c r="U50">
        <v>13.981299999999999</v>
      </c>
      <c r="V50">
        <v>44.411200000000001</v>
      </c>
      <c r="W50">
        <v>10797.0263</v>
      </c>
      <c r="X50">
        <v>167</v>
      </c>
      <c r="Y50">
        <v>464</v>
      </c>
      <c r="Z50">
        <v>0</v>
      </c>
      <c r="AA50">
        <v>362</v>
      </c>
      <c r="AB50">
        <v>0</v>
      </c>
      <c r="AC50">
        <v>270.01389999999998</v>
      </c>
      <c r="AD50">
        <v>30.967199999999998</v>
      </c>
      <c r="AE50">
        <v>8537.9727999999996</v>
      </c>
      <c r="AF50">
        <v>1.3782000000000001</v>
      </c>
      <c r="AG50">
        <v>6.6151999999999997</v>
      </c>
      <c r="AH50">
        <v>6.0414000000000003</v>
      </c>
      <c r="AI50">
        <v>76.986800000000002</v>
      </c>
      <c r="AJ50">
        <v>27.304300000000001</v>
      </c>
      <c r="AK50">
        <v>53.3705</v>
      </c>
      <c r="AL50">
        <v>1.0924</v>
      </c>
      <c r="AM50">
        <v>26.7424</v>
      </c>
      <c r="AN50">
        <v>3.383</v>
      </c>
      <c r="AO50">
        <v>1.7246999999999999</v>
      </c>
      <c r="AP50">
        <v>30.61</v>
      </c>
      <c r="AQ50">
        <v>0.44679999999999997</v>
      </c>
      <c r="AR50">
        <v>7.8890000000000002</v>
      </c>
      <c r="AS50">
        <v>10.8809</v>
      </c>
      <c r="AT50">
        <v>0.15010000000000001</v>
      </c>
      <c r="AU50">
        <v>4.8396999999999997</v>
      </c>
      <c r="AV50">
        <v>0.94159999999999999</v>
      </c>
      <c r="AW50">
        <v>118.4777</v>
      </c>
      <c r="AX50">
        <v>2.8580000000000001</v>
      </c>
      <c r="AY50">
        <v>165.35749999999999</v>
      </c>
      <c r="AZ50">
        <v>37.942999999999998</v>
      </c>
      <c r="BA50">
        <v>9.6199999999999994E-2</v>
      </c>
      <c r="BB50">
        <v>3.85E-2</v>
      </c>
      <c r="BC50">
        <v>6.4271000000000003</v>
      </c>
      <c r="BD50">
        <v>578.44119999999998</v>
      </c>
      <c r="BE50">
        <v>3.4636999999999998</v>
      </c>
      <c r="BF50">
        <v>2.7761999999999998</v>
      </c>
      <c r="BG50">
        <v>-2.8079999999999998</v>
      </c>
      <c r="BH50">
        <v>-0.81869999999999998</v>
      </c>
      <c r="BI50">
        <v>91.689800000000005</v>
      </c>
      <c r="BJ50">
        <v>32.084899999999998</v>
      </c>
      <c r="BK50">
        <v>0.34989999999999999</v>
      </c>
      <c r="BL50">
        <v>9.1000000000000004E-3</v>
      </c>
      <c r="BM50">
        <v>4.1000000000000003E-3</v>
      </c>
      <c r="BN50">
        <v>0</v>
      </c>
      <c r="BO50">
        <v>0</v>
      </c>
      <c r="BP50">
        <v>202.7388</v>
      </c>
      <c r="BQ50">
        <v>486.88389999999998</v>
      </c>
      <c r="BR50">
        <v>214.84049999999999</v>
      </c>
      <c r="BS50">
        <v>85.384100000000004</v>
      </c>
      <c r="BT50">
        <v>26.180399999999999</v>
      </c>
      <c r="BU50">
        <v>1388.1521</v>
      </c>
      <c r="BV50">
        <v>372.12430000000001</v>
      </c>
      <c r="BW50">
        <v>1016.0278</v>
      </c>
      <c r="BX50">
        <v>341.8603</v>
      </c>
      <c r="BY50">
        <v>9709.18</v>
      </c>
      <c r="BZ50">
        <v>40.97</v>
      </c>
      <c r="CA50">
        <v>95.75</v>
      </c>
      <c r="CB50">
        <v>4.0599999999999996</v>
      </c>
      <c r="CC50">
        <v>578.44000000000005</v>
      </c>
      <c r="CD50">
        <v>29932.94</v>
      </c>
      <c r="CE50">
        <v>247.54</v>
      </c>
      <c r="CF50">
        <v>12.8299</v>
      </c>
      <c r="CG50">
        <v>16.0335</v>
      </c>
      <c r="CH50">
        <v>18.7315</v>
      </c>
      <c r="CI50">
        <v>11.883800000000001</v>
      </c>
      <c r="CJ50">
        <v>17.247599999999998</v>
      </c>
      <c r="CK50">
        <v>14.5657</v>
      </c>
      <c r="CL50">
        <v>10.304</v>
      </c>
      <c r="CM50">
        <v>493.6628</v>
      </c>
      <c r="CN50">
        <v>16.027699999999999</v>
      </c>
      <c r="CO50">
        <v>58.618899999999996</v>
      </c>
      <c r="CP50">
        <v>498.47399999999999</v>
      </c>
    </row>
    <row r="51" spans="1:94">
      <c r="A51">
        <v>2056</v>
      </c>
      <c r="B51">
        <v>0</v>
      </c>
      <c r="C51">
        <v>34.171500000000002</v>
      </c>
      <c r="D51">
        <v>54.757599999999996</v>
      </c>
      <c r="E51">
        <v>91</v>
      </c>
      <c r="F51" t="s">
        <v>93</v>
      </c>
      <c r="G51" t="s">
        <v>94</v>
      </c>
      <c r="H51">
        <v>1640.5463</v>
      </c>
      <c r="I51">
        <v>244.30950000000001</v>
      </c>
      <c r="J51">
        <v>732.09929999999997</v>
      </c>
      <c r="K51">
        <v>976.40869999999995</v>
      </c>
      <c r="L51">
        <v>664.13760000000002</v>
      </c>
      <c r="M51">
        <v>0.40479999999999999</v>
      </c>
      <c r="N51">
        <v>59.517299999999999</v>
      </c>
      <c r="O51">
        <v>2.1936</v>
      </c>
      <c r="P51">
        <v>2.1922999999999999</v>
      </c>
      <c r="Q51">
        <v>856.83389999999997</v>
      </c>
      <c r="R51">
        <v>0.7601</v>
      </c>
      <c r="S51">
        <v>0.14149999999999999</v>
      </c>
      <c r="T51">
        <v>7.6127000000000002</v>
      </c>
      <c r="U51">
        <v>14.0593</v>
      </c>
      <c r="V51">
        <v>45.5169</v>
      </c>
      <c r="W51">
        <v>10050.781300000001</v>
      </c>
      <c r="X51">
        <v>159</v>
      </c>
      <c r="Y51">
        <v>472</v>
      </c>
      <c r="Z51">
        <v>0</v>
      </c>
      <c r="AA51">
        <v>365</v>
      </c>
      <c r="AB51">
        <v>0</v>
      </c>
      <c r="AC51">
        <v>251.84950000000001</v>
      </c>
      <c r="AD51">
        <v>41.4163</v>
      </c>
      <c r="AE51">
        <v>8341.8209999999999</v>
      </c>
      <c r="AF51">
        <v>2.637</v>
      </c>
      <c r="AG51">
        <v>6.3335999999999997</v>
      </c>
      <c r="AH51">
        <v>6.0335999999999999</v>
      </c>
      <c r="AI51">
        <v>76.017499999999998</v>
      </c>
      <c r="AJ51">
        <v>27.6587</v>
      </c>
      <c r="AK51">
        <v>52.183599999999998</v>
      </c>
      <c r="AL51">
        <v>1.1065</v>
      </c>
      <c r="AM51">
        <v>26.7424</v>
      </c>
      <c r="AN51">
        <v>3.2378</v>
      </c>
      <c r="AO51">
        <v>1.6507000000000001</v>
      </c>
      <c r="AP51">
        <v>30.363099999999999</v>
      </c>
      <c r="AQ51">
        <v>0.45529999999999998</v>
      </c>
      <c r="AR51">
        <v>7.8890000000000002</v>
      </c>
      <c r="AS51">
        <v>10.6731</v>
      </c>
      <c r="AT51">
        <v>0.15049999999999999</v>
      </c>
      <c r="AU51">
        <v>4.8396999999999997</v>
      </c>
      <c r="AV51">
        <v>1.0817000000000001</v>
      </c>
      <c r="AW51">
        <v>117.05370000000001</v>
      </c>
      <c r="AX51">
        <v>4.4654999999999996</v>
      </c>
      <c r="AY51">
        <v>169.82300000000001</v>
      </c>
      <c r="AZ51">
        <v>37.4435</v>
      </c>
      <c r="BA51">
        <v>0.1575</v>
      </c>
      <c r="BB51">
        <v>3.9800000000000002E-2</v>
      </c>
      <c r="BC51">
        <v>6.3272000000000004</v>
      </c>
      <c r="BD51">
        <v>575.774</v>
      </c>
      <c r="BE51">
        <v>3.6212</v>
      </c>
      <c r="BF51">
        <v>4.3494000000000002</v>
      </c>
      <c r="BG51">
        <v>-0.91890000000000005</v>
      </c>
      <c r="BH51">
        <v>-0.17680000000000001</v>
      </c>
      <c r="BI51">
        <v>90.770899999999997</v>
      </c>
      <c r="BJ51">
        <v>31.908100000000001</v>
      </c>
      <c r="BK51">
        <v>0.35149999999999998</v>
      </c>
      <c r="BL51">
        <v>2.18E-2</v>
      </c>
      <c r="BM51">
        <v>8.6E-3</v>
      </c>
      <c r="BN51">
        <v>0</v>
      </c>
      <c r="BO51">
        <v>0</v>
      </c>
      <c r="BP51">
        <v>226.22550000000001</v>
      </c>
      <c r="BQ51">
        <v>433.08190000000002</v>
      </c>
      <c r="BR51">
        <v>191.97559999999999</v>
      </c>
      <c r="BS51">
        <v>96.704800000000006</v>
      </c>
      <c r="BT51">
        <v>28.4209</v>
      </c>
      <c r="BU51">
        <v>1640.5463</v>
      </c>
      <c r="BV51">
        <v>664.13760000000002</v>
      </c>
      <c r="BW51">
        <v>976.40869999999995</v>
      </c>
      <c r="BX51">
        <v>346.57350000000002</v>
      </c>
      <c r="BY51">
        <v>9863.16</v>
      </c>
      <c r="BZ51">
        <v>53.21</v>
      </c>
      <c r="CA51">
        <v>191.58</v>
      </c>
      <c r="CB51">
        <v>4.7300000000000004</v>
      </c>
      <c r="CC51">
        <v>575.77</v>
      </c>
      <c r="CD51">
        <v>30508.71</v>
      </c>
      <c r="CE51">
        <v>599.96</v>
      </c>
      <c r="CF51">
        <v>12.2883</v>
      </c>
      <c r="CG51">
        <v>14.225300000000001</v>
      </c>
      <c r="CH51">
        <v>16.808399999999999</v>
      </c>
      <c r="CI51">
        <v>10.2523</v>
      </c>
      <c r="CJ51">
        <v>15.387700000000001</v>
      </c>
      <c r="CK51">
        <v>12.82</v>
      </c>
      <c r="CL51">
        <v>7.6231999999999998</v>
      </c>
      <c r="CM51">
        <v>1042.2710999999999</v>
      </c>
      <c r="CN51">
        <v>14.2485</v>
      </c>
      <c r="CO51">
        <v>63.468400000000003</v>
      </c>
      <c r="CP51">
        <v>500.64499999999998</v>
      </c>
    </row>
    <row r="52" spans="1:94">
      <c r="A52">
        <v>2057</v>
      </c>
      <c r="B52">
        <v>0</v>
      </c>
      <c r="C52">
        <v>34.382599999999996</v>
      </c>
      <c r="D52">
        <v>55.479399999999998</v>
      </c>
      <c r="E52">
        <v>92</v>
      </c>
      <c r="F52" t="s">
        <v>93</v>
      </c>
      <c r="G52" t="s">
        <v>94</v>
      </c>
      <c r="H52">
        <v>1246.8752999999999</v>
      </c>
      <c r="I52">
        <v>174.435</v>
      </c>
      <c r="J52">
        <v>805.97059999999999</v>
      </c>
      <c r="K52">
        <v>980.40570000000002</v>
      </c>
      <c r="L52">
        <v>266.46960000000001</v>
      </c>
      <c r="M52">
        <v>0.2137</v>
      </c>
      <c r="N52">
        <v>78.629000000000005</v>
      </c>
      <c r="O52">
        <v>2.2458999999999998</v>
      </c>
      <c r="P52">
        <v>2.2444000000000002</v>
      </c>
      <c r="Q52">
        <v>867.25009999999997</v>
      </c>
      <c r="R52">
        <v>0.75160000000000005</v>
      </c>
      <c r="S52">
        <v>0.14169999999999999</v>
      </c>
      <c r="T52">
        <v>7.7580999999999998</v>
      </c>
      <c r="U52">
        <v>14.1812</v>
      </c>
      <c r="V52">
        <v>47.272100000000002</v>
      </c>
      <c r="W52">
        <v>10730.608399999999</v>
      </c>
      <c r="X52">
        <v>151</v>
      </c>
      <c r="Y52">
        <v>480</v>
      </c>
      <c r="Z52">
        <v>0</v>
      </c>
      <c r="AA52">
        <v>356</v>
      </c>
      <c r="AB52">
        <v>0</v>
      </c>
      <c r="AC52">
        <v>240.00190000000001</v>
      </c>
      <c r="AD52">
        <v>28.5229</v>
      </c>
      <c r="AE52">
        <v>7712.7768999999998</v>
      </c>
      <c r="AF52">
        <v>1.1103000000000001</v>
      </c>
      <c r="AG52">
        <v>6.4204999999999997</v>
      </c>
      <c r="AH52">
        <v>4.1807999999999996</v>
      </c>
      <c r="AI52">
        <v>74.139899999999997</v>
      </c>
      <c r="AJ52">
        <v>26.5977</v>
      </c>
      <c r="AK52">
        <v>51.470199999999998</v>
      </c>
      <c r="AL52">
        <v>1.0641</v>
      </c>
      <c r="AM52">
        <v>26.7424</v>
      </c>
      <c r="AN52">
        <v>3.2778999999999998</v>
      </c>
      <c r="AO52">
        <v>1.6711</v>
      </c>
      <c r="AP52">
        <v>29.703199999999999</v>
      </c>
      <c r="AQ52">
        <v>0.43819999999999998</v>
      </c>
      <c r="AR52">
        <v>7.8890000000000002</v>
      </c>
      <c r="AS52">
        <v>10.360200000000001</v>
      </c>
      <c r="AT52">
        <v>0.14449999999999999</v>
      </c>
      <c r="AU52">
        <v>4.8396999999999997</v>
      </c>
      <c r="AV52">
        <v>0.84670000000000001</v>
      </c>
      <c r="AW52">
        <v>114.2033</v>
      </c>
      <c r="AX52">
        <v>3.2000999999999999</v>
      </c>
      <c r="AY52">
        <v>173.0231</v>
      </c>
      <c r="AZ52">
        <v>36.503100000000003</v>
      </c>
      <c r="BA52">
        <v>0.1191</v>
      </c>
      <c r="BB52">
        <v>4.07E-2</v>
      </c>
      <c r="BC52">
        <v>6.1388999999999996</v>
      </c>
      <c r="BD52">
        <v>564.78160000000003</v>
      </c>
      <c r="BE52">
        <v>3.7403</v>
      </c>
      <c r="BF52">
        <v>3.1831</v>
      </c>
      <c r="BG52">
        <v>-2.6078999999999999</v>
      </c>
      <c r="BH52">
        <v>-0.76870000000000005</v>
      </c>
      <c r="BI52">
        <v>88.162999999999997</v>
      </c>
      <c r="BJ52">
        <v>31.139399999999998</v>
      </c>
      <c r="BK52">
        <v>0.35320000000000001</v>
      </c>
      <c r="BL52">
        <v>1.2999999999999999E-2</v>
      </c>
      <c r="BM52">
        <v>5.4999999999999997E-3</v>
      </c>
      <c r="BN52">
        <v>0</v>
      </c>
      <c r="BO52">
        <v>0</v>
      </c>
      <c r="BP52">
        <v>204.12129999999999</v>
      </c>
      <c r="BQ52">
        <v>462.06319999999999</v>
      </c>
      <c r="BR52">
        <v>202.18289999999999</v>
      </c>
      <c r="BS52">
        <v>86.063500000000005</v>
      </c>
      <c r="BT52">
        <v>25.974799999999998</v>
      </c>
      <c r="BU52">
        <v>1246.8752999999999</v>
      </c>
      <c r="BV52">
        <v>266.46960000000001</v>
      </c>
      <c r="BW52">
        <v>980.40570000000002</v>
      </c>
      <c r="BX52">
        <v>307.27339999999998</v>
      </c>
      <c r="BY52">
        <v>8649.18</v>
      </c>
      <c r="BZ52">
        <v>35.72</v>
      </c>
      <c r="CA52">
        <v>130.77000000000001</v>
      </c>
      <c r="CB52">
        <v>4.0599999999999996</v>
      </c>
      <c r="CC52">
        <v>564.78</v>
      </c>
      <c r="CD52">
        <v>31073.49</v>
      </c>
      <c r="CE52">
        <v>391.42</v>
      </c>
      <c r="CF52">
        <v>13.1877</v>
      </c>
      <c r="CG52">
        <v>15.509399999999999</v>
      </c>
      <c r="CH52">
        <v>18.2302</v>
      </c>
      <c r="CI52">
        <v>11.3246</v>
      </c>
      <c r="CJ52">
        <v>16.733799999999999</v>
      </c>
      <c r="CK52">
        <v>14.029199999999999</v>
      </c>
      <c r="CL52">
        <v>9.4824999999999999</v>
      </c>
      <c r="CM52">
        <v>634.85500000000002</v>
      </c>
      <c r="CN52">
        <v>15.4377</v>
      </c>
      <c r="CO52">
        <v>59.671300000000002</v>
      </c>
      <c r="CP52">
        <v>502.76799999999997</v>
      </c>
    </row>
    <row r="53" spans="1:94">
      <c r="A53">
        <v>2058</v>
      </c>
      <c r="B53">
        <v>0</v>
      </c>
      <c r="C53">
        <v>34.545999999999999</v>
      </c>
      <c r="D53">
        <v>56.0518</v>
      </c>
      <c r="E53">
        <v>93</v>
      </c>
      <c r="F53" t="s">
        <v>93</v>
      </c>
      <c r="G53" t="s">
        <v>94</v>
      </c>
      <c r="H53">
        <v>1563.0677000000001</v>
      </c>
      <c r="I53">
        <v>156.8271</v>
      </c>
      <c r="J53">
        <v>794.02080000000001</v>
      </c>
      <c r="K53">
        <v>950.84789999999998</v>
      </c>
      <c r="L53">
        <v>612.21979999999996</v>
      </c>
      <c r="M53">
        <v>0.39169999999999999</v>
      </c>
      <c r="N53">
        <v>60.8322</v>
      </c>
      <c r="O53">
        <v>2.2101000000000002</v>
      </c>
      <c r="P53">
        <v>2.2086999999999999</v>
      </c>
      <c r="Q53">
        <v>878.25789999999995</v>
      </c>
      <c r="R53">
        <v>0.73419999999999996</v>
      </c>
      <c r="S53">
        <v>0.14180000000000001</v>
      </c>
      <c r="T53">
        <v>7.8682999999999996</v>
      </c>
      <c r="U53">
        <v>14.268800000000001</v>
      </c>
      <c r="V53">
        <v>48.6235</v>
      </c>
      <c r="W53">
        <v>10022.262699999999</v>
      </c>
      <c r="X53">
        <v>143</v>
      </c>
      <c r="Y53">
        <v>488</v>
      </c>
      <c r="Z53">
        <v>0</v>
      </c>
      <c r="AA53">
        <v>364</v>
      </c>
      <c r="AB53">
        <v>0</v>
      </c>
      <c r="AC53">
        <v>276.83940000000001</v>
      </c>
      <c r="AD53">
        <v>30.465299999999999</v>
      </c>
      <c r="AE53">
        <v>8724.7957999999999</v>
      </c>
      <c r="AF53">
        <v>2.2115</v>
      </c>
      <c r="AG53">
        <v>6.1741000000000001</v>
      </c>
      <c r="AH53">
        <v>5.8525999999999998</v>
      </c>
      <c r="AI53">
        <v>71.694599999999994</v>
      </c>
      <c r="AJ53">
        <v>25.517600000000002</v>
      </c>
      <c r="AK53">
        <v>50.185400000000001</v>
      </c>
      <c r="AL53">
        <v>1.0207999999999999</v>
      </c>
      <c r="AM53">
        <v>26.7424</v>
      </c>
      <c r="AN53">
        <v>3.1507999999999998</v>
      </c>
      <c r="AO53">
        <v>1.6063000000000001</v>
      </c>
      <c r="AP53">
        <v>28.793800000000001</v>
      </c>
      <c r="AQ53">
        <v>0.4209</v>
      </c>
      <c r="AR53">
        <v>7.8890000000000002</v>
      </c>
      <c r="AS53">
        <v>9.9817</v>
      </c>
      <c r="AT53">
        <v>0.13830000000000001</v>
      </c>
      <c r="AU53">
        <v>4.8396999999999997</v>
      </c>
      <c r="AV53">
        <v>0.91279999999999994</v>
      </c>
      <c r="AW53">
        <v>110.4701</v>
      </c>
      <c r="AX53">
        <v>2.4430000000000001</v>
      </c>
      <c r="AY53">
        <v>175.46610000000001</v>
      </c>
      <c r="AZ53">
        <v>35.286200000000001</v>
      </c>
      <c r="BA53">
        <v>9.5699999999999993E-2</v>
      </c>
      <c r="BB53">
        <v>4.1200000000000001E-2</v>
      </c>
      <c r="BC53">
        <v>5.8983999999999996</v>
      </c>
      <c r="BD53">
        <v>548.54769999999996</v>
      </c>
      <c r="BE53">
        <v>3.8359999999999999</v>
      </c>
      <c r="BF53">
        <v>2.4954000000000001</v>
      </c>
      <c r="BG53">
        <v>-2.7004000000000001</v>
      </c>
      <c r="BH53">
        <v>-0.86880000000000002</v>
      </c>
      <c r="BI53">
        <v>85.462599999999995</v>
      </c>
      <c r="BJ53">
        <v>30.270600000000002</v>
      </c>
      <c r="BK53">
        <v>0.35420000000000001</v>
      </c>
      <c r="BL53">
        <v>1.38E-2</v>
      </c>
      <c r="BM53">
        <v>5.4999999999999997E-3</v>
      </c>
      <c r="BN53">
        <v>0</v>
      </c>
      <c r="BO53">
        <v>0</v>
      </c>
      <c r="BP53">
        <v>181.0316</v>
      </c>
      <c r="BQ53">
        <v>464.0455</v>
      </c>
      <c r="BR53">
        <v>206.1397</v>
      </c>
      <c r="BS53">
        <v>76.385199999999998</v>
      </c>
      <c r="BT53">
        <v>23.245799999999999</v>
      </c>
      <c r="BU53">
        <v>1563.0677000000001</v>
      </c>
      <c r="BV53">
        <v>612.21979999999996</v>
      </c>
      <c r="BW53">
        <v>950.84789999999998</v>
      </c>
      <c r="BX53">
        <v>353.99209999999999</v>
      </c>
      <c r="BY53">
        <v>10056.73</v>
      </c>
      <c r="BZ53">
        <v>46.69</v>
      </c>
      <c r="CA53">
        <v>189.43</v>
      </c>
      <c r="CB53">
        <v>4.42</v>
      </c>
      <c r="CC53">
        <v>548.54999999999995</v>
      </c>
      <c r="CD53">
        <v>31622.04</v>
      </c>
      <c r="CE53">
        <v>199.35</v>
      </c>
      <c r="CF53">
        <v>12.8428</v>
      </c>
      <c r="CG53">
        <v>15.8666</v>
      </c>
      <c r="CH53">
        <v>18.5349</v>
      </c>
      <c r="CI53">
        <v>11.7624</v>
      </c>
      <c r="CJ53">
        <v>17.067299999999999</v>
      </c>
      <c r="CK53">
        <v>14.414899999999999</v>
      </c>
      <c r="CL53">
        <v>10.1896</v>
      </c>
      <c r="CM53">
        <v>611.99839999999995</v>
      </c>
      <c r="CN53">
        <v>15.915699999999999</v>
      </c>
      <c r="CO53">
        <v>57.411999999999999</v>
      </c>
      <c r="CP53">
        <v>504.84699999999998</v>
      </c>
    </row>
    <row r="54" spans="1:94">
      <c r="A54">
        <v>2059</v>
      </c>
      <c r="B54">
        <v>0</v>
      </c>
      <c r="C54">
        <v>34.834099999999999</v>
      </c>
      <c r="D54">
        <v>57.092399999999998</v>
      </c>
      <c r="E54">
        <v>94</v>
      </c>
      <c r="F54" t="s">
        <v>93</v>
      </c>
      <c r="G54" t="s">
        <v>94</v>
      </c>
      <c r="H54">
        <v>1587.4476999999999</v>
      </c>
      <c r="I54">
        <v>220.86770000000001</v>
      </c>
      <c r="J54">
        <v>785.50689999999997</v>
      </c>
      <c r="K54">
        <v>1006.3746</v>
      </c>
      <c r="L54">
        <v>581.07309999999995</v>
      </c>
      <c r="M54">
        <v>0.36599999999999999</v>
      </c>
      <c r="N54">
        <v>63.395800000000001</v>
      </c>
      <c r="O54">
        <v>2.1882999999999999</v>
      </c>
      <c r="P54">
        <v>2.1867999999999999</v>
      </c>
      <c r="Q54">
        <v>939.31169999999997</v>
      </c>
      <c r="R54">
        <v>0.71120000000000005</v>
      </c>
      <c r="S54">
        <v>0.14199999999999999</v>
      </c>
      <c r="T54">
        <v>7.9573999999999998</v>
      </c>
      <c r="U54">
        <v>14.336600000000001</v>
      </c>
      <c r="V54">
        <v>49.731400000000001</v>
      </c>
      <c r="W54">
        <v>9815.3482999999997</v>
      </c>
      <c r="X54">
        <v>136</v>
      </c>
      <c r="Y54">
        <v>495</v>
      </c>
      <c r="Z54">
        <v>0</v>
      </c>
      <c r="AA54">
        <v>364</v>
      </c>
      <c r="AB54">
        <v>0</v>
      </c>
      <c r="AC54">
        <v>258.13659999999999</v>
      </c>
      <c r="AD54">
        <v>34.3065</v>
      </c>
      <c r="AE54">
        <v>8304.1941999999999</v>
      </c>
      <c r="AF54">
        <v>2.2509999999999999</v>
      </c>
      <c r="AG54">
        <v>5.9245999999999999</v>
      </c>
      <c r="AH54">
        <v>5.6429999999999998</v>
      </c>
      <c r="AI54">
        <v>70.7821</v>
      </c>
      <c r="AJ54">
        <v>25.9709</v>
      </c>
      <c r="AK54">
        <v>48.452599999999997</v>
      </c>
      <c r="AL54">
        <v>1.0388999999999999</v>
      </c>
      <c r="AM54">
        <v>26.7424</v>
      </c>
      <c r="AN54">
        <v>3.0217999999999998</v>
      </c>
      <c r="AO54">
        <v>1.5405</v>
      </c>
      <c r="AP54">
        <v>28.548999999999999</v>
      </c>
      <c r="AQ54">
        <v>0.43090000000000001</v>
      </c>
      <c r="AR54">
        <v>7.8890000000000002</v>
      </c>
      <c r="AS54">
        <v>9.7911000000000001</v>
      </c>
      <c r="AT54">
        <v>0.1394</v>
      </c>
      <c r="AU54">
        <v>4.8396999999999997</v>
      </c>
      <c r="AV54">
        <v>0.97140000000000004</v>
      </c>
      <c r="AW54">
        <v>109.1221</v>
      </c>
      <c r="AX54">
        <v>4.2657999999999996</v>
      </c>
      <c r="AY54">
        <v>179.73179999999999</v>
      </c>
      <c r="AZ54">
        <v>34.816499999999998</v>
      </c>
      <c r="BA54">
        <v>0.1769</v>
      </c>
      <c r="BB54">
        <v>4.2700000000000002E-2</v>
      </c>
      <c r="BC54">
        <v>5.806</v>
      </c>
      <c r="BD54">
        <v>545.76070000000004</v>
      </c>
      <c r="BE54">
        <v>4.0129000000000001</v>
      </c>
      <c r="BF54">
        <v>4.4093999999999998</v>
      </c>
      <c r="BG54">
        <v>-1.1327</v>
      </c>
      <c r="BH54">
        <v>-0.28070000000000001</v>
      </c>
      <c r="BI54">
        <v>84.329899999999995</v>
      </c>
      <c r="BJ54">
        <v>29.989899999999999</v>
      </c>
      <c r="BK54">
        <v>0.35560000000000003</v>
      </c>
      <c r="BL54">
        <v>2.24E-2</v>
      </c>
      <c r="BM54">
        <v>8.8000000000000005E-3</v>
      </c>
      <c r="BN54">
        <v>0</v>
      </c>
      <c r="BO54">
        <v>0</v>
      </c>
      <c r="BP54">
        <v>228.0822</v>
      </c>
      <c r="BQ54">
        <v>452.44929999999999</v>
      </c>
      <c r="BR54">
        <v>199.74850000000001</v>
      </c>
      <c r="BS54">
        <v>97.584999999999994</v>
      </c>
      <c r="BT54">
        <v>28.509599999999999</v>
      </c>
      <c r="BU54">
        <v>1587.4476999999999</v>
      </c>
      <c r="BV54">
        <v>581.07309999999995</v>
      </c>
      <c r="BW54">
        <v>1006.3746</v>
      </c>
      <c r="BX54">
        <v>347.90530000000001</v>
      </c>
      <c r="BY54">
        <v>9886.6200000000008</v>
      </c>
      <c r="BZ54">
        <v>55.46</v>
      </c>
      <c r="CA54">
        <v>189.77</v>
      </c>
      <c r="CB54">
        <v>4.5599999999999996</v>
      </c>
      <c r="CC54">
        <v>545.76</v>
      </c>
      <c r="CD54">
        <v>32167.8</v>
      </c>
      <c r="CE54">
        <v>775.11</v>
      </c>
      <c r="CF54">
        <v>12.774699999999999</v>
      </c>
      <c r="CG54">
        <v>16.169799999999999</v>
      </c>
      <c r="CH54">
        <v>18.854500000000002</v>
      </c>
      <c r="CI54">
        <v>12.0406</v>
      </c>
      <c r="CJ54">
        <v>17.3779</v>
      </c>
      <c r="CK54">
        <v>14.709300000000001</v>
      </c>
      <c r="CL54">
        <v>9.5091000000000001</v>
      </c>
      <c r="CM54">
        <v>1123.3630000000001</v>
      </c>
      <c r="CN54">
        <v>16.151800000000001</v>
      </c>
      <c r="CO54">
        <v>59.613900000000001</v>
      </c>
      <c r="CP54">
        <v>506.88400000000001</v>
      </c>
    </row>
    <row r="55" spans="1:94">
      <c r="A55">
        <v>2060</v>
      </c>
      <c r="B55">
        <v>0</v>
      </c>
      <c r="C55">
        <v>35.022599999999997</v>
      </c>
      <c r="D55">
        <v>57.796300000000002</v>
      </c>
      <c r="E55">
        <v>95</v>
      </c>
      <c r="F55" t="s">
        <v>93</v>
      </c>
      <c r="G55" t="s">
        <v>94</v>
      </c>
      <c r="H55">
        <v>1411.0347999999999</v>
      </c>
      <c r="I55">
        <v>162.03440000000001</v>
      </c>
      <c r="J55">
        <v>797.26310000000001</v>
      </c>
      <c r="K55">
        <v>959.29759999999999</v>
      </c>
      <c r="L55">
        <v>451.73719999999997</v>
      </c>
      <c r="M55">
        <v>0.3201</v>
      </c>
      <c r="N55">
        <v>67.985399999999998</v>
      </c>
      <c r="O55">
        <v>2.2513000000000001</v>
      </c>
      <c r="P55">
        <v>2.2498</v>
      </c>
      <c r="Q55">
        <v>944.91890000000001</v>
      </c>
      <c r="R55">
        <v>0.70309999999999995</v>
      </c>
      <c r="S55">
        <v>0.1421</v>
      </c>
      <c r="T55">
        <v>8.1132000000000009</v>
      </c>
      <c r="U55">
        <v>14.456099999999999</v>
      </c>
      <c r="V55">
        <v>51.698300000000003</v>
      </c>
      <c r="W55">
        <v>9732.3415999999997</v>
      </c>
      <c r="X55">
        <v>129</v>
      </c>
      <c r="Y55">
        <v>502</v>
      </c>
      <c r="Z55">
        <v>0</v>
      </c>
      <c r="AA55">
        <v>365</v>
      </c>
      <c r="AB55">
        <v>0</v>
      </c>
      <c r="AC55">
        <v>260.46699999999998</v>
      </c>
      <c r="AD55">
        <v>33.7211</v>
      </c>
      <c r="AE55">
        <v>8345.6684000000005</v>
      </c>
      <c r="AF55">
        <v>1.7343</v>
      </c>
      <c r="AG55">
        <v>6.0338000000000003</v>
      </c>
      <c r="AH55">
        <v>5.7272999999999996</v>
      </c>
      <c r="AI55">
        <v>68.8309</v>
      </c>
      <c r="AJ55">
        <v>24.790700000000001</v>
      </c>
      <c r="AK55">
        <v>47.774500000000003</v>
      </c>
      <c r="AL55">
        <v>0.99180000000000001</v>
      </c>
      <c r="AM55">
        <v>26.7424</v>
      </c>
      <c r="AN55">
        <v>3.0735999999999999</v>
      </c>
      <c r="AO55">
        <v>1.5669999999999999</v>
      </c>
      <c r="AP55">
        <v>27.835799999999999</v>
      </c>
      <c r="AQ55">
        <v>0.41139999999999999</v>
      </c>
      <c r="AR55">
        <v>7.8890000000000002</v>
      </c>
      <c r="AS55">
        <v>9.4809999999999999</v>
      </c>
      <c r="AT55">
        <v>0.13289999999999999</v>
      </c>
      <c r="AU55">
        <v>4.8396999999999997</v>
      </c>
      <c r="AV55">
        <v>0.85060000000000002</v>
      </c>
      <c r="AW55">
        <v>106.1477</v>
      </c>
      <c r="AX55">
        <v>2.7843</v>
      </c>
      <c r="AY55">
        <v>182.5162</v>
      </c>
      <c r="AZ55">
        <v>33.843800000000002</v>
      </c>
      <c r="BA55">
        <v>0.12180000000000001</v>
      </c>
      <c r="BB55">
        <v>4.3499999999999997E-2</v>
      </c>
      <c r="BC55">
        <v>5.6146000000000003</v>
      </c>
      <c r="BD55">
        <v>533.38369999999998</v>
      </c>
      <c r="BE55">
        <v>4.1348000000000003</v>
      </c>
      <c r="BF55">
        <v>2.9460000000000002</v>
      </c>
      <c r="BG55">
        <v>-2.4283999999999999</v>
      </c>
      <c r="BH55">
        <v>-0.72889999999999999</v>
      </c>
      <c r="BI55">
        <v>81.901499999999999</v>
      </c>
      <c r="BJ55">
        <v>29.260999999999999</v>
      </c>
      <c r="BK55">
        <v>0.35730000000000001</v>
      </c>
      <c r="BL55">
        <v>1.4800000000000001E-2</v>
      </c>
      <c r="BM55">
        <v>6.3E-3</v>
      </c>
      <c r="BN55">
        <v>0</v>
      </c>
      <c r="BO55">
        <v>0</v>
      </c>
      <c r="BP55">
        <v>189.54</v>
      </c>
      <c r="BQ55">
        <v>460.80110000000002</v>
      </c>
      <c r="BR55">
        <v>204.5043</v>
      </c>
      <c r="BS55">
        <v>80.458399999999997</v>
      </c>
      <c r="BT55">
        <v>23.9938</v>
      </c>
      <c r="BU55">
        <v>1411.0347999999999</v>
      </c>
      <c r="BV55">
        <v>451.73719999999997</v>
      </c>
      <c r="BW55">
        <v>959.29759999999999</v>
      </c>
      <c r="BX55">
        <v>336.6069</v>
      </c>
      <c r="BY55">
        <v>9554.15</v>
      </c>
      <c r="BZ55">
        <v>42.42</v>
      </c>
      <c r="CA55">
        <v>191.5</v>
      </c>
      <c r="CB55">
        <v>4.1900000000000004</v>
      </c>
      <c r="CC55">
        <v>533.38</v>
      </c>
      <c r="CD55">
        <v>32701.19</v>
      </c>
      <c r="CE55">
        <v>606.09</v>
      </c>
      <c r="CF55">
        <v>12.750400000000001</v>
      </c>
      <c r="CG55">
        <v>16.026399999999999</v>
      </c>
      <c r="CH55">
        <v>18.590800000000002</v>
      </c>
      <c r="CI55">
        <v>12.0822</v>
      </c>
      <c r="CJ55">
        <v>17.180399999999999</v>
      </c>
      <c r="CK55">
        <v>14.6313</v>
      </c>
      <c r="CL55">
        <v>9.6721000000000004</v>
      </c>
      <c r="CM55">
        <v>944.42070000000001</v>
      </c>
      <c r="CN55">
        <v>16.050899999999999</v>
      </c>
      <c r="CO55">
        <v>60.235900000000001</v>
      </c>
      <c r="CP55">
        <v>508.87099999999998</v>
      </c>
    </row>
    <row r="56" spans="1:94">
      <c r="A56">
        <v>2061</v>
      </c>
      <c r="B56">
        <v>0</v>
      </c>
      <c r="C56">
        <v>35.317599999999999</v>
      </c>
      <c r="D56">
        <v>58.9375</v>
      </c>
      <c r="E56">
        <v>96</v>
      </c>
      <c r="F56" t="s">
        <v>93</v>
      </c>
      <c r="G56" t="s">
        <v>94</v>
      </c>
      <c r="H56">
        <v>1529.2638999999999</v>
      </c>
      <c r="I56">
        <v>222.929</v>
      </c>
      <c r="J56">
        <v>722.10410000000002</v>
      </c>
      <c r="K56">
        <v>945.03319999999997</v>
      </c>
      <c r="L56">
        <v>584.23080000000004</v>
      </c>
      <c r="M56">
        <v>0.38200000000000001</v>
      </c>
      <c r="N56">
        <v>61.796599999999998</v>
      </c>
      <c r="O56">
        <v>2.2054999999999998</v>
      </c>
      <c r="P56">
        <v>2.2040999999999999</v>
      </c>
      <c r="Q56">
        <v>1010.2577</v>
      </c>
      <c r="R56">
        <v>0.68479999999999996</v>
      </c>
      <c r="S56">
        <v>0.14219999999999999</v>
      </c>
      <c r="T56">
        <v>8.2215000000000007</v>
      </c>
      <c r="U56">
        <v>14.5344</v>
      </c>
      <c r="V56">
        <v>53.0869</v>
      </c>
      <c r="W56">
        <v>9375.9120999999996</v>
      </c>
      <c r="X56">
        <v>122</v>
      </c>
      <c r="Y56">
        <v>509</v>
      </c>
      <c r="Z56">
        <v>0</v>
      </c>
      <c r="AA56">
        <v>363</v>
      </c>
      <c r="AB56">
        <v>0</v>
      </c>
      <c r="AC56">
        <v>232.88300000000001</v>
      </c>
      <c r="AD56">
        <v>35.185200000000002</v>
      </c>
      <c r="AE56">
        <v>7609.3590999999997</v>
      </c>
      <c r="AF56">
        <v>2.5087000000000002</v>
      </c>
      <c r="AG56">
        <v>5.7595000000000001</v>
      </c>
      <c r="AH56">
        <v>5.4414999999999996</v>
      </c>
      <c r="AI56">
        <v>67.734300000000005</v>
      </c>
      <c r="AJ56">
        <v>25.0823</v>
      </c>
      <c r="AK56">
        <v>46.538400000000003</v>
      </c>
      <c r="AL56">
        <v>1.0034000000000001</v>
      </c>
      <c r="AM56">
        <v>26.7424</v>
      </c>
      <c r="AN56">
        <v>2.9327999999999999</v>
      </c>
      <c r="AO56">
        <v>1.4952000000000001</v>
      </c>
      <c r="AP56">
        <v>27.505800000000001</v>
      </c>
      <c r="AQ56">
        <v>0.41839999999999999</v>
      </c>
      <c r="AR56">
        <v>7.8890000000000002</v>
      </c>
      <c r="AS56">
        <v>9.2683999999999997</v>
      </c>
      <c r="AT56">
        <v>0.13320000000000001</v>
      </c>
      <c r="AU56">
        <v>4.8396999999999997</v>
      </c>
      <c r="AV56">
        <v>0.91790000000000005</v>
      </c>
      <c r="AW56">
        <v>104.5085</v>
      </c>
      <c r="AX56">
        <v>4.3571999999999997</v>
      </c>
      <c r="AY56">
        <v>186.8734</v>
      </c>
      <c r="AZ56">
        <v>33.283799999999999</v>
      </c>
      <c r="BA56">
        <v>0.2011</v>
      </c>
      <c r="BB56">
        <v>4.5199999999999997E-2</v>
      </c>
      <c r="BC56">
        <v>5.5102000000000002</v>
      </c>
      <c r="BD56">
        <v>528.9769</v>
      </c>
      <c r="BE56">
        <v>4.3358999999999996</v>
      </c>
      <c r="BF56">
        <v>4.6384999999999996</v>
      </c>
      <c r="BG56">
        <v>-1.3048</v>
      </c>
      <c r="BH56">
        <v>-0.36109999999999998</v>
      </c>
      <c r="BI56">
        <v>80.596699999999998</v>
      </c>
      <c r="BJ56">
        <v>28.9</v>
      </c>
      <c r="BK56">
        <v>0.35859999999999997</v>
      </c>
      <c r="BL56">
        <v>2.5700000000000001E-2</v>
      </c>
      <c r="BM56">
        <v>1.01E-2</v>
      </c>
      <c r="BN56">
        <v>0</v>
      </c>
      <c r="BO56">
        <v>0</v>
      </c>
      <c r="BP56">
        <v>220.60769999999999</v>
      </c>
      <c r="BQ56">
        <v>417.98129999999998</v>
      </c>
      <c r="BR56">
        <v>184.49930000000001</v>
      </c>
      <c r="BS56">
        <v>94.672899999999998</v>
      </c>
      <c r="BT56">
        <v>27.271999999999998</v>
      </c>
      <c r="BU56">
        <v>1529.2638999999999</v>
      </c>
      <c r="BV56">
        <v>584.23080000000004</v>
      </c>
      <c r="BW56">
        <v>945.03319999999997</v>
      </c>
      <c r="BX56">
        <v>316.7099</v>
      </c>
      <c r="BY56">
        <v>9001.7199999999993</v>
      </c>
      <c r="BZ56">
        <v>48.86</v>
      </c>
      <c r="CA56">
        <v>191.58</v>
      </c>
      <c r="CB56">
        <v>4.83</v>
      </c>
      <c r="CC56">
        <v>528.98</v>
      </c>
      <c r="CD56">
        <v>33230.160000000003</v>
      </c>
      <c r="CE56">
        <v>353.18</v>
      </c>
      <c r="CF56">
        <v>12.6515</v>
      </c>
      <c r="CG56">
        <v>15.2325</v>
      </c>
      <c r="CH56">
        <v>17.877099999999999</v>
      </c>
      <c r="CI56">
        <v>11.164999999999999</v>
      </c>
      <c r="CJ56">
        <v>16.422599999999999</v>
      </c>
      <c r="CK56">
        <v>13.793799999999999</v>
      </c>
      <c r="CL56">
        <v>8.3233999999999995</v>
      </c>
      <c r="CM56">
        <v>670.19500000000005</v>
      </c>
      <c r="CN56">
        <v>15.2347</v>
      </c>
      <c r="CO56">
        <v>62.322000000000003</v>
      </c>
      <c r="CP56">
        <v>510.79899999999998</v>
      </c>
    </row>
    <row r="57" spans="1:94">
      <c r="A57">
        <v>2062</v>
      </c>
      <c r="B57">
        <v>0</v>
      </c>
      <c r="C57">
        <v>35.540599999999998</v>
      </c>
      <c r="D57">
        <v>59.834499999999998</v>
      </c>
      <c r="E57">
        <v>97</v>
      </c>
      <c r="F57" t="s">
        <v>93</v>
      </c>
      <c r="G57" t="s">
        <v>94</v>
      </c>
      <c r="H57">
        <v>1408.8592000000001</v>
      </c>
      <c r="I57">
        <v>181.4529</v>
      </c>
      <c r="J57">
        <v>715.16719999999998</v>
      </c>
      <c r="K57">
        <v>896.62009999999998</v>
      </c>
      <c r="L57">
        <v>512.23910000000001</v>
      </c>
      <c r="M57">
        <v>0.36359999999999998</v>
      </c>
      <c r="N57">
        <v>63.641599999999997</v>
      </c>
      <c r="O57">
        <v>2.2631000000000001</v>
      </c>
      <c r="P57">
        <v>2.2616000000000001</v>
      </c>
      <c r="Q57">
        <v>1027.6283000000001</v>
      </c>
      <c r="R57">
        <v>0.67479999999999996</v>
      </c>
      <c r="S57">
        <v>0.1424</v>
      </c>
      <c r="T57">
        <v>8.3922000000000008</v>
      </c>
      <c r="U57">
        <v>14.6568</v>
      </c>
      <c r="V57">
        <v>55.314599999999999</v>
      </c>
      <c r="W57">
        <v>9165.1913999999997</v>
      </c>
      <c r="X57">
        <v>115</v>
      </c>
      <c r="Y57">
        <v>516</v>
      </c>
      <c r="Z57">
        <v>0</v>
      </c>
      <c r="AA57">
        <v>365</v>
      </c>
      <c r="AB57">
        <v>0</v>
      </c>
      <c r="AC57">
        <v>230.91829999999999</v>
      </c>
      <c r="AD57">
        <v>40.3172</v>
      </c>
      <c r="AE57">
        <v>7709.2186000000002</v>
      </c>
      <c r="AF57">
        <v>2.2183000000000002</v>
      </c>
      <c r="AG57">
        <v>5.8304999999999998</v>
      </c>
      <c r="AH57">
        <v>5.5023999999999997</v>
      </c>
      <c r="AI57">
        <v>65.840199999999996</v>
      </c>
      <c r="AJ57">
        <v>24.062200000000001</v>
      </c>
      <c r="AK57">
        <v>45.783799999999999</v>
      </c>
      <c r="AL57">
        <v>0.9627</v>
      </c>
      <c r="AM57">
        <v>26.7424</v>
      </c>
      <c r="AN57">
        <v>2.9655</v>
      </c>
      <c r="AO57">
        <v>1.5118</v>
      </c>
      <c r="AP57">
        <v>26.813500000000001</v>
      </c>
      <c r="AQ57">
        <v>0.4017</v>
      </c>
      <c r="AR57">
        <v>7.8890000000000002</v>
      </c>
      <c r="AS57">
        <v>8.9641999999999999</v>
      </c>
      <c r="AT57">
        <v>0.12740000000000001</v>
      </c>
      <c r="AU57">
        <v>4.8396999999999997</v>
      </c>
      <c r="AV57">
        <v>0.89219999999999999</v>
      </c>
      <c r="AW57">
        <v>101.61790000000001</v>
      </c>
      <c r="AX57">
        <v>3.2919</v>
      </c>
      <c r="AY57">
        <v>190.1653</v>
      </c>
      <c r="AZ57">
        <v>32.336300000000001</v>
      </c>
      <c r="BA57">
        <v>0.16120000000000001</v>
      </c>
      <c r="BB57">
        <v>4.6399999999999997E-2</v>
      </c>
      <c r="BC57">
        <v>5.3315999999999999</v>
      </c>
      <c r="BD57">
        <v>517.16300000000001</v>
      </c>
      <c r="BE57">
        <v>4.4970999999999997</v>
      </c>
      <c r="BF57">
        <v>3.5844</v>
      </c>
      <c r="BG57">
        <v>-2.2528000000000001</v>
      </c>
      <c r="BH57">
        <v>-0.70199999999999996</v>
      </c>
      <c r="BI57">
        <v>78.343800000000002</v>
      </c>
      <c r="BJ57">
        <v>28.198</v>
      </c>
      <c r="BK57">
        <v>0.3599</v>
      </c>
      <c r="BL57">
        <v>2.06E-2</v>
      </c>
      <c r="BM57">
        <v>8.3000000000000001E-3</v>
      </c>
      <c r="BN57">
        <v>0</v>
      </c>
      <c r="BO57">
        <v>0</v>
      </c>
      <c r="BP57">
        <v>190.58179999999999</v>
      </c>
      <c r="BQ57">
        <v>416.2396</v>
      </c>
      <c r="BR57">
        <v>184.81469999999999</v>
      </c>
      <c r="BS57">
        <v>81.282200000000003</v>
      </c>
      <c r="BT57">
        <v>23.701799999999999</v>
      </c>
      <c r="BU57">
        <v>1408.8592000000001</v>
      </c>
      <c r="BV57">
        <v>512.23910000000001</v>
      </c>
      <c r="BW57">
        <v>896.62009999999998</v>
      </c>
      <c r="BX57">
        <v>319.3877</v>
      </c>
      <c r="BY57">
        <v>9079.11</v>
      </c>
      <c r="BZ57">
        <v>47.93</v>
      </c>
      <c r="CA57">
        <v>191.22</v>
      </c>
      <c r="CB57">
        <v>4.41</v>
      </c>
      <c r="CC57">
        <v>517.16</v>
      </c>
      <c r="CD57">
        <v>33747.33</v>
      </c>
      <c r="CE57">
        <v>619.70000000000005</v>
      </c>
      <c r="CF57">
        <v>12.5031</v>
      </c>
      <c r="CG57">
        <v>15.0916</v>
      </c>
      <c r="CH57">
        <v>17.675000000000001</v>
      </c>
      <c r="CI57">
        <v>11.1181</v>
      </c>
      <c r="CJ57">
        <v>16.254100000000001</v>
      </c>
      <c r="CK57">
        <v>13.6861</v>
      </c>
      <c r="CL57">
        <v>8.6671999999999993</v>
      </c>
      <c r="CM57">
        <v>938.51130000000001</v>
      </c>
      <c r="CN57">
        <v>15.1028</v>
      </c>
      <c r="CO57">
        <v>63.062100000000001</v>
      </c>
      <c r="CP57">
        <v>512.64700000000005</v>
      </c>
    </row>
    <row r="58" spans="1:94">
      <c r="A58">
        <v>2063</v>
      </c>
      <c r="B58">
        <v>0</v>
      </c>
      <c r="C58">
        <v>35.811</v>
      </c>
      <c r="D58">
        <v>60.965400000000002</v>
      </c>
      <c r="E58">
        <v>98</v>
      </c>
      <c r="F58" t="s">
        <v>93</v>
      </c>
      <c r="G58" t="s">
        <v>94</v>
      </c>
      <c r="H58">
        <v>1464.8857</v>
      </c>
      <c r="I58">
        <v>205.60929999999999</v>
      </c>
      <c r="J58">
        <v>703.3442</v>
      </c>
      <c r="K58">
        <v>908.95349999999996</v>
      </c>
      <c r="L58">
        <v>555.93230000000005</v>
      </c>
      <c r="M58">
        <v>0.3795</v>
      </c>
      <c r="N58">
        <v>62.049399999999999</v>
      </c>
      <c r="O58">
        <v>2.2290000000000001</v>
      </c>
      <c r="P58">
        <v>2.2275</v>
      </c>
      <c r="Q58">
        <v>1081.5761</v>
      </c>
      <c r="R58">
        <v>0.65690000000000004</v>
      </c>
      <c r="S58">
        <v>0.14249999999999999</v>
      </c>
      <c r="T58">
        <v>8.5283999999999995</v>
      </c>
      <c r="U58">
        <v>14.7493</v>
      </c>
      <c r="V58">
        <v>57.125100000000003</v>
      </c>
      <c r="W58">
        <v>9030.0465999999997</v>
      </c>
      <c r="X58">
        <v>109</v>
      </c>
      <c r="Y58">
        <v>522</v>
      </c>
      <c r="Z58">
        <v>0</v>
      </c>
      <c r="AA58">
        <v>359</v>
      </c>
      <c r="AB58">
        <v>0</v>
      </c>
      <c r="AC58">
        <v>223.03450000000001</v>
      </c>
      <c r="AD58">
        <v>32.246000000000002</v>
      </c>
      <c r="AE58">
        <v>7253.1403</v>
      </c>
      <c r="AF58">
        <v>2.4925999999999999</v>
      </c>
      <c r="AG58">
        <v>5.5932000000000004</v>
      </c>
      <c r="AH58">
        <v>5.3086000000000002</v>
      </c>
      <c r="AI58">
        <v>64.825599999999994</v>
      </c>
      <c r="AJ58">
        <v>24.0185</v>
      </c>
      <c r="AK58">
        <v>44.374000000000002</v>
      </c>
      <c r="AL58">
        <v>0.96089999999999998</v>
      </c>
      <c r="AM58">
        <v>26.7424</v>
      </c>
      <c r="AN58">
        <v>2.8433999999999999</v>
      </c>
      <c r="AO58">
        <v>1.4496</v>
      </c>
      <c r="AP58">
        <v>26.494</v>
      </c>
      <c r="AQ58">
        <v>0.40239999999999998</v>
      </c>
      <c r="AR58">
        <v>7.8890000000000002</v>
      </c>
      <c r="AS58">
        <v>8.7727000000000004</v>
      </c>
      <c r="AT58">
        <v>0.1263</v>
      </c>
      <c r="AU58">
        <v>4.8396999999999997</v>
      </c>
      <c r="AV58">
        <v>0.9859</v>
      </c>
      <c r="AW58">
        <v>100.0924</v>
      </c>
      <c r="AX58">
        <v>3.9819</v>
      </c>
      <c r="AY58">
        <v>194.1472</v>
      </c>
      <c r="AZ58">
        <v>31.8188</v>
      </c>
      <c r="BA58">
        <v>0.20710000000000001</v>
      </c>
      <c r="BB58">
        <v>4.8000000000000001E-2</v>
      </c>
      <c r="BC58">
        <v>5.2321999999999997</v>
      </c>
      <c r="BD58">
        <v>512.7577</v>
      </c>
      <c r="BE58">
        <v>4.7042000000000002</v>
      </c>
      <c r="BF58">
        <v>4.4031000000000002</v>
      </c>
      <c r="BG58">
        <v>-1.1469</v>
      </c>
      <c r="BH58">
        <v>-0.35439999999999999</v>
      </c>
      <c r="BI58">
        <v>77.196899999999999</v>
      </c>
      <c r="BJ58">
        <v>27.843499999999999</v>
      </c>
      <c r="BK58">
        <v>0.36070000000000002</v>
      </c>
      <c r="BL58">
        <v>2.7E-2</v>
      </c>
      <c r="BM58">
        <v>1.0200000000000001E-2</v>
      </c>
      <c r="BN58">
        <v>0</v>
      </c>
      <c r="BO58">
        <v>0</v>
      </c>
      <c r="BP58">
        <v>207.03720000000001</v>
      </c>
      <c r="BQ58">
        <v>408.63510000000002</v>
      </c>
      <c r="BR58">
        <v>179.17699999999999</v>
      </c>
      <c r="BS58">
        <v>88.623900000000006</v>
      </c>
      <c r="BT58">
        <v>25.4803</v>
      </c>
      <c r="BU58">
        <v>1464.8857</v>
      </c>
      <c r="BV58">
        <v>555.93230000000005</v>
      </c>
      <c r="BW58">
        <v>908.95349999999996</v>
      </c>
      <c r="BX58">
        <v>302.14870000000002</v>
      </c>
      <c r="BY58">
        <v>8589.9500000000007</v>
      </c>
      <c r="BZ58">
        <v>46.87</v>
      </c>
      <c r="CA58">
        <v>188.92</v>
      </c>
      <c r="CB58">
        <v>4.8499999999999996</v>
      </c>
      <c r="CC58">
        <v>512.76</v>
      </c>
      <c r="CD58">
        <v>34260.080000000002</v>
      </c>
      <c r="CE58">
        <v>270.82</v>
      </c>
      <c r="CF58">
        <v>12.6439</v>
      </c>
      <c r="CG58">
        <v>15.3451</v>
      </c>
      <c r="CH58">
        <v>18.023199999999999</v>
      </c>
      <c r="CI58">
        <v>11.225899999999999</v>
      </c>
      <c r="CJ58">
        <v>16.5503</v>
      </c>
      <c r="CK58">
        <v>13.8881</v>
      </c>
      <c r="CL58">
        <v>9.0536999999999992</v>
      </c>
      <c r="CM58">
        <v>570.68190000000004</v>
      </c>
      <c r="CN58">
        <v>15.2866</v>
      </c>
      <c r="CO58">
        <v>59.347000000000001</v>
      </c>
      <c r="CP58">
        <v>514.40200000000004</v>
      </c>
    </row>
    <row r="59" spans="1:94">
      <c r="A59">
        <v>2064</v>
      </c>
      <c r="B59">
        <v>0</v>
      </c>
      <c r="C59">
        <v>36.049799999999998</v>
      </c>
      <c r="D59">
        <v>62.007599999999996</v>
      </c>
      <c r="E59">
        <v>99</v>
      </c>
      <c r="F59" t="s">
        <v>93</v>
      </c>
      <c r="G59" t="s">
        <v>94</v>
      </c>
      <c r="H59">
        <v>1432.2793999999999</v>
      </c>
      <c r="I59">
        <v>188.53469999999999</v>
      </c>
      <c r="J59">
        <v>717.15930000000003</v>
      </c>
      <c r="K59">
        <v>905.69399999999996</v>
      </c>
      <c r="L59">
        <v>526.58540000000005</v>
      </c>
      <c r="M59">
        <v>0.36770000000000003</v>
      </c>
      <c r="N59">
        <v>63.234400000000001</v>
      </c>
      <c r="O59">
        <v>2.2553000000000001</v>
      </c>
      <c r="P59">
        <v>2.2536999999999998</v>
      </c>
      <c r="Q59">
        <v>1115.6389999999999</v>
      </c>
      <c r="R59">
        <v>0.64770000000000005</v>
      </c>
      <c r="S59">
        <v>0.14269999999999999</v>
      </c>
      <c r="T59">
        <v>8.6982999999999997</v>
      </c>
      <c r="U59">
        <v>14.861499999999999</v>
      </c>
      <c r="V59">
        <v>59.423699999999997</v>
      </c>
      <c r="W59">
        <v>9061.9202000000005</v>
      </c>
      <c r="X59">
        <v>103</v>
      </c>
      <c r="Y59">
        <v>528</v>
      </c>
      <c r="Z59">
        <v>0</v>
      </c>
      <c r="AA59">
        <v>359</v>
      </c>
      <c r="AB59">
        <v>0</v>
      </c>
      <c r="AC59">
        <v>225.17420000000001</v>
      </c>
      <c r="AD59">
        <v>35.986899999999999</v>
      </c>
      <c r="AE59">
        <v>7418.1868000000004</v>
      </c>
      <c r="AF59">
        <v>2.3386</v>
      </c>
      <c r="AG59">
        <v>5.5852000000000004</v>
      </c>
      <c r="AH59">
        <v>5.2828999999999997</v>
      </c>
      <c r="AI59">
        <v>63.404200000000003</v>
      </c>
      <c r="AJ59">
        <v>23.424099999999999</v>
      </c>
      <c r="AK59">
        <v>43.672199999999997</v>
      </c>
      <c r="AL59">
        <v>0.93710000000000004</v>
      </c>
      <c r="AM59">
        <v>26.7424</v>
      </c>
      <c r="AN59">
        <v>2.8365</v>
      </c>
      <c r="AO59">
        <v>1.4460999999999999</v>
      </c>
      <c r="AP59">
        <v>25.990300000000001</v>
      </c>
      <c r="AQ59">
        <v>0.3931</v>
      </c>
      <c r="AR59">
        <v>7.8890000000000002</v>
      </c>
      <c r="AS59">
        <v>8.5344999999999995</v>
      </c>
      <c r="AT59">
        <v>0.1227</v>
      </c>
      <c r="AU59">
        <v>4.8396999999999997</v>
      </c>
      <c r="AV59">
        <v>0.9839</v>
      </c>
      <c r="AW59">
        <v>97.929000000000002</v>
      </c>
      <c r="AX59">
        <v>3.5390999999999999</v>
      </c>
      <c r="AY59">
        <v>197.68620000000001</v>
      </c>
      <c r="AZ59">
        <v>31.103999999999999</v>
      </c>
      <c r="BA59">
        <v>0.19470000000000001</v>
      </c>
      <c r="BB59">
        <v>4.9500000000000002E-2</v>
      </c>
      <c r="BC59">
        <v>5.0968</v>
      </c>
      <c r="BD59">
        <v>504.58240000000001</v>
      </c>
      <c r="BE59">
        <v>4.8989000000000003</v>
      </c>
      <c r="BF59">
        <v>3.9735999999999998</v>
      </c>
      <c r="BG59">
        <v>-1.6884999999999999</v>
      </c>
      <c r="BH59">
        <v>-0.50939999999999996</v>
      </c>
      <c r="BI59">
        <v>75.508399999999995</v>
      </c>
      <c r="BJ59">
        <v>27.334099999999999</v>
      </c>
      <c r="BK59">
        <v>0.36199999999999999</v>
      </c>
      <c r="BL59">
        <v>2.4899999999999999E-2</v>
      </c>
      <c r="BM59">
        <v>9.9000000000000008E-3</v>
      </c>
      <c r="BN59">
        <v>0</v>
      </c>
      <c r="BO59">
        <v>0</v>
      </c>
      <c r="BP59">
        <v>196.5642</v>
      </c>
      <c r="BQ59">
        <v>415.41219999999998</v>
      </c>
      <c r="BR59">
        <v>185.07919999999999</v>
      </c>
      <c r="BS59">
        <v>84.418400000000005</v>
      </c>
      <c r="BT59">
        <v>24.220099999999999</v>
      </c>
      <c r="BU59">
        <v>1432.2793999999999</v>
      </c>
      <c r="BV59">
        <v>526.58540000000005</v>
      </c>
      <c r="BW59">
        <v>905.69399999999996</v>
      </c>
      <c r="BX59">
        <v>306.27069999999998</v>
      </c>
      <c r="BY59">
        <v>8707.14</v>
      </c>
      <c r="BZ59">
        <v>45.11</v>
      </c>
      <c r="CA59">
        <v>191.18</v>
      </c>
      <c r="CB59">
        <v>4.68</v>
      </c>
      <c r="CC59">
        <v>504.58</v>
      </c>
      <c r="CD59">
        <v>34764.67</v>
      </c>
      <c r="CE59">
        <v>322.20999999999998</v>
      </c>
      <c r="CF59">
        <v>12.8299</v>
      </c>
      <c r="CG59">
        <v>15.582599999999999</v>
      </c>
      <c r="CH59">
        <v>18.338699999999999</v>
      </c>
      <c r="CI59">
        <v>11.3436</v>
      </c>
      <c r="CJ59">
        <v>16.822800000000001</v>
      </c>
      <c r="CK59">
        <v>14.0832</v>
      </c>
      <c r="CL59">
        <v>9.6363000000000003</v>
      </c>
      <c r="CM59">
        <v>630.74869999999999</v>
      </c>
      <c r="CN59">
        <v>15.6412</v>
      </c>
      <c r="CO59">
        <v>60.256100000000004</v>
      </c>
      <c r="CP59">
        <v>516.06500000000005</v>
      </c>
    </row>
    <row r="60" spans="1:94">
      <c r="A60">
        <v>2065</v>
      </c>
      <c r="B60">
        <v>0</v>
      </c>
      <c r="C60">
        <v>36.260100000000001</v>
      </c>
      <c r="D60">
        <v>62.961399999999998</v>
      </c>
      <c r="E60">
        <v>100</v>
      </c>
      <c r="F60" t="s">
        <v>93</v>
      </c>
      <c r="G60" t="s">
        <v>94</v>
      </c>
      <c r="H60">
        <v>1344.0953</v>
      </c>
      <c r="I60">
        <v>163.9743</v>
      </c>
      <c r="J60">
        <v>742.36369999999999</v>
      </c>
      <c r="K60">
        <v>906.33810000000005</v>
      </c>
      <c r="L60">
        <v>437.75729999999999</v>
      </c>
      <c r="M60">
        <v>0.32569999999999999</v>
      </c>
      <c r="N60">
        <v>67.431100000000001</v>
      </c>
      <c r="O60">
        <v>2.2443</v>
      </c>
      <c r="P60">
        <v>2.2427999999999999</v>
      </c>
      <c r="Q60">
        <v>1145.8064999999999</v>
      </c>
      <c r="R60">
        <v>0.63439999999999996</v>
      </c>
      <c r="S60">
        <v>0.14280000000000001</v>
      </c>
      <c r="T60">
        <v>8.8558000000000003</v>
      </c>
      <c r="U60">
        <v>14.960699999999999</v>
      </c>
      <c r="V60">
        <v>61.595599999999997</v>
      </c>
      <c r="W60">
        <v>9103.6101999999992</v>
      </c>
      <c r="X60">
        <v>97</v>
      </c>
      <c r="Y60">
        <v>534</v>
      </c>
      <c r="Z60">
        <v>0</v>
      </c>
      <c r="AA60">
        <v>356</v>
      </c>
      <c r="AB60">
        <v>0</v>
      </c>
      <c r="AC60">
        <v>225.83420000000001</v>
      </c>
      <c r="AD60">
        <v>29.552800000000001</v>
      </c>
      <c r="AE60">
        <v>7249.6553000000004</v>
      </c>
      <c r="AF60">
        <v>1.9383999999999999</v>
      </c>
      <c r="AG60">
        <v>5.4474999999999998</v>
      </c>
      <c r="AH60">
        <v>5.1261000000000001</v>
      </c>
      <c r="AI60">
        <v>61.591200000000001</v>
      </c>
      <c r="AJ60">
        <v>22.666799999999999</v>
      </c>
      <c r="AK60">
        <v>42.734099999999998</v>
      </c>
      <c r="AL60">
        <v>0.90680000000000005</v>
      </c>
      <c r="AM60">
        <v>26.7424</v>
      </c>
      <c r="AN60">
        <v>2.7648000000000001</v>
      </c>
      <c r="AO60">
        <v>1.4095</v>
      </c>
      <c r="AP60">
        <v>25.319099999999999</v>
      </c>
      <c r="AQ60">
        <v>0.38129999999999997</v>
      </c>
      <c r="AR60">
        <v>7.8890000000000002</v>
      </c>
      <c r="AS60">
        <v>8.2514000000000003</v>
      </c>
      <c r="AT60">
        <v>0.1183</v>
      </c>
      <c r="AU60">
        <v>4.8396999999999997</v>
      </c>
      <c r="AV60">
        <v>0.82630000000000003</v>
      </c>
      <c r="AW60">
        <v>95.161699999999996</v>
      </c>
      <c r="AX60">
        <v>3.1190000000000002</v>
      </c>
      <c r="AY60">
        <v>200.80520000000001</v>
      </c>
      <c r="AZ60">
        <v>30.200299999999999</v>
      </c>
      <c r="BA60">
        <v>0.18129999999999999</v>
      </c>
      <c r="BB60">
        <v>5.0799999999999998E-2</v>
      </c>
      <c r="BC60">
        <v>4.9278000000000004</v>
      </c>
      <c r="BD60">
        <v>492.77929999999998</v>
      </c>
      <c r="BE60">
        <v>5.0801999999999996</v>
      </c>
      <c r="BF60">
        <v>3.5695999999999999</v>
      </c>
      <c r="BG60">
        <v>-2.3982999999999999</v>
      </c>
      <c r="BH60">
        <v>-0.73499999999999999</v>
      </c>
      <c r="BI60">
        <v>73.110100000000003</v>
      </c>
      <c r="BJ60">
        <v>26.5991</v>
      </c>
      <c r="BK60">
        <v>0.36380000000000001</v>
      </c>
      <c r="BL60">
        <v>2.06E-2</v>
      </c>
      <c r="BM60">
        <v>8.8000000000000005E-3</v>
      </c>
      <c r="BN60">
        <v>0</v>
      </c>
      <c r="BO60">
        <v>0</v>
      </c>
      <c r="BP60">
        <v>189.79679999999999</v>
      </c>
      <c r="BQ60">
        <v>422.8288</v>
      </c>
      <c r="BR60">
        <v>188.69739999999999</v>
      </c>
      <c r="BS60">
        <v>81.569800000000001</v>
      </c>
      <c r="BT60">
        <v>23.4453</v>
      </c>
      <c r="BU60">
        <v>1344.0953</v>
      </c>
      <c r="BV60">
        <v>437.75729999999999</v>
      </c>
      <c r="BW60">
        <v>906.33810000000005</v>
      </c>
      <c r="BX60">
        <v>298.70659999999998</v>
      </c>
      <c r="BY60">
        <v>8487.18</v>
      </c>
      <c r="BZ60">
        <v>43.32</v>
      </c>
      <c r="CA60">
        <v>189.45</v>
      </c>
      <c r="CB60">
        <v>4.5</v>
      </c>
      <c r="CC60">
        <v>492.78</v>
      </c>
      <c r="CD60">
        <v>35257.449999999997</v>
      </c>
      <c r="CE60">
        <v>105.01</v>
      </c>
      <c r="CF60">
        <v>13.2013</v>
      </c>
      <c r="CG60">
        <v>16.602599999999999</v>
      </c>
      <c r="CH60">
        <v>19.446400000000001</v>
      </c>
      <c r="CI60">
        <v>12.2286</v>
      </c>
      <c r="CJ60">
        <v>17.882300000000001</v>
      </c>
      <c r="CK60">
        <v>15.0555</v>
      </c>
      <c r="CL60">
        <v>10.872199999999999</v>
      </c>
      <c r="CM60">
        <v>401.98129999999998</v>
      </c>
      <c r="CN60">
        <v>16.6251</v>
      </c>
      <c r="CO60">
        <v>56.873100000000001</v>
      </c>
      <c r="CP60">
        <v>517.62900000000002</v>
      </c>
    </row>
    <row r="61" spans="1:94">
      <c r="A61">
        <v>2066</v>
      </c>
      <c r="B61">
        <v>0</v>
      </c>
      <c r="C61">
        <v>36.513500000000001</v>
      </c>
      <c r="D61">
        <v>64.159700000000001</v>
      </c>
      <c r="E61">
        <v>101</v>
      </c>
      <c r="F61" t="s">
        <v>93</v>
      </c>
      <c r="G61" t="s">
        <v>94</v>
      </c>
      <c r="H61">
        <v>1395.1421</v>
      </c>
      <c r="I61">
        <v>193.47120000000001</v>
      </c>
      <c r="J61">
        <v>667.80939999999998</v>
      </c>
      <c r="K61">
        <v>861.28060000000005</v>
      </c>
      <c r="L61">
        <v>533.86149999999998</v>
      </c>
      <c r="M61">
        <v>0.38269999999999998</v>
      </c>
      <c r="N61">
        <v>61.734299999999998</v>
      </c>
      <c r="O61">
        <v>2.2311999999999999</v>
      </c>
      <c r="P61">
        <v>2.2298</v>
      </c>
      <c r="Q61">
        <v>1206.9117000000001</v>
      </c>
      <c r="R61">
        <v>0.61719999999999997</v>
      </c>
      <c r="S61">
        <v>0.14299999999999999</v>
      </c>
      <c r="T61">
        <v>9.0010999999999992</v>
      </c>
      <c r="U61">
        <v>15.048</v>
      </c>
      <c r="V61">
        <v>63.632300000000001</v>
      </c>
      <c r="W61">
        <v>8622.0221999999994</v>
      </c>
      <c r="X61">
        <v>91</v>
      </c>
      <c r="Y61">
        <v>540</v>
      </c>
      <c r="Z61">
        <v>0</v>
      </c>
      <c r="AA61">
        <v>363</v>
      </c>
      <c r="AB61">
        <v>0</v>
      </c>
      <c r="AC61">
        <v>209.5138</v>
      </c>
      <c r="AD61">
        <v>34.7834</v>
      </c>
      <c r="AE61">
        <v>6939.0897999999997</v>
      </c>
      <c r="AF61">
        <v>2.5480999999999998</v>
      </c>
      <c r="AG61">
        <v>5.2731000000000003</v>
      </c>
      <c r="AH61">
        <v>4.9687000000000001</v>
      </c>
      <c r="AI61">
        <v>60.04</v>
      </c>
      <c r="AJ61">
        <v>22.4131</v>
      </c>
      <c r="AK61">
        <v>41.584000000000003</v>
      </c>
      <c r="AL61">
        <v>0.89670000000000005</v>
      </c>
      <c r="AM61">
        <v>26.7424</v>
      </c>
      <c r="AN61">
        <v>2.6741000000000001</v>
      </c>
      <c r="AO61">
        <v>1.3633</v>
      </c>
      <c r="AP61">
        <v>24.759799999999998</v>
      </c>
      <c r="AQ61">
        <v>0.37809999999999999</v>
      </c>
      <c r="AR61">
        <v>7.8890000000000002</v>
      </c>
      <c r="AS61">
        <v>7.9978999999999996</v>
      </c>
      <c r="AT61">
        <v>0.1162</v>
      </c>
      <c r="AU61">
        <v>4.8396999999999997</v>
      </c>
      <c r="AV61">
        <v>0.89039999999999997</v>
      </c>
      <c r="AW61">
        <v>92.797700000000006</v>
      </c>
      <c r="AX61">
        <v>3.7521</v>
      </c>
      <c r="AY61">
        <v>204.5573</v>
      </c>
      <c r="AZ61">
        <v>29.4209</v>
      </c>
      <c r="BA61">
        <v>0.2321</v>
      </c>
      <c r="BB61">
        <v>5.2600000000000001E-2</v>
      </c>
      <c r="BC61">
        <v>4.7862999999999998</v>
      </c>
      <c r="BD61">
        <v>483.41640000000001</v>
      </c>
      <c r="BE61">
        <v>5.3122999999999996</v>
      </c>
      <c r="BF61">
        <v>4.3685999999999998</v>
      </c>
      <c r="BG61">
        <v>-1.7612000000000001</v>
      </c>
      <c r="BH61">
        <v>-0.58020000000000005</v>
      </c>
      <c r="BI61">
        <v>71.3489</v>
      </c>
      <c r="BJ61">
        <v>26.018899999999999</v>
      </c>
      <c r="BK61">
        <v>0.36470000000000002</v>
      </c>
      <c r="BL61">
        <v>3.0300000000000001E-2</v>
      </c>
      <c r="BM61">
        <v>1.17E-2</v>
      </c>
      <c r="BN61">
        <v>0</v>
      </c>
      <c r="BO61">
        <v>0</v>
      </c>
      <c r="BP61">
        <v>195.10319999999999</v>
      </c>
      <c r="BQ61">
        <v>387.68349999999998</v>
      </c>
      <c r="BR61">
        <v>170.8219</v>
      </c>
      <c r="BS61">
        <v>83.871200000000002</v>
      </c>
      <c r="BT61">
        <v>23.800799999999999</v>
      </c>
      <c r="BU61">
        <v>1395.1421</v>
      </c>
      <c r="BV61">
        <v>533.86149999999998</v>
      </c>
      <c r="BW61">
        <v>861.28060000000005</v>
      </c>
      <c r="BX61">
        <v>286.5224</v>
      </c>
      <c r="BY61">
        <v>8145.54</v>
      </c>
      <c r="BZ61">
        <v>42.23</v>
      </c>
      <c r="CA61">
        <v>190.59</v>
      </c>
      <c r="CB61">
        <v>4.87</v>
      </c>
      <c r="CC61">
        <v>483.42</v>
      </c>
      <c r="CD61">
        <v>35740.86</v>
      </c>
      <c r="CE61">
        <v>501.35</v>
      </c>
      <c r="CF61">
        <v>12.873200000000001</v>
      </c>
      <c r="CG61">
        <v>15.363799999999999</v>
      </c>
      <c r="CH61">
        <v>17.993200000000002</v>
      </c>
      <c r="CI61">
        <v>11.3195</v>
      </c>
      <c r="CJ61">
        <v>16.547000000000001</v>
      </c>
      <c r="CK61">
        <v>13.933199999999999</v>
      </c>
      <c r="CL61">
        <v>8.9603000000000002</v>
      </c>
      <c r="CM61">
        <v>789.01819999999998</v>
      </c>
      <c r="CN61">
        <v>15.3178</v>
      </c>
      <c r="CO61">
        <v>61.5443</v>
      </c>
      <c r="CP61">
        <v>519.096</v>
      </c>
    </row>
    <row r="62" spans="1:94">
      <c r="A62">
        <v>2067</v>
      </c>
      <c r="B62">
        <v>0</v>
      </c>
      <c r="C62">
        <v>36.696199999999997</v>
      </c>
      <c r="D62">
        <v>65.060199999999995</v>
      </c>
      <c r="E62">
        <v>102</v>
      </c>
      <c r="F62" t="s">
        <v>93</v>
      </c>
      <c r="G62" t="s">
        <v>94</v>
      </c>
      <c r="H62">
        <v>1234.3224</v>
      </c>
      <c r="I62">
        <v>145.50700000000001</v>
      </c>
      <c r="J62">
        <v>684.11879999999996</v>
      </c>
      <c r="K62">
        <v>829.6259</v>
      </c>
      <c r="L62">
        <v>404.69650000000001</v>
      </c>
      <c r="M62">
        <v>0.32790000000000002</v>
      </c>
      <c r="N62">
        <v>67.213099999999997</v>
      </c>
      <c r="O62">
        <v>2.2587000000000002</v>
      </c>
      <c r="P62">
        <v>2.2570999999999999</v>
      </c>
      <c r="Q62">
        <v>1222.1912</v>
      </c>
      <c r="R62">
        <v>0.60250000000000004</v>
      </c>
      <c r="S62">
        <v>0.1431</v>
      </c>
      <c r="T62">
        <v>9.1814999999999998</v>
      </c>
      <c r="U62">
        <v>15.1531</v>
      </c>
      <c r="V62">
        <v>66.209699999999998</v>
      </c>
      <c r="W62">
        <v>8562.8446000000004</v>
      </c>
      <c r="X62">
        <v>86</v>
      </c>
      <c r="Y62">
        <v>545</v>
      </c>
      <c r="Z62">
        <v>0</v>
      </c>
      <c r="AA62">
        <v>364</v>
      </c>
      <c r="AB62">
        <v>0</v>
      </c>
      <c r="AC62">
        <v>212.6609</v>
      </c>
      <c r="AD62">
        <v>35.6539</v>
      </c>
      <c r="AE62">
        <v>7047.9317000000001</v>
      </c>
      <c r="AF62">
        <v>1.903</v>
      </c>
      <c r="AG62">
        <v>5.2152000000000003</v>
      </c>
      <c r="AH62">
        <v>4.9305000000000003</v>
      </c>
      <c r="AI62">
        <v>58.371099999999998</v>
      </c>
      <c r="AJ62">
        <v>21.459299999999999</v>
      </c>
      <c r="AK62">
        <v>40.304400000000001</v>
      </c>
      <c r="AL62">
        <v>0.85850000000000004</v>
      </c>
      <c r="AM62">
        <v>26.7424</v>
      </c>
      <c r="AN62">
        <v>2.6425000000000001</v>
      </c>
      <c r="AO62">
        <v>1.3472</v>
      </c>
      <c r="AP62">
        <v>24.123999999999999</v>
      </c>
      <c r="AQ62">
        <v>0.36220000000000002</v>
      </c>
      <c r="AR62">
        <v>7.8890000000000002</v>
      </c>
      <c r="AS62">
        <v>7.7435999999999998</v>
      </c>
      <c r="AT62">
        <v>0.1111</v>
      </c>
      <c r="AU62">
        <v>4.8396999999999997</v>
      </c>
      <c r="AV62">
        <v>0.78200000000000003</v>
      </c>
      <c r="AW62">
        <v>90.238699999999994</v>
      </c>
      <c r="AX62">
        <v>2.6858</v>
      </c>
      <c r="AY62">
        <v>207.2431</v>
      </c>
      <c r="AZ62">
        <v>28.590399999999999</v>
      </c>
      <c r="BA62">
        <v>0.17749999999999999</v>
      </c>
      <c r="BB62">
        <v>5.3800000000000001E-2</v>
      </c>
      <c r="BC62">
        <v>4.6285999999999996</v>
      </c>
      <c r="BD62">
        <v>472.12079999999997</v>
      </c>
      <c r="BE62">
        <v>5.4897999999999998</v>
      </c>
      <c r="BF62">
        <v>3.2334000000000001</v>
      </c>
      <c r="BG62">
        <v>-2.1097000000000001</v>
      </c>
      <c r="BH62">
        <v>-0.68899999999999995</v>
      </c>
      <c r="BI62">
        <v>69.239199999999997</v>
      </c>
      <c r="BJ62">
        <v>25.33</v>
      </c>
      <c r="BK62">
        <v>0.36580000000000001</v>
      </c>
      <c r="BL62">
        <v>2.1100000000000001E-2</v>
      </c>
      <c r="BM62">
        <v>8.6E-3</v>
      </c>
      <c r="BN62">
        <v>0</v>
      </c>
      <c r="BO62">
        <v>0</v>
      </c>
      <c r="BP62">
        <v>169.2174</v>
      </c>
      <c r="BQ62">
        <v>393.11320000000001</v>
      </c>
      <c r="BR62">
        <v>173.87729999999999</v>
      </c>
      <c r="BS62">
        <v>72.604500000000002</v>
      </c>
      <c r="BT62">
        <v>20.813400000000001</v>
      </c>
      <c r="BU62">
        <v>1234.3224</v>
      </c>
      <c r="BV62">
        <v>404.69650000000001</v>
      </c>
      <c r="BW62">
        <v>829.6259</v>
      </c>
      <c r="BX62">
        <v>288.3295</v>
      </c>
      <c r="BY62">
        <v>8194.9699999999993</v>
      </c>
      <c r="BZ62">
        <v>40.01</v>
      </c>
      <c r="CA62">
        <v>191.24</v>
      </c>
      <c r="CB62">
        <v>4.28</v>
      </c>
      <c r="CC62">
        <v>472.12</v>
      </c>
      <c r="CD62">
        <v>36212.980000000003</v>
      </c>
      <c r="CE62">
        <v>469.12</v>
      </c>
      <c r="CF62">
        <v>13.067</v>
      </c>
      <c r="CG62">
        <v>15.827299999999999</v>
      </c>
      <c r="CH62">
        <v>18.569500000000001</v>
      </c>
      <c r="CI62">
        <v>11.6096</v>
      </c>
      <c r="CJ62">
        <v>17.061299999999999</v>
      </c>
      <c r="CK62">
        <v>14.3355</v>
      </c>
      <c r="CL62">
        <v>10.581200000000001</v>
      </c>
      <c r="CM62">
        <v>758.09130000000005</v>
      </c>
      <c r="CN62">
        <v>15.8477</v>
      </c>
      <c r="CO62">
        <v>57.872</v>
      </c>
      <c r="CP62">
        <v>520.48800000000006</v>
      </c>
    </row>
    <row r="63" spans="1:94">
      <c r="A63">
        <v>2068</v>
      </c>
      <c r="B63">
        <v>0</v>
      </c>
      <c r="C63">
        <v>36.933999999999997</v>
      </c>
      <c r="D63">
        <v>66.282200000000003</v>
      </c>
      <c r="E63">
        <v>103</v>
      </c>
      <c r="F63" t="s">
        <v>93</v>
      </c>
      <c r="G63" t="s">
        <v>94</v>
      </c>
      <c r="H63">
        <v>1310.4084</v>
      </c>
      <c r="I63">
        <v>179.7114</v>
      </c>
      <c r="J63">
        <v>643.40380000000005</v>
      </c>
      <c r="K63">
        <v>823.11519999999996</v>
      </c>
      <c r="L63">
        <v>487.29320000000001</v>
      </c>
      <c r="M63">
        <v>0.37190000000000001</v>
      </c>
      <c r="N63">
        <v>62.813600000000001</v>
      </c>
      <c r="O63">
        <v>2.2200000000000002</v>
      </c>
      <c r="P63">
        <v>2.2185000000000001</v>
      </c>
      <c r="Q63">
        <v>1291.713</v>
      </c>
      <c r="R63">
        <v>0.5867</v>
      </c>
      <c r="S63">
        <v>0.14319999999999999</v>
      </c>
      <c r="T63">
        <v>9.3196999999999992</v>
      </c>
      <c r="U63">
        <v>15.228899999999999</v>
      </c>
      <c r="V63">
        <v>68.217600000000004</v>
      </c>
      <c r="W63">
        <v>8329.5260999999991</v>
      </c>
      <c r="X63">
        <v>81</v>
      </c>
      <c r="Y63">
        <v>550</v>
      </c>
      <c r="Z63">
        <v>0</v>
      </c>
      <c r="AA63">
        <v>364</v>
      </c>
      <c r="AB63">
        <v>0</v>
      </c>
      <c r="AC63">
        <v>197.02019999999999</v>
      </c>
      <c r="AD63">
        <v>30.1279</v>
      </c>
      <c r="AE63">
        <v>6452.7379000000001</v>
      </c>
      <c r="AF63">
        <v>2.4733000000000001</v>
      </c>
      <c r="AG63">
        <v>4.9932999999999996</v>
      </c>
      <c r="AH63">
        <v>4.7074999999999996</v>
      </c>
      <c r="AI63">
        <v>57.095500000000001</v>
      </c>
      <c r="AJ63">
        <v>21.373899999999999</v>
      </c>
      <c r="AK63">
        <v>39.246000000000002</v>
      </c>
      <c r="AL63">
        <v>0.85509999999999997</v>
      </c>
      <c r="AM63">
        <v>26.7424</v>
      </c>
      <c r="AN63">
        <v>2.5289000000000001</v>
      </c>
      <c r="AO63">
        <v>1.2892999999999999</v>
      </c>
      <c r="AP63">
        <v>23.666599999999999</v>
      </c>
      <c r="AQ63">
        <v>0.3619</v>
      </c>
      <c r="AR63">
        <v>7.8890000000000002</v>
      </c>
      <c r="AS63">
        <v>7.5336999999999996</v>
      </c>
      <c r="AT63">
        <v>0.1099</v>
      </c>
      <c r="AU63">
        <v>4.8396999999999997</v>
      </c>
      <c r="AV63">
        <v>0.81789999999999996</v>
      </c>
      <c r="AW63">
        <v>88.2958</v>
      </c>
      <c r="AX63">
        <v>3.5074000000000001</v>
      </c>
      <c r="AY63">
        <v>210.75059999999999</v>
      </c>
      <c r="AZ63">
        <v>27.949100000000001</v>
      </c>
      <c r="BA63">
        <v>0.24510000000000001</v>
      </c>
      <c r="BB63">
        <v>5.57E-2</v>
      </c>
      <c r="BC63">
        <v>4.5099</v>
      </c>
      <c r="BD63">
        <v>464.52269999999999</v>
      </c>
      <c r="BE63">
        <v>5.7347999999999999</v>
      </c>
      <c r="BF63">
        <v>4.2733999999999996</v>
      </c>
      <c r="BG63">
        <v>-1.4809000000000001</v>
      </c>
      <c r="BH63">
        <v>-0.46899999999999997</v>
      </c>
      <c r="BI63">
        <v>67.758300000000006</v>
      </c>
      <c r="BJ63">
        <v>24.861000000000001</v>
      </c>
      <c r="BK63">
        <v>0.3669</v>
      </c>
      <c r="BL63">
        <v>3.1399999999999997E-2</v>
      </c>
      <c r="BM63">
        <v>1.24E-2</v>
      </c>
      <c r="BN63">
        <v>0</v>
      </c>
      <c r="BO63">
        <v>0</v>
      </c>
      <c r="BP63">
        <v>184.72380000000001</v>
      </c>
      <c r="BQ63">
        <v>372.55309999999997</v>
      </c>
      <c r="BR63">
        <v>163.9263</v>
      </c>
      <c r="BS63">
        <v>79.472300000000004</v>
      </c>
      <c r="BT63">
        <v>22.439699999999998</v>
      </c>
      <c r="BU63">
        <v>1310.4084</v>
      </c>
      <c r="BV63">
        <v>487.29320000000001</v>
      </c>
      <c r="BW63">
        <v>823.11519999999996</v>
      </c>
      <c r="BX63">
        <v>264.80529999999999</v>
      </c>
      <c r="BY63">
        <v>7529.08</v>
      </c>
      <c r="BZ63">
        <v>37.659999999999997</v>
      </c>
      <c r="CA63">
        <v>191.58</v>
      </c>
      <c r="CB63">
        <v>4.95</v>
      </c>
      <c r="CC63">
        <v>464.52</v>
      </c>
      <c r="CD63">
        <v>36677.51</v>
      </c>
      <c r="CE63">
        <v>355.89</v>
      </c>
      <c r="CF63">
        <v>13.0694</v>
      </c>
      <c r="CG63">
        <v>15.647600000000001</v>
      </c>
      <c r="CH63">
        <v>18.370200000000001</v>
      </c>
      <c r="CI63">
        <v>11.46</v>
      </c>
      <c r="CJ63">
        <v>16.872699999999998</v>
      </c>
      <c r="CK63">
        <v>14.1663</v>
      </c>
      <c r="CL63">
        <v>9.6707000000000001</v>
      </c>
      <c r="CM63">
        <v>621.03660000000002</v>
      </c>
      <c r="CN63">
        <v>15.6235</v>
      </c>
      <c r="CO63">
        <v>58.653199999999998</v>
      </c>
      <c r="CP63">
        <v>521.81799999999998</v>
      </c>
    </row>
    <row r="64" spans="1:94">
      <c r="A64">
        <v>2069</v>
      </c>
      <c r="B64">
        <v>0</v>
      </c>
      <c r="C64">
        <v>37.138500000000001</v>
      </c>
      <c r="D64">
        <v>67.382499999999993</v>
      </c>
      <c r="E64">
        <v>104</v>
      </c>
      <c r="F64" t="s">
        <v>93</v>
      </c>
      <c r="G64" t="s">
        <v>94</v>
      </c>
      <c r="H64">
        <v>1285.6511</v>
      </c>
      <c r="I64">
        <v>158.1156</v>
      </c>
      <c r="J64">
        <v>677.89679999999998</v>
      </c>
      <c r="K64">
        <v>836.01239999999996</v>
      </c>
      <c r="L64">
        <v>449.63869999999997</v>
      </c>
      <c r="M64">
        <v>0.34970000000000001</v>
      </c>
      <c r="N64">
        <v>65.026399999999995</v>
      </c>
      <c r="O64">
        <v>2.2559999999999998</v>
      </c>
      <c r="P64">
        <v>2.2545000000000002</v>
      </c>
      <c r="Q64">
        <v>1327.7281</v>
      </c>
      <c r="R64">
        <v>0.57469999999999999</v>
      </c>
      <c r="S64">
        <v>0.1434</v>
      </c>
      <c r="T64">
        <v>9.5043000000000006</v>
      </c>
      <c r="U64">
        <v>15.3276</v>
      </c>
      <c r="V64">
        <v>70.945800000000006</v>
      </c>
      <c r="W64">
        <v>8358.4475000000002</v>
      </c>
      <c r="X64">
        <v>76</v>
      </c>
      <c r="Y64">
        <v>555</v>
      </c>
      <c r="Z64">
        <v>0</v>
      </c>
      <c r="AA64">
        <v>362</v>
      </c>
      <c r="AB64">
        <v>0</v>
      </c>
      <c r="AC64">
        <v>208.5198</v>
      </c>
      <c r="AD64">
        <v>27.6525</v>
      </c>
      <c r="AE64">
        <v>6702.0622999999996</v>
      </c>
      <c r="AF64">
        <v>2.1562999999999999</v>
      </c>
      <c r="AG64">
        <v>4.9751000000000003</v>
      </c>
      <c r="AH64">
        <v>4.6684000000000001</v>
      </c>
      <c r="AI64">
        <v>55.394100000000002</v>
      </c>
      <c r="AJ64">
        <v>20.624700000000001</v>
      </c>
      <c r="AK64">
        <v>38.413699999999999</v>
      </c>
      <c r="AL64">
        <v>0.82509999999999994</v>
      </c>
      <c r="AM64">
        <v>26.7424</v>
      </c>
      <c r="AN64">
        <v>2.5173999999999999</v>
      </c>
      <c r="AO64">
        <v>1.2834000000000001</v>
      </c>
      <c r="AP64">
        <v>23.015799999999999</v>
      </c>
      <c r="AQ64">
        <v>0.34960000000000002</v>
      </c>
      <c r="AR64">
        <v>7.8890000000000002</v>
      </c>
      <c r="AS64">
        <v>7.2752999999999997</v>
      </c>
      <c r="AT64">
        <v>0.1057</v>
      </c>
      <c r="AU64">
        <v>4.8396999999999997</v>
      </c>
      <c r="AV64">
        <v>0.80120000000000002</v>
      </c>
      <c r="AW64">
        <v>85.685199999999995</v>
      </c>
      <c r="AX64">
        <v>3.0266000000000002</v>
      </c>
      <c r="AY64">
        <v>213.77719999999999</v>
      </c>
      <c r="AZ64">
        <v>27.101800000000001</v>
      </c>
      <c r="BA64">
        <v>0.2248</v>
      </c>
      <c r="BB64">
        <v>5.7299999999999997E-2</v>
      </c>
      <c r="BC64">
        <v>4.3551000000000002</v>
      </c>
      <c r="BD64">
        <v>452.93439999999998</v>
      </c>
      <c r="BE64">
        <v>5.9596999999999998</v>
      </c>
      <c r="BF64">
        <v>3.7723</v>
      </c>
      <c r="BG64">
        <v>-2.0405000000000002</v>
      </c>
      <c r="BH64">
        <v>-0.6835</v>
      </c>
      <c r="BI64">
        <v>65.717799999999997</v>
      </c>
      <c r="BJ64">
        <v>24.177499999999998</v>
      </c>
      <c r="BK64">
        <v>0.3679</v>
      </c>
      <c r="BL64">
        <v>2.8199999999999999E-2</v>
      </c>
      <c r="BM64">
        <v>1.12E-2</v>
      </c>
      <c r="BN64">
        <v>0</v>
      </c>
      <c r="BO64">
        <v>0</v>
      </c>
      <c r="BP64">
        <v>176.8595</v>
      </c>
      <c r="BQ64">
        <v>389.34800000000001</v>
      </c>
      <c r="BR64">
        <v>172.20339999999999</v>
      </c>
      <c r="BS64">
        <v>76.060100000000006</v>
      </c>
      <c r="BT64">
        <v>21.541399999999999</v>
      </c>
      <c r="BU64">
        <v>1285.6511</v>
      </c>
      <c r="BV64">
        <v>449.63869999999997</v>
      </c>
      <c r="BW64">
        <v>836.01239999999996</v>
      </c>
      <c r="BX64">
        <v>269.4126</v>
      </c>
      <c r="BY64">
        <v>7653.23</v>
      </c>
      <c r="BZ64">
        <v>33.24</v>
      </c>
      <c r="CA64">
        <v>191.58</v>
      </c>
      <c r="CB64">
        <v>4.7699999999999996</v>
      </c>
      <c r="CC64">
        <v>452.93</v>
      </c>
      <c r="CD64">
        <v>37130.44</v>
      </c>
      <c r="CE64">
        <v>304.14999999999998</v>
      </c>
      <c r="CF64">
        <v>13.358499999999999</v>
      </c>
      <c r="CG64">
        <v>16.332599999999999</v>
      </c>
      <c r="CH64">
        <v>19.1614</v>
      </c>
      <c r="CI64">
        <v>11.9815</v>
      </c>
      <c r="CJ64">
        <v>17.605599999999999</v>
      </c>
      <c r="CK64">
        <v>14.7935</v>
      </c>
      <c r="CL64">
        <v>10.771699999999999</v>
      </c>
      <c r="CM64">
        <v>580.83619999999996</v>
      </c>
      <c r="CN64">
        <v>16.389199999999999</v>
      </c>
      <c r="CO64">
        <v>56.384500000000003</v>
      </c>
      <c r="CP64">
        <v>523.08900000000006</v>
      </c>
    </row>
    <row r="65" spans="1:94">
      <c r="A65">
        <v>2070</v>
      </c>
      <c r="B65">
        <v>0</v>
      </c>
      <c r="C65">
        <v>37.327599999999997</v>
      </c>
      <c r="D65">
        <v>68.443899999999999</v>
      </c>
      <c r="E65">
        <v>105</v>
      </c>
      <c r="F65" t="s">
        <v>93</v>
      </c>
      <c r="G65" t="s">
        <v>94</v>
      </c>
      <c r="H65">
        <v>1186.1007</v>
      </c>
      <c r="I65">
        <v>147.99959999999999</v>
      </c>
      <c r="J65">
        <v>627.03920000000005</v>
      </c>
      <c r="K65">
        <v>775.03880000000004</v>
      </c>
      <c r="L65">
        <v>411.06189999999998</v>
      </c>
      <c r="M65">
        <v>0.34660000000000002</v>
      </c>
      <c r="N65">
        <v>65.343400000000003</v>
      </c>
      <c r="O65">
        <v>2.2393000000000001</v>
      </c>
      <c r="P65">
        <v>2.2378999999999998</v>
      </c>
      <c r="Q65">
        <v>1367.2994000000001</v>
      </c>
      <c r="R65">
        <v>0.55840000000000001</v>
      </c>
      <c r="S65">
        <v>0.14349999999999999</v>
      </c>
      <c r="T65">
        <v>9.6716999999999995</v>
      </c>
      <c r="U65">
        <v>15.4125</v>
      </c>
      <c r="V65">
        <v>73.467600000000004</v>
      </c>
      <c r="W65">
        <v>7797.3941999999997</v>
      </c>
      <c r="X65">
        <v>71</v>
      </c>
      <c r="Y65">
        <v>560</v>
      </c>
      <c r="Z65">
        <v>0</v>
      </c>
      <c r="AA65">
        <v>365</v>
      </c>
      <c r="AB65">
        <v>0</v>
      </c>
      <c r="AC65">
        <v>168.881</v>
      </c>
      <c r="AD65">
        <v>36.551600000000001</v>
      </c>
      <c r="AE65">
        <v>5832.0553</v>
      </c>
      <c r="AF65">
        <v>2.4340000000000002</v>
      </c>
      <c r="AG65">
        <v>4.8007999999999997</v>
      </c>
      <c r="AH65">
        <v>4.4840999999999998</v>
      </c>
      <c r="AI65">
        <v>53.42</v>
      </c>
      <c r="AJ65">
        <v>19.8522</v>
      </c>
      <c r="AK65">
        <v>37.329799999999999</v>
      </c>
      <c r="AL65">
        <v>0.79420000000000002</v>
      </c>
      <c r="AM65">
        <v>26.7424</v>
      </c>
      <c r="AN65">
        <v>2.4279000000000002</v>
      </c>
      <c r="AO65">
        <v>1.2378</v>
      </c>
      <c r="AP65">
        <v>22.245100000000001</v>
      </c>
      <c r="AQ65">
        <v>0.33710000000000001</v>
      </c>
      <c r="AR65">
        <v>7.8890000000000002</v>
      </c>
      <c r="AS65">
        <v>6.9858000000000002</v>
      </c>
      <c r="AT65">
        <v>0.1014</v>
      </c>
      <c r="AU65">
        <v>4.8396999999999997</v>
      </c>
      <c r="AV65">
        <v>0.78120000000000001</v>
      </c>
      <c r="AW65">
        <v>82.650999999999996</v>
      </c>
      <c r="AX65">
        <v>2.7863000000000002</v>
      </c>
      <c r="AY65">
        <v>216.5634</v>
      </c>
      <c r="AZ65">
        <v>26.122699999999998</v>
      </c>
      <c r="BA65">
        <v>0.2205</v>
      </c>
      <c r="BB65">
        <v>5.8900000000000001E-2</v>
      </c>
      <c r="BC65">
        <v>4.1790000000000003</v>
      </c>
      <c r="BD65">
        <v>438.79340000000002</v>
      </c>
      <c r="BE65">
        <v>6.1802000000000001</v>
      </c>
      <c r="BF65">
        <v>3.5682999999999998</v>
      </c>
      <c r="BG65">
        <v>-2.3388</v>
      </c>
      <c r="BH65">
        <v>-0.80300000000000005</v>
      </c>
      <c r="BI65">
        <v>63.378999999999998</v>
      </c>
      <c r="BJ65">
        <v>23.374400000000001</v>
      </c>
      <c r="BK65">
        <v>0.36880000000000002</v>
      </c>
      <c r="BL65">
        <v>2.8000000000000001E-2</v>
      </c>
      <c r="BM65">
        <v>1.11E-2</v>
      </c>
      <c r="BN65">
        <v>0</v>
      </c>
      <c r="BO65">
        <v>0</v>
      </c>
      <c r="BP65">
        <v>162.83000000000001</v>
      </c>
      <c r="BQ65">
        <v>362.65350000000001</v>
      </c>
      <c r="BR65">
        <v>159.8082</v>
      </c>
      <c r="BS65">
        <v>69.956500000000005</v>
      </c>
      <c r="BT65">
        <v>19.790700000000001</v>
      </c>
      <c r="BU65">
        <v>1186.1007</v>
      </c>
      <c r="BV65">
        <v>411.06189999999998</v>
      </c>
      <c r="BW65">
        <v>775.03880000000004</v>
      </c>
      <c r="BX65">
        <v>252.4366</v>
      </c>
      <c r="BY65">
        <v>7176.43</v>
      </c>
      <c r="BZ65">
        <v>47</v>
      </c>
      <c r="CA65">
        <v>190.74</v>
      </c>
      <c r="CB65">
        <v>4.7</v>
      </c>
      <c r="CC65">
        <v>438.79</v>
      </c>
      <c r="CD65">
        <v>37569.230000000003</v>
      </c>
      <c r="CE65">
        <v>636.89</v>
      </c>
      <c r="CF65">
        <v>12.8285</v>
      </c>
      <c r="CG65">
        <v>16.073399999999999</v>
      </c>
      <c r="CH65">
        <v>18.7471</v>
      </c>
      <c r="CI65">
        <v>11.9611</v>
      </c>
      <c r="CJ65">
        <v>17.276599999999998</v>
      </c>
      <c r="CK65">
        <v>14.6188</v>
      </c>
      <c r="CL65">
        <v>9.2340999999999998</v>
      </c>
      <c r="CM65">
        <v>881.21310000000005</v>
      </c>
      <c r="CN65">
        <v>15.9956</v>
      </c>
      <c r="CO65">
        <v>63.375799999999998</v>
      </c>
      <c r="CP65">
        <v>524.30200000000002</v>
      </c>
    </row>
    <row r="66" spans="1:94">
      <c r="A66">
        <v>2071</v>
      </c>
      <c r="B66">
        <v>0</v>
      </c>
      <c r="C66">
        <v>37.530799999999999</v>
      </c>
      <c r="D66">
        <v>69.636499999999998</v>
      </c>
      <c r="E66">
        <v>106</v>
      </c>
      <c r="F66" t="s">
        <v>93</v>
      </c>
      <c r="G66" t="s">
        <v>94</v>
      </c>
      <c r="H66">
        <v>1183.8925999999999</v>
      </c>
      <c r="I66">
        <v>152.21700000000001</v>
      </c>
      <c r="J66">
        <v>613.0154</v>
      </c>
      <c r="K66">
        <v>765.23239999999998</v>
      </c>
      <c r="L66">
        <v>418.66019999999997</v>
      </c>
      <c r="M66">
        <v>0.35360000000000003</v>
      </c>
      <c r="N66">
        <v>64.637</v>
      </c>
      <c r="O66">
        <v>2.2307000000000001</v>
      </c>
      <c r="P66">
        <v>2.2290999999999999</v>
      </c>
      <c r="Q66">
        <v>1424.8924</v>
      </c>
      <c r="R66">
        <v>0.5393</v>
      </c>
      <c r="S66">
        <v>0.14369999999999999</v>
      </c>
      <c r="T66">
        <v>9.8338999999999999</v>
      </c>
      <c r="U66">
        <v>15.491</v>
      </c>
      <c r="V66">
        <v>75.951899999999995</v>
      </c>
      <c r="W66">
        <v>7774.0007999999998</v>
      </c>
      <c r="X66">
        <v>67</v>
      </c>
      <c r="Y66">
        <v>564</v>
      </c>
      <c r="Z66">
        <v>0</v>
      </c>
      <c r="AA66">
        <v>361</v>
      </c>
      <c r="AB66">
        <v>0</v>
      </c>
      <c r="AC66">
        <v>167.67490000000001</v>
      </c>
      <c r="AD66">
        <v>25.447299999999998</v>
      </c>
      <c r="AE66">
        <v>5483.9736000000003</v>
      </c>
      <c r="AF66">
        <v>2.4969000000000001</v>
      </c>
      <c r="AG66">
        <v>4.6216999999999997</v>
      </c>
      <c r="AH66">
        <v>4.3583999999999996</v>
      </c>
      <c r="AI66">
        <v>52.2119</v>
      </c>
      <c r="AJ66">
        <v>19.533799999999999</v>
      </c>
      <c r="AK66">
        <v>35.795200000000001</v>
      </c>
      <c r="AL66">
        <v>0.78149999999999997</v>
      </c>
      <c r="AM66">
        <v>26.7424</v>
      </c>
      <c r="AN66">
        <v>2.3357000000000001</v>
      </c>
      <c r="AO66">
        <v>1.1908000000000001</v>
      </c>
      <c r="AP66">
        <v>21.795100000000001</v>
      </c>
      <c r="AQ66">
        <v>0.33239999999999997</v>
      </c>
      <c r="AR66">
        <v>7.8890000000000002</v>
      </c>
      <c r="AS66">
        <v>6.7961</v>
      </c>
      <c r="AT66">
        <v>9.9299999999999999E-2</v>
      </c>
      <c r="AU66">
        <v>4.8396999999999997</v>
      </c>
      <c r="AV66">
        <v>0.7278</v>
      </c>
      <c r="AW66">
        <v>80.803100000000001</v>
      </c>
      <c r="AX66">
        <v>2.9761000000000002</v>
      </c>
      <c r="AY66">
        <v>219.53960000000001</v>
      </c>
      <c r="AZ66">
        <v>25.517499999999998</v>
      </c>
      <c r="BA66">
        <v>0.25209999999999999</v>
      </c>
      <c r="BB66">
        <v>6.0699999999999997E-2</v>
      </c>
      <c r="BC66">
        <v>4.0656999999999996</v>
      </c>
      <c r="BD66">
        <v>430.96159999999998</v>
      </c>
      <c r="BE66">
        <v>6.4322999999999997</v>
      </c>
      <c r="BF66">
        <v>3.9188999999999998</v>
      </c>
      <c r="BG66">
        <v>-1.518</v>
      </c>
      <c r="BH66">
        <v>-0.47589999999999999</v>
      </c>
      <c r="BI66">
        <v>61.860999999999997</v>
      </c>
      <c r="BJ66">
        <v>22.898499999999999</v>
      </c>
      <c r="BK66">
        <v>0.37019999999999997</v>
      </c>
      <c r="BL66">
        <v>3.0599999999999999E-2</v>
      </c>
      <c r="BM66">
        <v>1.26E-2</v>
      </c>
      <c r="BN66">
        <v>0</v>
      </c>
      <c r="BO66">
        <v>0</v>
      </c>
      <c r="BP66">
        <v>166.10230000000001</v>
      </c>
      <c r="BQ66">
        <v>351.41449999999998</v>
      </c>
      <c r="BR66">
        <v>155.9436</v>
      </c>
      <c r="BS66">
        <v>71.686599999999999</v>
      </c>
      <c r="BT66">
        <v>20.0854</v>
      </c>
      <c r="BU66">
        <v>1183.8925999999999</v>
      </c>
      <c r="BV66">
        <v>418.66019999999997</v>
      </c>
      <c r="BW66">
        <v>765.23239999999998</v>
      </c>
      <c r="BX66">
        <v>227.30950000000001</v>
      </c>
      <c r="BY66">
        <v>6460.26</v>
      </c>
      <c r="BZ66">
        <v>34.19</v>
      </c>
      <c r="CA66">
        <v>157.30000000000001</v>
      </c>
      <c r="CB66">
        <v>5.21</v>
      </c>
      <c r="CC66">
        <v>430.96</v>
      </c>
      <c r="CD66">
        <v>38000.199999999997</v>
      </c>
      <c r="CE66">
        <v>146.19</v>
      </c>
      <c r="CF66">
        <v>13.284599999999999</v>
      </c>
      <c r="CG66">
        <v>16.490600000000001</v>
      </c>
      <c r="CH66">
        <v>19.240200000000002</v>
      </c>
      <c r="CI66">
        <v>12.2615</v>
      </c>
      <c r="CJ66">
        <v>17.727900000000002</v>
      </c>
      <c r="CK66">
        <v>14.9947</v>
      </c>
      <c r="CL66">
        <v>10.4489</v>
      </c>
      <c r="CM66">
        <v>340.05279999999999</v>
      </c>
      <c r="CN66">
        <v>16.4893</v>
      </c>
      <c r="CO66">
        <v>57.391300000000001</v>
      </c>
      <c r="CP66">
        <v>525.45100000000002</v>
      </c>
    </row>
    <row r="67" spans="1:94">
      <c r="A67">
        <v>2072</v>
      </c>
      <c r="B67">
        <v>0</v>
      </c>
      <c r="C67">
        <v>37.719499999999996</v>
      </c>
      <c r="D67">
        <v>70.797600000000003</v>
      </c>
      <c r="E67">
        <v>107</v>
      </c>
      <c r="F67" t="s">
        <v>93</v>
      </c>
      <c r="G67" t="s">
        <v>94</v>
      </c>
      <c r="H67">
        <v>1149.5893000000001</v>
      </c>
      <c r="I67">
        <v>143.66839999999999</v>
      </c>
      <c r="J67">
        <v>595.52769999999998</v>
      </c>
      <c r="K67">
        <v>739.19619999999998</v>
      </c>
      <c r="L67">
        <v>410.3931</v>
      </c>
      <c r="M67">
        <v>0.35699999999999998</v>
      </c>
      <c r="N67">
        <v>64.300899999999999</v>
      </c>
      <c r="O67">
        <v>2.2412000000000001</v>
      </c>
      <c r="P67">
        <v>2.2395999999999998</v>
      </c>
      <c r="Q67">
        <v>1471.8061</v>
      </c>
      <c r="R67">
        <v>0.52780000000000005</v>
      </c>
      <c r="S67">
        <v>0.14380000000000001</v>
      </c>
      <c r="T67">
        <v>10.0152</v>
      </c>
      <c r="U67">
        <v>15.5753</v>
      </c>
      <c r="V67">
        <v>78.779200000000003</v>
      </c>
      <c r="W67">
        <v>7294.5708000000004</v>
      </c>
      <c r="X67">
        <v>63</v>
      </c>
      <c r="Y67">
        <v>568</v>
      </c>
      <c r="Z67">
        <v>0</v>
      </c>
      <c r="AA67">
        <v>366</v>
      </c>
      <c r="AB67">
        <v>0</v>
      </c>
      <c r="AC67">
        <v>170.2679</v>
      </c>
      <c r="AD67">
        <v>30.1891</v>
      </c>
      <c r="AE67">
        <v>5692.0613000000003</v>
      </c>
      <c r="AF67">
        <v>2.4102999999999999</v>
      </c>
      <c r="AG67">
        <v>4.5484999999999998</v>
      </c>
      <c r="AH67">
        <v>4.2801</v>
      </c>
      <c r="AI67">
        <v>50.773600000000002</v>
      </c>
      <c r="AJ67">
        <v>18.982800000000001</v>
      </c>
      <c r="AK67">
        <v>35.0137</v>
      </c>
      <c r="AL67">
        <v>0.75939999999999996</v>
      </c>
      <c r="AM67">
        <v>26.7424</v>
      </c>
      <c r="AN67">
        <v>2.2970000000000002</v>
      </c>
      <c r="AO67">
        <v>1.171</v>
      </c>
      <c r="AP67">
        <v>21.241</v>
      </c>
      <c r="AQ67">
        <v>0.32350000000000001</v>
      </c>
      <c r="AR67">
        <v>7.8890000000000002</v>
      </c>
      <c r="AS67">
        <v>6.5801999999999996</v>
      </c>
      <c r="AT67">
        <v>9.6100000000000005E-2</v>
      </c>
      <c r="AU67">
        <v>4.8396999999999997</v>
      </c>
      <c r="AV67">
        <v>0.74980000000000002</v>
      </c>
      <c r="AW67">
        <v>78.594800000000006</v>
      </c>
      <c r="AX67">
        <v>2.7806000000000002</v>
      </c>
      <c r="AY67">
        <v>222.3202</v>
      </c>
      <c r="AZ67">
        <v>24.800899999999999</v>
      </c>
      <c r="BA67">
        <v>0.24970000000000001</v>
      </c>
      <c r="BB67">
        <v>6.2399999999999997E-2</v>
      </c>
      <c r="BC67">
        <v>3.9342999999999999</v>
      </c>
      <c r="BD67">
        <v>420.96499999999997</v>
      </c>
      <c r="BE67">
        <v>6.6820000000000004</v>
      </c>
      <c r="BF67">
        <v>3.7372000000000001</v>
      </c>
      <c r="BG67">
        <v>-1.6879999999999999</v>
      </c>
      <c r="BH67">
        <v>-0.58760000000000001</v>
      </c>
      <c r="BI67">
        <v>60.173000000000002</v>
      </c>
      <c r="BJ67">
        <v>22.311</v>
      </c>
      <c r="BK67">
        <v>0.37080000000000002</v>
      </c>
      <c r="BL67">
        <v>3.1800000000000002E-2</v>
      </c>
      <c r="BM67">
        <v>1.24E-2</v>
      </c>
      <c r="BN67">
        <v>0</v>
      </c>
      <c r="BO67">
        <v>0</v>
      </c>
      <c r="BP67">
        <v>157.6858</v>
      </c>
      <c r="BQ67">
        <v>343.48860000000002</v>
      </c>
      <c r="BR67">
        <v>151.1036</v>
      </c>
      <c r="BS67">
        <v>67.879400000000004</v>
      </c>
      <c r="BT67">
        <v>19.038799999999998</v>
      </c>
      <c r="BU67">
        <v>1149.5893000000001</v>
      </c>
      <c r="BV67">
        <v>410.3931</v>
      </c>
      <c r="BW67">
        <v>739.19619999999998</v>
      </c>
      <c r="BX67">
        <v>245.87289999999999</v>
      </c>
      <c r="BY67">
        <v>6987.3</v>
      </c>
      <c r="BZ67">
        <v>45.42</v>
      </c>
      <c r="CA67">
        <v>190.69</v>
      </c>
      <c r="CB67">
        <v>4.68</v>
      </c>
      <c r="CC67">
        <v>420.96</v>
      </c>
      <c r="CD67">
        <v>38421.160000000003</v>
      </c>
      <c r="CE67">
        <v>601.16999999999996</v>
      </c>
      <c r="CF67">
        <v>12.6967</v>
      </c>
      <c r="CG67">
        <v>15.951499999999999</v>
      </c>
      <c r="CH67">
        <v>18.6553</v>
      </c>
      <c r="CI67">
        <v>11.792999999999999</v>
      </c>
      <c r="CJ67">
        <v>17.168199999999999</v>
      </c>
      <c r="CK67">
        <v>14.480600000000001</v>
      </c>
      <c r="CL67">
        <v>9.7566000000000006</v>
      </c>
      <c r="CM67">
        <v>880.4375</v>
      </c>
      <c r="CN67">
        <v>15.9491</v>
      </c>
      <c r="CO67">
        <v>58.669800000000002</v>
      </c>
      <c r="CP67">
        <v>526.50900000000001</v>
      </c>
    </row>
    <row r="68" spans="1:94">
      <c r="A68">
        <v>2073</v>
      </c>
      <c r="B68">
        <v>0</v>
      </c>
      <c r="C68">
        <v>37.915500000000002</v>
      </c>
      <c r="D68">
        <v>72.063699999999997</v>
      </c>
      <c r="E68">
        <v>108</v>
      </c>
      <c r="F68" t="s">
        <v>93</v>
      </c>
      <c r="G68" t="s">
        <v>94</v>
      </c>
      <c r="H68">
        <v>1085.2711999999999</v>
      </c>
      <c r="I68">
        <v>147.274</v>
      </c>
      <c r="J68">
        <v>523.52260000000001</v>
      </c>
      <c r="K68">
        <v>670.79669999999999</v>
      </c>
      <c r="L68">
        <v>414.47460000000001</v>
      </c>
      <c r="M68">
        <v>0.38190000000000002</v>
      </c>
      <c r="N68">
        <v>61.809100000000001</v>
      </c>
      <c r="O68">
        <v>2.2351999999999999</v>
      </c>
      <c r="P68">
        <v>2.2336999999999998</v>
      </c>
      <c r="Q68">
        <v>1532.7154</v>
      </c>
      <c r="R68">
        <v>0.51400000000000001</v>
      </c>
      <c r="S68">
        <v>0.14399999999999999</v>
      </c>
      <c r="T68">
        <v>10.192399999999999</v>
      </c>
      <c r="U68">
        <v>15.653600000000001</v>
      </c>
      <c r="V68">
        <v>81.591200000000001</v>
      </c>
      <c r="W68">
        <v>7001.6578</v>
      </c>
      <c r="X68">
        <v>59</v>
      </c>
      <c r="Y68">
        <v>572</v>
      </c>
      <c r="Z68">
        <v>0</v>
      </c>
      <c r="AA68">
        <v>359</v>
      </c>
      <c r="AB68">
        <v>0</v>
      </c>
      <c r="AC68">
        <v>128.02860000000001</v>
      </c>
      <c r="AD68">
        <v>44.0974</v>
      </c>
      <c r="AE68">
        <v>4898.7923000000001</v>
      </c>
      <c r="AF68">
        <v>3.2374000000000001</v>
      </c>
      <c r="AG68">
        <v>4.4206000000000003</v>
      </c>
      <c r="AH68">
        <v>4.1375999999999999</v>
      </c>
      <c r="AI68">
        <v>49.293399999999998</v>
      </c>
      <c r="AJ68">
        <v>18.523700000000002</v>
      </c>
      <c r="AK68">
        <v>34.111699999999999</v>
      </c>
      <c r="AL68">
        <v>0.74109999999999998</v>
      </c>
      <c r="AM68">
        <v>26.7424</v>
      </c>
      <c r="AN68">
        <v>2.2309999999999999</v>
      </c>
      <c r="AO68">
        <v>1.1374</v>
      </c>
      <c r="AP68">
        <v>20.668600000000001</v>
      </c>
      <c r="AQ68">
        <v>0.31619999999999998</v>
      </c>
      <c r="AR68">
        <v>7.8890000000000002</v>
      </c>
      <c r="AS68">
        <v>6.3593000000000002</v>
      </c>
      <c r="AT68">
        <v>9.3399999999999997E-2</v>
      </c>
      <c r="AU68">
        <v>4.8396999999999997</v>
      </c>
      <c r="AV68">
        <v>0.75009999999999999</v>
      </c>
      <c r="AW68">
        <v>76.321299999999994</v>
      </c>
      <c r="AX68">
        <v>2.9009</v>
      </c>
      <c r="AY68">
        <v>225.221</v>
      </c>
      <c r="AZ68">
        <v>24.064399999999999</v>
      </c>
      <c r="BA68">
        <v>0.27710000000000001</v>
      </c>
      <c r="BB68">
        <v>6.4399999999999999E-2</v>
      </c>
      <c r="BC68">
        <v>3.8016999999999999</v>
      </c>
      <c r="BD68">
        <v>410.58659999999998</v>
      </c>
      <c r="BE68">
        <v>6.9591000000000003</v>
      </c>
      <c r="BF68">
        <v>3.9820000000000002</v>
      </c>
      <c r="BG68">
        <v>-1.7539</v>
      </c>
      <c r="BH68">
        <v>-0.60640000000000005</v>
      </c>
      <c r="BI68">
        <v>58.4191</v>
      </c>
      <c r="BJ68">
        <v>21.704599999999999</v>
      </c>
      <c r="BK68">
        <v>0.3715</v>
      </c>
      <c r="BL68">
        <v>3.5000000000000003E-2</v>
      </c>
      <c r="BM68">
        <v>1.37E-2</v>
      </c>
      <c r="BN68">
        <v>0</v>
      </c>
      <c r="BO68">
        <v>0</v>
      </c>
      <c r="BP68">
        <v>149.84690000000001</v>
      </c>
      <c r="BQ68">
        <v>303.58339999999998</v>
      </c>
      <c r="BR68">
        <v>134.41730000000001</v>
      </c>
      <c r="BS68">
        <v>64.987899999999996</v>
      </c>
      <c r="BT68">
        <v>17.961200000000002</v>
      </c>
      <c r="BU68">
        <v>1085.2711999999999</v>
      </c>
      <c r="BV68">
        <v>414.47460000000001</v>
      </c>
      <c r="BW68">
        <v>670.79669999999999</v>
      </c>
      <c r="BX68">
        <v>246.09639999999999</v>
      </c>
      <c r="BY68">
        <v>7013.39</v>
      </c>
      <c r="BZ68">
        <v>73.97</v>
      </c>
      <c r="CA68">
        <v>191.58</v>
      </c>
      <c r="CB68">
        <v>4.41</v>
      </c>
      <c r="CC68">
        <v>410.59</v>
      </c>
      <c r="CD68">
        <v>38831.75</v>
      </c>
      <c r="CE68">
        <v>298.52999999999997</v>
      </c>
      <c r="CF68">
        <v>12.528700000000001</v>
      </c>
      <c r="CG68">
        <v>14.779400000000001</v>
      </c>
      <c r="CH68">
        <v>17.374099999999999</v>
      </c>
      <c r="CI68">
        <v>10.788600000000001</v>
      </c>
      <c r="CJ68">
        <v>15.946999999999999</v>
      </c>
      <c r="CK68">
        <v>13.367800000000001</v>
      </c>
      <c r="CL68">
        <v>8.1273</v>
      </c>
      <c r="CM68">
        <v>545.51490000000001</v>
      </c>
      <c r="CN68">
        <v>14.8269</v>
      </c>
      <c r="CO68">
        <v>62.947000000000003</v>
      </c>
      <c r="CP68">
        <v>527.45699999999999</v>
      </c>
    </row>
    <row r="69" spans="1:94">
      <c r="A69">
        <v>2074</v>
      </c>
      <c r="B69">
        <v>0</v>
      </c>
      <c r="C69">
        <v>38.076799999999999</v>
      </c>
      <c r="D69">
        <v>73.1554</v>
      </c>
      <c r="E69">
        <v>109</v>
      </c>
      <c r="F69" t="s">
        <v>93</v>
      </c>
      <c r="G69" t="s">
        <v>94</v>
      </c>
      <c r="H69">
        <v>1032.5311999999999</v>
      </c>
      <c r="I69">
        <v>125.1696</v>
      </c>
      <c r="J69">
        <v>549.43169999999998</v>
      </c>
      <c r="K69">
        <v>674.60130000000004</v>
      </c>
      <c r="L69">
        <v>357.92989999999998</v>
      </c>
      <c r="M69">
        <v>0.34670000000000001</v>
      </c>
      <c r="N69">
        <v>65.334699999999998</v>
      </c>
      <c r="O69">
        <v>2.2421000000000002</v>
      </c>
      <c r="P69">
        <v>2.2406999999999999</v>
      </c>
      <c r="Q69">
        <v>1567.6681000000001</v>
      </c>
      <c r="R69">
        <v>0.49980000000000002</v>
      </c>
      <c r="S69">
        <v>0.14410000000000001</v>
      </c>
      <c r="T69">
        <v>10.3851</v>
      </c>
      <c r="U69">
        <v>15.734999999999999</v>
      </c>
      <c r="V69">
        <v>84.704599999999999</v>
      </c>
      <c r="W69">
        <v>6684.87</v>
      </c>
      <c r="X69">
        <v>55</v>
      </c>
      <c r="Y69">
        <v>576</v>
      </c>
      <c r="Z69">
        <v>0</v>
      </c>
      <c r="AA69">
        <v>362</v>
      </c>
      <c r="AB69">
        <v>0</v>
      </c>
      <c r="AC69">
        <v>133.55160000000001</v>
      </c>
      <c r="AD69">
        <v>40.643300000000004</v>
      </c>
      <c r="AE69">
        <v>4948.6882999999998</v>
      </c>
      <c r="AF69">
        <v>2.6800999999999999</v>
      </c>
      <c r="AG69">
        <v>4.3143000000000002</v>
      </c>
      <c r="AH69">
        <v>4.0236000000000001</v>
      </c>
      <c r="AI69">
        <v>47.378399999999999</v>
      </c>
      <c r="AJ69">
        <v>17.6707</v>
      </c>
      <c r="AK69">
        <v>33.152299999999997</v>
      </c>
      <c r="AL69">
        <v>0.70689999999999997</v>
      </c>
      <c r="AM69">
        <v>26.7424</v>
      </c>
      <c r="AN69">
        <v>2.1758000000000002</v>
      </c>
      <c r="AO69">
        <v>1.1092</v>
      </c>
      <c r="AP69">
        <v>19.902000000000001</v>
      </c>
      <c r="AQ69">
        <v>0.3019</v>
      </c>
      <c r="AR69">
        <v>7.8890000000000002</v>
      </c>
      <c r="AS69">
        <v>6.0892999999999997</v>
      </c>
      <c r="AT69">
        <v>8.8900000000000007E-2</v>
      </c>
      <c r="AU69">
        <v>4.8396999999999997</v>
      </c>
      <c r="AV69">
        <v>0.70450000000000002</v>
      </c>
      <c r="AW69">
        <v>73.369799999999998</v>
      </c>
      <c r="AX69">
        <v>2.3826000000000001</v>
      </c>
      <c r="AY69">
        <v>227.6037</v>
      </c>
      <c r="AZ69">
        <v>23.117699999999999</v>
      </c>
      <c r="BA69">
        <v>0.2429</v>
      </c>
      <c r="BB69">
        <v>6.6100000000000006E-2</v>
      </c>
      <c r="BC69">
        <v>3.6341000000000001</v>
      </c>
      <c r="BD69">
        <v>396.11189999999999</v>
      </c>
      <c r="BE69">
        <v>7.202</v>
      </c>
      <c r="BF69">
        <v>3.3732000000000002</v>
      </c>
      <c r="BG69">
        <v>-2.3081999999999998</v>
      </c>
      <c r="BH69">
        <v>-0.80649999999999999</v>
      </c>
      <c r="BI69">
        <v>56.110900000000001</v>
      </c>
      <c r="BJ69">
        <v>20.898099999999999</v>
      </c>
      <c r="BK69">
        <v>0.37240000000000001</v>
      </c>
      <c r="BL69">
        <v>0.03</v>
      </c>
      <c r="BM69">
        <v>1.21E-2</v>
      </c>
      <c r="BN69">
        <v>0</v>
      </c>
      <c r="BO69">
        <v>0</v>
      </c>
      <c r="BP69">
        <v>140.45179999999999</v>
      </c>
      <c r="BQ69">
        <v>317.12619999999998</v>
      </c>
      <c r="BR69">
        <v>139.59180000000001</v>
      </c>
      <c r="BS69">
        <v>60.524700000000003</v>
      </c>
      <c r="BT69">
        <v>16.9069</v>
      </c>
      <c r="BU69">
        <v>1032.5311999999999</v>
      </c>
      <c r="BV69">
        <v>357.92989999999998</v>
      </c>
      <c r="BW69">
        <v>674.60130000000004</v>
      </c>
      <c r="BX69">
        <v>225.01150000000001</v>
      </c>
      <c r="BY69">
        <v>6402.31</v>
      </c>
      <c r="BZ69">
        <v>50.82</v>
      </c>
      <c r="CA69">
        <v>191.18</v>
      </c>
      <c r="CB69">
        <v>4.59</v>
      </c>
      <c r="CC69">
        <v>396.11</v>
      </c>
      <c r="CD69">
        <v>39227.86</v>
      </c>
      <c r="CE69">
        <v>754.69</v>
      </c>
      <c r="CF69">
        <v>12.3184</v>
      </c>
      <c r="CG69">
        <v>15.597099999999999</v>
      </c>
      <c r="CH69">
        <v>18.145700000000001</v>
      </c>
      <c r="CI69">
        <v>11.677099999999999</v>
      </c>
      <c r="CJ69">
        <v>16.7439</v>
      </c>
      <c r="CK69">
        <v>14.2105</v>
      </c>
      <c r="CL69">
        <v>8.4331999999999994</v>
      </c>
      <c r="CM69">
        <v>979.32180000000005</v>
      </c>
      <c r="CN69">
        <v>15.576599999999999</v>
      </c>
      <c r="CO69">
        <v>65.136799999999994</v>
      </c>
      <c r="CP69">
        <v>528.29600000000005</v>
      </c>
    </row>
    <row r="70" spans="1:94">
      <c r="A70">
        <v>2075</v>
      </c>
      <c r="B70">
        <v>0</v>
      </c>
      <c r="C70">
        <v>38.266100000000002</v>
      </c>
      <c r="D70">
        <v>74.501000000000005</v>
      </c>
      <c r="E70">
        <v>110</v>
      </c>
      <c r="F70" t="s">
        <v>93</v>
      </c>
      <c r="G70" t="s">
        <v>94</v>
      </c>
      <c r="H70">
        <v>1045.3891000000001</v>
      </c>
      <c r="I70">
        <v>139.12280000000001</v>
      </c>
      <c r="J70">
        <v>510.06</v>
      </c>
      <c r="K70">
        <v>649.18280000000004</v>
      </c>
      <c r="L70">
        <v>396.2063</v>
      </c>
      <c r="M70">
        <v>0.379</v>
      </c>
      <c r="N70">
        <v>62.099600000000002</v>
      </c>
      <c r="O70">
        <v>2.2208999999999999</v>
      </c>
      <c r="P70">
        <v>2.2193999999999998</v>
      </c>
      <c r="Q70">
        <v>1644.9086</v>
      </c>
      <c r="R70">
        <v>0.48110000000000003</v>
      </c>
      <c r="S70">
        <v>0.14430000000000001</v>
      </c>
      <c r="T70">
        <v>10.552899999999999</v>
      </c>
      <c r="U70">
        <v>15.8019</v>
      </c>
      <c r="V70">
        <v>87.465000000000003</v>
      </c>
      <c r="W70">
        <v>6878.4142000000002</v>
      </c>
      <c r="X70">
        <v>51</v>
      </c>
      <c r="Y70">
        <v>580</v>
      </c>
      <c r="Z70">
        <v>0</v>
      </c>
      <c r="AA70">
        <v>364</v>
      </c>
      <c r="AB70">
        <v>0</v>
      </c>
      <c r="AC70">
        <v>134.4288</v>
      </c>
      <c r="AD70">
        <v>33.785299999999999</v>
      </c>
      <c r="AE70">
        <v>4778.9498999999996</v>
      </c>
      <c r="AF70">
        <v>2.9472999999999998</v>
      </c>
      <c r="AG70">
        <v>4.1158999999999999</v>
      </c>
      <c r="AH70">
        <v>3.8347000000000002</v>
      </c>
      <c r="AI70">
        <v>45.589799999999997</v>
      </c>
      <c r="AJ70">
        <v>17.2027</v>
      </c>
      <c r="AK70">
        <v>31.962900000000001</v>
      </c>
      <c r="AL70">
        <v>0.68820000000000003</v>
      </c>
      <c r="AM70">
        <v>26.7424</v>
      </c>
      <c r="AN70">
        <v>2.0745</v>
      </c>
      <c r="AO70">
        <v>1.0576000000000001</v>
      </c>
      <c r="AP70">
        <v>19.1935</v>
      </c>
      <c r="AQ70">
        <v>0.29459999999999997</v>
      </c>
      <c r="AR70">
        <v>7.8890000000000002</v>
      </c>
      <c r="AS70">
        <v>5.8333000000000004</v>
      </c>
      <c r="AT70">
        <v>8.6099999999999996E-2</v>
      </c>
      <c r="AU70">
        <v>4.8396999999999997</v>
      </c>
      <c r="AV70">
        <v>0.73629999999999995</v>
      </c>
      <c r="AW70">
        <v>70.616699999999994</v>
      </c>
      <c r="AX70">
        <v>2.7854999999999999</v>
      </c>
      <c r="AY70">
        <v>230.38910000000001</v>
      </c>
      <c r="AZ70">
        <v>22.232299999999999</v>
      </c>
      <c r="BA70">
        <v>0.30449999999999999</v>
      </c>
      <c r="BB70">
        <v>6.8199999999999997E-2</v>
      </c>
      <c r="BC70">
        <v>3.4803000000000002</v>
      </c>
      <c r="BD70">
        <v>382.8349</v>
      </c>
      <c r="BE70">
        <v>7.5065999999999997</v>
      </c>
      <c r="BF70">
        <v>4.0568999999999997</v>
      </c>
      <c r="BG70">
        <v>-2.0947</v>
      </c>
      <c r="BH70">
        <v>-0.74719999999999998</v>
      </c>
      <c r="BI70">
        <v>54.016100000000002</v>
      </c>
      <c r="BJ70">
        <v>20.1509</v>
      </c>
      <c r="BK70">
        <v>0.37309999999999999</v>
      </c>
      <c r="BL70">
        <v>3.8899999999999997E-2</v>
      </c>
      <c r="BM70">
        <v>1.52E-2</v>
      </c>
      <c r="BN70">
        <v>0</v>
      </c>
      <c r="BO70">
        <v>0</v>
      </c>
      <c r="BP70">
        <v>144.86519999999999</v>
      </c>
      <c r="BQ70">
        <v>294.57749999999999</v>
      </c>
      <c r="BR70">
        <v>129.7166</v>
      </c>
      <c r="BS70">
        <v>62.726999999999997</v>
      </c>
      <c r="BT70">
        <v>17.296399999999998</v>
      </c>
      <c r="BU70">
        <v>1045.3891000000001</v>
      </c>
      <c r="BV70">
        <v>396.2063</v>
      </c>
      <c r="BW70">
        <v>649.18280000000004</v>
      </c>
      <c r="BX70">
        <v>212.52449999999999</v>
      </c>
      <c r="BY70">
        <v>6050.07</v>
      </c>
      <c r="BZ70">
        <v>44.41</v>
      </c>
      <c r="CA70">
        <v>191.58</v>
      </c>
      <c r="CB70">
        <v>4.92</v>
      </c>
      <c r="CC70">
        <v>382.83</v>
      </c>
      <c r="CD70">
        <v>39610.69</v>
      </c>
      <c r="CE70">
        <v>347.89</v>
      </c>
      <c r="CF70">
        <v>13.170400000000001</v>
      </c>
      <c r="CG70">
        <v>15.128</v>
      </c>
      <c r="CH70">
        <v>17.811800000000002</v>
      </c>
      <c r="CI70">
        <v>11.0002</v>
      </c>
      <c r="CJ70">
        <v>16.335699999999999</v>
      </c>
      <c r="CK70">
        <v>13.667899999999999</v>
      </c>
      <c r="CL70">
        <v>8.8841999999999999</v>
      </c>
      <c r="CM70">
        <v>560.92219999999998</v>
      </c>
      <c r="CN70">
        <v>15.1691</v>
      </c>
      <c r="CO70">
        <v>61.767099999999999</v>
      </c>
      <c r="CP70">
        <v>529.02700000000004</v>
      </c>
    </row>
    <row r="71" spans="1:94">
      <c r="A71">
        <v>2076</v>
      </c>
      <c r="B71">
        <v>0</v>
      </c>
      <c r="C71">
        <v>38.431100000000001</v>
      </c>
      <c r="D71">
        <v>75.736500000000007</v>
      </c>
      <c r="E71">
        <v>111</v>
      </c>
      <c r="F71" t="s">
        <v>93</v>
      </c>
      <c r="G71" t="s">
        <v>94</v>
      </c>
      <c r="H71">
        <v>987.14530000000002</v>
      </c>
      <c r="I71">
        <v>124.65309999999999</v>
      </c>
      <c r="J71">
        <v>500.3304</v>
      </c>
      <c r="K71">
        <v>624.98350000000005</v>
      </c>
      <c r="L71">
        <v>362.16180000000003</v>
      </c>
      <c r="M71">
        <v>0.3669</v>
      </c>
      <c r="N71">
        <v>63.312199999999997</v>
      </c>
      <c r="O71">
        <v>2.2423999999999999</v>
      </c>
      <c r="P71">
        <v>2.2408999999999999</v>
      </c>
      <c r="Q71">
        <v>1691.2032999999999</v>
      </c>
      <c r="R71">
        <v>0.46360000000000001</v>
      </c>
      <c r="S71">
        <v>0.1444</v>
      </c>
      <c r="T71">
        <v>10.7578</v>
      </c>
      <c r="U71">
        <v>15.8804</v>
      </c>
      <c r="V71">
        <v>90.893900000000002</v>
      </c>
      <c r="W71">
        <v>6465.0934999999999</v>
      </c>
      <c r="X71">
        <v>48</v>
      </c>
      <c r="Y71">
        <v>583</v>
      </c>
      <c r="Z71">
        <v>0</v>
      </c>
      <c r="AA71">
        <v>363</v>
      </c>
      <c r="AB71">
        <v>0</v>
      </c>
      <c r="AC71">
        <v>124.2366</v>
      </c>
      <c r="AD71">
        <v>31.6571</v>
      </c>
      <c r="AE71">
        <v>4433.7169999999996</v>
      </c>
      <c r="AF71">
        <v>2.9150999999999998</v>
      </c>
      <c r="AG71">
        <v>4.0076999999999998</v>
      </c>
      <c r="AH71">
        <v>3.7730999999999999</v>
      </c>
      <c r="AI71">
        <v>44.367800000000003</v>
      </c>
      <c r="AJ71">
        <v>16.6557</v>
      </c>
      <c r="AK71">
        <v>30.483899999999998</v>
      </c>
      <c r="AL71">
        <v>0.6663</v>
      </c>
      <c r="AM71">
        <v>26.7424</v>
      </c>
      <c r="AN71">
        <v>2.0184000000000002</v>
      </c>
      <c r="AO71">
        <v>1.0289999999999999</v>
      </c>
      <c r="AP71">
        <v>18.713699999999999</v>
      </c>
      <c r="AQ71">
        <v>0.28549999999999998</v>
      </c>
      <c r="AR71">
        <v>7.8890000000000002</v>
      </c>
      <c r="AS71">
        <v>5.6547000000000001</v>
      </c>
      <c r="AT71">
        <v>8.3099999999999993E-2</v>
      </c>
      <c r="AU71">
        <v>4.8396999999999997</v>
      </c>
      <c r="AV71">
        <v>0.73219999999999996</v>
      </c>
      <c r="AW71">
        <v>68.7363</v>
      </c>
      <c r="AX71">
        <v>2.4138000000000002</v>
      </c>
      <c r="AY71">
        <v>232.803</v>
      </c>
      <c r="AZ71">
        <v>21.624300000000002</v>
      </c>
      <c r="BA71">
        <v>0.28449999999999998</v>
      </c>
      <c r="BB71">
        <v>7.0199999999999999E-2</v>
      </c>
      <c r="BC71">
        <v>3.3691</v>
      </c>
      <c r="BD71">
        <v>373.97059999999999</v>
      </c>
      <c r="BE71">
        <v>7.7911000000000001</v>
      </c>
      <c r="BF71">
        <v>3.6515</v>
      </c>
      <c r="BG71">
        <v>-1.4298999999999999</v>
      </c>
      <c r="BH71">
        <v>-0.49409999999999998</v>
      </c>
      <c r="BI71">
        <v>52.586300000000001</v>
      </c>
      <c r="BJ71">
        <v>19.6568</v>
      </c>
      <c r="BK71">
        <v>0.37380000000000002</v>
      </c>
      <c r="BL71">
        <v>3.6400000000000002E-2</v>
      </c>
      <c r="BM71">
        <v>1.44E-2</v>
      </c>
      <c r="BN71">
        <v>0</v>
      </c>
      <c r="BO71">
        <v>0</v>
      </c>
      <c r="BP71">
        <v>133.68100000000001</v>
      </c>
      <c r="BQ71">
        <v>289.93599999999998</v>
      </c>
      <c r="BR71">
        <v>127.6373</v>
      </c>
      <c r="BS71">
        <v>57.757300000000001</v>
      </c>
      <c r="BT71">
        <v>15.9719</v>
      </c>
      <c r="BU71">
        <v>987.14530000000002</v>
      </c>
      <c r="BV71">
        <v>362.16180000000003</v>
      </c>
      <c r="BW71">
        <v>624.98350000000005</v>
      </c>
      <c r="BX71">
        <v>204.0565</v>
      </c>
      <c r="BY71">
        <v>5806.38</v>
      </c>
      <c r="BZ71">
        <v>48.06</v>
      </c>
      <c r="CA71">
        <v>191.32</v>
      </c>
      <c r="CB71">
        <v>4.84</v>
      </c>
      <c r="CC71">
        <v>373.97</v>
      </c>
      <c r="CD71">
        <v>39984.660000000003</v>
      </c>
      <c r="CE71">
        <v>597.80999999999995</v>
      </c>
      <c r="CF71">
        <v>12.8139</v>
      </c>
      <c r="CG71">
        <v>15.287800000000001</v>
      </c>
      <c r="CH71">
        <v>18.017199999999999</v>
      </c>
      <c r="CI71">
        <v>11.089700000000001</v>
      </c>
      <c r="CJ71">
        <v>16.515999999999998</v>
      </c>
      <c r="CK71">
        <v>13.802899999999999</v>
      </c>
      <c r="CL71">
        <v>9.1875999999999998</v>
      </c>
      <c r="CM71">
        <v>801.50829999999996</v>
      </c>
      <c r="CN71">
        <v>15.298999999999999</v>
      </c>
      <c r="CO71">
        <v>60.468600000000002</v>
      </c>
      <c r="CP71">
        <v>529.64300000000003</v>
      </c>
    </row>
    <row r="72" spans="1:94">
      <c r="A72">
        <v>2077</v>
      </c>
      <c r="B72">
        <v>0</v>
      </c>
      <c r="C72">
        <v>38.564500000000002</v>
      </c>
      <c r="D72">
        <v>76.781999999999996</v>
      </c>
      <c r="E72">
        <v>112</v>
      </c>
      <c r="F72" t="s">
        <v>93</v>
      </c>
      <c r="G72" t="s">
        <v>94</v>
      </c>
      <c r="H72">
        <v>941.28689999999995</v>
      </c>
      <c r="I72">
        <v>103.2632</v>
      </c>
      <c r="J72">
        <v>545.4769</v>
      </c>
      <c r="K72">
        <v>648.74019999999996</v>
      </c>
      <c r="L72">
        <v>292.54680000000002</v>
      </c>
      <c r="M72">
        <v>0.31080000000000002</v>
      </c>
      <c r="N72">
        <v>68.920599999999993</v>
      </c>
      <c r="O72">
        <v>2.2265000000000001</v>
      </c>
      <c r="P72">
        <v>2.2248999999999999</v>
      </c>
      <c r="Q72">
        <v>1726.0748000000001</v>
      </c>
      <c r="R72">
        <v>0.45179999999999998</v>
      </c>
      <c r="S72">
        <v>0.14449999999999999</v>
      </c>
      <c r="T72">
        <v>10.947100000000001</v>
      </c>
      <c r="U72">
        <v>15.9489</v>
      </c>
      <c r="V72">
        <v>94.121600000000001</v>
      </c>
      <c r="W72">
        <v>6278.7115000000003</v>
      </c>
      <c r="X72">
        <v>45</v>
      </c>
      <c r="Y72">
        <v>586</v>
      </c>
      <c r="Z72">
        <v>0</v>
      </c>
      <c r="AA72">
        <v>364</v>
      </c>
      <c r="AB72">
        <v>0</v>
      </c>
      <c r="AC72">
        <v>133.03100000000001</v>
      </c>
      <c r="AD72">
        <v>26.2056</v>
      </c>
      <c r="AE72">
        <v>4518.8199000000004</v>
      </c>
      <c r="AF72">
        <v>2.1991000000000001</v>
      </c>
      <c r="AG72">
        <v>3.8803999999999998</v>
      </c>
      <c r="AH72">
        <v>3.6438000000000001</v>
      </c>
      <c r="AI72">
        <v>42.77</v>
      </c>
      <c r="AJ72">
        <v>15.9437</v>
      </c>
      <c r="AK72">
        <v>29.6767</v>
      </c>
      <c r="AL72">
        <v>0.63780000000000003</v>
      </c>
      <c r="AM72">
        <v>26.7424</v>
      </c>
      <c r="AN72">
        <v>1.9532</v>
      </c>
      <c r="AO72">
        <v>0.99570000000000003</v>
      </c>
      <c r="AP72">
        <v>18.068100000000001</v>
      </c>
      <c r="AQ72">
        <v>0.27360000000000001</v>
      </c>
      <c r="AR72">
        <v>7.8890000000000002</v>
      </c>
      <c r="AS72">
        <v>5.4337</v>
      </c>
      <c r="AT72">
        <v>7.9399999999999998E-2</v>
      </c>
      <c r="AU72">
        <v>4.8396999999999997</v>
      </c>
      <c r="AV72">
        <v>0.64700000000000002</v>
      </c>
      <c r="AW72">
        <v>66.271799999999999</v>
      </c>
      <c r="AX72">
        <v>1.9521999999999999</v>
      </c>
      <c r="AY72">
        <v>234.7551</v>
      </c>
      <c r="AZ72">
        <v>20.836300000000001</v>
      </c>
      <c r="BA72">
        <v>0.24440000000000001</v>
      </c>
      <c r="BB72">
        <v>7.17E-2</v>
      </c>
      <c r="BC72">
        <v>3.2284999999999999</v>
      </c>
      <c r="BD72">
        <v>361.59410000000003</v>
      </c>
      <c r="BE72">
        <v>8.0353999999999992</v>
      </c>
      <c r="BF72">
        <v>3.0411999999999999</v>
      </c>
      <c r="BG72">
        <v>-1.9978</v>
      </c>
      <c r="BH72">
        <v>-0.67430000000000001</v>
      </c>
      <c r="BI72">
        <v>50.588500000000003</v>
      </c>
      <c r="BJ72">
        <v>18.982399999999998</v>
      </c>
      <c r="BK72">
        <v>0.37519999999999998</v>
      </c>
      <c r="BL72">
        <v>2.86E-2</v>
      </c>
      <c r="BM72">
        <v>1.23E-2</v>
      </c>
      <c r="BN72">
        <v>0</v>
      </c>
      <c r="BO72">
        <v>0</v>
      </c>
      <c r="BP72">
        <v>128.9032</v>
      </c>
      <c r="BQ72">
        <v>310.60309999999998</v>
      </c>
      <c r="BR72">
        <v>138.09710000000001</v>
      </c>
      <c r="BS72">
        <v>55.651299999999999</v>
      </c>
      <c r="BT72">
        <v>15.4856</v>
      </c>
      <c r="BU72">
        <v>941.28689999999995</v>
      </c>
      <c r="BV72">
        <v>292.54680000000002</v>
      </c>
      <c r="BW72">
        <v>648.74019999999996</v>
      </c>
      <c r="BX72">
        <v>188.97190000000001</v>
      </c>
      <c r="BY72">
        <v>5369.4</v>
      </c>
      <c r="BZ72">
        <v>29.74</v>
      </c>
      <c r="CA72">
        <v>189.3</v>
      </c>
      <c r="CB72">
        <v>4.9800000000000004</v>
      </c>
      <c r="CC72">
        <v>361.59</v>
      </c>
      <c r="CD72">
        <v>40346.26</v>
      </c>
      <c r="CE72">
        <v>578.41</v>
      </c>
      <c r="CF72">
        <v>12.8201</v>
      </c>
      <c r="CG72">
        <v>17.244599999999998</v>
      </c>
      <c r="CH72">
        <v>20.009799999999998</v>
      </c>
      <c r="CI72">
        <v>12.9915</v>
      </c>
      <c r="CJ72">
        <v>18.488900000000001</v>
      </c>
      <c r="CK72">
        <v>15.7402</v>
      </c>
      <c r="CL72">
        <v>11.0404</v>
      </c>
      <c r="CM72">
        <v>765.36890000000005</v>
      </c>
      <c r="CN72">
        <v>17.187200000000001</v>
      </c>
      <c r="CO72">
        <v>56.898800000000001</v>
      </c>
      <c r="CP72">
        <v>530.14400000000001</v>
      </c>
    </row>
    <row r="73" spans="1:94">
      <c r="A73">
        <v>2078</v>
      </c>
      <c r="B73">
        <v>0</v>
      </c>
      <c r="C73">
        <v>38.720100000000002</v>
      </c>
      <c r="D73">
        <v>78.060100000000006</v>
      </c>
      <c r="E73">
        <v>113</v>
      </c>
      <c r="F73" t="s">
        <v>93</v>
      </c>
      <c r="G73" t="s">
        <v>94</v>
      </c>
      <c r="H73">
        <v>952.12270000000001</v>
      </c>
      <c r="I73">
        <v>114.0185</v>
      </c>
      <c r="J73">
        <v>517.4298</v>
      </c>
      <c r="K73">
        <v>631.44839999999999</v>
      </c>
      <c r="L73">
        <v>320.67430000000002</v>
      </c>
      <c r="M73">
        <v>0.33679999999999999</v>
      </c>
      <c r="N73">
        <v>66.320099999999996</v>
      </c>
      <c r="O73">
        <v>2.2065000000000001</v>
      </c>
      <c r="P73">
        <v>2.2050999999999998</v>
      </c>
      <c r="Q73">
        <v>1804.2865999999999</v>
      </c>
      <c r="R73">
        <v>0.43619999999999998</v>
      </c>
      <c r="S73">
        <v>0.1447</v>
      </c>
      <c r="T73">
        <v>11.109299999999999</v>
      </c>
      <c r="U73">
        <v>16.004300000000001</v>
      </c>
      <c r="V73">
        <v>96.931600000000003</v>
      </c>
      <c r="W73">
        <v>6131.2521999999999</v>
      </c>
      <c r="X73">
        <v>42</v>
      </c>
      <c r="Y73">
        <v>589</v>
      </c>
      <c r="Z73">
        <v>0</v>
      </c>
      <c r="AA73">
        <v>364</v>
      </c>
      <c r="AB73">
        <v>0</v>
      </c>
      <c r="AC73">
        <v>126.0808</v>
      </c>
      <c r="AD73">
        <v>27.448</v>
      </c>
      <c r="AE73">
        <v>4358.5465999999997</v>
      </c>
      <c r="AF73">
        <v>2.5434000000000001</v>
      </c>
      <c r="AG73">
        <v>3.7149000000000001</v>
      </c>
      <c r="AH73">
        <v>3.4685999999999999</v>
      </c>
      <c r="AI73">
        <v>41.280799999999999</v>
      </c>
      <c r="AJ73">
        <v>15.5634</v>
      </c>
      <c r="AK73">
        <v>28.665199999999999</v>
      </c>
      <c r="AL73">
        <v>0.62260000000000004</v>
      </c>
      <c r="AM73">
        <v>26.7424</v>
      </c>
      <c r="AN73">
        <v>1.8688</v>
      </c>
      <c r="AO73">
        <v>0.95279999999999998</v>
      </c>
      <c r="AP73">
        <v>17.472100000000001</v>
      </c>
      <c r="AQ73">
        <v>0.26750000000000002</v>
      </c>
      <c r="AR73">
        <v>7.8890000000000002</v>
      </c>
      <c r="AS73">
        <v>5.2248000000000001</v>
      </c>
      <c r="AT73">
        <v>7.7200000000000005E-2</v>
      </c>
      <c r="AU73">
        <v>4.8396999999999997</v>
      </c>
      <c r="AV73">
        <v>0.61180000000000001</v>
      </c>
      <c r="AW73">
        <v>63.977600000000002</v>
      </c>
      <c r="AX73">
        <v>2.2744</v>
      </c>
      <c r="AY73">
        <v>237.02950000000001</v>
      </c>
      <c r="AZ73">
        <v>20.100100000000001</v>
      </c>
      <c r="BA73">
        <v>0.30330000000000001</v>
      </c>
      <c r="BB73">
        <v>7.3800000000000004E-2</v>
      </c>
      <c r="BC73">
        <v>3.0992999999999999</v>
      </c>
      <c r="BD73">
        <v>350.2244</v>
      </c>
      <c r="BE73">
        <v>8.3386999999999993</v>
      </c>
      <c r="BF73">
        <v>3.6366999999999998</v>
      </c>
      <c r="BG73">
        <v>-1.8028</v>
      </c>
      <c r="BH73">
        <v>-0.65069999999999995</v>
      </c>
      <c r="BI73">
        <v>48.785699999999999</v>
      </c>
      <c r="BJ73">
        <v>18.331800000000001</v>
      </c>
      <c r="BK73">
        <v>0.37580000000000002</v>
      </c>
      <c r="BL73">
        <v>3.7400000000000003E-2</v>
      </c>
      <c r="BM73">
        <v>1.46E-2</v>
      </c>
      <c r="BN73">
        <v>0</v>
      </c>
      <c r="BO73">
        <v>0</v>
      </c>
      <c r="BP73">
        <v>132.7388</v>
      </c>
      <c r="BQ73">
        <v>294.79289999999997</v>
      </c>
      <c r="BR73">
        <v>130.33510000000001</v>
      </c>
      <c r="BS73">
        <v>57.744399999999999</v>
      </c>
      <c r="BT73">
        <v>15.837199999999999</v>
      </c>
      <c r="BU73">
        <v>952.12270000000001</v>
      </c>
      <c r="BV73">
        <v>320.67430000000002</v>
      </c>
      <c r="BW73">
        <v>631.44839999999999</v>
      </c>
      <c r="BX73">
        <v>201.9348</v>
      </c>
      <c r="BY73">
        <v>5739</v>
      </c>
      <c r="BZ73">
        <v>48.41</v>
      </c>
      <c r="CA73">
        <v>191.24</v>
      </c>
      <c r="CB73">
        <v>4.72</v>
      </c>
      <c r="CC73">
        <v>350.22</v>
      </c>
      <c r="CD73">
        <v>40696.480000000003</v>
      </c>
      <c r="CE73">
        <v>588.84</v>
      </c>
      <c r="CF73">
        <v>12.996600000000001</v>
      </c>
      <c r="CG73">
        <v>16.995999999999999</v>
      </c>
      <c r="CH73">
        <v>19.818100000000001</v>
      </c>
      <c r="CI73">
        <v>12.6554</v>
      </c>
      <c r="CJ73">
        <v>18.265999999999998</v>
      </c>
      <c r="CK73">
        <v>15.460699999999999</v>
      </c>
      <c r="CL73">
        <v>10.552899999999999</v>
      </c>
      <c r="CM73">
        <v>792.70439999999996</v>
      </c>
      <c r="CN73">
        <v>17.0596</v>
      </c>
      <c r="CO73">
        <v>57.116500000000002</v>
      </c>
      <c r="CP73">
        <v>530.553</v>
      </c>
    </row>
    <row r="74" spans="1:94">
      <c r="A74">
        <v>2079</v>
      </c>
      <c r="B74">
        <v>0</v>
      </c>
      <c r="C74">
        <v>38.851999999999997</v>
      </c>
      <c r="D74">
        <v>79.1982</v>
      </c>
      <c r="E74">
        <v>114</v>
      </c>
      <c r="F74" t="s">
        <v>93</v>
      </c>
      <c r="G74" t="s">
        <v>94</v>
      </c>
      <c r="H74">
        <v>872.76430000000005</v>
      </c>
      <c r="I74">
        <v>102.10939999999999</v>
      </c>
      <c r="J74">
        <v>471.47969999999998</v>
      </c>
      <c r="K74">
        <v>573.58920000000001</v>
      </c>
      <c r="L74">
        <v>299.17509999999999</v>
      </c>
      <c r="M74">
        <v>0.34279999999999999</v>
      </c>
      <c r="N74">
        <v>65.721000000000004</v>
      </c>
      <c r="O74">
        <v>2.2271000000000001</v>
      </c>
      <c r="P74">
        <v>2.2256</v>
      </c>
      <c r="Q74">
        <v>1846.5236</v>
      </c>
      <c r="R74">
        <v>0.42159999999999997</v>
      </c>
      <c r="S74">
        <v>0.14480000000000001</v>
      </c>
      <c r="T74">
        <v>11.3056</v>
      </c>
      <c r="U74">
        <v>16.0688</v>
      </c>
      <c r="V74">
        <v>100.386</v>
      </c>
      <c r="W74">
        <v>5782.1589000000004</v>
      </c>
      <c r="X74">
        <v>39</v>
      </c>
      <c r="Y74">
        <v>592</v>
      </c>
      <c r="Z74">
        <v>0</v>
      </c>
      <c r="AA74">
        <v>364</v>
      </c>
      <c r="AB74">
        <v>0</v>
      </c>
      <c r="AC74">
        <v>105.4288</v>
      </c>
      <c r="AD74">
        <v>33.399000000000001</v>
      </c>
      <c r="AE74">
        <v>3944.6084000000001</v>
      </c>
      <c r="AF74">
        <v>2.8376999999999999</v>
      </c>
      <c r="AG74">
        <v>3.6269999999999998</v>
      </c>
      <c r="AH74">
        <v>3.3698999999999999</v>
      </c>
      <c r="AI74">
        <v>39.476500000000001</v>
      </c>
      <c r="AJ74">
        <v>14.797000000000001</v>
      </c>
      <c r="AK74">
        <v>27.715499999999999</v>
      </c>
      <c r="AL74">
        <v>0.59199999999999997</v>
      </c>
      <c r="AM74">
        <v>26.7424</v>
      </c>
      <c r="AN74">
        <v>1.8232999999999999</v>
      </c>
      <c r="AO74">
        <v>0.92949999999999999</v>
      </c>
      <c r="AP74">
        <v>16.734000000000002</v>
      </c>
      <c r="AQ74">
        <v>0.2545</v>
      </c>
      <c r="AR74">
        <v>7.8890000000000002</v>
      </c>
      <c r="AS74">
        <v>4.9802999999999997</v>
      </c>
      <c r="AT74">
        <v>7.3200000000000001E-2</v>
      </c>
      <c r="AU74">
        <v>4.8396999999999997</v>
      </c>
      <c r="AV74">
        <v>0.58440000000000003</v>
      </c>
      <c r="AW74">
        <v>61.190899999999999</v>
      </c>
      <c r="AX74">
        <v>1.9191</v>
      </c>
      <c r="AY74">
        <v>238.9486</v>
      </c>
      <c r="AZ74">
        <v>19.212599999999998</v>
      </c>
      <c r="BA74">
        <v>0.2742</v>
      </c>
      <c r="BB74">
        <v>7.5600000000000001E-2</v>
      </c>
      <c r="BC74">
        <v>2.9464999999999999</v>
      </c>
      <c r="BD74">
        <v>335.9006</v>
      </c>
      <c r="BE74">
        <v>8.6128</v>
      </c>
      <c r="BF74">
        <v>3.1831999999999998</v>
      </c>
      <c r="BG74">
        <v>-2.1122000000000001</v>
      </c>
      <c r="BH74">
        <v>-0.75390000000000001</v>
      </c>
      <c r="BI74">
        <v>46.673499999999997</v>
      </c>
      <c r="BJ74">
        <v>17.5778</v>
      </c>
      <c r="BK74">
        <v>0.37659999999999999</v>
      </c>
      <c r="BL74">
        <v>3.5200000000000002E-2</v>
      </c>
      <c r="BM74">
        <v>1.4200000000000001E-2</v>
      </c>
      <c r="BN74">
        <v>0</v>
      </c>
      <c r="BO74">
        <v>0</v>
      </c>
      <c r="BP74">
        <v>116.7179</v>
      </c>
      <c r="BQ74">
        <v>272.28410000000002</v>
      </c>
      <c r="BR74">
        <v>120.1829</v>
      </c>
      <c r="BS74">
        <v>50.4831</v>
      </c>
      <c r="BT74">
        <v>13.921200000000001</v>
      </c>
      <c r="BU74">
        <v>872.76430000000005</v>
      </c>
      <c r="BV74">
        <v>299.17509999999999</v>
      </c>
      <c r="BW74">
        <v>573.58920000000001</v>
      </c>
      <c r="BX74">
        <v>193.87440000000001</v>
      </c>
      <c r="BY74">
        <v>5514.96</v>
      </c>
      <c r="BZ74">
        <v>55.05</v>
      </c>
      <c r="CA74">
        <v>190.69</v>
      </c>
      <c r="CB74">
        <v>4.5</v>
      </c>
      <c r="CC74">
        <v>335.9</v>
      </c>
      <c r="CD74">
        <v>41032.379999999997</v>
      </c>
      <c r="CE74">
        <v>397.26</v>
      </c>
      <c r="CF74">
        <v>12.6861</v>
      </c>
      <c r="CG74">
        <v>15.9802</v>
      </c>
      <c r="CH74">
        <v>18.609400000000001</v>
      </c>
      <c r="CI74">
        <v>11.936400000000001</v>
      </c>
      <c r="CJ74">
        <v>17.163399999999999</v>
      </c>
      <c r="CK74">
        <v>14.549899999999999</v>
      </c>
      <c r="CL74">
        <v>9.2794000000000008</v>
      </c>
      <c r="CM74">
        <v>590.5933</v>
      </c>
      <c r="CN74">
        <v>15.9071</v>
      </c>
      <c r="CO74">
        <v>60.664000000000001</v>
      </c>
      <c r="CP74">
        <v>530.88300000000004</v>
      </c>
    </row>
    <row r="75" spans="1:94">
      <c r="A75">
        <v>2080</v>
      </c>
      <c r="B75">
        <v>0</v>
      </c>
      <c r="C75">
        <v>39.0047</v>
      </c>
      <c r="D75">
        <v>80.584900000000005</v>
      </c>
      <c r="E75">
        <v>115</v>
      </c>
      <c r="F75" t="s">
        <v>93</v>
      </c>
      <c r="G75" t="s">
        <v>94</v>
      </c>
      <c r="H75">
        <v>860.96879999999999</v>
      </c>
      <c r="I75">
        <v>108.6969</v>
      </c>
      <c r="J75">
        <v>441.3304</v>
      </c>
      <c r="K75">
        <v>550.02729999999997</v>
      </c>
      <c r="L75">
        <v>310.94150000000002</v>
      </c>
      <c r="M75">
        <v>0.36120000000000002</v>
      </c>
      <c r="N75">
        <v>63.884700000000002</v>
      </c>
      <c r="O75">
        <v>2.2098</v>
      </c>
      <c r="P75">
        <v>2.2082999999999999</v>
      </c>
      <c r="Q75">
        <v>1932.5340000000001</v>
      </c>
      <c r="R75">
        <v>0.40379999999999999</v>
      </c>
      <c r="S75">
        <v>0.14499999999999999</v>
      </c>
      <c r="T75">
        <v>11.4819</v>
      </c>
      <c r="U75">
        <v>16.1236</v>
      </c>
      <c r="V75">
        <v>103.54130000000001</v>
      </c>
      <c r="W75">
        <v>5526.4134000000004</v>
      </c>
      <c r="X75">
        <v>36</v>
      </c>
      <c r="Y75">
        <v>595</v>
      </c>
      <c r="Z75">
        <v>0</v>
      </c>
      <c r="AA75">
        <v>366</v>
      </c>
      <c r="AB75">
        <v>0</v>
      </c>
      <c r="AC75">
        <v>97.313800000000001</v>
      </c>
      <c r="AD75">
        <v>39.083599999999997</v>
      </c>
      <c r="AE75">
        <v>3879.5194000000001</v>
      </c>
      <c r="AF75">
        <v>3.1951999999999998</v>
      </c>
      <c r="AG75">
        <v>3.4485000000000001</v>
      </c>
      <c r="AH75">
        <v>3.1838000000000002</v>
      </c>
      <c r="AI75">
        <v>37.748199999999997</v>
      </c>
      <c r="AJ75">
        <v>14.303000000000001</v>
      </c>
      <c r="AK75">
        <v>26.590399999999999</v>
      </c>
      <c r="AL75">
        <v>0.57220000000000004</v>
      </c>
      <c r="AM75">
        <v>26.7424</v>
      </c>
      <c r="AN75">
        <v>1.7326999999999999</v>
      </c>
      <c r="AO75">
        <v>0.88329999999999997</v>
      </c>
      <c r="AP75">
        <v>16.030799999999999</v>
      </c>
      <c r="AQ75">
        <v>0.2465</v>
      </c>
      <c r="AR75">
        <v>7.8890000000000002</v>
      </c>
      <c r="AS75">
        <v>4.7443</v>
      </c>
      <c r="AT75">
        <v>7.0499999999999993E-2</v>
      </c>
      <c r="AU75">
        <v>4.8396999999999997</v>
      </c>
      <c r="AV75">
        <v>0.57530000000000003</v>
      </c>
      <c r="AW75">
        <v>58.523400000000002</v>
      </c>
      <c r="AX75">
        <v>2.2086000000000001</v>
      </c>
      <c r="AY75">
        <v>241.15719999999999</v>
      </c>
      <c r="AZ75">
        <v>18.3611</v>
      </c>
      <c r="BA75">
        <v>0.33929999999999999</v>
      </c>
      <c r="BB75">
        <v>7.7799999999999994E-2</v>
      </c>
      <c r="BC75">
        <v>2.8024</v>
      </c>
      <c r="BD75">
        <v>322.27679999999998</v>
      </c>
      <c r="BE75">
        <v>8.9520999999999997</v>
      </c>
      <c r="BF75">
        <v>3.7900999999999998</v>
      </c>
      <c r="BG75">
        <v>-2.0687000000000002</v>
      </c>
      <c r="BH75">
        <v>-0.75539999999999996</v>
      </c>
      <c r="BI75">
        <v>44.604900000000001</v>
      </c>
      <c r="BJ75">
        <v>16.822399999999998</v>
      </c>
      <c r="BK75">
        <v>0.37709999999999999</v>
      </c>
      <c r="BL75">
        <v>4.2299999999999997E-2</v>
      </c>
      <c r="BM75">
        <v>1.66E-2</v>
      </c>
      <c r="BN75">
        <v>0</v>
      </c>
      <c r="BO75">
        <v>0</v>
      </c>
      <c r="BP75">
        <v>119.4821</v>
      </c>
      <c r="BQ75">
        <v>252.93690000000001</v>
      </c>
      <c r="BR75">
        <v>111.4833</v>
      </c>
      <c r="BS75">
        <v>51.969200000000001</v>
      </c>
      <c r="BT75">
        <v>14.155799999999999</v>
      </c>
      <c r="BU75">
        <v>860.96879999999999</v>
      </c>
      <c r="BV75">
        <v>310.94150000000002</v>
      </c>
      <c r="BW75">
        <v>550.02729999999997</v>
      </c>
      <c r="BX75">
        <v>187.4468</v>
      </c>
      <c r="BY75">
        <v>5337.58</v>
      </c>
      <c r="BZ75">
        <v>51.05</v>
      </c>
      <c r="CA75">
        <v>191.26</v>
      </c>
      <c r="CB75">
        <v>4.59</v>
      </c>
      <c r="CC75">
        <v>322.27999999999997</v>
      </c>
      <c r="CD75">
        <v>41354.660000000003</v>
      </c>
      <c r="CE75">
        <v>828.09</v>
      </c>
      <c r="CF75">
        <v>12.620799999999999</v>
      </c>
      <c r="CG75">
        <v>15.830500000000001</v>
      </c>
      <c r="CH75">
        <v>18.453499999999998</v>
      </c>
      <c r="CI75">
        <v>11.796200000000001</v>
      </c>
      <c r="CJ75">
        <v>17.0108</v>
      </c>
      <c r="CK75">
        <v>14.403499999999999</v>
      </c>
      <c r="CL75">
        <v>8.7382000000000009</v>
      </c>
      <c r="CM75">
        <v>1016.1021</v>
      </c>
      <c r="CN75">
        <v>15.8658</v>
      </c>
      <c r="CO75">
        <v>62.009</v>
      </c>
      <c r="CP75">
        <v>531.13800000000003</v>
      </c>
    </row>
    <row r="76" spans="1:94">
      <c r="A76">
        <v>2081</v>
      </c>
      <c r="B76">
        <v>0</v>
      </c>
      <c r="C76">
        <v>39.119500000000002</v>
      </c>
      <c r="D76">
        <v>81.681799999999996</v>
      </c>
      <c r="E76">
        <v>116</v>
      </c>
      <c r="F76" t="s">
        <v>93</v>
      </c>
      <c r="G76" t="s">
        <v>94</v>
      </c>
      <c r="H76">
        <v>766.24779999999998</v>
      </c>
      <c r="I76">
        <v>87.262299999999996</v>
      </c>
      <c r="J76">
        <v>424.33839999999998</v>
      </c>
      <c r="K76">
        <v>511.60070000000002</v>
      </c>
      <c r="L76">
        <v>254.64709999999999</v>
      </c>
      <c r="M76">
        <v>0.33229999999999998</v>
      </c>
      <c r="N76">
        <v>66.766999999999996</v>
      </c>
      <c r="O76">
        <v>2.2292999999999998</v>
      </c>
      <c r="P76">
        <v>2.2277999999999998</v>
      </c>
      <c r="Q76">
        <v>1963.1261</v>
      </c>
      <c r="R76">
        <v>0.38669999999999999</v>
      </c>
      <c r="S76">
        <v>0.14510000000000001</v>
      </c>
      <c r="T76">
        <v>11.694599999999999</v>
      </c>
      <c r="U76">
        <v>16.186900000000001</v>
      </c>
      <c r="V76">
        <v>107.4134</v>
      </c>
      <c r="W76">
        <v>5151.0018</v>
      </c>
      <c r="X76">
        <v>34</v>
      </c>
      <c r="Y76">
        <v>597</v>
      </c>
      <c r="Z76">
        <v>0</v>
      </c>
      <c r="AA76">
        <v>365</v>
      </c>
      <c r="AB76">
        <v>0</v>
      </c>
      <c r="AC76">
        <v>84.934600000000003</v>
      </c>
      <c r="AD76">
        <v>35.918500000000002</v>
      </c>
      <c r="AE76">
        <v>3434.8078</v>
      </c>
      <c r="AF76">
        <v>2.9982000000000002</v>
      </c>
      <c r="AG76">
        <v>3.3338999999999999</v>
      </c>
      <c r="AH76">
        <v>3.1320999999999999</v>
      </c>
      <c r="AI76">
        <v>36.643900000000002</v>
      </c>
      <c r="AJ76">
        <v>13.7281</v>
      </c>
      <c r="AK76">
        <v>25.071300000000001</v>
      </c>
      <c r="AL76">
        <v>0.54920000000000002</v>
      </c>
      <c r="AM76">
        <v>26.7424</v>
      </c>
      <c r="AN76">
        <v>1.6738999999999999</v>
      </c>
      <c r="AO76">
        <v>0.85340000000000005</v>
      </c>
      <c r="AP76">
        <v>15.582700000000001</v>
      </c>
      <c r="AQ76">
        <v>0.23669999999999999</v>
      </c>
      <c r="AR76">
        <v>7.8890000000000002</v>
      </c>
      <c r="AS76">
        <v>4.5922999999999998</v>
      </c>
      <c r="AT76">
        <v>6.7599999999999993E-2</v>
      </c>
      <c r="AU76">
        <v>4.8396999999999997</v>
      </c>
      <c r="AV76">
        <v>0.52739999999999998</v>
      </c>
      <c r="AW76">
        <v>56.818800000000003</v>
      </c>
      <c r="AX76">
        <v>1.6376999999999999</v>
      </c>
      <c r="AY76">
        <v>242.79499999999999</v>
      </c>
      <c r="AZ76">
        <v>17.816400000000002</v>
      </c>
      <c r="BA76">
        <v>0.27239999999999998</v>
      </c>
      <c r="BB76">
        <v>7.9500000000000001E-2</v>
      </c>
      <c r="BC76">
        <v>2.7038000000000002</v>
      </c>
      <c r="BD76">
        <v>313.6354</v>
      </c>
      <c r="BE76">
        <v>9.2246000000000006</v>
      </c>
      <c r="BF76">
        <v>2.9533999999999998</v>
      </c>
      <c r="BG76">
        <v>-1.3383</v>
      </c>
      <c r="BH76">
        <v>-0.45450000000000002</v>
      </c>
      <c r="BI76">
        <v>43.266599999999997</v>
      </c>
      <c r="BJ76">
        <v>16.367899999999999</v>
      </c>
      <c r="BK76">
        <v>0.37830000000000003</v>
      </c>
      <c r="BL76">
        <v>3.3500000000000002E-2</v>
      </c>
      <c r="BM76">
        <v>1.41E-2</v>
      </c>
      <c r="BN76">
        <v>0</v>
      </c>
      <c r="BO76">
        <v>0</v>
      </c>
      <c r="BP76">
        <v>102.70480000000001</v>
      </c>
      <c r="BQ76">
        <v>243.7499</v>
      </c>
      <c r="BR76">
        <v>108.43210000000001</v>
      </c>
      <c r="BS76">
        <v>44.497900000000001</v>
      </c>
      <c r="BT76">
        <v>12.215999999999999</v>
      </c>
      <c r="BU76">
        <v>766.24779999999998</v>
      </c>
      <c r="BV76">
        <v>254.64709999999999</v>
      </c>
      <c r="BW76">
        <v>511.60070000000002</v>
      </c>
      <c r="BX76">
        <v>173.39160000000001</v>
      </c>
      <c r="BY76">
        <v>4935.3100000000004</v>
      </c>
      <c r="BZ76">
        <v>52.54</v>
      </c>
      <c r="CA76">
        <v>191.41</v>
      </c>
      <c r="CB76">
        <v>4.42</v>
      </c>
      <c r="CC76">
        <v>313.64</v>
      </c>
      <c r="CD76">
        <v>41668.300000000003</v>
      </c>
      <c r="CE76">
        <v>949.34</v>
      </c>
      <c r="CF76">
        <v>12.3131</v>
      </c>
      <c r="CG76">
        <v>16.035699999999999</v>
      </c>
      <c r="CH76">
        <v>18.5261</v>
      </c>
      <c r="CI76">
        <v>12.205399999999999</v>
      </c>
      <c r="CJ76">
        <v>17.156400000000001</v>
      </c>
      <c r="CK76">
        <v>14.680899999999999</v>
      </c>
      <c r="CL76">
        <v>8.8112999999999992</v>
      </c>
      <c r="CM76">
        <v>1122.8858</v>
      </c>
      <c r="CN76">
        <v>16.013100000000001</v>
      </c>
      <c r="CO76">
        <v>63.954500000000003</v>
      </c>
      <c r="CP76">
        <v>531.31899999999996</v>
      </c>
    </row>
    <row r="77" spans="1:94">
      <c r="A77">
        <v>2082</v>
      </c>
      <c r="B77">
        <v>0</v>
      </c>
      <c r="C77">
        <v>39.258099999999999</v>
      </c>
      <c r="D77">
        <v>83.074299999999994</v>
      </c>
      <c r="E77">
        <v>117</v>
      </c>
      <c r="F77" t="s">
        <v>93</v>
      </c>
      <c r="G77" t="s">
        <v>94</v>
      </c>
      <c r="H77">
        <v>786.88109999999995</v>
      </c>
      <c r="I77">
        <v>99.004999999999995</v>
      </c>
      <c r="J77">
        <v>404.36970000000002</v>
      </c>
      <c r="K77">
        <v>503.37470000000002</v>
      </c>
      <c r="L77">
        <v>283.50639999999999</v>
      </c>
      <c r="M77">
        <v>0.36030000000000001</v>
      </c>
      <c r="N77">
        <v>63.9709</v>
      </c>
      <c r="O77">
        <v>2.1998000000000002</v>
      </c>
      <c r="P77">
        <v>2.1983000000000001</v>
      </c>
      <c r="Q77">
        <v>2054.7415000000001</v>
      </c>
      <c r="R77">
        <v>0.376</v>
      </c>
      <c r="S77">
        <v>0.14530000000000001</v>
      </c>
      <c r="T77">
        <v>11.865600000000001</v>
      </c>
      <c r="U77">
        <v>16.2346</v>
      </c>
      <c r="V77">
        <v>110.5782</v>
      </c>
      <c r="W77">
        <v>5304.2825999999995</v>
      </c>
      <c r="X77">
        <v>32</v>
      </c>
      <c r="Y77">
        <v>599</v>
      </c>
      <c r="Z77">
        <v>0</v>
      </c>
      <c r="AA77">
        <v>359</v>
      </c>
      <c r="AB77">
        <v>0</v>
      </c>
      <c r="AC77">
        <v>87.927099999999996</v>
      </c>
      <c r="AD77">
        <v>29.422499999999999</v>
      </c>
      <c r="AE77">
        <v>3338.0888</v>
      </c>
      <c r="AF77">
        <v>3.2242999999999999</v>
      </c>
      <c r="AG77">
        <v>3.2</v>
      </c>
      <c r="AH77">
        <v>3.0142000000000002</v>
      </c>
      <c r="AI77">
        <v>35.694600000000001</v>
      </c>
      <c r="AJ77">
        <v>13.5312</v>
      </c>
      <c r="AK77">
        <v>24.3935</v>
      </c>
      <c r="AL77">
        <v>0.5413</v>
      </c>
      <c r="AM77">
        <v>26.7424</v>
      </c>
      <c r="AN77">
        <v>1.6059000000000001</v>
      </c>
      <c r="AO77">
        <v>0.81869999999999998</v>
      </c>
      <c r="AP77">
        <v>15.2052</v>
      </c>
      <c r="AQ77">
        <v>0.23369999999999999</v>
      </c>
      <c r="AR77">
        <v>7.8890000000000002</v>
      </c>
      <c r="AS77">
        <v>4.4577</v>
      </c>
      <c r="AT77">
        <v>6.6299999999999998E-2</v>
      </c>
      <c r="AU77">
        <v>4.8396999999999997</v>
      </c>
      <c r="AV77">
        <v>0.51939999999999997</v>
      </c>
      <c r="AW77">
        <v>55.357500000000002</v>
      </c>
      <c r="AX77">
        <v>1.9973000000000001</v>
      </c>
      <c r="AY77">
        <v>244.79230000000001</v>
      </c>
      <c r="AZ77">
        <v>17.344999999999999</v>
      </c>
      <c r="BA77">
        <v>0.35099999999999998</v>
      </c>
      <c r="BB77">
        <v>8.1799999999999998E-2</v>
      </c>
      <c r="BC77">
        <v>2.6190000000000002</v>
      </c>
      <c r="BD77">
        <v>306.4187</v>
      </c>
      <c r="BE77">
        <v>9.5755999999999997</v>
      </c>
      <c r="BF77">
        <v>3.6657000000000002</v>
      </c>
      <c r="BG77">
        <v>-1.1316999999999999</v>
      </c>
      <c r="BH77">
        <v>-0.4103</v>
      </c>
      <c r="BI77">
        <v>42.134900000000002</v>
      </c>
      <c r="BJ77">
        <v>15.957700000000001</v>
      </c>
      <c r="BK77">
        <v>0.37869999999999998</v>
      </c>
      <c r="BL77">
        <v>4.4200000000000003E-2</v>
      </c>
      <c r="BM77">
        <v>1.7299999999999999E-2</v>
      </c>
      <c r="BN77">
        <v>0</v>
      </c>
      <c r="BO77">
        <v>0</v>
      </c>
      <c r="BP77">
        <v>108.6181</v>
      </c>
      <c r="BQ77">
        <v>232.38939999999999</v>
      </c>
      <c r="BR77">
        <v>102.2431</v>
      </c>
      <c r="BS77">
        <v>47.295499999999997</v>
      </c>
      <c r="BT77">
        <v>12.8286</v>
      </c>
      <c r="BU77">
        <v>786.88109999999995</v>
      </c>
      <c r="BV77">
        <v>283.50639999999999</v>
      </c>
      <c r="BW77">
        <v>503.37470000000002</v>
      </c>
      <c r="BX77">
        <v>160.30860000000001</v>
      </c>
      <c r="BY77">
        <v>4564.29</v>
      </c>
      <c r="BZ77">
        <v>42.96</v>
      </c>
      <c r="CA77">
        <v>191.19</v>
      </c>
      <c r="CB77">
        <v>4.91</v>
      </c>
      <c r="CC77">
        <v>306.42</v>
      </c>
      <c r="CD77">
        <v>41974.71</v>
      </c>
      <c r="CE77">
        <v>394.73</v>
      </c>
      <c r="CF77">
        <v>13.0685</v>
      </c>
      <c r="CG77">
        <v>15.5524</v>
      </c>
      <c r="CH77">
        <v>18.340499999999999</v>
      </c>
      <c r="CI77">
        <v>11.264099999999999</v>
      </c>
      <c r="CJ77">
        <v>16.806999999999999</v>
      </c>
      <c r="CK77">
        <v>14.035600000000001</v>
      </c>
      <c r="CL77">
        <v>9.4420000000000002</v>
      </c>
      <c r="CM77">
        <v>554.82420000000002</v>
      </c>
      <c r="CN77">
        <v>15.5807</v>
      </c>
      <c r="CO77">
        <v>58.695799999999998</v>
      </c>
      <c r="CP77">
        <v>531.49</v>
      </c>
    </row>
    <row r="78" spans="1:94">
      <c r="A78">
        <v>2083</v>
      </c>
      <c r="B78">
        <v>0</v>
      </c>
      <c r="C78">
        <v>39.3596</v>
      </c>
      <c r="D78">
        <v>84.146100000000004</v>
      </c>
      <c r="E78">
        <v>118</v>
      </c>
      <c r="F78" t="s">
        <v>93</v>
      </c>
      <c r="G78" t="s">
        <v>94</v>
      </c>
      <c r="H78">
        <v>714.09479999999996</v>
      </c>
      <c r="I78">
        <v>78.139799999999994</v>
      </c>
      <c r="J78">
        <v>406.8399</v>
      </c>
      <c r="K78">
        <v>484.97969999999998</v>
      </c>
      <c r="L78">
        <v>229.11510000000001</v>
      </c>
      <c r="M78">
        <v>0.32079999999999997</v>
      </c>
      <c r="N78">
        <v>67.915300000000002</v>
      </c>
      <c r="O78">
        <v>2.2214999999999998</v>
      </c>
      <c r="P78">
        <v>2.2199</v>
      </c>
      <c r="Q78">
        <v>2080.5142000000001</v>
      </c>
      <c r="R78">
        <v>0.36680000000000001</v>
      </c>
      <c r="S78">
        <v>0.1454</v>
      </c>
      <c r="T78">
        <v>12.08</v>
      </c>
      <c r="U78">
        <v>16.292100000000001</v>
      </c>
      <c r="V78">
        <v>114.6095</v>
      </c>
      <c r="W78">
        <v>5110.8415000000005</v>
      </c>
      <c r="X78">
        <v>30</v>
      </c>
      <c r="Y78">
        <v>601</v>
      </c>
      <c r="Z78">
        <v>0</v>
      </c>
      <c r="AA78">
        <v>360</v>
      </c>
      <c r="AB78">
        <v>0</v>
      </c>
      <c r="AC78">
        <v>78.192099999999996</v>
      </c>
      <c r="AD78">
        <v>33.515999999999998</v>
      </c>
      <c r="AE78">
        <v>3176.7775999999999</v>
      </c>
      <c r="AF78">
        <v>2.9302000000000001</v>
      </c>
      <c r="AG78">
        <v>3.1547000000000001</v>
      </c>
      <c r="AH78">
        <v>2.9588000000000001</v>
      </c>
      <c r="AI78">
        <v>34.347099999999998</v>
      </c>
      <c r="AJ78">
        <v>12.85</v>
      </c>
      <c r="AK78">
        <v>23.786100000000001</v>
      </c>
      <c r="AL78">
        <v>0.5141</v>
      </c>
      <c r="AM78">
        <v>26.7424</v>
      </c>
      <c r="AN78">
        <v>1.5820000000000001</v>
      </c>
      <c r="AO78">
        <v>0.80649999999999999</v>
      </c>
      <c r="AP78">
        <v>14.649100000000001</v>
      </c>
      <c r="AQ78">
        <v>0.222</v>
      </c>
      <c r="AR78">
        <v>7.8890000000000002</v>
      </c>
      <c r="AS78">
        <v>4.2782999999999998</v>
      </c>
      <c r="AT78">
        <v>6.2899999999999998E-2</v>
      </c>
      <c r="AU78">
        <v>4.8396999999999997</v>
      </c>
      <c r="AV78">
        <v>0.44990000000000002</v>
      </c>
      <c r="AW78">
        <v>53.2744</v>
      </c>
      <c r="AX78">
        <v>1.4673</v>
      </c>
      <c r="AY78">
        <v>246.25970000000001</v>
      </c>
      <c r="AZ78">
        <v>16.683199999999999</v>
      </c>
      <c r="BA78">
        <v>0.27410000000000001</v>
      </c>
      <c r="BB78">
        <v>8.3500000000000005E-2</v>
      </c>
      <c r="BC78">
        <v>2.5041000000000002</v>
      </c>
      <c r="BD78">
        <v>295.4896</v>
      </c>
      <c r="BE78">
        <v>9.8497000000000003</v>
      </c>
      <c r="BF78">
        <v>2.7825000000000002</v>
      </c>
      <c r="BG78">
        <v>-1.6579999999999999</v>
      </c>
      <c r="BH78">
        <v>-0.57369999999999999</v>
      </c>
      <c r="BI78">
        <v>40.476900000000001</v>
      </c>
      <c r="BJ78">
        <v>15.384</v>
      </c>
      <c r="BK78">
        <v>0.38009999999999999</v>
      </c>
      <c r="BL78">
        <v>3.2500000000000001E-2</v>
      </c>
      <c r="BM78">
        <v>1.41E-2</v>
      </c>
      <c r="BN78">
        <v>0</v>
      </c>
      <c r="BO78">
        <v>0</v>
      </c>
      <c r="BP78">
        <v>95.735399999999998</v>
      </c>
      <c r="BQ78">
        <v>232.066</v>
      </c>
      <c r="BR78">
        <v>104.1379</v>
      </c>
      <c r="BS78">
        <v>41.679699999999997</v>
      </c>
      <c r="BT78">
        <v>11.3607</v>
      </c>
      <c r="BU78">
        <v>714.09479999999996</v>
      </c>
      <c r="BV78">
        <v>229.11510000000001</v>
      </c>
      <c r="BW78">
        <v>484.97969999999998</v>
      </c>
      <c r="BX78">
        <v>161.97120000000001</v>
      </c>
      <c r="BY78">
        <v>4613.92</v>
      </c>
      <c r="BZ78">
        <v>50.26</v>
      </c>
      <c r="CA78">
        <v>190.62</v>
      </c>
      <c r="CB78">
        <v>4.41</v>
      </c>
      <c r="CC78">
        <v>295.49</v>
      </c>
      <c r="CD78">
        <v>42270.2</v>
      </c>
      <c r="CE78">
        <v>324.64999999999998</v>
      </c>
      <c r="CF78">
        <v>12.919499999999999</v>
      </c>
      <c r="CG78">
        <v>16.0715</v>
      </c>
      <c r="CH78">
        <v>18.769300000000001</v>
      </c>
      <c r="CI78">
        <v>11.9221</v>
      </c>
      <c r="CJ78">
        <v>17.285499999999999</v>
      </c>
      <c r="CK78">
        <v>14.6038</v>
      </c>
      <c r="CL78">
        <v>9.7304999999999993</v>
      </c>
      <c r="CM78">
        <v>486.0455</v>
      </c>
      <c r="CN78">
        <v>16.073599999999999</v>
      </c>
      <c r="CO78">
        <v>60.694400000000002</v>
      </c>
      <c r="CP78">
        <v>531.702</v>
      </c>
    </row>
    <row r="79" spans="1:94">
      <c r="A79">
        <v>2084</v>
      </c>
      <c r="B79">
        <v>0</v>
      </c>
      <c r="C79">
        <v>39.444299999999998</v>
      </c>
      <c r="D79">
        <v>85.078900000000004</v>
      </c>
      <c r="E79">
        <v>119</v>
      </c>
      <c r="F79" t="s">
        <v>93</v>
      </c>
      <c r="G79" t="s">
        <v>94</v>
      </c>
      <c r="H79">
        <v>620.14070000000004</v>
      </c>
      <c r="I79">
        <v>63.536099999999998</v>
      </c>
      <c r="J79">
        <v>381.98919999999998</v>
      </c>
      <c r="K79">
        <v>445.52539999999999</v>
      </c>
      <c r="L79">
        <v>174.61539999999999</v>
      </c>
      <c r="M79">
        <v>0.28160000000000002</v>
      </c>
      <c r="N79">
        <v>71.842600000000004</v>
      </c>
      <c r="O79">
        <v>2.1880000000000002</v>
      </c>
      <c r="P79">
        <v>2.1865000000000001</v>
      </c>
      <c r="Q79">
        <v>2115.4303</v>
      </c>
      <c r="R79">
        <v>0.35349999999999998</v>
      </c>
      <c r="S79">
        <v>0.14560000000000001</v>
      </c>
      <c r="T79">
        <v>12.247999999999999</v>
      </c>
      <c r="U79">
        <v>16.334199999999999</v>
      </c>
      <c r="V79">
        <v>117.8212</v>
      </c>
      <c r="W79">
        <v>4827.5025999999998</v>
      </c>
      <c r="X79">
        <v>28</v>
      </c>
      <c r="Y79">
        <v>603</v>
      </c>
      <c r="Z79">
        <v>0</v>
      </c>
      <c r="AA79">
        <v>359</v>
      </c>
      <c r="AB79">
        <v>0</v>
      </c>
      <c r="AC79">
        <v>67.716099999999997</v>
      </c>
      <c r="AD79">
        <v>34.4908</v>
      </c>
      <c r="AE79">
        <v>2907.8593000000001</v>
      </c>
      <c r="AF79">
        <v>2.5785999999999998</v>
      </c>
      <c r="AG79">
        <v>2.9958999999999998</v>
      </c>
      <c r="AH79">
        <v>2.7972000000000001</v>
      </c>
      <c r="AI79">
        <v>32.783499999999997</v>
      </c>
      <c r="AJ79">
        <v>12.1989</v>
      </c>
      <c r="AK79">
        <v>22.925699999999999</v>
      </c>
      <c r="AL79">
        <v>0.48799999999999999</v>
      </c>
      <c r="AM79">
        <v>26.7424</v>
      </c>
      <c r="AN79">
        <v>1.5017</v>
      </c>
      <c r="AO79">
        <v>0.76559999999999995</v>
      </c>
      <c r="AP79">
        <v>13.998200000000001</v>
      </c>
      <c r="AQ79">
        <v>0.21099999999999999</v>
      </c>
      <c r="AR79">
        <v>7.8890000000000002</v>
      </c>
      <c r="AS79">
        <v>4.0744999999999996</v>
      </c>
      <c r="AT79">
        <v>5.96E-2</v>
      </c>
      <c r="AU79">
        <v>4.8396999999999997</v>
      </c>
      <c r="AV79">
        <v>0.34799999999999998</v>
      </c>
      <c r="AW79">
        <v>50.856299999999997</v>
      </c>
      <c r="AX79">
        <v>1.2135</v>
      </c>
      <c r="AY79">
        <v>247.47309999999999</v>
      </c>
      <c r="AZ79">
        <v>15.918100000000001</v>
      </c>
      <c r="BA79">
        <v>0.24129999999999999</v>
      </c>
      <c r="BB79">
        <v>8.48E-2</v>
      </c>
      <c r="BC79">
        <v>2.3742999999999999</v>
      </c>
      <c r="BD79">
        <v>282.5455</v>
      </c>
      <c r="BE79">
        <v>10.0909</v>
      </c>
      <c r="BF79">
        <v>2.3908</v>
      </c>
      <c r="BG79">
        <v>-1.9921</v>
      </c>
      <c r="BH79">
        <v>-0.71560000000000001</v>
      </c>
      <c r="BI79">
        <v>38.4848</v>
      </c>
      <c r="BJ79">
        <v>14.6684</v>
      </c>
      <c r="BK79">
        <v>0.38109999999999999</v>
      </c>
      <c r="BL79">
        <v>2.52E-2</v>
      </c>
      <c r="BM79">
        <v>1.11E-2</v>
      </c>
      <c r="BN79">
        <v>0</v>
      </c>
      <c r="BO79">
        <v>0</v>
      </c>
      <c r="BP79">
        <v>86.351900000000001</v>
      </c>
      <c r="BQ79">
        <v>215.2415</v>
      </c>
      <c r="BR79">
        <v>96.014499999999998</v>
      </c>
      <c r="BS79">
        <v>37.6541</v>
      </c>
      <c r="BT79">
        <v>10.263299999999999</v>
      </c>
      <c r="BU79">
        <v>620.14070000000004</v>
      </c>
      <c r="BV79">
        <v>174.61539999999999</v>
      </c>
      <c r="BW79">
        <v>445.52539999999999</v>
      </c>
      <c r="BX79">
        <v>152.80269999999999</v>
      </c>
      <c r="BY79">
        <v>4354.0200000000004</v>
      </c>
      <c r="BZ79">
        <v>50.6</v>
      </c>
      <c r="CA79">
        <v>191.12</v>
      </c>
      <c r="CB79">
        <v>4.0599999999999996</v>
      </c>
      <c r="CC79">
        <v>282.55</v>
      </c>
      <c r="CD79">
        <v>42552.75</v>
      </c>
      <c r="CE79">
        <v>690.39</v>
      </c>
      <c r="CF79">
        <v>12.7464</v>
      </c>
      <c r="CG79">
        <v>15.9688</v>
      </c>
      <c r="CH79">
        <v>18.620799999999999</v>
      </c>
      <c r="CI79">
        <v>11.889900000000001</v>
      </c>
      <c r="CJ79">
        <v>17.162199999999999</v>
      </c>
      <c r="CK79">
        <v>14.5261</v>
      </c>
      <c r="CL79">
        <v>10.280099999999999</v>
      </c>
      <c r="CM79">
        <v>843.69770000000005</v>
      </c>
      <c r="CN79">
        <v>15.9971</v>
      </c>
      <c r="CO79">
        <v>60.634399999999999</v>
      </c>
      <c r="CP79">
        <v>531.94200000000001</v>
      </c>
    </row>
    <row r="80" spans="1:94">
      <c r="A80">
        <v>2085</v>
      </c>
      <c r="B80">
        <v>0</v>
      </c>
      <c r="C80">
        <v>39.546100000000003</v>
      </c>
      <c r="D80">
        <v>86.248199999999997</v>
      </c>
      <c r="E80">
        <v>120</v>
      </c>
      <c r="F80" t="s">
        <v>93</v>
      </c>
      <c r="G80" t="s">
        <v>94</v>
      </c>
      <c r="H80">
        <v>627.01189999999997</v>
      </c>
      <c r="I80">
        <v>75.572400000000002</v>
      </c>
      <c r="J80">
        <v>336.96769999999998</v>
      </c>
      <c r="K80">
        <v>412.54020000000003</v>
      </c>
      <c r="L80">
        <v>214.4717</v>
      </c>
      <c r="M80">
        <v>0.34210000000000002</v>
      </c>
      <c r="N80">
        <v>65.794600000000003</v>
      </c>
      <c r="O80">
        <v>2.1718999999999999</v>
      </c>
      <c r="P80">
        <v>2.1703999999999999</v>
      </c>
      <c r="Q80">
        <v>2194.5639999999999</v>
      </c>
      <c r="R80">
        <v>0.33789999999999998</v>
      </c>
      <c r="S80">
        <v>0.1457</v>
      </c>
      <c r="T80">
        <v>12.3962</v>
      </c>
      <c r="U80">
        <v>16.369399999999999</v>
      </c>
      <c r="V80">
        <v>120.6888</v>
      </c>
      <c r="W80">
        <v>4421.1975000000002</v>
      </c>
      <c r="X80">
        <v>26</v>
      </c>
      <c r="Y80">
        <v>605</v>
      </c>
      <c r="Z80">
        <v>0</v>
      </c>
      <c r="AA80">
        <v>360</v>
      </c>
      <c r="AB80">
        <v>0</v>
      </c>
      <c r="AC80">
        <v>61.573999999999998</v>
      </c>
      <c r="AD80">
        <v>43.576799999999999</v>
      </c>
      <c r="AE80">
        <v>2994.1842000000001</v>
      </c>
      <c r="AF80">
        <v>3.4832000000000001</v>
      </c>
      <c r="AG80">
        <v>2.8443999999999998</v>
      </c>
      <c r="AH80">
        <v>2.6225999999999998</v>
      </c>
      <c r="AI80">
        <v>31.297699999999999</v>
      </c>
      <c r="AJ80">
        <v>11.7563</v>
      </c>
      <c r="AK80">
        <v>21.948899999999998</v>
      </c>
      <c r="AL80">
        <v>0.4703</v>
      </c>
      <c r="AM80">
        <v>26.7424</v>
      </c>
      <c r="AN80">
        <v>1.4251</v>
      </c>
      <c r="AO80">
        <v>0.72660000000000002</v>
      </c>
      <c r="AP80">
        <v>13.3825</v>
      </c>
      <c r="AQ80">
        <v>0.2036</v>
      </c>
      <c r="AR80">
        <v>7.8890000000000002</v>
      </c>
      <c r="AS80">
        <v>3.8795000000000002</v>
      </c>
      <c r="AT80">
        <v>5.7299999999999997E-2</v>
      </c>
      <c r="AU80">
        <v>4.8396999999999997</v>
      </c>
      <c r="AV80">
        <v>0.34720000000000001</v>
      </c>
      <c r="AW80">
        <v>48.559699999999999</v>
      </c>
      <c r="AX80">
        <v>1.4389000000000001</v>
      </c>
      <c r="AY80">
        <v>248.91200000000001</v>
      </c>
      <c r="AZ80">
        <v>15.190200000000001</v>
      </c>
      <c r="BA80">
        <v>0.30599999999999999</v>
      </c>
      <c r="BB80">
        <v>8.6599999999999996E-2</v>
      </c>
      <c r="BC80">
        <v>2.2526999999999999</v>
      </c>
      <c r="BD80">
        <v>270.32049999999998</v>
      </c>
      <c r="BE80">
        <v>10.3969</v>
      </c>
      <c r="BF80">
        <v>2.9434999999999998</v>
      </c>
      <c r="BG80">
        <v>-1.7012</v>
      </c>
      <c r="BH80">
        <v>-0.63690000000000002</v>
      </c>
      <c r="BI80">
        <v>36.7836</v>
      </c>
      <c r="BJ80">
        <v>14.031499999999999</v>
      </c>
      <c r="BK80">
        <v>0.38150000000000001</v>
      </c>
      <c r="BL80">
        <v>4.0300000000000002E-2</v>
      </c>
      <c r="BM80">
        <v>1.5800000000000002E-2</v>
      </c>
      <c r="BN80">
        <v>0</v>
      </c>
      <c r="BO80">
        <v>0</v>
      </c>
      <c r="BP80">
        <v>84.850800000000007</v>
      </c>
      <c r="BQ80">
        <v>194.69649999999999</v>
      </c>
      <c r="BR80">
        <v>85.985200000000006</v>
      </c>
      <c r="BS80">
        <v>36.9938</v>
      </c>
      <c r="BT80">
        <v>10.0138</v>
      </c>
      <c r="BU80">
        <v>627.01189999999997</v>
      </c>
      <c r="BV80">
        <v>214.4717</v>
      </c>
      <c r="BW80">
        <v>412.54020000000003</v>
      </c>
      <c r="BX80">
        <v>164.4085</v>
      </c>
      <c r="BY80">
        <v>4687.3100000000004</v>
      </c>
      <c r="BZ80">
        <v>59.29</v>
      </c>
      <c r="CA80">
        <v>191.58</v>
      </c>
      <c r="CB80">
        <v>3.81</v>
      </c>
      <c r="CC80">
        <v>270.32</v>
      </c>
      <c r="CD80">
        <v>42823.07</v>
      </c>
      <c r="CE80">
        <v>824.54</v>
      </c>
      <c r="CF80">
        <v>12.2654</v>
      </c>
      <c r="CG80">
        <v>14.8004</v>
      </c>
      <c r="CH80">
        <v>17.304300000000001</v>
      </c>
      <c r="CI80">
        <v>10.949400000000001</v>
      </c>
      <c r="CJ80">
        <v>15.927199999999999</v>
      </c>
      <c r="CK80">
        <v>13.4383</v>
      </c>
      <c r="CL80">
        <v>8.2146000000000008</v>
      </c>
      <c r="CM80">
        <v>989.43529999999998</v>
      </c>
      <c r="CN80">
        <v>14.773999999999999</v>
      </c>
      <c r="CO80">
        <v>64.505799999999994</v>
      </c>
      <c r="CP80">
        <v>532.20500000000004</v>
      </c>
    </row>
    <row r="81" spans="1:94">
      <c r="A81">
        <v>2086</v>
      </c>
      <c r="B81">
        <v>0</v>
      </c>
      <c r="C81">
        <v>39.629600000000003</v>
      </c>
      <c r="D81">
        <v>87.251000000000005</v>
      </c>
      <c r="E81">
        <v>121</v>
      </c>
      <c r="F81" t="s">
        <v>93</v>
      </c>
      <c r="G81" t="s">
        <v>94</v>
      </c>
      <c r="H81">
        <v>613.63599999999997</v>
      </c>
      <c r="I81">
        <v>62.8018</v>
      </c>
      <c r="J81">
        <v>361.6062</v>
      </c>
      <c r="K81">
        <v>424.40809999999999</v>
      </c>
      <c r="L81">
        <v>189.22790000000001</v>
      </c>
      <c r="M81">
        <v>0.30840000000000001</v>
      </c>
      <c r="N81">
        <v>69.162800000000004</v>
      </c>
      <c r="O81">
        <v>2.1880999999999999</v>
      </c>
      <c r="P81">
        <v>2.1867000000000001</v>
      </c>
      <c r="Q81">
        <v>2230.2847999999999</v>
      </c>
      <c r="R81">
        <v>0.3231</v>
      </c>
      <c r="S81">
        <v>0.14580000000000001</v>
      </c>
      <c r="T81">
        <v>12.5791</v>
      </c>
      <c r="U81">
        <v>16.4116</v>
      </c>
      <c r="V81">
        <v>124.27719999999999</v>
      </c>
      <c r="W81">
        <v>4390.2629999999999</v>
      </c>
      <c r="X81">
        <v>24</v>
      </c>
      <c r="Y81">
        <v>607</v>
      </c>
      <c r="Z81">
        <v>0</v>
      </c>
      <c r="AA81">
        <v>365</v>
      </c>
      <c r="AB81">
        <v>0</v>
      </c>
      <c r="AC81">
        <v>65.843500000000006</v>
      </c>
      <c r="AD81">
        <v>34.842799999999997</v>
      </c>
      <c r="AE81">
        <v>2865.1066999999998</v>
      </c>
      <c r="AF81">
        <v>2.8738999999999999</v>
      </c>
      <c r="AG81">
        <v>2.7416999999999998</v>
      </c>
      <c r="AH81">
        <v>2.5316999999999998</v>
      </c>
      <c r="AI81">
        <v>29.577400000000001</v>
      </c>
      <c r="AJ81">
        <v>11.0329</v>
      </c>
      <c r="AK81">
        <v>21.008900000000001</v>
      </c>
      <c r="AL81">
        <v>0.44140000000000001</v>
      </c>
      <c r="AM81">
        <v>26.7424</v>
      </c>
      <c r="AN81">
        <v>1.3728</v>
      </c>
      <c r="AO81">
        <v>0.69989999999999997</v>
      </c>
      <c r="AP81">
        <v>12.661</v>
      </c>
      <c r="AQ81">
        <v>0.19120000000000001</v>
      </c>
      <c r="AR81">
        <v>7.8890000000000002</v>
      </c>
      <c r="AS81">
        <v>3.6581000000000001</v>
      </c>
      <c r="AT81">
        <v>5.3699999999999998E-2</v>
      </c>
      <c r="AU81">
        <v>4.8396999999999997</v>
      </c>
      <c r="AV81">
        <v>0.33800000000000002</v>
      </c>
      <c r="AW81">
        <v>45.896500000000003</v>
      </c>
      <c r="AX81">
        <v>1.1609</v>
      </c>
      <c r="AY81">
        <v>250.0729</v>
      </c>
      <c r="AZ81">
        <v>14.3497</v>
      </c>
      <c r="BA81">
        <v>0.2656</v>
      </c>
      <c r="BB81">
        <v>8.8099999999999998E-2</v>
      </c>
      <c r="BC81">
        <v>2.1149</v>
      </c>
      <c r="BD81">
        <v>255.90199999999999</v>
      </c>
      <c r="BE81">
        <v>10.662599999999999</v>
      </c>
      <c r="BF81">
        <v>2.4912999999999998</v>
      </c>
      <c r="BG81">
        <v>-2.0196999999999998</v>
      </c>
      <c r="BH81">
        <v>-0.74919999999999998</v>
      </c>
      <c r="BI81">
        <v>34.7639</v>
      </c>
      <c r="BJ81">
        <v>13.282299999999999</v>
      </c>
      <c r="BK81">
        <v>0.3821</v>
      </c>
      <c r="BL81">
        <v>3.3700000000000001E-2</v>
      </c>
      <c r="BM81">
        <v>1.38E-2</v>
      </c>
      <c r="BN81">
        <v>0</v>
      </c>
      <c r="BO81">
        <v>0</v>
      </c>
      <c r="BP81">
        <v>81.610500000000002</v>
      </c>
      <c r="BQ81">
        <v>206.05619999999999</v>
      </c>
      <c r="BR81">
        <v>91.587699999999998</v>
      </c>
      <c r="BS81">
        <v>35.484400000000001</v>
      </c>
      <c r="BT81">
        <v>9.6692999999999998</v>
      </c>
      <c r="BU81">
        <v>613.63599999999997</v>
      </c>
      <c r="BV81">
        <v>189.22790000000001</v>
      </c>
      <c r="BW81">
        <v>424.40809999999999</v>
      </c>
      <c r="BX81">
        <v>143.18819999999999</v>
      </c>
      <c r="BY81">
        <v>4080.64</v>
      </c>
      <c r="BZ81">
        <v>42.47</v>
      </c>
      <c r="CA81">
        <v>191.18</v>
      </c>
      <c r="CB81">
        <v>4.29</v>
      </c>
      <c r="CC81">
        <v>255.9</v>
      </c>
      <c r="CD81">
        <v>43078.97</v>
      </c>
      <c r="CE81">
        <v>447.14</v>
      </c>
      <c r="CF81">
        <v>12.697699999999999</v>
      </c>
      <c r="CG81">
        <v>16.477599999999999</v>
      </c>
      <c r="CH81">
        <v>19.156099999999999</v>
      </c>
      <c r="CI81">
        <v>12.357799999999999</v>
      </c>
      <c r="CJ81">
        <v>17.6829</v>
      </c>
      <c r="CK81">
        <v>15.0204</v>
      </c>
      <c r="CL81">
        <v>9.8450000000000006</v>
      </c>
      <c r="CM81">
        <v>589.89599999999996</v>
      </c>
      <c r="CN81">
        <v>16.4648</v>
      </c>
      <c r="CO81">
        <v>60.612400000000001</v>
      </c>
      <c r="CP81">
        <v>532.48699999999997</v>
      </c>
    </row>
    <row r="82" spans="1:94">
      <c r="A82">
        <v>2087</v>
      </c>
      <c r="B82">
        <v>0</v>
      </c>
      <c r="C82">
        <v>39.728499999999997</v>
      </c>
      <c r="D82">
        <v>88.494900000000001</v>
      </c>
      <c r="E82">
        <v>122</v>
      </c>
      <c r="F82" t="s">
        <v>93</v>
      </c>
      <c r="G82" t="s">
        <v>94</v>
      </c>
      <c r="H82">
        <v>592.45889999999997</v>
      </c>
      <c r="I82">
        <v>67.992699999999999</v>
      </c>
      <c r="J82">
        <v>325.53160000000003</v>
      </c>
      <c r="K82">
        <v>393.52429999999998</v>
      </c>
      <c r="L82">
        <v>198.93459999999999</v>
      </c>
      <c r="M82">
        <v>0.33579999999999999</v>
      </c>
      <c r="N82">
        <v>66.422200000000004</v>
      </c>
      <c r="O82">
        <v>2.1684999999999999</v>
      </c>
      <c r="P82">
        <v>2.1669999999999998</v>
      </c>
      <c r="Q82">
        <v>2316.2017000000001</v>
      </c>
      <c r="R82">
        <v>0.30590000000000001</v>
      </c>
      <c r="S82">
        <v>0.14599999999999999</v>
      </c>
      <c r="T82">
        <v>12.738099999999999</v>
      </c>
      <c r="U82">
        <v>16.446300000000001</v>
      </c>
      <c r="V82">
        <v>127.4384</v>
      </c>
      <c r="W82">
        <v>4137.4535999999998</v>
      </c>
      <c r="X82">
        <v>22</v>
      </c>
      <c r="Y82">
        <v>609</v>
      </c>
      <c r="Z82">
        <v>0</v>
      </c>
      <c r="AA82">
        <v>365</v>
      </c>
      <c r="AB82">
        <v>0</v>
      </c>
      <c r="AC82">
        <v>58.712299999999999</v>
      </c>
      <c r="AD82">
        <v>35.442700000000002</v>
      </c>
      <c r="AE82">
        <v>2681.0491999999999</v>
      </c>
      <c r="AF82">
        <v>3.3883000000000001</v>
      </c>
      <c r="AG82">
        <v>2.5731000000000002</v>
      </c>
      <c r="AH82">
        <v>2.3569</v>
      </c>
      <c r="AI82">
        <v>27.903700000000001</v>
      </c>
      <c r="AJ82">
        <v>10.5078</v>
      </c>
      <c r="AK82">
        <v>19.932600000000001</v>
      </c>
      <c r="AL82">
        <v>0.4204</v>
      </c>
      <c r="AM82">
        <v>26.7424</v>
      </c>
      <c r="AN82">
        <v>1.2879</v>
      </c>
      <c r="AO82">
        <v>0.65659999999999996</v>
      </c>
      <c r="AP82">
        <v>11.961</v>
      </c>
      <c r="AQ82">
        <v>0.18229999999999999</v>
      </c>
      <c r="AR82">
        <v>7.8890000000000002</v>
      </c>
      <c r="AS82">
        <v>3.4419</v>
      </c>
      <c r="AT82">
        <v>5.0999999999999997E-2</v>
      </c>
      <c r="AU82">
        <v>4.8396999999999997</v>
      </c>
      <c r="AV82">
        <v>0.35560000000000003</v>
      </c>
      <c r="AW82">
        <v>43.306600000000003</v>
      </c>
      <c r="AX82">
        <v>1.347</v>
      </c>
      <c r="AY82">
        <v>251.41990000000001</v>
      </c>
      <c r="AZ82">
        <v>13.531599999999999</v>
      </c>
      <c r="BA82">
        <v>0.33360000000000001</v>
      </c>
      <c r="BB82">
        <v>9.01E-2</v>
      </c>
      <c r="BC82">
        <v>1.9829000000000001</v>
      </c>
      <c r="BD82">
        <v>241.91579999999999</v>
      </c>
      <c r="BE82">
        <v>10.9962</v>
      </c>
      <c r="BF82">
        <v>3.0337000000000001</v>
      </c>
      <c r="BG82">
        <v>-1.9419999999999999</v>
      </c>
      <c r="BH82">
        <v>-0.74419999999999997</v>
      </c>
      <c r="BI82">
        <v>32.822000000000003</v>
      </c>
      <c r="BJ82">
        <v>12.5381</v>
      </c>
      <c r="BK82">
        <v>0.38200000000000001</v>
      </c>
      <c r="BL82">
        <v>4.3400000000000001E-2</v>
      </c>
      <c r="BM82">
        <v>1.6500000000000001E-2</v>
      </c>
      <c r="BN82">
        <v>0</v>
      </c>
      <c r="BO82">
        <v>0</v>
      </c>
      <c r="BP82">
        <v>80.580299999999994</v>
      </c>
      <c r="BQ82">
        <v>186.3777</v>
      </c>
      <c r="BR82">
        <v>81.968500000000006</v>
      </c>
      <c r="BS82">
        <v>35.109099999999998</v>
      </c>
      <c r="BT82">
        <v>9.4886999999999997</v>
      </c>
      <c r="BU82">
        <v>592.45889999999997</v>
      </c>
      <c r="BV82">
        <v>198.93459999999999</v>
      </c>
      <c r="BW82">
        <v>393.52429999999998</v>
      </c>
      <c r="BX82">
        <v>143.7869</v>
      </c>
      <c r="BY82">
        <v>4099.3599999999997</v>
      </c>
      <c r="BZ82">
        <v>49.63</v>
      </c>
      <c r="CA82">
        <v>191.58</v>
      </c>
      <c r="CB82">
        <v>4.12</v>
      </c>
      <c r="CC82">
        <v>241.92</v>
      </c>
      <c r="CD82">
        <v>43320.89</v>
      </c>
      <c r="CE82">
        <v>604.34</v>
      </c>
      <c r="CF82">
        <v>12.6434</v>
      </c>
      <c r="CG82">
        <v>15.6656</v>
      </c>
      <c r="CH82">
        <v>18.3431</v>
      </c>
      <c r="CI82">
        <v>11.5473</v>
      </c>
      <c r="CJ82">
        <v>16.8705</v>
      </c>
      <c r="CK82">
        <v>14.2089</v>
      </c>
      <c r="CL82">
        <v>9.0504999999999995</v>
      </c>
      <c r="CM82">
        <v>748.52850000000001</v>
      </c>
      <c r="CN82">
        <v>15.7036</v>
      </c>
      <c r="CO82">
        <v>60.289000000000001</v>
      </c>
      <c r="CP82">
        <v>532.77599999999995</v>
      </c>
    </row>
    <row r="83" spans="1:94">
      <c r="A83">
        <v>2088</v>
      </c>
      <c r="B83">
        <v>0</v>
      </c>
      <c r="C83">
        <v>39.835099999999997</v>
      </c>
      <c r="D83">
        <v>89.910499999999999</v>
      </c>
      <c r="E83">
        <v>123</v>
      </c>
      <c r="F83" t="s">
        <v>93</v>
      </c>
      <c r="G83" t="s">
        <v>94</v>
      </c>
      <c r="H83">
        <v>570.97550000000001</v>
      </c>
      <c r="I83">
        <v>71.413300000000007</v>
      </c>
      <c r="J83">
        <v>284.3322</v>
      </c>
      <c r="K83">
        <v>355.74549999999999</v>
      </c>
      <c r="L83">
        <v>215.22989999999999</v>
      </c>
      <c r="M83">
        <v>0.377</v>
      </c>
      <c r="N83">
        <v>62.304900000000004</v>
      </c>
      <c r="O83">
        <v>2.1848000000000001</v>
      </c>
      <c r="P83">
        <v>2.1833</v>
      </c>
      <c r="Q83">
        <v>2406.9016000000001</v>
      </c>
      <c r="R83">
        <v>0.28899999999999998</v>
      </c>
      <c r="S83">
        <v>0.14610000000000001</v>
      </c>
      <c r="T83">
        <v>12.932700000000001</v>
      </c>
      <c r="U83">
        <v>16.487300000000001</v>
      </c>
      <c r="V83">
        <v>131.36060000000001</v>
      </c>
      <c r="W83">
        <v>3917.1192000000001</v>
      </c>
      <c r="X83">
        <v>20</v>
      </c>
      <c r="Y83">
        <v>611</v>
      </c>
      <c r="Z83">
        <v>0</v>
      </c>
      <c r="AA83">
        <v>366</v>
      </c>
      <c r="AB83">
        <v>0</v>
      </c>
      <c r="AC83">
        <v>48.291699999999999</v>
      </c>
      <c r="AD83">
        <v>32.15</v>
      </c>
      <c r="AE83">
        <v>2288.7159000000001</v>
      </c>
      <c r="AF83">
        <v>4.4569000000000001</v>
      </c>
      <c r="AG83">
        <v>2.4510000000000001</v>
      </c>
      <c r="AH83">
        <v>2.2238000000000002</v>
      </c>
      <c r="AI83">
        <v>26.198599999999999</v>
      </c>
      <c r="AJ83">
        <v>9.9316999999999993</v>
      </c>
      <c r="AK83">
        <v>18.886700000000001</v>
      </c>
      <c r="AL83">
        <v>0.39729999999999999</v>
      </c>
      <c r="AM83">
        <v>26.7424</v>
      </c>
      <c r="AN83">
        <v>1.226</v>
      </c>
      <c r="AO83">
        <v>0.625</v>
      </c>
      <c r="AP83">
        <v>11.245900000000001</v>
      </c>
      <c r="AQ83">
        <v>0.17249999999999999</v>
      </c>
      <c r="AR83">
        <v>7.8890000000000002</v>
      </c>
      <c r="AS83">
        <v>3.2222</v>
      </c>
      <c r="AT83">
        <v>4.8099999999999997E-2</v>
      </c>
      <c r="AU83">
        <v>4.8396999999999997</v>
      </c>
      <c r="AV83">
        <v>0.3735</v>
      </c>
      <c r="AW83">
        <v>40.666699999999999</v>
      </c>
      <c r="AX83">
        <v>1.4267000000000001</v>
      </c>
      <c r="AY83">
        <v>252.8466</v>
      </c>
      <c r="AZ83">
        <v>12.6982</v>
      </c>
      <c r="BA83">
        <v>0.38500000000000001</v>
      </c>
      <c r="BB83">
        <v>9.2499999999999999E-2</v>
      </c>
      <c r="BC83">
        <v>1.8506</v>
      </c>
      <c r="BD83">
        <v>227.62440000000001</v>
      </c>
      <c r="BE83">
        <v>11.3812</v>
      </c>
      <c r="BF83">
        <v>3.3832</v>
      </c>
      <c r="BG83">
        <v>-1.9548000000000001</v>
      </c>
      <c r="BH83">
        <v>-0.74009999999999998</v>
      </c>
      <c r="BI83">
        <v>30.8672</v>
      </c>
      <c r="BJ83">
        <v>11.7979</v>
      </c>
      <c r="BK83">
        <v>0.38219999999999998</v>
      </c>
      <c r="BL83">
        <v>5.1499999999999997E-2</v>
      </c>
      <c r="BM83">
        <v>0.02</v>
      </c>
      <c r="BN83">
        <v>0</v>
      </c>
      <c r="BO83">
        <v>0</v>
      </c>
      <c r="BP83">
        <v>76.288899999999998</v>
      </c>
      <c r="BQ83">
        <v>164.67439999999999</v>
      </c>
      <c r="BR83">
        <v>72.571200000000005</v>
      </c>
      <c r="BS83">
        <v>33.276499999999999</v>
      </c>
      <c r="BT83">
        <v>8.9345999999999997</v>
      </c>
      <c r="BU83">
        <v>570.97550000000001</v>
      </c>
      <c r="BV83">
        <v>215.22989999999999</v>
      </c>
      <c r="BW83">
        <v>355.74549999999999</v>
      </c>
      <c r="BX83">
        <v>117.4187</v>
      </c>
      <c r="BY83">
        <v>3352.22</v>
      </c>
      <c r="BZ83">
        <v>37.14</v>
      </c>
      <c r="CA83">
        <v>191.58</v>
      </c>
      <c r="CB83">
        <v>4.8600000000000003</v>
      </c>
      <c r="CC83">
        <v>227.62</v>
      </c>
      <c r="CD83">
        <v>43548.51</v>
      </c>
      <c r="CE83">
        <v>876.63</v>
      </c>
      <c r="CF83">
        <v>12.638400000000001</v>
      </c>
      <c r="CG83">
        <v>14.613899999999999</v>
      </c>
      <c r="CH83">
        <v>17.2088</v>
      </c>
      <c r="CI83">
        <v>10.6229</v>
      </c>
      <c r="CJ83">
        <v>15.781599999999999</v>
      </c>
      <c r="CK83">
        <v>13.202299999999999</v>
      </c>
      <c r="CL83">
        <v>7.4077999999999999</v>
      </c>
      <c r="CM83">
        <v>994.20929999999998</v>
      </c>
      <c r="CN83">
        <v>14.6182</v>
      </c>
      <c r="CO83">
        <v>65.234099999999998</v>
      </c>
      <c r="CP83">
        <v>533.07000000000005</v>
      </c>
    </row>
    <row r="84" spans="1:94">
      <c r="A84">
        <v>2089</v>
      </c>
      <c r="B84">
        <v>0</v>
      </c>
      <c r="C84">
        <v>39.907699999999998</v>
      </c>
      <c r="D84">
        <v>90.924000000000007</v>
      </c>
      <c r="E84">
        <v>124</v>
      </c>
      <c r="F84" t="s">
        <v>93</v>
      </c>
      <c r="G84" t="s">
        <v>94</v>
      </c>
      <c r="H84">
        <v>496.89350000000002</v>
      </c>
      <c r="I84">
        <v>50.475900000000003</v>
      </c>
      <c r="J84">
        <v>296.03820000000002</v>
      </c>
      <c r="K84">
        <v>346.51420000000002</v>
      </c>
      <c r="L84">
        <v>150.3793</v>
      </c>
      <c r="M84">
        <v>0.30259999999999998</v>
      </c>
      <c r="N84">
        <v>69.736099999999993</v>
      </c>
      <c r="O84">
        <v>2.1951000000000001</v>
      </c>
      <c r="P84">
        <v>2.1936</v>
      </c>
      <c r="Q84">
        <v>2424.1547999999998</v>
      </c>
      <c r="R84">
        <v>0.2717</v>
      </c>
      <c r="S84">
        <v>0.14630000000000001</v>
      </c>
      <c r="T84">
        <v>13.152699999999999</v>
      </c>
      <c r="U84">
        <v>16.531600000000001</v>
      </c>
      <c r="V84">
        <v>135.86799999999999</v>
      </c>
      <c r="W84">
        <v>3687.6199000000001</v>
      </c>
      <c r="X84">
        <v>20</v>
      </c>
      <c r="Y84">
        <v>611</v>
      </c>
      <c r="Z84">
        <v>0</v>
      </c>
      <c r="AA84">
        <v>363</v>
      </c>
      <c r="AB84">
        <v>0</v>
      </c>
      <c r="AC84">
        <v>46.549399999999999</v>
      </c>
      <c r="AD84">
        <v>34.326300000000003</v>
      </c>
      <c r="AE84">
        <v>2305.9859999999999</v>
      </c>
      <c r="AF84">
        <v>3.2305000000000001</v>
      </c>
      <c r="AG84">
        <v>2.3168000000000002</v>
      </c>
      <c r="AH84">
        <v>2.3168000000000002</v>
      </c>
      <c r="AI84">
        <v>26.802299999999999</v>
      </c>
      <c r="AJ84">
        <v>10.006600000000001</v>
      </c>
      <c r="AK84">
        <v>16.7957</v>
      </c>
      <c r="AL84">
        <v>0.40029999999999999</v>
      </c>
      <c r="AM84">
        <v>26.7424</v>
      </c>
      <c r="AN84">
        <v>1.1581999999999999</v>
      </c>
      <c r="AO84">
        <v>0.59050000000000002</v>
      </c>
      <c r="AP84">
        <v>11.5162</v>
      </c>
      <c r="AQ84">
        <v>0.1739</v>
      </c>
      <c r="AR84">
        <v>7.8890000000000002</v>
      </c>
      <c r="AS84">
        <v>3.2898000000000001</v>
      </c>
      <c r="AT84">
        <v>4.8399999999999999E-2</v>
      </c>
      <c r="AU84">
        <v>4.8396999999999997</v>
      </c>
      <c r="AV84">
        <v>0.33650000000000002</v>
      </c>
      <c r="AW84">
        <v>41.6083</v>
      </c>
      <c r="AX84">
        <v>0.94159999999999999</v>
      </c>
      <c r="AY84">
        <v>253.78819999999999</v>
      </c>
      <c r="AZ84">
        <v>12.986000000000001</v>
      </c>
      <c r="BA84">
        <v>0.2792</v>
      </c>
      <c r="BB84">
        <v>9.4E-2</v>
      </c>
      <c r="BC84">
        <v>1.8807</v>
      </c>
      <c r="BD84">
        <v>233.20910000000001</v>
      </c>
      <c r="BE84">
        <v>11.660500000000001</v>
      </c>
      <c r="BF84">
        <v>2.3946999999999998</v>
      </c>
      <c r="BG84">
        <v>0.6472</v>
      </c>
      <c r="BH84">
        <v>0.28399999999999997</v>
      </c>
      <c r="BI84">
        <v>31.514299999999999</v>
      </c>
      <c r="BJ84">
        <v>12.081899999999999</v>
      </c>
      <c r="BK84">
        <v>0.38340000000000002</v>
      </c>
      <c r="BL84">
        <v>3.2399999999999998E-2</v>
      </c>
      <c r="BM84">
        <v>1.4200000000000001E-2</v>
      </c>
      <c r="BN84">
        <v>0</v>
      </c>
      <c r="BO84">
        <v>0</v>
      </c>
      <c r="BP84">
        <v>66.160600000000002</v>
      </c>
      <c r="BQ84">
        <v>168.5891</v>
      </c>
      <c r="BR84">
        <v>75.125299999999996</v>
      </c>
      <c r="BS84">
        <v>28.8384</v>
      </c>
      <c r="BT84">
        <v>7.8007999999999997</v>
      </c>
      <c r="BU84">
        <v>496.89350000000002</v>
      </c>
      <c r="BV84">
        <v>150.3793</v>
      </c>
      <c r="BW84">
        <v>346.51420000000002</v>
      </c>
      <c r="BX84">
        <v>144.9358</v>
      </c>
      <c r="BY84">
        <v>4128.1899999999996</v>
      </c>
      <c r="BZ84">
        <v>63.9</v>
      </c>
      <c r="CA84">
        <v>191.58</v>
      </c>
      <c r="CB84">
        <v>3.43</v>
      </c>
      <c r="CC84">
        <v>233.21</v>
      </c>
      <c r="CD84">
        <v>43781.72</v>
      </c>
      <c r="CE84">
        <v>738</v>
      </c>
      <c r="CF84">
        <v>12.6496</v>
      </c>
      <c r="CG84">
        <v>15.9658</v>
      </c>
      <c r="CH84">
        <v>18.6236</v>
      </c>
      <c r="CI84">
        <v>11.878</v>
      </c>
      <c r="CJ84">
        <v>17.161799999999999</v>
      </c>
      <c r="CK84">
        <v>14.5199</v>
      </c>
      <c r="CL84">
        <v>9.3338000000000001</v>
      </c>
      <c r="CM84">
        <v>882.77779999999996</v>
      </c>
      <c r="CN84">
        <v>15.9587</v>
      </c>
      <c r="CO84">
        <v>62.178600000000003</v>
      </c>
      <c r="CP84">
        <v>533.38800000000003</v>
      </c>
    </row>
    <row r="85" spans="1:94">
      <c r="A85">
        <v>2090</v>
      </c>
      <c r="B85">
        <v>0</v>
      </c>
      <c r="C85">
        <v>39.992800000000003</v>
      </c>
      <c r="D85">
        <v>92.168700000000001</v>
      </c>
      <c r="E85">
        <v>125</v>
      </c>
      <c r="F85" t="s">
        <v>93</v>
      </c>
      <c r="G85" t="s">
        <v>94</v>
      </c>
      <c r="H85">
        <v>531.06979999999999</v>
      </c>
      <c r="I85">
        <v>58.9313</v>
      </c>
      <c r="J85">
        <v>303.26220000000001</v>
      </c>
      <c r="K85">
        <v>362.19349999999997</v>
      </c>
      <c r="L85">
        <v>168.87629999999999</v>
      </c>
      <c r="M85">
        <v>0.318</v>
      </c>
      <c r="N85">
        <v>68.200699999999998</v>
      </c>
      <c r="O85">
        <v>2.1575000000000002</v>
      </c>
      <c r="P85">
        <v>2.1560000000000001</v>
      </c>
      <c r="Q85">
        <v>2511.7511</v>
      </c>
      <c r="R85">
        <v>0.27850000000000003</v>
      </c>
      <c r="S85">
        <v>0.1464</v>
      </c>
      <c r="T85">
        <v>13.3142</v>
      </c>
      <c r="U85">
        <v>16.561699999999998</v>
      </c>
      <c r="V85">
        <v>139.22630000000001</v>
      </c>
      <c r="W85">
        <v>3735.9585000000002</v>
      </c>
      <c r="X85">
        <v>20</v>
      </c>
      <c r="Y85">
        <v>611</v>
      </c>
      <c r="Z85">
        <v>0</v>
      </c>
      <c r="AA85">
        <v>362</v>
      </c>
      <c r="AB85">
        <v>0</v>
      </c>
      <c r="AC85">
        <v>48.557400000000001</v>
      </c>
      <c r="AD85">
        <v>31.709099999999999</v>
      </c>
      <c r="AE85">
        <v>2284.7366999999999</v>
      </c>
      <c r="AF85">
        <v>3.4779</v>
      </c>
      <c r="AG85">
        <v>2.3342999999999998</v>
      </c>
      <c r="AH85">
        <v>2.3212999999999999</v>
      </c>
      <c r="AI85">
        <v>27.5533</v>
      </c>
      <c r="AJ85">
        <v>10.3727</v>
      </c>
      <c r="AK85">
        <v>17.180599999999998</v>
      </c>
      <c r="AL85">
        <v>0.41499999999999998</v>
      </c>
      <c r="AM85">
        <v>26.7424</v>
      </c>
      <c r="AN85">
        <v>1.1665000000000001</v>
      </c>
      <c r="AO85">
        <v>0.59470000000000001</v>
      </c>
      <c r="AP85">
        <v>11.8537</v>
      </c>
      <c r="AQ85">
        <v>0.18049999999999999</v>
      </c>
      <c r="AR85">
        <v>7.8890000000000002</v>
      </c>
      <c r="AS85">
        <v>3.3738000000000001</v>
      </c>
      <c r="AT85">
        <v>0.05</v>
      </c>
      <c r="AU85">
        <v>4.8396999999999997</v>
      </c>
      <c r="AV85">
        <v>0.34699999999999998</v>
      </c>
      <c r="AW85">
        <v>42.780799999999999</v>
      </c>
      <c r="AX85">
        <v>1.1725000000000001</v>
      </c>
      <c r="AY85">
        <v>254.9607</v>
      </c>
      <c r="AZ85">
        <v>13.343999999999999</v>
      </c>
      <c r="BA85">
        <v>0.34699999999999998</v>
      </c>
      <c r="BB85">
        <v>9.6100000000000005E-2</v>
      </c>
      <c r="BC85">
        <v>1.9212</v>
      </c>
      <c r="BD85">
        <v>240.1489</v>
      </c>
      <c r="BE85">
        <v>12.007400000000001</v>
      </c>
      <c r="BF85">
        <v>2.8898000000000001</v>
      </c>
      <c r="BG85">
        <v>0.86890000000000001</v>
      </c>
      <c r="BH85">
        <v>0.3402</v>
      </c>
      <c r="BI85">
        <v>32.383200000000002</v>
      </c>
      <c r="BJ85">
        <v>12.4222</v>
      </c>
      <c r="BK85">
        <v>0.3836</v>
      </c>
      <c r="BL85">
        <v>4.3400000000000001E-2</v>
      </c>
      <c r="BM85">
        <v>1.7000000000000001E-2</v>
      </c>
      <c r="BN85">
        <v>0</v>
      </c>
      <c r="BO85">
        <v>0</v>
      </c>
      <c r="BP85">
        <v>72.956999999999994</v>
      </c>
      <c r="BQ85">
        <v>173.1636</v>
      </c>
      <c r="BR85">
        <v>75.778000000000006</v>
      </c>
      <c r="BS85">
        <v>31.729399999999998</v>
      </c>
      <c r="BT85">
        <v>8.5654000000000003</v>
      </c>
      <c r="BU85">
        <v>531.06979999999999</v>
      </c>
      <c r="BV85">
        <v>168.87629999999999</v>
      </c>
      <c r="BW85">
        <v>362.19349999999997</v>
      </c>
      <c r="BX85">
        <v>126.77330000000001</v>
      </c>
      <c r="BY85">
        <v>3613.47</v>
      </c>
      <c r="BZ85">
        <v>46.51</v>
      </c>
      <c r="CA85">
        <v>191.34</v>
      </c>
      <c r="CB85">
        <v>4.1900000000000004</v>
      </c>
      <c r="CC85">
        <v>240.15</v>
      </c>
      <c r="CD85">
        <v>44021.87</v>
      </c>
      <c r="CE85">
        <v>807.35</v>
      </c>
      <c r="CF85">
        <v>12.5564</v>
      </c>
      <c r="CG85">
        <v>16.145700000000001</v>
      </c>
      <c r="CH85">
        <v>18.811299999999999</v>
      </c>
      <c r="CI85">
        <v>12.0458</v>
      </c>
      <c r="CJ85">
        <v>17.345199999999998</v>
      </c>
      <c r="CK85">
        <v>14.695499999999999</v>
      </c>
      <c r="CL85">
        <v>9.2027999999999999</v>
      </c>
      <c r="CM85">
        <v>933.97410000000002</v>
      </c>
      <c r="CN85">
        <v>16.1297</v>
      </c>
      <c r="CO85">
        <v>60.651200000000003</v>
      </c>
      <c r="CP85">
        <v>533.74099999999999</v>
      </c>
    </row>
    <row r="86" spans="1:94">
      <c r="A86">
        <v>2091</v>
      </c>
      <c r="B86">
        <v>0</v>
      </c>
      <c r="C86">
        <v>40.054499999999997</v>
      </c>
      <c r="D86">
        <v>93.112700000000004</v>
      </c>
      <c r="E86">
        <v>126</v>
      </c>
      <c r="F86" t="s">
        <v>93</v>
      </c>
      <c r="G86" t="s">
        <v>94</v>
      </c>
      <c r="H86">
        <v>524.19219999999996</v>
      </c>
      <c r="I86">
        <v>49.230200000000004</v>
      </c>
      <c r="J86">
        <v>327.82709999999997</v>
      </c>
      <c r="K86">
        <v>377.0573</v>
      </c>
      <c r="L86">
        <v>147.13499999999999</v>
      </c>
      <c r="M86">
        <v>0.28070000000000001</v>
      </c>
      <c r="N86">
        <v>71.931100000000001</v>
      </c>
      <c r="O86">
        <v>2.1711</v>
      </c>
      <c r="P86">
        <v>2.1696</v>
      </c>
      <c r="Q86">
        <v>2535.0637999999999</v>
      </c>
      <c r="R86">
        <v>0.28670000000000001</v>
      </c>
      <c r="S86">
        <v>0.14660000000000001</v>
      </c>
      <c r="T86">
        <v>13.51</v>
      </c>
      <c r="U86">
        <v>16.597000000000001</v>
      </c>
      <c r="V86">
        <v>143.35059999999999</v>
      </c>
      <c r="W86">
        <v>3973.4922000000001</v>
      </c>
      <c r="X86">
        <v>20</v>
      </c>
      <c r="Y86">
        <v>611</v>
      </c>
      <c r="Z86">
        <v>0</v>
      </c>
      <c r="AA86">
        <v>365</v>
      </c>
      <c r="AB86">
        <v>0</v>
      </c>
      <c r="AC86">
        <v>54.006799999999998</v>
      </c>
      <c r="AD86">
        <v>27.2986</v>
      </c>
      <c r="AE86">
        <v>2310.8398000000002</v>
      </c>
      <c r="AF86">
        <v>2.7244000000000002</v>
      </c>
      <c r="AG86">
        <v>2.4201999999999999</v>
      </c>
      <c r="AH86">
        <v>2.4213</v>
      </c>
      <c r="AI86">
        <v>28.130099999999999</v>
      </c>
      <c r="AJ86">
        <v>10.4726</v>
      </c>
      <c r="AK86">
        <v>17.657299999999999</v>
      </c>
      <c r="AL86">
        <v>0.41899999999999998</v>
      </c>
      <c r="AM86">
        <v>26.7424</v>
      </c>
      <c r="AN86">
        <v>1.2087000000000001</v>
      </c>
      <c r="AO86">
        <v>0.61619999999999997</v>
      </c>
      <c r="AP86">
        <v>12.1128</v>
      </c>
      <c r="AQ86">
        <v>0.18229999999999999</v>
      </c>
      <c r="AR86">
        <v>7.8890000000000002</v>
      </c>
      <c r="AS86">
        <v>3.4384000000000001</v>
      </c>
      <c r="AT86">
        <v>5.0500000000000003E-2</v>
      </c>
      <c r="AU86">
        <v>4.8396999999999997</v>
      </c>
      <c r="AV86">
        <v>0.30430000000000001</v>
      </c>
      <c r="AW86">
        <v>43.681199999999997</v>
      </c>
      <c r="AX86">
        <v>0.90049999999999997</v>
      </c>
      <c r="AY86">
        <v>255.8612</v>
      </c>
      <c r="AZ86">
        <v>13.6188</v>
      </c>
      <c r="BA86">
        <v>0.2661</v>
      </c>
      <c r="BB86">
        <v>9.74E-2</v>
      </c>
      <c r="BC86">
        <v>1.9481999999999999</v>
      </c>
      <c r="BD86">
        <v>245.47130000000001</v>
      </c>
      <c r="BE86">
        <v>12.2736</v>
      </c>
      <c r="BF86">
        <v>2.1682000000000001</v>
      </c>
      <c r="BG86">
        <v>0.60660000000000003</v>
      </c>
      <c r="BH86">
        <v>0.28050000000000003</v>
      </c>
      <c r="BI86">
        <v>32.989800000000002</v>
      </c>
      <c r="BJ86">
        <v>12.7027</v>
      </c>
      <c r="BK86">
        <v>0.38500000000000001</v>
      </c>
      <c r="BL86">
        <v>3.0300000000000001E-2</v>
      </c>
      <c r="BM86">
        <v>1.4E-2</v>
      </c>
      <c r="BN86">
        <v>0</v>
      </c>
      <c r="BO86">
        <v>0</v>
      </c>
      <c r="BP86">
        <v>70.092799999999997</v>
      </c>
      <c r="BQ86">
        <v>185.2166</v>
      </c>
      <c r="BR86">
        <v>82.909899999999993</v>
      </c>
      <c r="BS86">
        <v>30.5732</v>
      </c>
      <c r="BT86">
        <v>8.2649000000000008</v>
      </c>
      <c r="BU86">
        <v>524.19219999999996</v>
      </c>
      <c r="BV86">
        <v>147.13499999999999</v>
      </c>
      <c r="BW86">
        <v>377.0573</v>
      </c>
      <c r="BX86">
        <v>136.01150000000001</v>
      </c>
      <c r="BY86">
        <v>3868.78</v>
      </c>
      <c r="BZ86">
        <v>54.71</v>
      </c>
      <c r="CA86">
        <v>191.26</v>
      </c>
      <c r="CB86">
        <v>3.85</v>
      </c>
      <c r="CC86">
        <v>245.47</v>
      </c>
      <c r="CD86">
        <v>44267.34</v>
      </c>
      <c r="CE86">
        <v>514.51</v>
      </c>
      <c r="CF86">
        <v>13.009399999999999</v>
      </c>
      <c r="CG86">
        <v>16.999300000000002</v>
      </c>
      <c r="CH86">
        <v>19.7439</v>
      </c>
      <c r="CI86">
        <v>12.777799999999999</v>
      </c>
      <c r="CJ86">
        <v>18.234400000000001</v>
      </c>
      <c r="CK86">
        <v>15.5061</v>
      </c>
      <c r="CL86">
        <v>10.9595</v>
      </c>
      <c r="CM86">
        <v>650.44399999999996</v>
      </c>
      <c r="CN86">
        <v>16.994800000000001</v>
      </c>
      <c r="CO86">
        <v>55.845500000000001</v>
      </c>
      <c r="CP86">
        <v>534.13099999999997</v>
      </c>
    </row>
    <row r="87" spans="1:94">
      <c r="A87">
        <v>2092</v>
      </c>
      <c r="B87">
        <v>0</v>
      </c>
      <c r="C87">
        <v>40.1312</v>
      </c>
      <c r="D87">
        <v>94.3399</v>
      </c>
      <c r="E87">
        <v>127</v>
      </c>
      <c r="F87" t="s">
        <v>93</v>
      </c>
      <c r="G87" t="s">
        <v>94</v>
      </c>
      <c r="H87">
        <v>545.15219999999999</v>
      </c>
      <c r="I87">
        <v>60.740200000000002</v>
      </c>
      <c r="J87">
        <v>308.1542</v>
      </c>
      <c r="K87">
        <v>368.89440000000002</v>
      </c>
      <c r="L87">
        <v>176.2578</v>
      </c>
      <c r="M87">
        <v>0.32329999999999998</v>
      </c>
      <c r="N87">
        <v>67.668099999999995</v>
      </c>
      <c r="O87">
        <v>2.1427999999999998</v>
      </c>
      <c r="P87">
        <v>2.1414</v>
      </c>
      <c r="Q87">
        <v>2630.0320000000002</v>
      </c>
      <c r="R87">
        <v>0.29320000000000002</v>
      </c>
      <c r="S87">
        <v>0.1467</v>
      </c>
      <c r="T87">
        <v>13.662000000000001</v>
      </c>
      <c r="U87">
        <v>16.622599999999998</v>
      </c>
      <c r="V87">
        <v>146.59469999999999</v>
      </c>
      <c r="W87">
        <v>4006.1828999999998</v>
      </c>
      <c r="X87">
        <v>20</v>
      </c>
      <c r="Y87">
        <v>611</v>
      </c>
      <c r="Z87">
        <v>0</v>
      </c>
      <c r="AA87">
        <v>366</v>
      </c>
      <c r="AB87">
        <v>0</v>
      </c>
      <c r="AC87">
        <v>50.476999999999997</v>
      </c>
      <c r="AD87">
        <v>32.4407</v>
      </c>
      <c r="AE87">
        <v>2359.3777</v>
      </c>
      <c r="AF87">
        <v>3.4918</v>
      </c>
      <c r="AG87">
        <v>2.4434999999999998</v>
      </c>
      <c r="AH87">
        <v>2.4348999999999998</v>
      </c>
      <c r="AI87">
        <v>28.8886</v>
      </c>
      <c r="AJ87">
        <v>10.869400000000001</v>
      </c>
      <c r="AK87">
        <v>18.019200000000001</v>
      </c>
      <c r="AL87">
        <v>0.43480000000000002</v>
      </c>
      <c r="AM87">
        <v>26.7424</v>
      </c>
      <c r="AN87">
        <v>1.2199</v>
      </c>
      <c r="AO87">
        <v>0.62190000000000001</v>
      </c>
      <c r="AP87">
        <v>12.4543</v>
      </c>
      <c r="AQ87">
        <v>0.18940000000000001</v>
      </c>
      <c r="AR87">
        <v>7.8890000000000002</v>
      </c>
      <c r="AS87">
        <v>3.5232000000000001</v>
      </c>
      <c r="AT87">
        <v>5.2299999999999999E-2</v>
      </c>
      <c r="AU87">
        <v>4.8396999999999997</v>
      </c>
      <c r="AV87">
        <v>0.32890000000000003</v>
      </c>
      <c r="AW87">
        <v>44.866100000000003</v>
      </c>
      <c r="AX87">
        <v>1.1849000000000001</v>
      </c>
      <c r="AY87">
        <v>257.04610000000002</v>
      </c>
      <c r="AZ87">
        <v>13.9801</v>
      </c>
      <c r="BA87">
        <v>0.3498</v>
      </c>
      <c r="BB87">
        <v>9.9400000000000002E-2</v>
      </c>
      <c r="BC87">
        <v>1.9879</v>
      </c>
      <c r="BD87">
        <v>252.46719999999999</v>
      </c>
      <c r="BE87">
        <v>12.6234</v>
      </c>
      <c r="BF87">
        <v>2.7709999999999999</v>
      </c>
      <c r="BG87">
        <v>0.91869999999999996</v>
      </c>
      <c r="BH87">
        <v>0.35160000000000002</v>
      </c>
      <c r="BI87">
        <v>33.9086</v>
      </c>
      <c r="BJ87">
        <v>13.0543</v>
      </c>
      <c r="BK87">
        <v>0.38500000000000001</v>
      </c>
      <c r="BL87">
        <v>4.5900000000000003E-2</v>
      </c>
      <c r="BM87">
        <v>1.7600000000000001E-2</v>
      </c>
      <c r="BN87">
        <v>0</v>
      </c>
      <c r="BO87">
        <v>0</v>
      </c>
      <c r="BP87">
        <v>73.707899999999995</v>
      </c>
      <c r="BQ87">
        <v>176.63229999999999</v>
      </c>
      <c r="BR87">
        <v>77.672600000000003</v>
      </c>
      <c r="BS87">
        <v>32.247</v>
      </c>
      <c r="BT87">
        <v>8.6346000000000007</v>
      </c>
      <c r="BU87">
        <v>545.15219999999999</v>
      </c>
      <c r="BV87">
        <v>176.2578</v>
      </c>
      <c r="BW87">
        <v>368.89440000000002</v>
      </c>
      <c r="BX87">
        <v>146.91669999999999</v>
      </c>
      <c r="BY87">
        <v>4183.8500000000004</v>
      </c>
      <c r="BZ87">
        <v>64</v>
      </c>
      <c r="CA87">
        <v>191.43</v>
      </c>
      <c r="CB87">
        <v>3.71</v>
      </c>
      <c r="CC87">
        <v>252.47</v>
      </c>
      <c r="CD87">
        <v>44519.81</v>
      </c>
      <c r="CE87">
        <v>649.16</v>
      </c>
      <c r="CF87">
        <v>12.8271</v>
      </c>
      <c r="CG87">
        <v>15.718</v>
      </c>
      <c r="CH87">
        <v>18.383400000000002</v>
      </c>
      <c r="CI87">
        <v>11.618399999999999</v>
      </c>
      <c r="CJ87">
        <v>16.917400000000001</v>
      </c>
      <c r="CK87">
        <v>14.267899999999999</v>
      </c>
      <c r="CL87">
        <v>8.8030000000000008</v>
      </c>
      <c r="CM87">
        <v>796.24220000000003</v>
      </c>
      <c r="CN87">
        <v>15.726000000000001</v>
      </c>
      <c r="CO87">
        <v>61.293500000000002</v>
      </c>
      <c r="CP87">
        <v>534.55799999999999</v>
      </c>
    </row>
    <row r="88" spans="1:94">
      <c r="A88">
        <v>2093</v>
      </c>
      <c r="B88">
        <v>0</v>
      </c>
      <c r="C88">
        <v>40.192700000000002</v>
      </c>
      <c r="D88">
        <v>95.370699999999999</v>
      </c>
      <c r="E88">
        <v>128</v>
      </c>
      <c r="F88" t="s">
        <v>93</v>
      </c>
      <c r="G88" t="s">
        <v>94</v>
      </c>
      <c r="H88">
        <v>546.12049999999999</v>
      </c>
      <c r="I88">
        <v>53.985999999999997</v>
      </c>
      <c r="J88">
        <v>330.17770000000002</v>
      </c>
      <c r="K88">
        <v>384.16370000000001</v>
      </c>
      <c r="L88">
        <v>161.95679999999999</v>
      </c>
      <c r="M88">
        <v>0.29659999999999997</v>
      </c>
      <c r="N88">
        <v>70.344099999999997</v>
      </c>
      <c r="O88">
        <v>2.1613000000000002</v>
      </c>
      <c r="P88">
        <v>2.1598000000000002</v>
      </c>
      <c r="Q88">
        <v>2670.4974000000002</v>
      </c>
      <c r="R88">
        <v>0.30159999999999998</v>
      </c>
      <c r="S88">
        <v>0.1469</v>
      </c>
      <c r="T88">
        <v>13.8559</v>
      </c>
      <c r="U88">
        <v>16.654399999999999</v>
      </c>
      <c r="V88">
        <v>150.78550000000001</v>
      </c>
      <c r="W88">
        <v>4181.6100999999999</v>
      </c>
      <c r="X88">
        <v>18</v>
      </c>
      <c r="Y88">
        <v>613</v>
      </c>
      <c r="Z88">
        <v>0</v>
      </c>
      <c r="AA88">
        <v>365</v>
      </c>
      <c r="AB88">
        <v>0</v>
      </c>
      <c r="AC88">
        <v>56.910800000000002</v>
      </c>
      <c r="AD88">
        <v>34.429499999999997</v>
      </c>
      <c r="AE88">
        <v>2599.3227999999999</v>
      </c>
      <c r="AF88">
        <v>2.8458000000000001</v>
      </c>
      <c r="AG88">
        <v>2.5366</v>
      </c>
      <c r="AH88">
        <v>2.2646000000000002</v>
      </c>
      <c r="AI88">
        <v>26.580400000000001</v>
      </c>
      <c r="AJ88">
        <v>9.9365000000000006</v>
      </c>
      <c r="AK88">
        <v>19.597300000000001</v>
      </c>
      <c r="AL88">
        <v>0.39750000000000002</v>
      </c>
      <c r="AM88">
        <v>26.7424</v>
      </c>
      <c r="AN88">
        <v>1.2656000000000001</v>
      </c>
      <c r="AO88">
        <v>0.6452</v>
      </c>
      <c r="AP88">
        <v>11.469900000000001</v>
      </c>
      <c r="AQ88">
        <v>0.17319999999999999</v>
      </c>
      <c r="AR88">
        <v>7.8890000000000002</v>
      </c>
      <c r="AS88">
        <v>3.2357999999999998</v>
      </c>
      <c r="AT88">
        <v>4.7699999999999999E-2</v>
      </c>
      <c r="AU88">
        <v>4.8396999999999997</v>
      </c>
      <c r="AV88">
        <v>0.28710000000000002</v>
      </c>
      <c r="AW88">
        <v>41.286099999999998</v>
      </c>
      <c r="AX88">
        <v>1.0074000000000001</v>
      </c>
      <c r="AY88">
        <v>258.05340000000001</v>
      </c>
      <c r="AZ88">
        <v>12.858599999999999</v>
      </c>
      <c r="BA88">
        <v>0.29709999999999998</v>
      </c>
      <c r="BB88">
        <v>0.1009</v>
      </c>
      <c r="BC88">
        <v>1.8169</v>
      </c>
      <c r="BD88">
        <v>232.56909999999999</v>
      </c>
      <c r="BE88">
        <v>12.920500000000001</v>
      </c>
      <c r="BF88">
        <v>2.2997999999999998</v>
      </c>
      <c r="BG88">
        <v>-2.7343999999999999</v>
      </c>
      <c r="BH88">
        <v>-1.0274000000000001</v>
      </c>
      <c r="BI88">
        <v>31.174199999999999</v>
      </c>
      <c r="BJ88">
        <v>12.026899999999999</v>
      </c>
      <c r="BK88">
        <v>0.38579999999999998</v>
      </c>
      <c r="BL88">
        <v>3.6499999999999998E-2</v>
      </c>
      <c r="BM88">
        <v>1.54E-2</v>
      </c>
      <c r="BN88">
        <v>0</v>
      </c>
      <c r="BO88">
        <v>0</v>
      </c>
      <c r="BP88">
        <v>72.62</v>
      </c>
      <c r="BQ88">
        <v>187.63380000000001</v>
      </c>
      <c r="BR88">
        <v>83.577100000000002</v>
      </c>
      <c r="BS88">
        <v>31.805199999999999</v>
      </c>
      <c r="BT88">
        <v>8.5274999999999999</v>
      </c>
      <c r="BU88">
        <v>546.12049999999999</v>
      </c>
      <c r="BV88">
        <v>161.95679999999999</v>
      </c>
      <c r="BW88">
        <v>384.16370000000001</v>
      </c>
      <c r="BX88">
        <v>138.6885</v>
      </c>
      <c r="BY88">
        <v>3952.76</v>
      </c>
      <c r="BZ88">
        <v>47.35</v>
      </c>
      <c r="CA88">
        <v>191.58</v>
      </c>
      <c r="CB88">
        <v>3.94</v>
      </c>
      <c r="CC88">
        <v>232.57</v>
      </c>
      <c r="CD88">
        <v>44752.38</v>
      </c>
      <c r="CE88">
        <v>765.89</v>
      </c>
      <c r="CF88">
        <v>13.0259</v>
      </c>
      <c r="CG88">
        <v>16.2332</v>
      </c>
      <c r="CH88">
        <v>18.946100000000001</v>
      </c>
      <c r="CI88">
        <v>12.060700000000001</v>
      </c>
      <c r="CJ88">
        <v>17.454000000000001</v>
      </c>
      <c r="CK88">
        <v>14.757400000000001</v>
      </c>
      <c r="CL88">
        <v>9.9290000000000003</v>
      </c>
      <c r="CM88">
        <v>904.73320000000001</v>
      </c>
      <c r="CN88">
        <v>16.259899999999998</v>
      </c>
      <c r="CO88">
        <v>60.613399999999999</v>
      </c>
      <c r="CP88">
        <v>535.01099999999997</v>
      </c>
    </row>
    <row r="89" spans="1:94">
      <c r="A89">
        <v>2094</v>
      </c>
      <c r="B89">
        <v>0</v>
      </c>
      <c r="C89">
        <v>40.262999999999998</v>
      </c>
      <c r="D89">
        <v>96.606200000000001</v>
      </c>
      <c r="E89">
        <v>129</v>
      </c>
      <c r="F89" t="s">
        <v>93</v>
      </c>
      <c r="G89" t="s">
        <v>94</v>
      </c>
      <c r="H89">
        <v>490.56760000000003</v>
      </c>
      <c r="I89">
        <v>55.420499999999997</v>
      </c>
      <c r="J89">
        <v>269.0095</v>
      </c>
      <c r="K89">
        <v>324.43</v>
      </c>
      <c r="L89">
        <v>166.13759999999999</v>
      </c>
      <c r="M89">
        <v>0.3387</v>
      </c>
      <c r="N89">
        <v>66.133600000000001</v>
      </c>
      <c r="O89">
        <v>2.1431</v>
      </c>
      <c r="P89">
        <v>2.1417000000000002</v>
      </c>
      <c r="Q89">
        <v>2761.5023999999999</v>
      </c>
      <c r="R89">
        <v>0.27789999999999998</v>
      </c>
      <c r="S89">
        <v>0.14699999999999999</v>
      </c>
      <c r="T89">
        <v>14.0213</v>
      </c>
      <c r="U89">
        <v>16.68</v>
      </c>
      <c r="V89">
        <v>154.40719999999999</v>
      </c>
      <c r="W89">
        <v>3702.7741999999998</v>
      </c>
      <c r="X89">
        <v>18</v>
      </c>
      <c r="Y89">
        <v>613</v>
      </c>
      <c r="Z89">
        <v>0</v>
      </c>
      <c r="AA89">
        <v>362</v>
      </c>
      <c r="AB89">
        <v>0</v>
      </c>
      <c r="AC89">
        <v>42.377000000000002</v>
      </c>
      <c r="AD89">
        <v>34.596499999999999</v>
      </c>
      <c r="AE89">
        <v>2191.3906999999999</v>
      </c>
      <c r="AF89">
        <v>3.9205000000000001</v>
      </c>
      <c r="AG89">
        <v>2.3189000000000002</v>
      </c>
      <c r="AH89">
        <v>2.3050999999999999</v>
      </c>
      <c r="AI89">
        <v>27.285</v>
      </c>
      <c r="AJ89">
        <v>10.279400000000001</v>
      </c>
      <c r="AK89">
        <v>17.005600000000001</v>
      </c>
      <c r="AL89">
        <v>0.41120000000000001</v>
      </c>
      <c r="AM89">
        <v>26.7424</v>
      </c>
      <c r="AN89">
        <v>1.1566000000000001</v>
      </c>
      <c r="AO89">
        <v>0.58960000000000001</v>
      </c>
      <c r="AP89">
        <v>11.787100000000001</v>
      </c>
      <c r="AQ89">
        <v>0.1794</v>
      </c>
      <c r="AR89">
        <v>7.8890000000000002</v>
      </c>
      <c r="AS89">
        <v>3.3146</v>
      </c>
      <c r="AT89">
        <v>4.9200000000000001E-2</v>
      </c>
      <c r="AU89">
        <v>4.8396999999999997</v>
      </c>
      <c r="AV89">
        <v>0.32319999999999999</v>
      </c>
      <c r="AW89">
        <v>42.386600000000001</v>
      </c>
      <c r="AX89">
        <v>1.1005</v>
      </c>
      <c r="AY89">
        <v>259.15390000000002</v>
      </c>
      <c r="AZ89">
        <v>13.193899999999999</v>
      </c>
      <c r="BA89">
        <v>0.36009999999999998</v>
      </c>
      <c r="BB89">
        <v>0.10299999999999999</v>
      </c>
      <c r="BC89">
        <v>1.8531</v>
      </c>
      <c r="BD89">
        <v>239.0515</v>
      </c>
      <c r="BE89">
        <v>13.2806</v>
      </c>
      <c r="BF89">
        <v>2.7117</v>
      </c>
      <c r="BG89">
        <v>0.84319999999999995</v>
      </c>
      <c r="BH89">
        <v>0.3221</v>
      </c>
      <c r="BI89">
        <v>32.017299999999999</v>
      </c>
      <c r="BJ89">
        <v>12.349</v>
      </c>
      <c r="BK89">
        <v>0.38569999999999999</v>
      </c>
      <c r="BL89">
        <v>4.6800000000000001E-2</v>
      </c>
      <c r="BM89">
        <v>1.7899999999999999E-2</v>
      </c>
      <c r="BN89">
        <v>0</v>
      </c>
      <c r="BO89">
        <v>0</v>
      </c>
      <c r="BP89">
        <v>65.684200000000004</v>
      </c>
      <c r="BQ89">
        <v>154.54329999999999</v>
      </c>
      <c r="BR89">
        <v>67.801100000000005</v>
      </c>
      <c r="BS89">
        <v>28.732399999999998</v>
      </c>
      <c r="BT89">
        <v>7.6691000000000003</v>
      </c>
      <c r="BU89">
        <v>490.56760000000003</v>
      </c>
      <c r="BV89">
        <v>166.13759999999999</v>
      </c>
      <c r="BW89">
        <v>324.43</v>
      </c>
      <c r="BX89">
        <v>122.4479</v>
      </c>
      <c r="BY89">
        <v>3495.09</v>
      </c>
      <c r="BZ89">
        <v>45.58</v>
      </c>
      <c r="CA89">
        <v>191.58</v>
      </c>
      <c r="CB89">
        <v>4.01</v>
      </c>
      <c r="CC89">
        <v>239.05</v>
      </c>
      <c r="CD89">
        <v>44991.43</v>
      </c>
      <c r="CE89">
        <v>699.01</v>
      </c>
      <c r="CF89">
        <v>12.546099999999999</v>
      </c>
      <c r="CG89">
        <v>14.400700000000001</v>
      </c>
      <c r="CH89">
        <v>16.8749</v>
      </c>
      <c r="CI89">
        <v>10.5952</v>
      </c>
      <c r="CJ89">
        <v>15.514099999999999</v>
      </c>
      <c r="CK89">
        <v>13.0547</v>
      </c>
      <c r="CL89">
        <v>7.6599000000000004</v>
      </c>
      <c r="CM89">
        <v>821.56719999999996</v>
      </c>
      <c r="CN89">
        <v>14.408899999999999</v>
      </c>
      <c r="CO89">
        <v>65.511799999999994</v>
      </c>
      <c r="CP89">
        <v>535.48</v>
      </c>
    </row>
    <row r="90" spans="1:94">
      <c r="A90">
        <v>2095</v>
      </c>
      <c r="B90">
        <v>0</v>
      </c>
      <c r="C90">
        <v>40.295000000000002</v>
      </c>
      <c r="D90">
        <v>97.558899999999994</v>
      </c>
      <c r="E90">
        <v>130</v>
      </c>
      <c r="F90" t="s">
        <v>93</v>
      </c>
      <c r="G90" t="s">
        <v>94</v>
      </c>
      <c r="H90">
        <v>509.6191</v>
      </c>
      <c r="I90">
        <v>47.803100000000001</v>
      </c>
      <c r="J90">
        <v>314.69880000000001</v>
      </c>
      <c r="K90">
        <v>362.50200000000001</v>
      </c>
      <c r="L90">
        <v>147.11709999999999</v>
      </c>
      <c r="M90">
        <v>0.28870000000000001</v>
      </c>
      <c r="N90">
        <v>71.131900000000002</v>
      </c>
      <c r="O90">
        <v>2.1554000000000002</v>
      </c>
      <c r="P90">
        <v>2.1539999999999999</v>
      </c>
      <c r="Q90">
        <v>2788.9802</v>
      </c>
      <c r="R90">
        <v>0.2858</v>
      </c>
      <c r="S90">
        <v>0.1472</v>
      </c>
      <c r="T90">
        <v>14.2172</v>
      </c>
      <c r="U90">
        <v>16.709099999999999</v>
      </c>
      <c r="V90">
        <v>158.75069999999999</v>
      </c>
      <c r="W90">
        <v>3860.5111000000002</v>
      </c>
      <c r="X90">
        <v>18</v>
      </c>
      <c r="Y90">
        <v>613</v>
      </c>
      <c r="Z90">
        <v>0</v>
      </c>
      <c r="AA90">
        <v>365</v>
      </c>
      <c r="AB90">
        <v>0</v>
      </c>
      <c r="AC90">
        <v>50.101700000000001</v>
      </c>
      <c r="AD90">
        <v>28.7988</v>
      </c>
      <c r="AE90">
        <v>2243.8715000000002</v>
      </c>
      <c r="AF90">
        <v>2.9363999999999999</v>
      </c>
      <c r="AG90">
        <v>2.3993000000000002</v>
      </c>
      <c r="AH90">
        <v>2.3822999999999999</v>
      </c>
      <c r="AI90">
        <v>27.834700000000002</v>
      </c>
      <c r="AJ90">
        <v>10.385</v>
      </c>
      <c r="AK90">
        <v>17.4496</v>
      </c>
      <c r="AL90">
        <v>0.41539999999999999</v>
      </c>
      <c r="AM90">
        <v>26.7424</v>
      </c>
      <c r="AN90">
        <v>1.196</v>
      </c>
      <c r="AO90">
        <v>0.60970000000000002</v>
      </c>
      <c r="AP90">
        <v>12.0342</v>
      </c>
      <c r="AQ90">
        <v>0.18129999999999999</v>
      </c>
      <c r="AR90">
        <v>7.8890000000000002</v>
      </c>
      <c r="AS90">
        <v>3.3759999999999999</v>
      </c>
      <c r="AT90">
        <v>4.9700000000000001E-2</v>
      </c>
      <c r="AU90">
        <v>4.8396999999999997</v>
      </c>
      <c r="AV90">
        <v>0.33040000000000003</v>
      </c>
      <c r="AW90">
        <v>43.244900000000001</v>
      </c>
      <c r="AX90">
        <v>0.85829999999999995</v>
      </c>
      <c r="AY90">
        <v>260.01220000000001</v>
      </c>
      <c r="AZ90">
        <v>13.455399999999999</v>
      </c>
      <c r="BA90">
        <v>0.27400000000000002</v>
      </c>
      <c r="BB90">
        <v>0.1043</v>
      </c>
      <c r="BC90">
        <v>1.8768</v>
      </c>
      <c r="BD90">
        <v>243.98339999999999</v>
      </c>
      <c r="BE90">
        <v>13.554600000000001</v>
      </c>
      <c r="BF90">
        <v>2.0213999999999999</v>
      </c>
      <c r="BG90">
        <v>0.65620000000000001</v>
      </c>
      <c r="BH90">
        <v>0.26519999999999999</v>
      </c>
      <c r="BI90">
        <v>32.673499999999997</v>
      </c>
      <c r="BJ90">
        <v>12.6142</v>
      </c>
      <c r="BK90">
        <v>0.3861</v>
      </c>
      <c r="BL90">
        <v>3.6499999999999998E-2</v>
      </c>
      <c r="BM90">
        <v>1.47E-2</v>
      </c>
      <c r="BN90">
        <v>0</v>
      </c>
      <c r="BO90">
        <v>0</v>
      </c>
      <c r="BP90">
        <v>66.562100000000001</v>
      </c>
      <c r="BQ90">
        <v>179.78749999999999</v>
      </c>
      <c r="BR90">
        <v>79.283600000000007</v>
      </c>
      <c r="BS90">
        <v>29.056899999999999</v>
      </c>
      <c r="BT90">
        <v>7.8117999999999999</v>
      </c>
      <c r="BU90">
        <v>509.6191</v>
      </c>
      <c r="BV90">
        <v>147.11709999999999</v>
      </c>
      <c r="BW90">
        <v>362.50200000000001</v>
      </c>
      <c r="BX90">
        <v>123.1185</v>
      </c>
      <c r="BY90">
        <v>3506.72</v>
      </c>
      <c r="BZ90">
        <v>44.25</v>
      </c>
      <c r="CA90">
        <v>191.58</v>
      </c>
      <c r="CB90">
        <v>4.1399999999999997</v>
      </c>
      <c r="CC90">
        <v>243.98</v>
      </c>
      <c r="CD90">
        <v>45235.41</v>
      </c>
      <c r="CE90">
        <v>598.12</v>
      </c>
      <c r="CF90">
        <v>12.702</v>
      </c>
      <c r="CG90">
        <v>16.445799999999998</v>
      </c>
      <c r="CH90">
        <v>19.082999999999998</v>
      </c>
      <c r="CI90">
        <v>12.3896</v>
      </c>
      <c r="CJ90">
        <v>17.6326</v>
      </c>
      <c r="CK90">
        <v>15.011100000000001</v>
      </c>
      <c r="CL90">
        <v>9.5373000000000001</v>
      </c>
      <c r="CM90">
        <v>721.27850000000001</v>
      </c>
      <c r="CN90">
        <v>16.4055</v>
      </c>
      <c r="CO90">
        <v>60.591099999999997</v>
      </c>
      <c r="CP90">
        <v>535.95500000000004</v>
      </c>
    </row>
    <row r="92" spans="1:94">
      <c r="A92" t="s">
        <v>95</v>
      </c>
    </row>
    <row r="93" spans="1:94">
      <c r="A93" t="s">
        <v>96</v>
      </c>
    </row>
    <row r="94" spans="1:94">
      <c r="A94" t="s">
        <v>137</v>
      </c>
    </row>
    <row r="95" spans="1:94">
      <c r="A95" t="s">
        <v>98</v>
      </c>
    </row>
    <row r="96" spans="1:94">
      <c r="A96" t="s">
        <v>148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138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16"/>
  <sheetViews>
    <sheetView topLeftCell="BR1" workbookViewId="0"/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11.28515625" bestFit="1" customWidth="1"/>
    <col min="7" max="7" width="14.28515625" bestFit="1" customWidth="1"/>
    <col min="8" max="8" width="10" bestFit="1" customWidth="1"/>
    <col min="9" max="10" width="9" bestFit="1" customWidth="1"/>
    <col min="11" max="11" width="10" bestFit="1" customWidth="1"/>
    <col min="12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8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7.5703125" bestFit="1" customWidth="1"/>
    <col min="50" max="50" width="13.5703125" bestFit="1" customWidth="1"/>
    <col min="51" max="51" width="18.85546875" bestFit="1" customWidth="1"/>
    <col min="52" max="52" width="12.28515625" bestFit="1" customWidth="1"/>
    <col min="54" max="54" width="9.7109375" bestFit="1" customWidth="1"/>
    <col min="55" max="55" width="8" bestFit="1" customWidth="1"/>
    <col min="56" max="56" width="9" bestFit="1" customWidth="1"/>
    <col min="57" max="57" width="13.85546875" bestFit="1" customWidth="1"/>
    <col min="58" max="58" width="21.85546875" bestFit="1" customWidth="1"/>
    <col min="59" max="59" width="11.140625" bestFit="1" customWidth="1"/>
    <col min="60" max="60" width="11" bestFit="1" customWidth="1"/>
    <col min="61" max="61" width="9" bestFit="1" customWidth="1"/>
    <col min="62" max="62" width="8" bestFit="1" customWidth="1"/>
    <col min="63" max="63" width="8.85546875" bestFit="1" customWidth="1"/>
    <col min="64" max="64" width="16.42578125" bestFit="1" customWidth="1"/>
    <col min="65" max="65" width="16.28515625" bestFit="1" customWidth="1"/>
    <col min="66" max="66" width="8" bestFit="1" customWidth="1"/>
    <col min="67" max="67" width="14" bestFit="1" customWidth="1"/>
    <col min="69" max="69" width="9" bestFit="1" customWidth="1"/>
    <col min="70" max="70" width="10.42578125" bestFit="1" customWidth="1"/>
    <col min="71" max="71" width="10.5703125" bestFit="1" customWidth="1"/>
    <col min="72" max="72" width="11.85546875" bestFit="1" customWidth="1"/>
    <col min="73" max="73" width="10" bestFit="1" customWidth="1"/>
    <col min="74" max="74" width="9" bestFit="1" customWidth="1"/>
    <col min="75" max="75" width="10" bestFit="1" customWidth="1"/>
    <col min="76" max="77" width="9" bestFit="1" customWidth="1"/>
    <col min="78" max="78" width="10.28515625" bestFit="1" customWidth="1"/>
    <col min="79" max="79" width="7" bestFit="1" customWidth="1"/>
    <col min="80" max="80" width="5.7109375" bestFit="1" customWidth="1"/>
    <col min="81" max="81" width="7" bestFit="1" customWidth="1"/>
    <col min="82" max="82" width="9" bestFit="1" customWidth="1"/>
    <col min="83" max="83" width="8" bestFit="1" customWidth="1"/>
    <col min="84" max="84" width="9.140625" bestFit="1" customWidth="1"/>
    <col min="85" max="90" width="8" bestFit="1" customWidth="1"/>
    <col min="91" max="91" width="10" bestFit="1" customWidth="1"/>
    <col min="92" max="94" width="8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136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>
      <c r="A2">
        <v>2007</v>
      </c>
      <c r="B2">
        <v>0</v>
      </c>
      <c r="C2">
        <v>23.8384</v>
      </c>
      <c r="D2">
        <v>32.045900000000003</v>
      </c>
      <c r="E2">
        <v>42</v>
      </c>
      <c r="F2" t="s">
        <v>93</v>
      </c>
      <c r="G2" t="s">
        <v>94</v>
      </c>
      <c r="H2">
        <v>1491.6188999999999</v>
      </c>
      <c r="I2">
        <v>257.1198</v>
      </c>
      <c r="J2">
        <v>679.98810000000003</v>
      </c>
      <c r="K2">
        <v>937.10799999999995</v>
      </c>
      <c r="L2">
        <v>554.51099999999997</v>
      </c>
      <c r="M2">
        <v>0.37180000000000002</v>
      </c>
      <c r="N2">
        <v>62.8249</v>
      </c>
      <c r="O2">
        <v>1.7307999999999999</v>
      </c>
      <c r="P2">
        <v>1.7295</v>
      </c>
      <c r="Q2">
        <v>241.40219999999999</v>
      </c>
      <c r="R2">
        <v>1</v>
      </c>
      <c r="S2">
        <v>0.1419</v>
      </c>
      <c r="T2">
        <v>4.492</v>
      </c>
      <c r="U2">
        <v>9.2129999999999992</v>
      </c>
      <c r="V2">
        <v>15.847899999999999</v>
      </c>
      <c r="W2">
        <v>12227.2997</v>
      </c>
      <c r="X2">
        <v>631</v>
      </c>
      <c r="Y2">
        <v>0</v>
      </c>
      <c r="Z2">
        <v>0</v>
      </c>
      <c r="AA2">
        <v>345</v>
      </c>
      <c r="AB2">
        <v>0</v>
      </c>
      <c r="AC2">
        <v>301.89229999999998</v>
      </c>
      <c r="AD2">
        <v>37.712400000000002</v>
      </c>
      <c r="AE2">
        <v>9967.6167000000005</v>
      </c>
      <c r="AF2">
        <v>1.8368</v>
      </c>
      <c r="AG2">
        <v>6.1673</v>
      </c>
      <c r="AH2">
        <v>6.1726000000000001</v>
      </c>
      <c r="AI2">
        <v>101.5421</v>
      </c>
      <c r="AJ2">
        <v>30.391400000000001</v>
      </c>
      <c r="AK2">
        <v>71.149500000000003</v>
      </c>
      <c r="AL2">
        <v>1.2157</v>
      </c>
      <c r="AM2">
        <v>26.7424</v>
      </c>
      <c r="AN2">
        <v>3.3607</v>
      </c>
      <c r="AO2">
        <v>1.7133</v>
      </c>
      <c r="AP2">
        <v>30.5504</v>
      </c>
      <c r="AQ2">
        <v>0.38240000000000002</v>
      </c>
      <c r="AR2">
        <v>7.8890000000000002</v>
      </c>
      <c r="AS2">
        <v>18.477799999999998</v>
      </c>
      <c r="AT2">
        <v>0.22409999999999999</v>
      </c>
      <c r="AU2">
        <v>4.8396999999999997</v>
      </c>
      <c r="AV2">
        <v>0.26729999999999998</v>
      </c>
      <c r="AW2">
        <v>150.5702</v>
      </c>
      <c r="AX2">
        <v>4.4382000000000001</v>
      </c>
      <c r="AY2">
        <v>4.4382000000000001</v>
      </c>
      <c r="AZ2">
        <v>50.893799999999999</v>
      </c>
      <c r="BA2">
        <v>3.0300000000000001E-2</v>
      </c>
      <c r="BB2">
        <v>2.06E-2</v>
      </c>
      <c r="BC2">
        <v>12.998900000000001</v>
      </c>
      <c r="BD2">
        <v>545.95370000000003</v>
      </c>
      <c r="BE2">
        <v>0.86519999999999997</v>
      </c>
      <c r="BF2">
        <v>3.5015999999999998</v>
      </c>
      <c r="BG2">
        <v>-2.8509000000000002</v>
      </c>
      <c r="BH2">
        <v>-5.9817</v>
      </c>
      <c r="BI2">
        <v>123.3944</v>
      </c>
      <c r="BJ2">
        <v>32.186999999999998</v>
      </c>
      <c r="BK2">
        <v>0.26079999999999998</v>
      </c>
      <c r="BL2">
        <v>-4.4999999999999997E-3</v>
      </c>
      <c r="BM2">
        <v>-9.4999999999999998E-3</v>
      </c>
      <c r="BN2">
        <v>0</v>
      </c>
      <c r="BO2">
        <v>0</v>
      </c>
      <c r="BP2">
        <v>224.3185</v>
      </c>
      <c r="BQ2">
        <v>397.46359999999999</v>
      </c>
      <c r="BR2">
        <v>174.60310000000001</v>
      </c>
      <c r="BS2">
        <v>95.056200000000004</v>
      </c>
      <c r="BT2">
        <v>45.666600000000003</v>
      </c>
      <c r="BU2">
        <v>1491.6188999999999</v>
      </c>
      <c r="BV2">
        <v>554.51099999999997</v>
      </c>
      <c r="BW2">
        <v>937.10799999999995</v>
      </c>
      <c r="BX2">
        <v>394.80919999999998</v>
      </c>
      <c r="BY2">
        <v>10958.58</v>
      </c>
      <c r="BZ2">
        <v>44.88</v>
      </c>
      <c r="CA2">
        <v>189.84</v>
      </c>
      <c r="CB2">
        <v>3.78</v>
      </c>
      <c r="CC2">
        <v>545.95000000000005</v>
      </c>
      <c r="CD2">
        <v>545.95000000000005</v>
      </c>
      <c r="CE2">
        <v>491.91</v>
      </c>
      <c r="CF2">
        <v>12.7667</v>
      </c>
      <c r="CG2">
        <v>12.7456</v>
      </c>
      <c r="CH2">
        <v>15.324</v>
      </c>
      <c r="CI2">
        <v>8.7798999999999996</v>
      </c>
      <c r="CJ2">
        <v>13.905900000000001</v>
      </c>
      <c r="CK2">
        <v>11.3429</v>
      </c>
      <c r="CL2">
        <v>6.8929999999999998</v>
      </c>
      <c r="CM2">
        <v>760.34339999999997</v>
      </c>
      <c r="CN2">
        <v>12.682399999999999</v>
      </c>
      <c r="CO2">
        <v>64.3797</v>
      </c>
      <c r="CP2">
        <v>382.77800000000002</v>
      </c>
    </row>
    <row r="3" spans="1:94">
      <c r="A3">
        <v>2008</v>
      </c>
      <c r="B3">
        <v>0</v>
      </c>
      <c r="C3">
        <v>24.005500000000001</v>
      </c>
      <c r="D3">
        <v>32.307200000000002</v>
      </c>
      <c r="E3">
        <v>43</v>
      </c>
      <c r="F3" t="s">
        <v>93</v>
      </c>
      <c r="G3" t="s">
        <v>94</v>
      </c>
      <c r="H3">
        <v>1485.3782000000001</v>
      </c>
      <c r="I3">
        <v>207.60079999999999</v>
      </c>
      <c r="J3">
        <v>765.6019</v>
      </c>
      <c r="K3">
        <v>973.20270000000005</v>
      </c>
      <c r="L3">
        <v>512.17539999999997</v>
      </c>
      <c r="M3">
        <v>0.3448</v>
      </c>
      <c r="N3">
        <v>65.518900000000002</v>
      </c>
      <c r="O3">
        <v>1.8875</v>
      </c>
      <c r="P3">
        <v>1.8862000000000001</v>
      </c>
      <c r="Q3">
        <v>242.22890000000001</v>
      </c>
      <c r="R3">
        <v>1</v>
      </c>
      <c r="S3">
        <v>0.14019999999999999</v>
      </c>
      <c r="T3">
        <v>4.492</v>
      </c>
      <c r="U3">
        <v>9.8930000000000007</v>
      </c>
      <c r="V3">
        <v>15.847899999999999</v>
      </c>
      <c r="W3">
        <v>12892.186100000001</v>
      </c>
      <c r="X3">
        <v>631</v>
      </c>
      <c r="Y3">
        <v>0</v>
      </c>
      <c r="Z3">
        <v>0</v>
      </c>
      <c r="AA3">
        <v>335</v>
      </c>
      <c r="AB3">
        <v>0</v>
      </c>
      <c r="AC3">
        <v>342.10039999999998</v>
      </c>
      <c r="AD3">
        <v>32.5212</v>
      </c>
      <c r="AE3">
        <v>11318.614</v>
      </c>
      <c r="AF3">
        <v>1.4971000000000001</v>
      </c>
      <c r="AG3">
        <v>6.8331</v>
      </c>
      <c r="AH3">
        <v>6.8452999999999999</v>
      </c>
      <c r="AI3">
        <v>103.2324</v>
      </c>
      <c r="AJ3">
        <v>30.503799999999998</v>
      </c>
      <c r="AK3">
        <v>72.726600000000005</v>
      </c>
      <c r="AL3">
        <v>1.2202999999999999</v>
      </c>
      <c r="AM3">
        <v>26.7424</v>
      </c>
      <c r="AN3">
        <v>3.665</v>
      </c>
      <c r="AO3">
        <v>1.8685</v>
      </c>
      <c r="AP3">
        <v>30.997900000000001</v>
      </c>
      <c r="AQ3">
        <v>0.37730000000000002</v>
      </c>
      <c r="AR3">
        <v>7.8890000000000002</v>
      </c>
      <c r="AS3">
        <v>18.510100000000001</v>
      </c>
      <c r="AT3">
        <v>0.21779999999999999</v>
      </c>
      <c r="AU3">
        <v>4.8396999999999997</v>
      </c>
      <c r="AV3">
        <v>0.46229999999999999</v>
      </c>
      <c r="AW3">
        <v>152.74039999999999</v>
      </c>
      <c r="AX3">
        <v>2.7759</v>
      </c>
      <c r="AY3">
        <v>7.2141000000000002</v>
      </c>
      <c r="AZ3">
        <v>51.726999999999997</v>
      </c>
      <c r="BA3">
        <v>2.0299999999999999E-2</v>
      </c>
      <c r="BB3">
        <v>2.06E-2</v>
      </c>
      <c r="BC3">
        <v>12.994899999999999</v>
      </c>
      <c r="BD3">
        <v>558.78009999999995</v>
      </c>
      <c r="BE3">
        <v>0.88549999999999995</v>
      </c>
      <c r="BF3">
        <v>2.2953999999999999</v>
      </c>
      <c r="BG3">
        <v>2.1897000000000002</v>
      </c>
      <c r="BH3">
        <v>0.56479999999999997</v>
      </c>
      <c r="BI3">
        <v>125.58410000000001</v>
      </c>
      <c r="BJ3">
        <v>32.751800000000003</v>
      </c>
      <c r="BK3">
        <v>0.26079999999999998</v>
      </c>
      <c r="BL3">
        <v>3.5000000000000001E-3</v>
      </c>
      <c r="BM3">
        <v>8.9999999999999998E-4</v>
      </c>
      <c r="BN3">
        <v>0</v>
      </c>
      <c r="BO3">
        <v>0</v>
      </c>
      <c r="BP3">
        <v>193.9804</v>
      </c>
      <c r="BQ3">
        <v>465.32010000000002</v>
      </c>
      <c r="BR3">
        <v>206.93780000000001</v>
      </c>
      <c r="BS3">
        <v>74.132099999999994</v>
      </c>
      <c r="BT3">
        <v>32.8322</v>
      </c>
      <c r="BU3">
        <v>1485.3782000000001</v>
      </c>
      <c r="BV3">
        <v>512.17539999999997</v>
      </c>
      <c r="BW3">
        <v>973.20270000000005</v>
      </c>
      <c r="BX3">
        <v>431.82029999999997</v>
      </c>
      <c r="BY3">
        <v>11637.88</v>
      </c>
      <c r="BZ3">
        <v>34.020000000000003</v>
      </c>
      <c r="CA3">
        <v>169.91</v>
      </c>
      <c r="CB3">
        <v>3.44</v>
      </c>
      <c r="CC3">
        <v>558.78</v>
      </c>
      <c r="CD3">
        <v>1104.73</v>
      </c>
      <c r="CE3">
        <v>336.77</v>
      </c>
      <c r="CF3">
        <v>13.1494</v>
      </c>
      <c r="CG3">
        <v>13.3705</v>
      </c>
      <c r="CH3">
        <v>15.9566</v>
      </c>
      <c r="CI3">
        <v>9.3930000000000007</v>
      </c>
      <c r="CJ3">
        <v>14.5342</v>
      </c>
      <c r="CK3">
        <v>11.9636</v>
      </c>
      <c r="CL3">
        <v>8.6913999999999998</v>
      </c>
      <c r="CM3">
        <v>725.50030000000004</v>
      </c>
      <c r="CN3">
        <v>13.4057</v>
      </c>
      <c r="CO3">
        <v>59.212200000000003</v>
      </c>
      <c r="CP3">
        <v>384.8</v>
      </c>
    </row>
    <row r="4" spans="1:94">
      <c r="A4">
        <v>2009</v>
      </c>
      <c r="B4">
        <v>0</v>
      </c>
      <c r="C4">
        <v>24.1845</v>
      </c>
      <c r="D4">
        <v>32.589199999999998</v>
      </c>
      <c r="E4">
        <v>44</v>
      </c>
      <c r="F4" t="s">
        <v>93</v>
      </c>
      <c r="G4" t="s">
        <v>94</v>
      </c>
      <c r="H4">
        <v>1298.0749000000001</v>
      </c>
      <c r="I4">
        <v>193.9563</v>
      </c>
      <c r="J4">
        <v>871.73440000000005</v>
      </c>
      <c r="K4">
        <v>1065.6907000000001</v>
      </c>
      <c r="L4">
        <v>232.38409999999999</v>
      </c>
      <c r="M4">
        <v>0.17899999999999999</v>
      </c>
      <c r="N4">
        <v>82.097800000000007</v>
      </c>
      <c r="O4">
        <v>1.8938999999999999</v>
      </c>
      <c r="P4">
        <v>1.8926000000000001</v>
      </c>
      <c r="Q4">
        <v>248.1566</v>
      </c>
      <c r="R4">
        <v>1</v>
      </c>
      <c r="S4">
        <v>0.13900000000000001</v>
      </c>
      <c r="T4">
        <v>4.492</v>
      </c>
      <c r="U4">
        <v>9.9623000000000008</v>
      </c>
      <c r="V4">
        <v>15.847899999999999</v>
      </c>
      <c r="W4">
        <v>12952.0157</v>
      </c>
      <c r="X4">
        <v>631</v>
      </c>
      <c r="Y4">
        <v>0</v>
      </c>
      <c r="Z4">
        <v>0</v>
      </c>
      <c r="AA4">
        <v>319</v>
      </c>
      <c r="AB4">
        <v>0</v>
      </c>
      <c r="AC4">
        <v>351.49470000000002</v>
      </c>
      <c r="AD4">
        <v>33.821300000000001</v>
      </c>
      <c r="AE4">
        <v>11909.472599999999</v>
      </c>
      <c r="AF4">
        <v>0.66110000000000002</v>
      </c>
      <c r="AG4">
        <v>6.8068999999999997</v>
      </c>
      <c r="AH4">
        <v>5.1719999999999997</v>
      </c>
      <c r="AI4">
        <v>105.0701</v>
      </c>
      <c r="AJ4">
        <v>31.258500000000002</v>
      </c>
      <c r="AK4">
        <v>73.811599999999999</v>
      </c>
      <c r="AL4">
        <v>1.2504999999999999</v>
      </c>
      <c r="AM4">
        <v>26.7424</v>
      </c>
      <c r="AN4">
        <v>3.6775000000000002</v>
      </c>
      <c r="AO4">
        <v>1.8749</v>
      </c>
      <c r="AP4">
        <v>31.636199999999999</v>
      </c>
      <c r="AQ4">
        <v>0.38869999999999999</v>
      </c>
      <c r="AR4">
        <v>7.8890000000000002</v>
      </c>
      <c r="AS4">
        <v>18.639900000000001</v>
      </c>
      <c r="AT4">
        <v>0.2205</v>
      </c>
      <c r="AU4">
        <v>4.8396999999999997</v>
      </c>
      <c r="AV4">
        <v>0.4904</v>
      </c>
      <c r="AW4">
        <v>155.34610000000001</v>
      </c>
      <c r="AX4">
        <v>3.0059999999999998</v>
      </c>
      <c r="AY4">
        <v>10.2201</v>
      </c>
      <c r="AZ4">
        <v>52.634</v>
      </c>
      <c r="BA4">
        <v>2.2200000000000001E-2</v>
      </c>
      <c r="BB4">
        <v>2.06E-2</v>
      </c>
      <c r="BC4">
        <v>13.0185</v>
      </c>
      <c r="BD4">
        <v>572.81600000000003</v>
      </c>
      <c r="BE4">
        <v>0.90780000000000005</v>
      </c>
      <c r="BF4">
        <v>2.4502999999999999</v>
      </c>
      <c r="BG4">
        <v>1.8752</v>
      </c>
      <c r="BH4">
        <v>0.54359999999999997</v>
      </c>
      <c r="BI4">
        <v>127.4593</v>
      </c>
      <c r="BJ4">
        <v>33.295400000000001</v>
      </c>
      <c r="BK4">
        <v>0.26119999999999999</v>
      </c>
      <c r="BL4">
        <v>3.0000000000000001E-3</v>
      </c>
      <c r="BM4">
        <v>8.9999999999999998E-4</v>
      </c>
      <c r="BN4">
        <v>0</v>
      </c>
      <c r="BO4">
        <v>0</v>
      </c>
      <c r="BP4">
        <v>217.4546</v>
      </c>
      <c r="BQ4">
        <v>508.19220000000001</v>
      </c>
      <c r="BR4">
        <v>221.71899999999999</v>
      </c>
      <c r="BS4">
        <v>82.090800000000002</v>
      </c>
      <c r="BT4">
        <v>36.234099999999998</v>
      </c>
      <c r="BU4">
        <v>1298.0749000000001</v>
      </c>
      <c r="BV4">
        <v>232.38409999999999</v>
      </c>
      <c r="BW4">
        <v>1065.6907000000001</v>
      </c>
      <c r="BX4">
        <v>457.30410000000001</v>
      </c>
      <c r="BY4">
        <v>12029.21</v>
      </c>
      <c r="BZ4">
        <v>37.950000000000003</v>
      </c>
      <c r="CA4">
        <v>191.58</v>
      </c>
      <c r="CB4">
        <v>2.84</v>
      </c>
      <c r="CC4">
        <v>572.82000000000005</v>
      </c>
      <c r="CD4">
        <v>1677.55</v>
      </c>
      <c r="CE4">
        <v>381.14</v>
      </c>
      <c r="CF4">
        <v>12.9946</v>
      </c>
      <c r="CG4">
        <v>14.8834</v>
      </c>
      <c r="CH4">
        <v>17.597300000000001</v>
      </c>
      <c r="CI4">
        <v>10.709099999999999</v>
      </c>
      <c r="CJ4">
        <v>16.104600000000001</v>
      </c>
      <c r="CK4">
        <v>13.4069</v>
      </c>
      <c r="CL4">
        <v>9.6564999999999994</v>
      </c>
      <c r="CM4">
        <v>838.93550000000005</v>
      </c>
      <c r="CN4">
        <v>14.9193</v>
      </c>
      <c r="CO4">
        <v>58.3705</v>
      </c>
      <c r="CP4">
        <v>387.012</v>
      </c>
    </row>
    <row r="5" spans="1:94">
      <c r="A5">
        <v>2010</v>
      </c>
      <c r="B5">
        <v>0</v>
      </c>
      <c r="C5">
        <v>24.302399999999999</v>
      </c>
      <c r="D5">
        <v>32.776299999999999</v>
      </c>
      <c r="E5">
        <v>45</v>
      </c>
      <c r="F5" t="s">
        <v>93</v>
      </c>
      <c r="G5" t="s">
        <v>94</v>
      </c>
      <c r="H5">
        <v>1319.8359</v>
      </c>
      <c r="I5">
        <v>163.8185</v>
      </c>
      <c r="J5">
        <v>783.68190000000004</v>
      </c>
      <c r="K5">
        <v>947.50030000000004</v>
      </c>
      <c r="L5">
        <v>372.3356</v>
      </c>
      <c r="M5">
        <v>0.28210000000000002</v>
      </c>
      <c r="N5">
        <v>71.789299999999997</v>
      </c>
      <c r="O5">
        <v>1.9402999999999999</v>
      </c>
      <c r="P5">
        <v>1.9391</v>
      </c>
      <c r="Q5">
        <v>248.6908</v>
      </c>
      <c r="R5">
        <v>1</v>
      </c>
      <c r="S5">
        <v>0.13780000000000001</v>
      </c>
      <c r="T5">
        <v>4.492</v>
      </c>
      <c r="U5">
        <v>10.0366</v>
      </c>
      <c r="V5">
        <v>15.847899999999999</v>
      </c>
      <c r="W5">
        <v>12698.509899999999</v>
      </c>
      <c r="X5">
        <v>631</v>
      </c>
      <c r="Y5">
        <v>0</v>
      </c>
      <c r="Z5">
        <v>0</v>
      </c>
      <c r="AA5">
        <v>314</v>
      </c>
      <c r="AB5">
        <v>0</v>
      </c>
      <c r="AC5">
        <v>292.54289999999997</v>
      </c>
      <c r="AD5">
        <v>39.146799999999999</v>
      </c>
      <c r="AE5">
        <v>10723.0478</v>
      </c>
      <c r="AF5">
        <v>1.2727999999999999</v>
      </c>
      <c r="AG5">
        <v>6.9729999999999999</v>
      </c>
      <c r="AH5">
        <v>5.4126000000000003</v>
      </c>
      <c r="AI5">
        <v>106.2997</v>
      </c>
      <c r="AJ5">
        <v>31.331600000000002</v>
      </c>
      <c r="AK5">
        <v>74.968100000000007</v>
      </c>
      <c r="AL5">
        <v>1.2534000000000001</v>
      </c>
      <c r="AM5">
        <v>26.7424</v>
      </c>
      <c r="AN5">
        <v>3.7675000000000001</v>
      </c>
      <c r="AO5">
        <v>1.9207000000000001</v>
      </c>
      <c r="AP5">
        <v>31.681000000000001</v>
      </c>
      <c r="AQ5">
        <v>0.3866</v>
      </c>
      <c r="AR5">
        <v>7.8890000000000002</v>
      </c>
      <c r="AS5">
        <v>18.501899999999999</v>
      </c>
      <c r="AT5">
        <v>0.219</v>
      </c>
      <c r="AU5">
        <v>4.8396999999999997</v>
      </c>
      <c r="AV5">
        <v>0.48470000000000002</v>
      </c>
      <c r="AW5">
        <v>156.48259999999999</v>
      </c>
      <c r="AX5">
        <v>2.0065</v>
      </c>
      <c r="AY5">
        <v>12.226699999999999</v>
      </c>
      <c r="AZ5">
        <v>53.24</v>
      </c>
      <c r="BA5">
        <v>1.49E-2</v>
      </c>
      <c r="BB5">
        <v>2.0500000000000001E-2</v>
      </c>
      <c r="BC5">
        <v>12.938599999999999</v>
      </c>
      <c r="BD5">
        <v>582.2373</v>
      </c>
      <c r="BE5">
        <v>0.92269999999999996</v>
      </c>
      <c r="BF5">
        <v>1.6181000000000001</v>
      </c>
      <c r="BG5">
        <v>1.2254</v>
      </c>
      <c r="BH5">
        <v>0.11840000000000001</v>
      </c>
      <c r="BI5">
        <v>128.68469999999999</v>
      </c>
      <c r="BJ5">
        <v>33.413800000000002</v>
      </c>
      <c r="BK5">
        <v>0.25969999999999999</v>
      </c>
      <c r="BL5">
        <v>1.9E-3</v>
      </c>
      <c r="BM5">
        <v>2.0000000000000001E-4</v>
      </c>
      <c r="BN5">
        <v>0</v>
      </c>
      <c r="BO5">
        <v>0</v>
      </c>
      <c r="BP5">
        <v>176.1763</v>
      </c>
      <c r="BQ5">
        <v>472.57679999999999</v>
      </c>
      <c r="BR5">
        <v>206.0866</v>
      </c>
      <c r="BS5">
        <v>63.313600000000001</v>
      </c>
      <c r="BT5">
        <v>29.347100000000001</v>
      </c>
      <c r="BU5">
        <v>1319.8359</v>
      </c>
      <c r="BV5">
        <v>372.3356</v>
      </c>
      <c r="BW5">
        <v>947.50030000000004</v>
      </c>
      <c r="BX5">
        <v>425.1155</v>
      </c>
      <c r="BY5">
        <v>10815.55</v>
      </c>
      <c r="BZ5">
        <v>48.18</v>
      </c>
      <c r="CA5">
        <v>191.57</v>
      </c>
      <c r="CB5">
        <v>3.1</v>
      </c>
      <c r="CC5">
        <v>582.24</v>
      </c>
      <c r="CD5">
        <v>2259.79</v>
      </c>
      <c r="CE5">
        <v>687.88</v>
      </c>
      <c r="CF5">
        <v>12.8127</v>
      </c>
      <c r="CG5">
        <v>13.831799999999999</v>
      </c>
      <c r="CH5">
        <v>16.506499999999999</v>
      </c>
      <c r="CI5">
        <v>9.718</v>
      </c>
      <c r="CJ5">
        <v>15.035399999999999</v>
      </c>
      <c r="CK5">
        <v>12.3767</v>
      </c>
      <c r="CL5">
        <v>7.5891999999999999</v>
      </c>
      <c r="CM5">
        <v>1054.8798999999999</v>
      </c>
      <c r="CN5">
        <v>13.745200000000001</v>
      </c>
      <c r="CO5">
        <v>62.713999999999999</v>
      </c>
      <c r="CP5">
        <v>389.32400000000001</v>
      </c>
    </row>
    <row r="6" spans="1:94">
      <c r="A6">
        <v>2011</v>
      </c>
      <c r="B6">
        <v>0</v>
      </c>
      <c r="C6">
        <v>24.500699999999998</v>
      </c>
      <c r="D6">
        <v>33.093200000000003</v>
      </c>
      <c r="E6">
        <v>46</v>
      </c>
      <c r="F6" t="s">
        <v>93</v>
      </c>
      <c r="G6" t="s">
        <v>94</v>
      </c>
      <c r="H6">
        <v>1734.8329000000001</v>
      </c>
      <c r="I6">
        <v>233.29</v>
      </c>
      <c r="J6">
        <v>826.78880000000004</v>
      </c>
      <c r="K6">
        <v>1060.0788</v>
      </c>
      <c r="L6">
        <v>674.75400000000002</v>
      </c>
      <c r="M6">
        <v>0.38890000000000002</v>
      </c>
      <c r="N6">
        <v>61.105499999999999</v>
      </c>
      <c r="O6">
        <v>1.9444999999999999</v>
      </c>
      <c r="P6">
        <v>1.9432</v>
      </c>
      <c r="Q6">
        <v>259.15649999999999</v>
      </c>
      <c r="R6">
        <v>1</v>
      </c>
      <c r="S6">
        <v>0.1371</v>
      </c>
      <c r="T6">
        <v>4.492</v>
      </c>
      <c r="U6">
        <v>10.0855</v>
      </c>
      <c r="V6">
        <v>15.847899999999999</v>
      </c>
      <c r="W6">
        <v>12342.3529</v>
      </c>
      <c r="X6">
        <v>631</v>
      </c>
      <c r="Y6">
        <v>0</v>
      </c>
      <c r="Z6">
        <v>0</v>
      </c>
      <c r="AA6">
        <v>365</v>
      </c>
      <c r="AB6">
        <v>0</v>
      </c>
      <c r="AC6">
        <v>374.85070000000002</v>
      </c>
      <c r="AD6">
        <v>39.317500000000003</v>
      </c>
      <c r="AE6">
        <v>11780.767900000001</v>
      </c>
      <c r="AF6">
        <v>1.8001</v>
      </c>
      <c r="AG6">
        <v>6.9703999999999997</v>
      </c>
      <c r="AH6">
        <v>6.9819000000000004</v>
      </c>
      <c r="AI6">
        <v>108.4016</v>
      </c>
      <c r="AJ6">
        <v>32.661200000000001</v>
      </c>
      <c r="AK6">
        <v>75.737799999999993</v>
      </c>
      <c r="AL6">
        <v>1.3065</v>
      </c>
      <c r="AM6">
        <v>26.7424</v>
      </c>
      <c r="AN6">
        <v>3.7755999999999998</v>
      </c>
      <c r="AO6">
        <v>1.9249000000000001</v>
      </c>
      <c r="AP6">
        <v>32.513800000000003</v>
      </c>
      <c r="AQ6">
        <v>0.41010000000000002</v>
      </c>
      <c r="AR6">
        <v>7.8890000000000002</v>
      </c>
      <c r="AS6">
        <v>18.707799999999999</v>
      </c>
      <c r="AT6">
        <v>0.22550000000000001</v>
      </c>
      <c r="AU6">
        <v>4.8396999999999997</v>
      </c>
      <c r="AV6">
        <v>0.69340000000000002</v>
      </c>
      <c r="AW6">
        <v>159.6233</v>
      </c>
      <c r="AX6">
        <v>3.4272</v>
      </c>
      <c r="AY6">
        <v>15.6539</v>
      </c>
      <c r="AZ6">
        <v>54.274500000000003</v>
      </c>
      <c r="BA6">
        <v>2.5600000000000001E-2</v>
      </c>
      <c r="BB6">
        <v>2.06E-2</v>
      </c>
      <c r="BC6">
        <v>13.0085</v>
      </c>
      <c r="BD6">
        <v>598.39300000000003</v>
      </c>
      <c r="BE6">
        <v>0.94830000000000003</v>
      </c>
      <c r="BF6">
        <v>2.6999</v>
      </c>
      <c r="BG6">
        <v>2.6564999999999999</v>
      </c>
      <c r="BH6">
        <v>0.91920000000000002</v>
      </c>
      <c r="BI6">
        <v>131.34119999999999</v>
      </c>
      <c r="BJ6">
        <v>34.332999999999998</v>
      </c>
      <c r="BK6">
        <v>0.26140000000000002</v>
      </c>
      <c r="BL6">
        <v>4.1999999999999997E-3</v>
      </c>
      <c r="BM6">
        <v>1.5E-3</v>
      </c>
      <c r="BN6">
        <v>0</v>
      </c>
      <c r="BO6">
        <v>0</v>
      </c>
      <c r="BP6">
        <v>223.18010000000001</v>
      </c>
      <c r="BQ6">
        <v>495.88869999999997</v>
      </c>
      <c r="BR6">
        <v>219.11609999999999</v>
      </c>
      <c r="BS6">
        <v>85.731399999999994</v>
      </c>
      <c r="BT6">
        <v>36.162399999999998</v>
      </c>
      <c r="BU6">
        <v>1734.8329000000001</v>
      </c>
      <c r="BV6">
        <v>674.75400000000002</v>
      </c>
      <c r="BW6">
        <v>1060.0788</v>
      </c>
      <c r="BX6">
        <v>461.30700000000002</v>
      </c>
      <c r="BY6">
        <v>13127.25</v>
      </c>
      <c r="BZ6">
        <v>47.14</v>
      </c>
      <c r="CA6">
        <v>190.23</v>
      </c>
      <c r="CB6">
        <v>3.76</v>
      </c>
      <c r="CC6">
        <v>598.39</v>
      </c>
      <c r="CD6">
        <v>2858.18</v>
      </c>
      <c r="CE6">
        <v>676.99</v>
      </c>
      <c r="CF6">
        <v>12.280799999999999</v>
      </c>
      <c r="CG6">
        <v>14.3804</v>
      </c>
      <c r="CH6">
        <v>16.9056</v>
      </c>
      <c r="CI6">
        <v>10.496499999999999</v>
      </c>
      <c r="CJ6">
        <v>15.5167</v>
      </c>
      <c r="CK6">
        <v>13.006600000000001</v>
      </c>
      <c r="CL6">
        <v>7.4073000000000002</v>
      </c>
      <c r="CM6">
        <v>1136.9564</v>
      </c>
      <c r="CN6">
        <v>14.424099999999999</v>
      </c>
      <c r="CO6">
        <v>63.8369</v>
      </c>
      <c r="CP6">
        <v>391.63799999999998</v>
      </c>
    </row>
    <row r="7" spans="1:94">
      <c r="A7">
        <v>2012</v>
      </c>
      <c r="B7">
        <v>0</v>
      </c>
      <c r="C7">
        <v>24.715</v>
      </c>
      <c r="D7">
        <v>33.439</v>
      </c>
      <c r="E7">
        <v>47</v>
      </c>
      <c r="F7" t="s">
        <v>93</v>
      </c>
      <c r="G7" t="s">
        <v>94</v>
      </c>
      <c r="H7">
        <v>1598.8273999999999</v>
      </c>
      <c r="I7">
        <v>226.53219999999999</v>
      </c>
      <c r="J7">
        <v>777.06960000000004</v>
      </c>
      <c r="K7">
        <v>1003.6018</v>
      </c>
      <c r="L7">
        <v>595.22559999999999</v>
      </c>
      <c r="M7">
        <v>0.37230000000000002</v>
      </c>
      <c r="N7">
        <v>62.771099999999997</v>
      </c>
      <c r="O7">
        <v>1.9837</v>
      </c>
      <c r="P7">
        <v>1.9823</v>
      </c>
      <c r="Q7">
        <v>267.04809999999998</v>
      </c>
      <c r="R7">
        <v>0.91949999999999998</v>
      </c>
      <c r="S7">
        <v>0.13719999999999999</v>
      </c>
      <c r="T7">
        <v>4.54</v>
      </c>
      <c r="U7">
        <v>10.1678</v>
      </c>
      <c r="V7">
        <v>16.188099999999999</v>
      </c>
      <c r="W7">
        <v>11996.4496</v>
      </c>
      <c r="X7">
        <v>568</v>
      </c>
      <c r="Y7">
        <v>0</v>
      </c>
      <c r="Z7">
        <v>63</v>
      </c>
      <c r="AA7">
        <v>366</v>
      </c>
      <c r="AB7">
        <v>0</v>
      </c>
      <c r="AC7">
        <v>351.39929999999998</v>
      </c>
      <c r="AD7">
        <v>39.406999999999996</v>
      </c>
      <c r="AE7">
        <v>11109.149799999999</v>
      </c>
      <c r="AF7">
        <v>1.6939</v>
      </c>
      <c r="AG7">
        <v>7.2824999999999998</v>
      </c>
      <c r="AH7">
        <v>7.2878999999999996</v>
      </c>
      <c r="AI7">
        <v>99.661500000000004</v>
      </c>
      <c r="AJ7">
        <v>30.305399999999999</v>
      </c>
      <c r="AK7">
        <v>69.354600000000005</v>
      </c>
      <c r="AL7">
        <v>1.2122999999999999</v>
      </c>
      <c r="AM7">
        <v>26.7424</v>
      </c>
      <c r="AN7">
        <v>3.5417000000000001</v>
      </c>
      <c r="AO7">
        <v>1.8056000000000001</v>
      </c>
      <c r="AP7">
        <v>30.258600000000001</v>
      </c>
      <c r="AQ7">
        <v>0.3861</v>
      </c>
      <c r="AR7">
        <v>7.8890000000000002</v>
      </c>
      <c r="AS7">
        <v>17.145</v>
      </c>
      <c r="AT7">
        <v>0.2082</v>
      </c>
      <c r="AU7">
        <v>4.8396999999999997</v>
      </c>
      <c r="AV7">
        <v>0.67869999999999997</v>
      </c>
      <c r="AW7">
        <v>147.0651</v>
      </c>
      <c r="AX7">
        <v>3.3788</v>
      </c>
      <c r="AY7">
        <v>19.032699999999998</v>
      </c>
      <c r="AZ7">
        <v>49.882100000000001</v>
      </c>
      <c r="BA7">
        <v>2.8400000000000002E-2</v>
      </c>
      <c r="BB7">
        <v>2.0799999999999999E-2</v>
      </c>
      <c r="BC7">
        <v>11.803800000000001</v>
      </c>
      <c r="BD7">
        <v>554.77689999999996</v>
      </c>
      <c r="BE7">
        <v>0.97670000000000001</v>
      </c>
      <c r="BF7">
        <v>2.9072</v>
      </c>
      <c r="BG7">
        <v>-10.615600000000001</v>
      </c>
      <c r="BH7">
        <v>-2.4041000000000001</v>
      </c>
      <c r="BI7">
        <v>120.7256</v>
      </c>
      <c r="BJ7">
        <v>31.928999999999998</v>
      </c>
      <c r="BK7">
        <v>0.26450000000000001</v>
      </c>
      <c r="BL7">
        <v>4.4000000000000003E-3</v>
      </c>
      <c r="BM7">
        <v>1.8E-3</v>
      </c>
      <c r="BN7">
        <v>15.936999999999999</v>
      </c>
      <c r="BO7">
        <v>59.744500000000002</v>
      </c>
      <c r="BP7">
        <v>213.82499999999999</v>
      </c>
      <c r="BQ7">
        <v>466.49220000000003</v>
      </c>
      <c r="BR7">
        <v>206.1755</v>
      </c>
      <c r="BS7">
        <v>82.834900000000005</v>
      </c>
      <c r="BT7">
        <v>34.2742</v>
      </c>
      <c r="BU7">
        <v>1598.8273999999999</v>
      </c>
      <c r="BV7">
        <v>595.22559999999999</v>
      </c>
      <c r="BW7">
        <v>1003.6018</v>
      </c>
      <c r="BX7">
        <v>436.9606</v>
      </c>
      <c r="BY7">
        <v>12427.89</v>
      </c>
      <c r="BZ7">
        <v>46.15</v>
      </c>
      <c r="CA7">
        <v>191.08</v>
      </c>
      <c r="CB7">
        <v>3.66</v>
      </c>
      <c r="CC7">
        <v>554.78</v>
      </c>
      <c r="CD7">
        <v>3412.96</v>
      </c>
      <c r="CE7">
        <v>488.18</v>
      </c>
      <c r="CF7">
        <v>12.832000000000001</v>
      </c>
      <c r="CG7">
        <v>14.053100000000001</v>
      </c>
      <c r="CH7">
        <v>16.5578</v>
      </c>
      <c r="CI7">
        <v>10.2005</v>
      </c>
      <c r="CJ7">
        <v>15.180199999999999</v>
      </c>
      <c r="CK7">
        <v>12.6904</v>
      </c>
      <c r="CL7">
        <v>7.5967000000000002</v>
      </c>
      <c r="CM7">
        <v>925.98770000000002</v>
      </c>
      <c r="CN7">
        <v>14.0703</v>
      </c>
      <c r="CO7">
        <v>63.592399999999998</v>
      </c>
      <c r="CP7">
        <v>394.00900000000001</v>
      </c>
    </row>
    <row r="8" spans="1:94">
      <c r="A8">
        <v>2013</v>
      </c>
      <c r="B8">
        <v>0</v>
      </c>
      <c r="C8">
        <v>24.883900000000001</v>
      </c>
      <c r="D8">
        <v>33.713900000000002</v>
      </c>
      <c r="E8">
        <v>48</v>
      </c>
      <c r="F8" t="s">
        <v>93</v>
      </c>
      <c r="G8" t="s">
        <v>94</v>
      </c>
      <c r="H8">
        <v>1305.5891999999999</v>
      </c>
      <c r="I8">
        <v>184.8237</v>
      </c>
      <c r="J8">
        <v>793.93489999999997</v>
      </c>
      <c r="K8">
        <v>978.7586</v>
      </c>
      <c r="L8">
        <v>326.8306</v>
      </c>
      <c r="M8">
        <v>0.25030000000000002</v>
      </c>
      <c r="N8">
        <v>74.966800000000006</v>
      </c>
      <c r="O8">
        <v>1.998</v>
      </c>
      <c r="P8">
        <v>1.9966999999999999</v>
      </c>
      <c r="Q8">
        <v>270.08269999999999</v>
      </c>
      <c r="R8">
        <v>0.94069999999999998</v>
      </c>
      <c r="S8">
        <v>0.13730000000000001</v>
      </c>
      <c r="T8">
        <v>4.5919999999999996</v>
      </c>
      <c r="U8">
        <v>10.2567</v>
      </c>
      <c r="V8">
        <v>16.561299999999999</v>
      </c>
      <c r="W8">
        <v>12308.750599999999</v>
      </c>
      <c r="X8">
        <v>560</v>
      </c>
      <c r="Y8">
        <v>8</v>
      </c>
      <c r="Z8">
        <v>63</v>
      </c>
      <c r="AA8">
        <v>314</v>
      </c>
      <c r="AB8">
        <v>0</v>
      </c>
      <c r="AC8">
        <v>280.23910000000001</v>
      </c>
      <c r="AD8">
        <v>36.987499999999997</v>
      </c>
      <c r="AE8">
        <v>10411.367200000001</v>
      </c>
      <c r="AF8">
        <v>1.1662999999999999</v>
      </c>
      <c r="AG8">
        <v>6.7742000000000004</v>
      </c>
      <c r="AH8">
        <v>6.5861999999999998</v>
      </c>
      <c r="AI8">
        <v>99.905000000000001</v>
      </c>
      <c r="AJ8">
        <v>30.2257</v>
      </c>
      <c r="AK8">
        <v>71.106499999999997</v>
      </c>
      <c r="AL8">
        <v>1.2092000000000001</v>
      </c>
      <c r="AM8">
        <v>26.7424</v>
      </c>
      <c r="AN8">
        <v>3.6495000000000002</v>
      </c>
      <c r="AO8">
        <v>1.8606</v>
      </c>
      <c r="AP8">
        <v>30.616700000000002</v>
      </c>
      <c r="AQ8">
        <v>0.38729999999999998</v>
      </c>
      <c r="AR8">
        <v>7.8890000000000002</v>
      </c>
      <c r="AS8">
        <v>17.1419</v>
      </c>
      <c r="AT8">
        <v>0.2072</v>
      </c>
      <c r="AU8">
        <v>4.8396999999999997</v>
      </c>
      <c r="AV8">
        <v>0.52300000000000002</v>
      </c>
      <c r="AW8">
        <v>147.6636</v>
      </c>
      <c r="AX8">
        <v>2.7080000000000002</v>
      </c>
      <c r="AY8">
        <v>21.7407</v>
      </c>
      <c r="AZ8">
        <v>49.991399999999999</v>
      </c>
      <c r="BA8">
        <v>2.29E-2</v>
      </c>
      <c r="BB8">
        <v>2.0799999999999999E-2</v>
      </c>
      <c r="BC8">
        <v>11.6623</v>
      </c>
      <c r="BD8">
        <v>559.79060000000004</v>
      </c>
      <c r="BE8">
        <v>0.99960000000000004</v>
      </c>
      <c r="BF8">
        <v>2.2915000000000001</v>
      </c>
      <c r="BG8">
        <v>4.9399999999999999E-2</v>
      </c>
      <c r="BH8">
        <v>0.3196</v>
      </c>
      <c r="BI8">
        <v>120.77500000000001</v>
      </c>
      <c r="BJ8">
        <v>32.2485</v>
      </c>
      <c r="BK8">
        <v>0.26700000000000002</v>
      </c>
      <c r="BL8">
        <v>3.0999999999999999E-3</v>
      </c>
      <c r="BM8">
        <v>1.4E-3</v>
      </c>
      <c r="BN8">
        <v>0</v>
      </c>
      <c r="BO8">
        <v>0</v>
      </c>
      <c r="BP8">
        <v>196.63390000000001</v>
      </c>
      <c r="BQ8">
        <v>470.483</v>
      </c>
      <c r="BR8">
        <v>205.4819</v>
      </c>
      <c r="BS8">
        <v>74.555800000000005</v>
      </c>
      <c r="BT8">
        <v>31.603899999999999</v>
      </c>
      <c r="BU8">
        <v>1305.5891999999999</v>
      </c>
      <c r="BV8">
        <v>326.8306</v>
      </c>
      <c r="BW8">
        <v>978.7586</v>
      </c>
      <c r="BX8">
        <v>404.23849999999999</v>
      </c>
      <c r="BY8">
        <v>10111.32</v>
      </c>
      <c r="BZ8">
        <v>38.14</v>
      </c>
      <c r="CA8">
        <v>191.58</v>
      </c>
      <c r="CB8">
        <v>3.23</v>
      </c>
      <c r="CC8">
        <v>559.79</v>
      </c>
      <c r="CD8">
        <v>3972.75</v>
      </c>
      <c r="CE8">
        <v>668.67</v>
      </c>
      <c r="CF8">
        <v>12.795500000000001</v>
      </c>
      <c r="CG8">
        <v>14.0243</v>
      </c>
      <c r="CH8">
        <v>16.5762</v>
      </c>
      <c r="CI8">
        <v>10.0992</v>
      </c>
      <c r="CJ8">
        <v>15.172700000000001</v>
      </c>
      <c r="CK8">
        <v>12.635899999999999</v>
      </c>
      <c r="CL8">
        <v>7.8419999999999996</v>
      </c>
      <c r="CM8">
        <v>1024.5306</v>
      </c>
      <c r="CN8">
        <v>14.008900000000001</v>
      </c>
      <c r="CO8">
        <v>63.0077</v>
      </c>
      <c r="CP8">
        <v>396.464</v>
      </c>
    </row>
    <row r="9" spans="1:94">
      <c r="A9">
        <v>2014</v>
      </c>
      <c r="B9">
        <v>0</v>
      </c>
      <c r="C9">
        <v>25.063500000000001</v>
      </c>
      <c r="D9">
        <v>34.008899999999997</v>
      </c>
      <c r="E9">
        <v>49</v>
      </c>
      <c r="F9" t="s">
        <v>93</v>
      </c>
      <c r="G9" t="s">
        <v>94</v>
      </c>
      <c r="H9">
        <v>1180.1199999999999</v>
      </c>
      <c r="I9">
        <v>193.04830000000001</v>
      </c>
      <c r="J9">
        <v>867.03790000000004</v>
      </c>
      <c r="K9">
        <v>1060.0862999999999</v>
      </c>
      <c r="L9">
        <v>120.0337</v>
      </c>
      <c r="M9">
        <v>0.1017</v>
      </c>
      <c r="N9">
        <v>89.828699999999998</v>
      </c>
      <c r="O9">
        <v>1.984</v>
      </c>
      <c r="P9">
        <v>1.9825999999999999</v>
      </c>
      <c r="Q9">
        <v>276.66829999999999</v>
      </c>
      <c r="R9">
        <v>0.9446</v>
      </c>
      <c r="S9">
        <v>0.13750000000000001</v>
      </c>
      <c r="T9">
        <v>4.6344000000000003</v>
      </c>
      <c r="U9">
        <v>10.3268</v>
      </c>
      <c r="V9">
        <v>16.868400000000001</v>
      </c>
      <c r="W9">
        <v>12743.965200000001</v>
      </c>
      <c r="X9">
        <v>552</v>
      </c>
      <c r="Y9">
        <v>16</v>
      </c>
      <c r="Z9">
        <v>63</v>
      </c>
      <c r="AA9">
        <v>314</v>
      </c>
      <c r="AB9">
        <v>0</v>
      </c>
      <c r="AC9">
        <v>296.11340000000001</v>
      </c>
      <c r="AD9">
        <v>26.382999999999999</v>
      </c>
      <c r="AE9">
        <v>10352.7462</v>
      </c>
      <c r="AF9">
        <v>0.40539999999999998</v>
      </c>
      <c r="AG9">
        <v>6.7629000000000001</v>
      </c>
      <c r="AH9">
        <v>3.7117</v>
      </c>
      <c r="AI9">
        <v>100.2372</v>
      </c>
      <c r="AJ9">
        <v>30.5291</v>
      </c>
      <c r="AK9">
        <v>71.160799999999995</v>
      </c>
      <c r="AL9">
        <v>1.2213000000000001</v>
      </c>
      <c r="AM9">
        <v>26.7424</v>
      </c>
      <c r="AN9">
        <v>3.6389999999999998</v>
      </c>
      <c r="AO9">
        <v>1.8552</v>
      </c>
      <c r="AP9">
        <v>31.012699999999999</v>
      </c>
      <c r="AQ9">
        <v>0.39550000000000002</v>
      </c>
      <c r="AR9">
        <v>7.8890000000000002</v>
      </c>
      <c r="AS9">
        <v>17.148800000000001</v>
      </c>
      <c r="AT9">
        <v>0.2084</v>
      </c>
      <c r="AU9">
        <v>4.8396999999999997</v>
      </c>
      <c r="AV9">
        <v>0.36820000000000003</v>
      </c>
      <c r="AW9">
        <v>148.39879999999999</v>
      </c>
      <c r="AX9">
        <v>2.8858999999999999</v>
      </c>
      <c r="AY9">
        <v>24.6265</v>
      </c>
      <c r="AZ9">
        <v>50.1434</v>
      </c>
      <c r="BA9">
        <v>2.4899999999999999E-2</v>
      </c>
      <c r="BB9">
        <v>2.0899999999999998E-2</v>
      </c>
      <c r="BC9">
        <v>11.5418</v>
      </c>
      <c r="BD9">
        <v>565.54700000000003</v>
      </c>
      <c r="BE9">
        <v>1.0245</v>
      </c>
      <c r="BF9">
        <v>2.4319000000000002</v>
      </c>
      <c r="BG9">
        <v>0.15329999999999999</v>
      </c>
      <c r="BH9">
        <v>0.38269999999999998</v>
      </c>
      <c r="BI9">
        <v>120.92829999999999</v>
      </c>
      <c r="BJ9">
        <v>32.6312</v>
      </c>
      <c r="BK9">
        <v>0.26979999999999998</v>
      </c>
      <c r="BL9">
        <v>3.3999999999999998E-3</v>
      </c>
      <c r="BM9">
        <v>1.5E-3</v>
      </c>
      <c r="BN9">
        <v>0</v>
      </c>
      <c r="BO9">
        <v>0</v>
      </c>
      <c r="BP9">
        <v>214.0838</v>
      </c>
      <c r="BQ9">
        <v>508.11349999999999</v>
      </c>
      <c r="BR9">
        <v>222.58090000000001</v>
      </c>
      <c r="BS9">
        <v>81.070099999999996</v>
      </c>
      <c r="BT9">
        <v>34.238100000000003</v>
      </c>
      <c r="BU9">
        <v>1180.1199999999999</v>
      </c>
      <c r="BV9">
        <v>120.0337</v>
      </c>
      <c r="BW9">
        <v>1060.0862999999999</v>
      </c>
      <c r="BX9">
        <v>399.7242</v>
      </c>
      <c r="BY9">
        <v>10197.35</v>
      </c>
      <c r="BZ9">
        <v>35.57</v>
      </c>
      <c r="CA9">
        <v>143.88</v>
      </c>
      <c r="CB9">
        <v>2.95</v>
      </c>
      <c r="CC9">
        <v>565.54999999999995</v>
      </c>
      <c r="CD9">
        <v>4538.29</v>
      </c>
      <c r="CE9">
        <v>151.09</v>
      </c>
      <c r="CF9">
        <v>13.283899999999999</v>
      </c>
      <c r="CG9">
        <v>15.063499999999999</v>
      </c>
      <c r="CH9">
        <v>17.847200000000001</v>
      </c>
      <c r="CI9">
        <v>10.782</v>
      </c>
      <c r="CJ9">
        <v>16.316199999999998</v>
      </c>
      <c r="CK9">
        <v>13.549099999999999</v>
      </c>
      <c r="CL9">
        <v>10.2644</v>
      </c>
      <c r="CM9">
        <v>462.80990000000003</v>
      </c>
      <c r="CN9">
        <v>15.1137</v>
      </c>
      <c r="CO9">
        <v>55.822699999999998</v>
      </c>
      <c r="CP9">
        <v>397.76400000000001</v>
      </c>
    </row>
    <row r="10" spans="1:94">
      <c r="A10">
        <v>2015</v>
      </c>
      <c r="B10">
        <v>0</v>
      </c>
      <c r="C10">
        <v>25.131</v>
      </c>
      <c r="D10">
        <v>34.120399999999997</v>
      </c>
      <c r="E10">
        <v>50</v>
      </c>
      <c r="F10" t="s">
        <v>93</v>
      </c>
      <c r="G10" t="s">
        <v>94</v>
      </c>
      <c r="H10">
        <v>1442.1315</v>
      </c>
      <c r="I10">
        <v>123.8215</v>
      </c>
      <c r="J10">
        <v>759.45860000000005</v>
      </c>
      <c r="K10">
        <v>883.28009999999995</v>
      </c>
      <c r="L10">
        <v>558.85130000000004</v>
      </c>
      <c r="M10">
        <v>0.38750000000000001</v>
      </c>
      <c r="N10">
        <v>61.248199999999997</v>
      </c>
      <c r="O10">
        <v>1.9932000000000001</v>
      </c>
      <c r="P10">
        <v>1.9919</v>
      </c>
      <c r="Q10">
        <v>272.69420000000002</v>
      </c>
      <c r="R10">
        <v>0.94940000000000002</v>
      </c>
      <c r="S10">
        <v>0.1376</v>
      </c>
      <c r="T10">
        <v>4.6795999999999998</v>
      </c>
      <c r="U10">
        <v>10.401400000000001</v>
      </c>
      <c r="V10">
        <v>17.199200000000001</v>
      </c>
      <c r="W10">
        <v>12015.6739</v>
      </c>
      <c r="X10">
        <v>544</v>
      </c>
      <c r="Y10">
        <v>24</v>
      </c>
      <c r="Z10">
        <v>63</v>
      </c>
      <c r="AA10">
        <v>357</v>
      </c>
      <c r="AB10">
        <v>0</v>
      </c>
      <c r="AC10">
        <v>330.10660000000001</v>
      </c>
      <c r="AD10">
        <v>36.651600000000002</v>
      </c>
      <c r="AE10">
        <v>10483.458000000001</v>
      </c>
      <c r="AF10">
        <v>1.6929000000000001</v>
      </c>
      <c r="AG10">
        <v>6.8438999999999997</v>
      </c>
      <c r="AH10">
        <v>6.5084</v>
      </c>
      <c r="AI10">
        <v>99.443700000000007</v>
      </c>
      <c r="AJ10">
        <v>29.657599999999999</v>
      </c>
      <c r="AK10">
        <v>71.248500000000007</v>
      </c>
      <c r="AL10">
        <v>1.1863999999999999</v>
      </c>
      <c r="AM10">
        <v>26.7424</v>
      </c>
      <c r="AN10">
        <v>3.6745000000000001</v>
      </c>
      <c r="AO10">
        <v>1.8733</v>
      </c>
      <c r="AP10">
        <v>30.881599999999999</v>
      </c>
      <c r="AQ10">
        <v>0.38190000000000002</v>
      </c>
      <c r="AR10">
        <v>7.8890000000000002</v>
      </c>
      <c r="AS10">
        <v>16.993600000000001</v>
      </c>
      <c r="AT10">
        <v>0.2029</v>
      </c>
      <c r="AU10">
        <v>4.8396999999999997</v>
      </c>
      <c r="AV10">
        <v>0.40899999999999997</v>
      </c>
      <c r="AW10">
        <v>147.31890000000001</v>
      </c>
      <c r="AX10">
        <v>1.0866</v>
      </c>
      <c r="AY10">
        <v>25.713100000000001</v>
      </c>
      <c r="AZ10">
        <v>49.741199999999999</v>
      </c>
      <c r="BA10">
        <v>9.4999999999999998E-3</v>
      </c>
      <c r="BB10">
        <v>2.07E-2</v>
      </c>
      <c r="BC10">
        <v>11.250400000000001</v>
      </c>
      <c r="BD10">
        <v>562.52070000000003</v>
      </c>
      <c r="BE10">
        <v>1.034</v>
      </c>
      <c r="BF10">
        <v>0.91910000000000003</v>
      </c>
      <c r="BG10">
        <v>-0.73440000000000005</v>
      </c>
      <c r="BH10">
        <v>-2.1600000000000001E-2</v>
      </c>
      <c r="BI10">
        <v>120.1938</v>
      </c>
      <c r="BJ10">
        <v>32.6096</v>
      </c>
      <c r="BK10">
        <v>0.27129999999999999</v>
      </c>
      <c r="BL10">
        <v>1.9E-3</v>
      </c>
      <c r="BM10">
        <v>8.0000000000000004E-4</v>
      </c>
      <c r="BN10">
        <v>0</v>
      </c>
      <c r="BO10">
        <v>0</v>
      </c>
      <c r="BP10">
        <v>144.7139</v>
      </c>
      <c r="BQ10">
        <v>459.62889999999999</v>
      </c>
      <c r="BR10">
        <v>204.22739999999999</v>
      </c>
      <c r="BS10">
        <v>50.896299999999997</v>
      </c>
      <c r="BT10">
        <v>23.813600000000001</v>
      </c>
      <c r="BU10">
        <v>1442.1315</v>
      </c>
      <c r="BV10">
        <v>558.85130000000004</v>
      </c>
      <c r="BW10">
        <v>883.28009999999995</v>
      </c>
      <c r="BX10">
        <v>407.81389999999999</v>
      </c>
      <c r="BY10">
        <v>11544.41</v>
      </c>
      <c r="BZ10">
        <v>39.03</v>
      </c>
      <c r="CA10">
        <v>191.58</v>
      </c>
      <c r="CB10">
        <v>3.54</v>
      </c>
      <c r="CC10">
        <v>562.52</v>
      </c>
      <c r="CD10">
        <v>5100.82</v>
      </c>
      <c r="CE10">
        <v>308.61</v>
      </c>
      <c r="CF10">
        <v>12.7706</v>
      </c>
      <c r="CG10">
        <v>13.5459</v>
      </c>
      <c r="CH10">
        <v>16.144500000000001</v>
      </c>
      <c r="CI10">
        <v>9.5489999999999995</v>
      </c>
      <c r="CJ10">
        <v>14.715299999999999</v>
      </c>
      <c r="CK10">
        <v>12.132099999999999</v>
      </c>
      <c r="CL10">
        <v>7.8982000000000001</v>
      </c>
      <c r="CM10">
        <v>772.61770000000001</v>
      </c>
      <c r="CN10">
        <v>13.531499999999999</v>
      </c>
      <c r="CO10">
        <v>63.114400000000003</v>
      </c>
      <c r="CP10">
        <v>399.96600000000001</v>
      </c>
    </row>
    <row r="11" spans="1:94">
      <c r="A11">
        <v>2016</v>
      </c>
      <c r="B11">
        <v>0</v>
      </c>
      <c r="C11">
        <v>25.318100000000001</v>
      </c>
      <c r="D11">
        <v>34.4315</v>
      </c>
      <c r="E11">
        <v>51</v>
      </c>
      <c r="F11" t="s">
        <v>93</v>
      </c>
      <c r="G11" t="s">
        <v>94</v>
      </c>
      <c r="H11">
        <v>1378.2683</v>
      </c>
      <c r="I11">
        <v>185.71770000000001</v>
      </c>
      <c r="J11">
        <v>785.89930000000004</v>
      </c>
      <c r="K11">
        <v>971.61699999999996</v>
      </c>
      <c r="L11">
        <v>406.65129999999999</v>
      </c>
      <c r="M11">
        <v>0.29499999999999998</v>
      </c>
      <c r="N11">
        <v>70.495500000000007</v>
      </c>
      <c r="O11">
        <v>1.9479</v>
      </c>
      <c r="P11">
        <v>1.9464999999999999</v>
      </c>
      <c r="Q11">
        <v>285.86239999999998</v>
      </c>
      <c r="R11">
        <v>0.94369999999999998</v>
      </c>
      <c r="S11">
        <v>0.13769999999999999</v>
      </c>
      <c r="T11">
        <v>4.6996000000000002</v>
      </c>
      <c r="U11">
        <v>10.429399999999999</v>
      </c>
      <c r="V11">
        <v>17.346800000000002</v>
      </c>
      <c r="W11">
        <v>12379.195599999999</v>
      </c>
      <c r="X11">
        <v>536</v>
      </c>
      <c r="Y11">
        <v>32</v>
      </c>
      <c r="Z11">
        <v>63</v>
      </c>
      <c r="AA11">
        <v>326</v>
      </c>
      <c r="AB11">
        <v>0</v>
      </c>
      <c r="AC11">
        <v>294.93810000000002</v>
      </c>
      <c r="AD11">
        <v>35.405799999999999</v>
      </c>
      <c r="AE11">
        <v>10449.718500000001</v>
      </c>
      <c r="AF11">
        <v>1.3788</v>
      </c>
      <c r="AG11">
        <v>6.6414</v>
      </c>
      <c r="AH11">
        <v>6.5465</v>
      </c>
      <c r="AI11">
        <v>99.805999999999997</v>
      </c>
      <c r="AJ11">
        <v>30.6417</v>
      </c>
      <c r="AK11">
        <v>70.653599999999997</v>
      </c>
      <c r="AL11">
        <v>1.2257</v>
      </c>
      <c r="AM11">
        <v>26.7424</v>
      </c>
      <c r="AN11">
        <v>3.5691999999999999</v>
      </c>
      <c r="AO11">
        <v>1.8196000000000001</v>
      </c>
      <c r="AP11">
        <v>31.295400000000001</v>
      </c>
      <c r="AQ11">
        <v>0.4032</v>
      </c>
      <c r="AR11">
        <v>7.8890000000000002</v>
      </c>
      <c r="AS11">
        <v>16.999400000000001</v>
      </c>
      <c r="AT11">
        <v>0.20780000000000001</v>
      </c>
      <c r="AU11">
        <v>4.8396999999999997</v>
      </c>
      <c r="AV11">
        <v>0.33560000000000001</v>
      </c>
      <c r="AW11">
        <v>148.10079999999999</v>
      </c>
      <c r="AX11">
        <v>2.9918</v>
      </c>
      <c r="AY11">
        <v>28.704899999999999</v>
      </c>
      <c r="AZ11">
        <v>49.907499999999999</v>
      </c>
      <c r="BA11">
        <v>2.6800000000000001E-2</v>
      </c>
      <c r="BB11">
        <v>2.0799999999999999E-2</v>
      </c>
      <c r="BC11">
        <v>11.149100000000001</v>
      </c>
      <c r="BD11">
        <v>568.60440000000006</v>
      </c>
      <c r="BE11">
        <v>1.0608</v>
      </c>
      <c r="BF11">
        <v>2.5247999999999999</v>
      </c>
      <c r="BG11">
        <v>7.4399999999999994E-2</v>
      </c>
      <c r="BH11">
        <v>0.28849999999999998</v>
      </c>
      <c r="BI11">
        <v>120.26819999999999</v>
      </c>
      <c r="BJ11">
        <v>32.898099999999999</v>
      </c>
      <c r="BK11">
        <v>0.27350000000000002</v>
      </c>
      <c r="BL11">
        <v>3.3999999999999998E-3</v>
      </c>
      <c r="BM11">
        <v>1.4E-3</v>
      </c>
      <c r="BN11">
        <v>0</v>
      </c>
      <c r="BO11">
        <v>0</v>
      </c>
      <c r="BP11">
        <v>204.7312</v>
      </c>
      <c r="BQ11">
        <v>455.55790000000002</v>
      </c>
      <c r="BR11">
        <v>199.8407</v>
      </c>
      <c r="BS11">
        <v>79.271600000000007</v>
      </c>
      <c r="BT11">
        <v>32.215600000000002</v>
      </c>
      <c r="BU11">
        <v>1378.2683</v>
      </c>
      <c r="BV11">
        <v>406.65129999999999</v>
      </c>
      <c r="BW11">
        <v>971.61699999999996</v>
      </c>
      <c r="BX11">
        <v>402.81270000000001</v>
      </c>
      <c r="BY11">
        <v>10409.299999999999</v>
      </c>
      <c r="BZ11">
        <v>35.29</v>
      </c>
      <c r="CA11">
        <v>191.41</v>
      </c>
      <c r="CB11">
        <v>3.42</v>
      </c>
      <c r="CC11">
        <v>568.6</v>
      </c>
      <c r="CD11">
        <v>5669.42</v>
      </c>
      <c r="CE11">
        <v>454.78</v>
      </c>
      <c r="CF11">
        <v>12.948</v>
      </c>
      <c r="CG11">
        <v>13.889699999999999</v>
      </c>
      <c r="CH11">
        <v>16.525400000000001</v>
      </c>
      <c r="CI11">
        <v>9.8356999999999992</v>
      </c>
      <c r="CJ11">
        <v>15.075699999999999</v>
      </c>
      <c r="CK11">
        <v>12.4557</v>
      </c>
      <c r="CL11">
        <v>8.6537000000000006</v>
      </c>
      <c r="CM11">
        <v>808.34479999999996</v>
      </c>
      <c r="CN11">
        <v>13.859400000000001</v>
      </c>
      <c r="CO11">
        <v>60.855200000000004</v>
      </c>
      <c r="CP11">
        <v>402.18400000000003</v>
      </c>
    </row>
    <row r="12" spans="1:94">
      <c r="A12">
        <v>2017</v>
      </c>
      <c r="B12">
        <v>0</v>
      </c>
      <c r="C12">
        <v>25.534400000000002</v>
      </c>
      <c r="D12">
        <v>34.794699999999999</v>
      </c>
      <c r="E12">
        <v>52</v>
      </c>
      <c r="F12" t="s">
        <v>93</v>
      </c>
      <c r="G12" t="s">
        <v>94</v>
      </c>
      <c r="H12">
        <v>1625.7364</v>
      </c>
      <c r="I12">
        <v>249.1677</v>
      </c>
      <c r="J12">
        <v>777.11329999999998</v>
      </c>
      <c r="K12">
        <v>1026.2809999999999</v>
      </c>
      <c r="L12">
        <v>599.45540000000005</v>
      </c>
      <c r="M12">
        <v>0.36870000000000003</v>
      </c>
      <c r="N12">
        <v>63.127099999999999</v>
      </c>
      <c r="O12">
        <v>2.0011999999999999</v>
      </c>
      <c r="P12">
        <v>1.9999</v>
      </c>
      <c r="Q12">
        <v>295.18849999999998</v>
      </c>
      <c r="R12">
        <v>0.94869999999999999</v>
      </c>
      <c r="S12">
        <v>0.13789999999999999</v>
      </c>
      <c r="T12">
        <v>4.7472000000000003</v>
      </c>
      <c r="U12">
        <v>10.507</v>
      </c>
      <c r="V12">
        <v>17.6999</v>
      </c>
      <c r="W12">
        <v>12159.409100000001</v>
      </c>
      <c r="X12">
        <v>528</v>
      </c>
      <c r="Y12">
        <v>40</v>
      </c>
      <c r="Z12">
        <v>63</v>
      </c>
      <c r="AA12">
        <v>350</v>
      </c>
      <c r="AB12">
        <v>0</v>
      </c>
      <c r="AC12">
        <v>353.56389999999999</v>
      </c>
      <c r="AD12">
        <v>42.099899999999998</v>
      </c>
      <c r="AE12">
        <v>11251.59</v>
      </c>
      <c r="AF12">
        <v>1.6955</v>
      </c>
      <c r="AG12">
        <v>6.8875000000000002</v>
      </c>
      <c r="AH12">
        <v>6.7862999999999998</v>
      </c>
      <c r="AI12">
        <v>100.43519999999999</v>
      </c>
      <c r="AJ12">
        <v>31.179600000000001</v>
      </c>
      <c r="AK12">
        <v>70.7774</v>
      </c>
      <c r="AL12">
        <v>1.2473000000000001</v>
      </c>
      <c r="AM12">
        <v>26.7424</v>
      </c>
      <c r="AN12">
        <v>3.6865999999999999</v>
      </c>
      <c r="AO12">
        <v>1.8794999999999999</v>
      </c>
      <c r="AP12">
        <v>31.826499999999999</v>
      </c>
      <c r="AQ12">
        <v>0.4158</v>
      </c>
      <c r="AR12">
        <v>7.8890000000000002</v>
      </c>
      <c r="AS12">
        <v>17.0397</v>
      </c>
      <c r="AT12">
        <v>0.2102</v>
      </c>
      <c r="AU12">
        <v>4.8396999999999997</v>
      </c>
      <c r="AV12">
        <v>0.60399999999999998</v>
      </c>
      <c r="AW12">
        <v>149.3014</v>
      </c>
      <c r="AX12">
        <v>3.4626999999999999</v>
      </c>
      <c r="AY12">
        <v>32.1676</v>
      </c>
      <c r="AZ12">
        <v>50.205199999999998</v>
      </c>
      <c r="BA12">
        <v>3.1800000000000002E-2</v>
      </c>
      <c r="BB12">
        <v>2.1000000000000001E-2</v>
      </c>
      <c r="BC12">
        <v>11.0939</v>
      </c>
      <c r="BD12">
        <v>576.88239999999996</v>
      </c>
      <c r="BE12">
        <v>1.0926</v>
      </c>
      <c r="BF12">
        <v>2.9060999999999999</v>
      </c>
      <c r="BG12">
        <v>1.3569</v>
      </c>
      <c r="BH12">
        <v>0.76070000000000004</v>
      </c>
      <c r="BI12">
        <v>121.62520000000001</v>
      </c>
      <c r="BJ12">
        <v>33.658900000000003</v>
      </c>
      <c r="BK12">
        <v>0.2767</v>
      </c>
      <c r="BL12">
        <v>6.0000000000000001E-3</v>
      </c>
      <c r="BM12">
        <v>2.3999999999999998E-3</v>
      </c>
      <c r="BN12">
        <v>0</v>
      </c>
      <c r="BO12">
        <v>0</v>
      </c>
      <c r="BP12">
        <v>214.6507</v>
      </c>
      <c r="BQ12">
        <v>480.43599999999998</v>
      </c>
      <c r="BR12">
        <v>213.6199</v>
      </c>
      <c r="BS12">
        <v>84.310100000000006</v>
      </c>
      <c r="BT12">
        <v>33.264400000000002</v>
      </c>
      <c r="BU12">
        <v>1625.7364</v>
      </c>
      <c r="BV12">
        <v>599.45540000000005</v>
      </c>
      <c r="BW12">
        <v>1026.2809999999999</v>
      </c>
      <c r="BX12">
        <v>438.42529999999999</v>
      </c>
      <c r="BY12">
        <v>12475.49</v>
      </c>
      <c r="BZ12">
        <v>42.79</v>
      </c>
      <c r="CA12">
        <v>191.58</v>
      </c>
      <c r="CB12">
        <v>3.71</v>
      </c>
      <c r="CC12">
        <v>576.88</v>
      </c>
      <c r="CD12">
        <v>6246.3</v>
      </c>
      <c r="CE12">
        <v>645.45000000000005</v>
      </c>
      <c r="CF12">
        <v>12.5969</v>
      </c>
      <c r="CG12">
        <v>13.272</v>
      </c>
      <c r="CH12">
        <v>15.921799999999999</v>
      </c>
      <c r="CI12">
        <v>9.1963000000000008</v>
      </c>
      <c r="CJ12">
        <v>14.464399999999999</v>
      </c>
      <c r="CK12">
        <v>11.830399999999999</v>
      </c>
      <c r="CL12">
        <v>7.2839</v>
      </c>
      <c r="CM12">
        <v>1084.0744999999999</v>
      </c>
      <c r="CN12">
        <v>13.2651</v>
      </c>
      <c r="CO12">
        <v>64.7928</v>
      </c>
      <c r="CP12">
        <v>404.411</v>
      </c>
    </row>
    <row r="13" spans="1:94">
      <c r="A13">
        <v>2018</v>
      </c>
      <c r="B13">
        <v>0</v>
      </c>
      <c r="C13">
        <v>25.7881</v>
      </c>
      <c r="D13">
        <v>35.225900000000003</v>
      </c>
      <c r="E13">
        <v>53</v>
      </c>
      <c r="F13" t="s">
        <v>93</v>
      </c>
      <c r="G13" t="s">
        <v>94</v>
      </c>
      <c r="H13">
        <v>1633.019</v>
      </c>
      <c r="I13">
        <v>247.7816</v>
      </c>
      <c r="J13">
        <v>813.90740000000005</v>
      </c>
      <c r="K13">
        <v>1061.6890000000001</v>
      </c>
      <c r="L13">
        <v>571.33000000000004</v>
      </c>
      <c r="M13">
        <v>0.34989999999999999</v>
      </c>
      <c r="N13">
        <v>65.013900000000007</v>
      </c>
      <c r="O13">
        <v>2.0194999999999999</v>
      </c>
      <c r="P13">
        <v>2.0181</v>
      </c>
      <c r="Q13">
        <v>306.6309</v>
      </c>
      <c r="R13">
        <v>0.95630000000000004</v>
      </c>
      <c r="S13">
        <v>0.13800000000000001</v>
      </c>
      <c r="T13">
        <v>4.8021000000000003</v>
      </c>
      <c r="U13">
        <v>10.5968</v>
      </c>
      <c r="V13">
        <v>18.111499999999999</v>
      </c>
      <c r="W13">
        <v>12354.4642</v>
      </c>
      <c r="X13">
        <v>519</v>
      </c>
      <c r="Y13">
        <v>49</v>
      </c>
      <c r="Z13">
        <v>63</v>
      </c>
      <c r="AA13">
        <v>362</v>
      </c>
      <c r="AB13">
        <v>0</v>
      </c>
      <c r="AC13">
        <v>355.14179999999999</v>
      </c>
      <c r="AD13">
        <v>48.597900000000003</v>
      </c>
      <c r="AE13">
        <v>11479.007900000001</v>
      </c>
      <c r="AF13">
        <v>1.6087</v>
      </c>
      <c r="AG13">
        <v>7.024</v>
      </c>
      <c r="AH13">
        <v>6.9153000000000002</v>
      </c>
      <c r="AI13">
        <v>101.2259</v>
      </c>
      <c r="AJ13">
        <v>31.8489</v>
      </c>
      <c r="AK13">
        <v>71.132400000000004</v>
      </c>
      <c r="AL13">
        <v>1.2741</v>
      </c>
      <c r="AM13">
        <v>26.7424</v>
      </c>
      <c r="AN13">
        <v>3.75</v>
      </c>
      <c r="AO13">
        <v>1.9117999999999999</v>
      </c>
      <c r="AP13">
        <v>32.458100000000002</v>
      </c>
      <c r="AQ13">
        <v>0.43109999999999998</v>
      </c>
      <c r="AR13">
        <v>7.8890000000000002</v>
      </c>
      <c r="AS13">
        <v>17.0931</v>
      </c>
      <c r="AT13">
        <v>0.2132</v>
      </c>
      <c r="AU13">
        <v>4.8396999999999997</v>
      </c>
      <c r="AV13">
        <v>0.6361</v>
      </c>
      <c r="AW13">
        <v>150.77709999999999</v>
      </c>
      <c r="AX13">
        <v>4.0903999999999998</v>
      </c>
      <c r="AY13">
        <v>36.258000000000003</v>
      </c>
      <c r="AZ13">
        <v>50.580199999999998</v>
      </c>
      <c r="BA13">
        <v>3.8399999999999997E-2</v>
      </c>
      <c r="BB13">
        <v>2.1299999999999999E-2</v>
      </c>
      <c r="BC13">
        <v>11.0748</v>
      </c>
      <c r="BD13">
        <v>586.96609999999998</v>
      </c>
      <c r="BE13">
        <v>1.131</v>
      </c>
      <c r="BF13">
        <v>3.3932000000000002</v>
      </c>
      <c r="BG13">
        <v>0.73680000000000001</v>
      </c>
      <c r="BH13">
        <v>0.60450000000000004</v>
      </c>
      <c r="BI13">
        <v>122.36190000000001</v>
      </c>
      <c r="BJ13">
        <v>34.263300000000001</v>
      </c>
      <c r="BK13">
        <v>0.28000000000000003</v>
      </c>
      <c r="BL13">
        <v>5.4000000000000003E-3</v>
      </c>
      <c r="BM13">
        <v>2.3E-3</v>
      </c>
      <c r="BN13">
        <v>0</v>
      </c>
      <c r="BO13">
        <v>0</v>
      </c>
      <c r="BP13">
        <v>238.8357</v>
      </c>
      <c r="BQ13">
        <v>476.89479999999998</v>
      </c>
      <c r="BR13">
        <v>213.8082</v>
      </c>
      <c r="BS13">
        <v>95.671300000000002</v>
      </c>
      <c r="BT13">
        <v>36.478999999999999</v>
      </c>
      <c r="BU13">
        <v>1633.019</v>
      </c>
      <c r="BV13">
        <v>571.33000000000004</v>
      </c>
      <c r="BW13">
        <v>1061.6890000000001</v>
      </c>
      <c r="BX13">
        <v>462.96570000000003</v>
      </c>
      <c r="BY13">
        <v>13170.97</v>
      </c>
      <c r="BZ13">
        <v>59.23</v>
      </c>
      <c r="CA13">
        <v>191.58</v>
      </c>
      <c r="CB13">
        <v>3.53</v>
      </c>
      <c r="CC13">
        <v>586.97</v>
      </c>
      <c r="CD13">
        <v>6833.27</v>
      </c>
      <c r="CE13">
        <v>833.76</v>
      </c>
      <c r="CF13">
        <v>12.510400000000001</v>
      </c>
      <c r="CG13">
        <v>13.866</v>
      </c>
      <c r="CH13">
        <v>16.3766</v>
      </c>
      <c r="CI13">
        <v>10.0045</v>
      </c>
      <c r="CJ13">
        <v>14.995799999999999</v>
      </c>
      <c r="CK13">
        <v>12.5001</v>
      </c>
      <c r="CL13">
        <v>8.4591999999999992</v>
      </c>
      <c r="CM13">
        <v>1296.7280000000001</v>
      </c>
      <c r="CN13">
        <v>13.913</v>
      </c>
      <c r="CO13">
        <v>63.643700000000003</v>
      </c>
      <c r="CP13">
        <v>406.64299999999997</v>
      </c>
    </row>
    <row r="14" spans="1:94">
      <c r="A14">
        <v>2019</v>
      </c>
      <c r="B14">
        <v>0</v>
      </c>
      <c r="C14">
        <v>26.0105</v>
      </c>
      <c r="D14">
        <v>35.608600000000003</v>
      </c>
      <c r="E14">
        <v>54</v>
      </c>
      <c r="F14" t="s">
        <v>93</v>
      </c>
      <c r="G14" t="s">
        <v>94</v>
      </c>
      <c r="H14">
        <v>1588.9268</v>
      </c>
      <c r="I14">
        <v>238.0592</v>
      </c>
      <c r="J14">
        <v>784.34370000000001</v>
      </c>
      <c r="K14">
        <v>1022.4029</v>
      </c>
      <c r="L14">
        <v>566.524</v>
      </c>
      <c r="M14">
        <v>0.35649999999999998</v>
      </c>
      <c r="N14">
        <v>64.345500000000001</v>
      </c>
      <c r="O14">
        <v>2.0427</v>
      </c>
      <c r="P14">
        <v>2.0413999999999999</v>
      </c>
      <c r="Q14">
        <v>313.15559999999999</v>
      </c>
      <c r="R14">
        <v>0.96540000000000004</v>
      </c>
      <c r="S14">
        <v>0.13819999999999999</v>
      </c>
      <c r="T14">
        <v>4.8665000000000003</v>
      </c>
      <c r="U14">
        <v>10.7021</v>
      </c>
      <c r="V14">
        <v>18.600300000000001</v>
      </c>
      <c r="W14">
        <v>12093.714400000001</v>
      </c>
      <c r="X14">
        <v>510</v>
      </c>
      <c r="Y14">
        <v>58</v>
      </c>
      <c r="Z14">
        <v>63</v>
      </c>
      <c r="AA14">
        <v>347</v>
      </c>
      <c r="AB14">
        <v>0</v>
      </c>
      <c r="AC14">
        <v>350.31540000000001</v>
      </c>
      <c r="AD14">
        <v>43.0486</v>
      </c>
      <c r="AE14">
        <v>11271.995699999999</v>
      </c>
      <c r="AF14">
        <v>1.6172</v>
      </c>
      <c r="AG14">
        <v>7.1929999999999996</v>
      </c>
      <c r="AH14">
        <v>7.0743999999999998</v>
      </c>
      <c r="AI14">
        <v>101.6819</v>
      </c>
      <c r="AJ14">
        <v>31.974599999999999</v>
      </c>
      <c r="AK14">
        <v>71.499200000000002</v>
      </c>
      <c r="AL14">
        <v>1.2791999999999999</v>
      </c>
      <c r="AM14">
        <v>26.7424</v>
      </c>
      <c r="AN14">
        <v>3.8290000000000002</v>
      </c>
      <c r="AO14">
        <v>1.9520999999999999</v>
      </c>
      <c r="AP14">
        <v>32.931699999999999</v>
      </c>
      <c r="AQ14">
        <v>0.43630000000000002</v>
      </c>
      <c r="AR14">
        <v>7.8890000000000002</v>
      </c>
      <c r="AS14">
        <v>17.097799999999999</v>
      </c>
      <c r="AT14">
        <v>0.21310000000000001</v>
      </c>
      <c r="AU14">
        <v>4.8396999999999997</v>
      </c>
      <c r="AV14">
        <v>0.76449999999999996</v>
      </c>
      <c r="AW14">
        <v>151.7115</v>
      </c>
      <c r="AX14">
        <v>3.6074999999999999</v>
      </c>
      <c r="AY14">
        <v>39.865499999999997</v>
      </c>
      <c r="AZ14">
        <v>50.789000000000001</v>
      </c>
      <c r="BA14">
        <v>3.4700000000000002E-2</v>
      </c>
      <c r="BB14">
        <v>2.1600000000000001E-2</v>
      </c>
      <c r="BC14">
        <v>11.008699999999999</v>
      </c>
      <c r="BD14">
        <v>594.47170000000006</v>
      </c>
      <c r="BE14">
        <v>1.1656</v>
      </c>
      <c r="BF14">
        <v>2.9748000000000001</v>
      </c>
      <c r="BG14">
        <v>0.71760000000000002</v>
      </c>
      <c r="BH14">
        <v>0.50039999999999996</v>
      </c>
      <c r="BI14">
        <v>123.0795</v>
      </c>
      <c r="BJ14">
        <v>34.7637</v>
      </c>
      <c r="BK14">
        <v>0.28239999999999998</v>
      </c>
      <c r="BL14">
        <v>5.5999999999999999E-3</v>
      </c>
      <c r="BM14">
        <v>2.0999999999999999E-3</v>
      </c>
      <c r="BN14">
        <v>0</v>
      </c>
      <c r="BO14">
        <v>0</v>
      </c>
      <c r="BP14">
        <v>219.5754</v>
      </c>
      <c r="BQ14">
        <v>474.85230000000001</v>
      </c>
      <c r="BR14">
        <v>207.4529</v>
      </c>
      <c r="BS14">
        <v>87.071299999999994</v>
      </c>
      <c r="BT14">
        <v>33.451000000000001</v>
      </c>
      <c r="BU14">
        <v>1588.9268</v>
      </c>
      <c r="BV14">
        <v>566.524</v>
      </c>
      <c r="BW14">
        <v>1022.4029</v>
      </c>
      <c r="BX14">
        <v>441.46</v>
      </c>
      <c r="BY14">
        <v>12476.8</v>
      </c>
      <c r="BZ14">
        <v>45.08</v>
      </c>
      <c r="CA14">
        <v>187.88</v>
      </c>
      <c r="CB14">
        <v>3.6</v>
      </c>
      <c r="CC14">
        <v>594.47</v>
      </c>
      <c r="CD14">
        <v>7427.74</v>
      </c>
      <c r="CE14">
        <v>659.8</v>
      </c>
      <c r="CF14">
        <v>12.1304</v>
      </c>
      <c r="CG14">
        <v>12.8453</v>
      </c>
      <c r="CH14">
        <v>15.263500000000001</v>
      </c>
      <c r="CI14">
        <v>9.1259999999999994</v>
      </c>
      <c r="CJ14">
        <v>13.9335</v>
      </c>
      <c r="CK14">
        <v>11.5298</v>
      </c>
      <c r="CL14">
        <v>7.1052</v>
      </c>
      <c r="CM14">
        <v>1094.5456999999999</v>
      </c>
      <c r="CN14">
        <v>12.780900000000001</v>
      </c>
      <c r="CO14">
        <v>65.129300000000001</v>
      </c>
      <c r="CP14">
        <v>408.88200000000001</v>
      </c>
    </row>
    <row r="15" spans="1:94">
      <c r="A15">
        <v>2020</v>
      </c>
      <c r="B15">
        <v>0</v>
      </c>
      <c r="C15">
        <v>26.205500000000001</v>
      </c>
      <c r="D15">
        <v>35.947899999999997</v>
      </c>
      <c r="E15">
        <v>55</v>
      </c>
      <c r="F15" t="s">
        <v>93</v>
      </c>
      <c r="G15" t="s">
        <v>94</v>
      </c>
      <c r="H15">
        <v>1323.6441</v>
      </c>
      <c r="I15">
        <v>195.4376</v>
      </c>
      <c r="J15">
        <v>893.0299</v>
      </c>
      <c r="K15">
        <v>1088.4675</v>
      </c>
      <c r="L15">
        <v>235.17660000000001</v>
      </c>
      <c r="M15">
        <v>0.1777</v>
      </c>
      <c r="N15">
        <v>82.232600000000005</v>
      </c>
      <c r="O15">
        <v>2.0375000000000001</v>
      </c>
      <c r="P15">
        <v>2.036</v>
      </c>
      <c r="Q15">
        <v>318.6671</v>
      </c>
      <c r="R15">
        <v>0.97130000000000005</v>
      </c>
      <c r="S15">
        <v>0.13830000000000001</v>
      </c>
      <c r="T15">
        <v>4.9242999999999997</v>
      </c>
      <c r="U15">
        <v>10.7944</v>
      </c>
      <c r="V15">
        <v>19.044699999999999</v>
      </c>
      <c r="W15">
        <v>12753.543</v>
      </c>
      <c r="X15">
        <v>501</v>
      </c>
      <c r="Y15">
        <v>67</v>
      </c>
      <c r="Z15">
        <v>63</v>
      </c>
      <c r="AA15">
        <v>336</v>
      </c>
      <c r="AB15">
        <v>0</v>
      </c>
      <c r="AC15">
        <v>326.0052</v>
      </c>
      <c r="AD15">
        <v>36.773299999999999</v>
      </c>
      <c r="AE15">
        <v>10935.0003</v>
      </c>
      <c r="AF15">
        <v>0.72140000000000004</v>
      </c>
      <c r="AG15">
        <v>7.2310999999999996</v>
      </c>
      <c r="AH15">
        <v>5.1951000000000001</v>
      </c>
      <c r="AI15">
        <v>101.8289</v>
      </c>
      <c r="AJ15">
        <v>31.972200000000001</v>
      </c>
      <c r="AK15">
        <v>71.686000000000007</v>
      </c>
      <c r="AL15">
        <v>1.2789999999999999</v>
      </c>
      <c r="AM15">
        <v>26.7424</v>
      </c>
      <c r="AN15">
        <v>3.8426999999999998</v>
      </c>
      <c r="AO15">
        <v>1.9590000000000001</v>
      </c>
      <c r="AP15">
        <v>33.258699999999997</v>
      </c>
      <c r="AQ15">
        <v>0.43909999999999999</v>
      </c>
      <c r="AR15">
        <v>7.8890000000000002</v>
      </c>
      <c r="AS15">
        <v>17.0581</v>
      </c>
      <c r="AT15">
        <v>0.21229999999999999</v>
      </c>
      <c r="AU15">
        <v>4.8396999999999997</v>
      </c>
      <c r="AV15">
        <v>0.53639999999999999</v>
      </c>
      <c r="AW15">
        <v>152.14570000000001</v>
      </c>
      <c r="AX15">
        <v>3.1674000000000002</v>
      </c>
      <c r="AY15">
        <v>43.032899999999998</v>
      </c>
      <c r="AZ15">
        <v>50.847999999999999</v>
      </c>
      <c r="BA15">
        <v>3.1199999999999999E-2</v>
      </c>
      <c r="BB15">
        <v>2.18E-2</v>
      </c>
      <c r="BC15">
        <v>10.902200000000001</v>
      </c>
      <c r="BD15">
        <v>599.62339999999995</v>
      </c>
      <c r="BE15">
        <v>1.1969000000000001</v>
      </c>
      <c r="BF15">
        <v>2.6086999999999998</v>
      </c>
      <c r="BG15">
        <v>-0.33160000000000001</v>
      </c>
      <c r="BH15">
        <v>0.18609999999999999</v>
      </c>
      <c r="BI15">
        <v>122.7479</v>
      </c>
      <c r="BJ15">
        <v>34.949800000000003</v>
      </c>
      <c r="BK15">
        <v>0.28470000000000001</v>
      </c>
      <c r="BL15">
        <v>3.7000000000000002E-3</v>
      </c>
      <c r="BM15">
        <v>1.6000000000000001E-3</v>
      </c>
      <c r="BN15">
        <v>0</v>
      </c>
      <c r="BO15">
        <v>0</v>
      </c>
      <c r="BP15">
        <v>224.11959999999999</v>
      </c>
      <c r="BQ15">
        <v>516.13170000000002</v>
      </c>
      <c r="BR15">
        <v>226.00649999999999</v>
      </c>
      <c r="BS15">
        <v>87.835300000000004</v>
      </c>
      <c r="BT15">
        <v>34.374400000000001</v>
      </c>
      <c r="BU15">
        <v>1323.6441</v>
      </c>
      <c r="BV15">
        <v>235.17660000000001</v>
      </c>
      <c r="BW15">
        <v>1088.4675</v>
      </c>
      <c r="BX15">
        <v>425.62079999999997</v>
      </c>
      <c r="BY15">
        <v>11481.89</v>
      </c>
      <c r="BZ15">
        <v>40.950000000000003</v>
      </c>
      <c r="CA15">
        <v>191.5</v>
      </c>
      <c r="CB15">
        <v>3.11</v>
      </c>
      <c r="CC15">
        <v>599.62</v>
      </c>
      <c r="CD15">
        <v>8027.36</v>
      </c>
      <c r="CE15">
        <v>417.25</v>
      </c>
      <c r="CF15">
        <v>12.6938</v>
      </c>
      <c r="CG15">
        <v>14.872999999999999</v>
      </c>
      <c r="CH15">
        <v>17.479600000000001</v>
      </c>
      <c r="CI15">
        <v>10.863899999999999</v>
      </c>
      <c r="CJ15">
        <v>16.045999999999999</v>
      </c>
      <c r="CK15">
        <v>13.455</v>
      </c>
      <c r="CL15">
        <v>8.3547999999999991</v>
      </c>
      <c r="CM15">
        <v>824.5145</v>
      </c>
      <c r="CN15">
        <v>14.936299999999999</v>
      </c>
      <c r="CO15">
        <v>61.884399999999999</v>
      </c>
      <c r="CP15">
        <v>411.12900000000002</v>
      </c>
    </row>
    <row r="16" spans="1:94">
      <c r="A16">
        <v>2021</v>
      </c>
      <c r="B16">
        <v>0</v>
      </c>
      <c r="C16">
        <v>26.353300000000001</v>
      </c>
      <c r="D16">
        <v>36.207299999999996</v>
      </c>
      <c r="E16">
        <v>56</v>
      </c>
      <c r="F16" t="s">
        <v>93</v>
      </c>
      <c r="G16" t="s">
        <v>94</v>
      </c>
      <c r="H16">
        <v>1514.3313000000001</v>
      </c>
      <c r="I16">
        <v>181.3792</v>
      </c>
      <c r="J16">
        <v>829.90099999999995</v>
      </c>
      <c r="K16">
        <v>1011.2802</v>
      </c>
      <c r="L16">
        <v>503.05110000000002</v>
      </c>
      <c r="M16">
        <v>0.3322</v>
      </c>
      <c r="N16">
        <v>66.780600000000007</v>
      </c>
      <c r="O16">
        <v>2.0303</v>
      </c>
      <c r="P16">
        <v>2.0291000000000001</v>
      </c>
      <c r="Q16">
        <v>321.18849999999998</v>
      </c>
      <c r="R16">
        <v>0.97440000000000004</v>
      </c>
      <c r="S16">
        <v>0.1384</v>
      </c>
      <c r="T16">
        <v>4.9762000000000004</v>
      </c>
      <c r="U16">
        <v>10.875299999999999</v>
      </c>
      <c r="V16">
        <v>19.4482</v>
      </c>
      <c r="W16">
        <v>12598.046700000001</v>
      </c>
      <c r="X16">
        <v>492</v>
      </c>
      <c r="Y16">
        <v>76</v>
      </c>
      <c r="Z16">
        <v>63</v>
      </c>
      <c r="AA16">
        <v>344</v>
      </c>
      <c r="AB16">
        <v>0</v>
      </c>
      <c r="AC16">
        <v>322.779</v>
      </c>
      <c r="AD16">
        <v>39.622</v>
      </c>
      <c r="AE16">
        <v>10773.758900000001</v>
      </c>
      <c r="AF16">
        <v>1.5585</v>
      </c>
      <c r="AG16">
        <v>7.2381000000000002</v>
      </c>
      <c r="AH16">
        <v>6.0387000000000004</v>
      </c>
      <c r="AI16">
        <v>101.4722</v>
      </c>
      <c r="AJ16">
        <v>31.653700000000001</v>
      </c>
      <c r="AK16">
        <v>71.674800000000005</v>
      </c>
      <c r="AL16">
        <v>1.2663</v>
      </c>
      <c r="AM16">
        <v>26.7424</v>
      </c>
      <c r="AN16">
        <v>3.8412999999999999</v>
      </c>
      <c r="AO16">
        <v>1.9582999999999999</v>
      </c>
      <c r="AP16">
        <v>33.357100000000003</v>
      </c>
      <c r="AQ16">
        <v>0.43630000000000002</v>
      </c>
      <c r="AR16">
        <v>7.8890000000000002</v>
      </c>
      <c r="AS16">
        <v>16.948799999999999</v>
      </c>
      <c r="AT16">
        <v>0.20979999999999999</v>
      </c>
      <c r="AU16">
        <v>4.8396999999999997</v>
      </c>
      <c r="AV16">
        <v>0.59719999999999995</v>
      </c>
      <c r="AW16">
        <v>151.77809999999999</v>
      </c>
      <c r="AX16">
        <v>2.4087999999999998</v>
      </c>
      <c r="AY16">
        <v>45.441699999999997</v>
      </c>
      <c r="AZ16">
        <v>50.658000000000001</v>
      </c>
      <c r="BA16">
        <v>2.4199999999999999E-2</v>
      </c>
      <c r="BB16">
        <v>2.18E-2</v>
      </c>
      <c r="BC16">
        <v>10.7277</v>
      </c>
      <c r="BD16">
        <v>600.75170000000003</v>
      </c>
      <c r="BE16">
        <v>1.2210000000000001</v>
      </c>
      <c r="BF16">
        <v>1.9807999999999999</v>
      </c>
      <c r="BG16">
        <v>-0.28050000000000003</v>
      </c>
      <c r="BH16">
        <v>0.1699</v>
      </c>
      <c r="BI16">
        <v>122.4675</v>
      </c>
      <c r="BJ16">
        <v>35.119700000000002</v>
      </c>
      <c r="BK16">
        <v>0.2868</v>
      </c>
      <c r="BL16">
        <v>3.8999999999999998E-3</v>
      </c>
      <c r="BM16">
        <v>1.6000000000000001E-3</v>
      </c>
      <c r="BN16">
        <v>0</v>
      </c>
      <c r="BO16">
        <v>0</v>
      </c>
      <c r="BP16">
        <v>192.87979999999999</v>
      </c>
      <c r="BQ16">
        <v>495.56150000000002</v>
      </c>
      <c r="BR16">
        <v>218.6396</v>
      </c>
      <c r="BS16">
        <v>74.423199999999994</v>
      </c>
      <c r="BT16">
        <v>29.7761</v>
      </c>
      <c r="BU16">
        <v>1514.3313000000001</v>
      </c>
      <c r="BV16">
        <v>503.05110000000002</v>
      </c>
      <c r="BW16">
        <v>1011.2802</v>
      </c>
      <c r="BX16">
        <v>425.29160000000002</v>
      </c>
      <c r="BY16">
        <v>11640.32</v>
      </c>
      <c r="BZ16">
        <v>46.52</v>
      </c>
      <c r="CA16">
        <v>166.98</v>
      </c>
      <c r="CB16">
        <v>3.56</v>
      </c>
      <c r="CC16">
        <v>600.75</v>
      </c>
      <c r="CD16">
        <v>8628.11</v>
      </c>
      <c r="CE16">
        <v>293.95</v>
      </c>
      <c r="CF16">
        <v>12.758100000000001</v>
      </c>
      <c r="CG16">
        <v>14.1454</v>
      </c>
      <c r="CH16">
        <v>16.742999999999999</v>
      </c>
      <c r="CI16">
        <v>10.1502</v>
      </c>
      <c r="CJ16">
        <v>15.314299999999999</v>
      </c>
      <c r="CK16">
        <v>12.7323</v>
      </c>
      <c r="CL16">
        <v>7.5903</v>
      </c>
      <c r="CM16">
        <v>678.34730000000002</v>
      </c>
      <c r="CN16">
        <v>14.137</v>
      </c>
      <c r="CO16">
        <v>64.030799999999999</v>
      </c>
      <c r="CP16">
        <v>413.37799999999999</v>
      </c>
    </row>
    <row r="17" spans="1:94">
      <c r="A17">
        <v>2022</v>
      </c>
      <c r="B17">
        <v>0</v>
      </c>
      <c r="C17">
        <v>26.644100000000002</v>
      </c>
      <c r="D17">
        <v>36.724299999999999</v>
      </c>
      <c r="E17">
        <v>57</v>
      </c>
      <c r="F17" t="s">
        <v>93</v>
      </c>
      <c r="G17" t="s">
        <v>94</v>
      </c>
      <c r="H17">
        <v>1936.4108000000001</v>
      </c>
      <c r="I17">
        <v>290.92579999999998</v>
      </c>
      <c r="J17">
        <v>853.79859999999996</v>
      </c>
      <c r="K17">
        <v>1144.7244000000001</v>
      </c>
      <c r="L17">
        <v>791.68640000000005</v>
      </c>
      <c r="M17">
        <v>0.4088</v>
      </c>
      <c r="N17">
        <v>59.1158</v>
      </c>
      <c r="O17">
        <v>2.0131000000000001</v>
      </c>
      <c r="P17">
        <v>2.0118</v>
      </c>
      <c r="Q17">
        <v>341.82859999999999</v>
      </c>
      <c r="R17">
        <v>0.97270000000000001</v>
      </c>
      <c r="S17">
        <v>0.1386</v>
      </c>
      <c r="T17">
        <v>5.0171000000000001</v>
      </c>
      <c r="U17">
        <v>10.9366</v>
      </c>
      <c r="V17">
        <v>19.769400000000001</v>
      </c>
      <c r="W17">
        <v>12715.017</v>
      </c>
      <c r="X17">
        <v>483</v>
      </c>
      <c r="Y17">
        <v>85</v>
      </c>
      <c r="Z17">
        <v>63</v>
      </c>
      <c r="AA17">
        <v>363</v>
      </c>
      <c r="AB17">
        <v>0</v>
      </c>
      <c r="AC17">
        <v>387.67849999999999</v>
      </c>
      <c r="AD17">
        <v>31.748899999999999</v>
      </c>
      <c r="AE17">
        <v>11931.117399999999</v>
      </c>
      <c r="AF17">
        <v>2.0421</v>
      </c>
      <c r="AG17">
        <v>7.1703999999999999</v>
      </c>
      <c r="AH17">
        <v>7.0580999999999996</v>
      </c>
      <c r="AI17">
        <v>102.53019999999999</v>
      </c>
      <c r="AJ17">
        <v>33.087499999999999</v>
      </c>
      <c r="AK17">
        <v>71.350899999999996</v>
      </c>
      <c r="AL17">
        <v>1.3236000000000001</v>
      </c>
      <c r="AM17">
        <v>26.7424</v>
      </c>
      <c r="AN17">
        <v>3.8020999999999998</v>
      </c>
      <c r="AO17">
        <v>1.9383999999999999</v>
      </c>
      <c r="AP17">
        <v>34.113</v>
      </c>
      <c r="AQ17">
        <v>0.46589999999999998</v>
      </c>
      <c r="AR17">
        <v>7.8890000000000002</v>
      </c>
      <c r="AS17">
        <v>17.025600000000001</v>
      </c>
      <c r="AT17">
        <v>0.21659999999999999</v>
      </c>
      <c r="AU17">
        <v>4.8396999999999997</v>
      </c>
      <c r="AV17">
        <v>0.90569999999999995</v>
      </c>
      <c r="AW17">
        <v>153.6688</v>
      </c>
      <c r="AX17">
        <v>4.7504</v>
      </c>
      <c r="AY17">
        <v>50.192100000000003</v>
      </c>
      <c r="AZ17">
        <v>51.161499999999997</v>
      </c>
      <c r="BA17">
        <v>4.9000000000000002E-2</v>
      </c>
      <c r="BB17">
        <v>2.23E-2</v>
      </c>
      <c r="BC17">
        <v>10.761699999999999</v>
      </c>
      <c r="BD17">
        <v>613.4171</v>
      </c>
      <c r="BE17">
        <v>1.27</v>
      </c>
      <c r="BF17">
        <v>3.8561999999999999</v>
      </c>
      <c r="BG17">
        <v>1.5610999999999999</v>
      </c>
      <c r="BH17">
        <v>0.85670000000000002</v>
      </c>
      <c r="BI17">
        <v>124.0286</v>
      </c>
      <c r="BJ17">
        <v>35.976300000000002</v>
      </c>
      <c r="BK17">
        <v>0.29010000000000002</v>
      </c>
      <c r="BL17">
        <v>7.9000000000000008E-3</v>
      </c>
      <c r="BM17">
        <v>3.0999999999999999E-3</v>
      </c>
      <c r="BN17">
        <v>0</v>
      </c>
      <c r="BO17">
        <v>0</v>
      </c>
      <c r="BP17">
        <v>263.18290000000002</v>
      </c>
      <c r="BQ17">
        <v>509.32850000000002</v>
      </c>
      <c r="BR17">
        <v>226.00380000000001</v>
      </c>
      <c r="BS17">
        <v>107.2075</v>
      </c>
      <c r="BT17">
        <v>39.0017</v>
      </c>
      <c r="BU17">
        <v>1936.4108000000001</v>
      </c>
      <c r="BV17">
        <v>791.68640000000005</v>
      </c>
      <c r="BW17">
        <v>1144.7244000000001</v>
      </c>
      <c r="BX17">
        <v>464.74220000000003</v>
      </c>
      <c r="BY17">
        <v>13223.43</v>
      </c>
      <c r="BZ17">
        <v>45.31</v>
      </c>
      <c r="CA17">
        <v>191.34</v>
      </c>
      <c r="CB17">
        <v>4.17</v>
      </c>
      <c r="CC17">
        <v>613.41999999999996</v>
      </c>
      <c r="CD17">
        <v>9241.5300000000007</v>
      </c>
      <c r="CE17">
        <v>380.45</v>
      </c>
      <c r="CF17">
        <v>12.737299999999999</v>
      </c>
      <c r="CG17">
        <v>14.446</v>
      </c>
      <c r="CH17">
        <v>17.004100000000001</v>
      </c>
      <c r="CI17">
        <v>10.5115</v>
      </c>
      <c r="CJ17">
        <v>15.597099999999999</v>
      </c>
      <c r="CK17">
        <v>13.0543</v>
      </c>
      <c r="CL17">
        <v>7.2260999999999997</v>
      </c>
      <c r="CM17">
        <v>869.55020000000002</v>
      </c>
      <c r="CN17">
        <v>14.400700000000001</v>
      </c>
      <c r="CO17">
        <v>63.6066</v>
      </c>
      <c r="CP17">
        <v>415.63900000000001</v>
      </c>
    </row>
    <row r="18" spans="1:94">
      <c r="A18">
        <v>2023</v>
      </c>
      <c r="B18">
        <v>0</v>
      </c>
      <c r="C18">
        <v>26.959900000000001</v>
      </c>
      <c r="D18">
        <v>37.295299999999997</v>
      </c>
      <c r="E18">
        <v>58</v>
      </c>
      <c r="F18" t="s">
        <v>93</v>
      </c>
      <c r="G18" t="s">
        <v>94</v>
      </c>
      <c r="H18">
        <v>1953.0056999999999</v>
      </c>
      <c r="I18">
        <v>319.90620000000001</v>
      </c>
      <c r="J18">
        <v>837.91039999999998</v>
      </c>
      <c r="K18">
        <v>1157.8166000000001</v>
      </c>
      <c r="L18">
        <v>795.18899999999996</v>
      </c>
      <c r="M18">
        <v>0.40720000000000001</v>
      </c>
      <c r="N18">
        <v>59.283799999999999</v>
      </c>
      <c r="O18">
        <v>2.0785</v>
      </c>
      <c r="P18">
        <v>2.0771000000000002</v>
      </c>
      <c r="Q18">
        <v>356.46820000000002</v>
      </c>
      <c r="R18">
        <v>0.98429999999999995</v>
      </c>
      <c r="S18">
        <v>0.13869999999999999</v>
      </c>
      <c r="T18">
        <v>5.0937999999999999</v>
      </c>
      <c r="U18">
        <v>11.0573</v>
      </c>
      <c r="V18">
        <v>20.378699999999998</v>
      </c>
      <c r="W18">
        <v>13017.333000000001</v>
      </c>
      <c r="X18">
        <v>474</v>
      </c>
      <c r="Y18">
        <v>94</v>
      </c>
      <c r="Z18">
        <v>63</v>
      </c>
      <c r="AA18">
        <v>359</v>
      </c>
      <c r="AB18">
        <v>0</v>
      </c>
      <c r="AC18">
        <v>386.05410000000001</v>
      </c>
      <c r="AD18">
        <v>38.018300000000004</v>
      </c>
      <c r="AE18">
        <v>12071.1253</v>
      </c>
      <c r="AF18">
        <v>2.0598000000000001</v>
      </c>
      <c r="AG18">
        <v>7.5221</v>
      </c>
      <c r="AH18">
        <v>7.4029999999999996</v>
      </c>
      <c r="AI18">
        <v>103.8236</v>
      </c>
      <c r="AJ18">
        <v>33.878</v>
      </c>
      <c r="AK18">
        <v>71.916300000000007</v>
      </c>
      <c r="AL18">
        <v>1.3552999999999999</v>
      </c>
      <c r="AM18">
        <v>26.7424</v>
      </c>
      <c r="AN18">
        <v>3.9723999999999999</v>
      </c>
      <c r="AO18">
        <v>2.0251999999999999</v>
      </c>
      <c r="AP18">
        <v>34.960500000000003</v>
      </c>
      <c r="AQ18">
        <v>0.4829</v>
      </c>
      <c r="AR18">
        <v>7.8890000000000002</v>
      </c>
      <c r="AS18">
        <v>17.130400000000002</v>
      </c>
      <c r="AT18">
        <v>0.21990000000000001</v>
      </c>
      <c r="AU18">
        <v>4.8396999999999997</v>
      </c>
      <c r="AV18">
        <v>1.1669</v>
      </c>
      <c r="AW18">
        <v>155.9144</v>
      </c>
      <c r="AX18">
        <v>5.2051999999999996</v>
      </c>
      <c r="AY18">
        <v>55.397300000000001</v>
      </c>
      <c r="AZ18">
        <v>51.781799999999997</v>
      </c>
      <c r="BA18">
        <v>5.5300000000000002E-2</v>
      </c>
      <c r="BB18">
        <v>2.29E-2</v>
      </c>
      <c r="BC18">
        <v>10.831300000000001</v>
      </c>
      <c r="BD18">
        <v>628.21320000000003</v>
      </c>
      <c r="BE18">
        <v>1.3252999999999999</v>
      </c>
      <c r="BF18">
        <v>4.1746999999999996</v>
      </c>
      <c r="BG18">
        <v>1.9080999999999999</v>
      </c>
      <c r="BH18">
        <v>0.96060000000000001</v>
      </c>
      <c r="BI18">
        <v>125.9367</v>
      </c>
      <c r="BJ18">
        <v>36.936999999999998</v>
      </c>
      <c r="BK18">
        <v>0.29330000000000001</v>
      </c>
      <c r="BL18">
        <v>8.8999999999999999E-3</v>
      </c>
      <c r="BM18">
        <v>3.3999999999999998E-3</v>
      </c>
      <c r="BN18">
        <v>0</v>
      </c>
      <c r="BO18">
        <v>0</v>
      </c>
      <c r="BP18">
        <v>272.11989999999997</v>
      </c>
      <c r="BQ18">
        <v>509.517</v>
      </c>
      <c r="BR18">
        <v>224.79990000000001</v>
      </c>
      <c r="BS18">
        <v>111.68</v>
      </c>
      <c r="BT18">
        <v>39.6999</v>
      </c>
      <c r="BU18">
        <v>1953.0056999999999</v>
      </c>
      <c r="BV18">
        <v>795.18899999999996</v>
      </c>
      <c r="BW18">
        <v>1157.8166000000001</v>
      </c>
      <c r="BX18">
        <v>467.245</v>
      </c>
      <c r="BY18">
        <v>13305.38</v>
      </c>
      <c r="BZ18">
        <v>43.17</v>
      </c>
      <c r="CA18">
        <v>191.58</v>
      </c>
      <c r="CB18">
        <v>4.18</v>
      </c>
      <c r="CC18">
        <v>628.21</v>
      </c>
      <c r="CD18">
        <v>9869.75</v>
      </c>
      <c r="CE18">
        <v>416.19</v>
      </c>
      <c r="CF18">
        <v>12.6319</v>
      </c>
      <c r="CG18">
        <v>13.5581</v>
      </c>
      <c r="CH18">
        <v>16.1007</v>
      </c>
      <c r="CI18">
        <v>9.6473999999999993</v>
      </c>
      <c r="CJ18">
        <v>14.702299999999999</v>
      </c>
      <c r="CK18">
        <v>12.174799999999999</v>
      </c>
      <c r="CL18">
        <v>6.9086999999999996</v>
      </c>
      <c r="CM18">
        <v>883.67690000000005</v>
      </c>
      <c r="CN18">
        <v>13.5458</v>
      </c>
      <c r="CO18">
        <v>65.001000000000005</v>
      </c>
      <c r="CP18">
        <v>417.93599999999998</v>
      </c>
    </row>
    <row r="19" spans="1:94">
      <c r="A19">
        <v>2024</v>
      </c>
      <c r="B19">
        <v>0</v>
      </c>
      <c r="C19">
        <v>27.189499999999999</v>
      </c>
      <c r="D19">
        <v>37.717199999999998</v>
      </c>
      <c r="E19">
        <v>59</v>
      </c>
      <c r="F19" t="s">
        <v>93</v>
      </c>
      <c r="G19" t="s">
        <v>94</v>
      </c>
      <c r="H19">
        <v>1544.7972</v>
      </c>
      <c r="I19">
        <v>228.0214</v>
      </c>
      <c r="J19">
        <v>860.54319999999996</v>
      </c>
      <c r="K19">
        <v>1088.5645</v>
      </c>
      <c r="L19">
        <v>456.23259999999999</v>
      </c>
      <c r="M19">
        <v>0.29530000000000001</v>
      </c>
      <c r="N19">
        <v>70.466499999999996</v>
      </c>
      <c r="O19">
        <v>2.0973999999999999</v>
      </c>
      <c r="P19">
        <v>2.0960000000000001</v>
      </c>
      <c r="Q19">
        <v>360.57100000000003</v>
      </c>
      <c r="R19">
        <v>0.99819999999999998</v>
      </c>
      <c r="S19">
        <v>0.13880000000000001</v>
      </c>
      <c r="T19">
        <v>5.1782000000000004</v>
      </c>
      <c r="U19">
        <v>11.1883</v>
      </c>
      <c r="V19">
        <v>21.0594</v>
      </c>
      <c r="W19">
        <v>12818.2955</v>
      </c>
      <c r="X19">
        <v>464</v>
      </c>
      <c r="Y19">
        <v>104</v>
      </c>
      <c r="Z19">
        <v>63</v>
      </c>
      <c r="AA19">
        <v>362</v>
      </c>
      <c r="AB19">
        <v>0</v>
      </c>
      <c r="AC19">
        <v>330.72620000000001</v>
      </c>
      <c r="AD19">
        <v>44.9846</v>
      </c>
      <c r="AE19">
        <v>10689.994000000001</v>
      </c>
      <c r="AF19">
        <v>1.3794999999999999</v>
      </c>
      <c r="AG19">
        <v>7.7165999999999997</v>
      </c>
      <c r="AH19">
        <v>6.7378999999999998</v>
      </c>
      <c r="AI19">
        <v>103.9832</v>
      </c>
      <c r="AJ19">
        <v>33.557099999999998</v>
      </c>
      <c r="AK19">
        <v>72.667100000000005</v>
      </c>
      <c r="AL19">
        <v>1.3425</v>
      </c>
      <c r="AM19">
        <v>26.7424</v>
      </c>
      <c r="AN19">
        <v>4.0654000000000003</v>
      </c>
      <c r="AO19">
        <v>2.0726</v>
      </c>
      <c r="AP19">
        <v>35.306800000000003</v>
      </c>
      <c r="AQ19">
        <v>0.4798</v>
      </c>
      <c r="AR19">
        <v>7.8890000000000002</v>
      </c>
      <c r="AS19">
        <v>17.0762</v>
      </c>
      <c r="AT19">
        <v>0.21729999999999999</v>
      </c>
      <c r="AU19">
        <v>4.8396999999999997</v>
      </c>
      <c r="AV19">
        <v>0.99239999999999995</v>
      </c>
      <c r="AW19">
        <v>156.36619999999999</v>
      </c>
      <c r="AX19">
        <v>3.8216999999999999</v>
      </c>
      <c r="AY19">
        <v>59.219000000000001</v>
      </c>
      <c r="AZ19">
        <v>51.842700000000001</v>
      </c>
      <c r="BA19">
        <v>4.1700000000000001E-2</v>
      </c>
      <c r="BB19">
        <v>2.3199999999999998E-2</v>
      </c>
      <c r="BC19">
        <v>10.750999999999999</v>
      </c>
      <c r="BD19">
        <v>634.31060000000002</v>
      </c>
      <c r="BE19">
        <v>1.367</v>
      </c>
      <c r="BF19">
        <v>3.0507</v>
      </c>
      <c r="BG19">
        <v>-0.29210000000000003</v>
      </c>
      <c r="BH19">
        <v>0.20349999999999999</v>
      </c>
      <c r="BI19">
        <v>125.6446</v>
      </c>
      <c r="BJ19">
        <v>37.140500000000003</v>
      </c>
      <c r="BK19">
        <v>0.29559999999999997</v>
      </c>
      <c r="BL19">
        <v>5.1000000000000004E-3</v>
      </c>
      <c r="BM19">
        <v>2.0999999999999999E-3</v>
      </c>
      <c r="BN19">
        <v>0</v>
      </c>
      <c r="BO19">
        <v>0</v>
      </c>
      <c r="BP19">
        <v>235.93350000000001</v>
      </c>
      <c r="BQ19">
        <v>503.48129999999998</v>
      </c>
      <c r="BR19">
        <v>219.571</v>
      </c>
      <c r="BS19">
        <v>94.787899999999993</v>
      </c>
      <c r="BT19">
        <v>34.790900000000001</v>
      </c>
      <c r="BU19">
        <v>1544.7972</v>
      </c>
      <c r="BV19">
        <v>456.23259999999999</v>
      </c>
      <c r="BW19">
        <v>1088.5645</v>
      </c>
      <c r="BX19">
        <v>422.72840000000002</v>
      </c>
      <c r="BY19">
        <v>12034.41</v>
      </c>
      <c r="BZ19">
        <v>47.02</v>
      </c>
      <c r="CA19">
        <v>189.76</v>
      </c>
      <c r="CB19">
        <v>3.65</v>
      </c>
      <c r="CC19">
        <v>634.30999999999995</v>
      </c>
      <c r="CD19">
        <v>10504.06</v>
      </c>
      <c r="CE19">
        <v>405.6</v>
      </c>
      <c r="CF19">
        <v>12.198700000000001</v>
      </c>
      <c r="CG19">
        <v>13.6774</v>
      </c>
      <c r="CH19">
        <v>16.139500000000002</v>
      </c>
      <c r="CI19">
        <v>9.8905999999999992</v>
      </c>
      <c r="CJ19">
        <v>14.785399999999999</v>
      </c>
      <c r="CK19">
        <v>12.337999999999999</v>
      </c>
      <c r="CL19">
        <v>6.7504999999999997</v>
      </c>
      <c r="CM19">
        <v>826.51030000000003</v>
      </c>
      <c r="CN19">
        <v>13.701700000000001</v>
      </c>
      <c r="CO19">
        <v>65.909000000000006</v>
      </c>
      <c r="CP19">
        <v>420.274</v>
      </c>
    </row>
    <row r="20" spans="1:94">
      <c r="A20">
        <v>2025</v>
      </c>
      <c r="B20">
        <v>0</v>
      </c>
      <c r="C20">
        <v>27.3339</v>
      </c>
      <c r="D20">
        <v>37.985300000000002</v>
      </c>
      <c r="E20">
        <v>60</v>
      </c>
      <c r="F20" t="s">
        <v>93</v>
      </c>
      <c r="G20" t="s">
        <v>94</v>
      </c>
      <c r="H20">
        <v>1430.4675</v>
      </c>
      <c r="I20">
        <v>169.2046</v>
      </c>
      <c r="J20">
        <v>894.97069999999997</v>
      </c>
      <c r="K20">
        <v>1064.1753000000001</v>
      </c>
      <c r="L20">
        <v>366.29219999999998</v>
      </c>
      <c r="M20">
        <v>0.25609999999999999</v>
      </c>
      <c r="N20">
        <v>74.393500000000003</v>
      </c>
      <c r="O20">
        <v>2.0731000000000002</v>
      </c>
      <c r="P20">
        <v>2.0716999999999999</v>
      </c>
      <c r="Q20">
        <v>360.79079999999999</v>
      </c>
      <c r="R20">
        <v>1</v>
      </c>
      <c r="S20">
        <v>0.1389</v>
      </c>
      <c r="T20">
        <v>5.2384000000000004</v>
      </c>
      <c r="U20">
        <v>11.2837</v>
      </c>
      <c r="V20">
        <v>21.5517</v>
      </c>
      <c r="W20">
        <v>13111.0623</v>
      </c>
      <c r="X20">
        <v>454</v>
      </c>
      <c r="Y20">
        <v>114</v>
      </c>
      <c r="Z20">
        <v>63</v>
      </c>
      <c r="AA20">
        <v>314</v>
      </c>
      <c r="AB20">
        <v>0</v>
      </c>
      <c r="AC20">
        <v>288.86219999999997</v>
      </c>
      <c r="AD20">
        <v>41.491599999999998</v>
      </c>
      <c r="AE20">
        <v>10958.776900000001</v>
      </c>
      <c r="AF20">
        <v>1.2681</v>
      </c>
      <c r="AG20">
        <v>7.6471</v>
      </c>
      <c r="AH20">
        <v>6.6093000000000002</v>
      </c>
      <c r="AI20">
        <v>103.21720000000001</v>
      </c>
      <c r="AJ20">
        <v>32.861499999999999</v>
      </c>
      <c r="AK20">
        <v>72.629300000000001</v>
      </c>
      <c r="AL20">
        <v>1.3146</v>
      </c>
      <c r="AM20">
        <v>26.7424</v>
      </c>
      <c r="AN20">
        <v>4.0254000000000003</v>
      </c>
      <c r="AO20">
        <v>2.0522</v>
      </c>
      <c r="AP20">
        <v>35.228000000000002</v>
      </c>
      <c r="AQ20">
        <v>0.47</v>
      </c>
      <c r="AR20">
        <v>7.8890000000000002</v>
      </c>
      <c r="AS20">
        <v>16.899699999999999</v>
      </c>
      <c r="AT20">
        <v>0.2127</v>
      </c>
      <c r="AU20">
        <v>4.8396999999999997</v>
      </c>
      <c r="AV20">
        <v>0.71830000000000005</v>
      </c>
      <c r="AW20">
        <v>155.3449</v>
      </c>
      <c r="AX20">
        <v>2.4003999999999999</v>
      </c>
      <c r="AY20">
        <v>61.619399999999999</v>
      </c>
      <c r="AZ20">
        <v>51.448999999999998</v>
      </c>
      <c r="BA20">
        <v>2.69E-2</v>
      </c>
      <c r="BB20">
        <v>2.3199999999999998E-2</v>
      </c>
      <c r="BC20">
        <v>10.5472</v>
      </c>
      <c r="BD20">
        <v>632.8347</v>
      </c>
      <c r="BE20">
        <v>1.3938999999999999</v>
      </c>
      <c r="BF20">
        <v>1.927</v>
      </c>
      <c r="BG20">
        <v>-1.3091999999999999</v>
      </c>
      <c r="BH20">
        <v>-0.12770000000000001</v>
      </c>
      <c r="BI20">
        <v>124.33540000000001</v>
      </c>
      <c r="BJ20">
        <v>37.012700000000002</v>
      </c>
      <c r="BK20">
        <v>0.29770000000000002</v>
      </c>
      <c r="BL20">
        <v>3.0999999999999999E-3</v>
      </c>
      <c r="BM20">
        <v>1.5E-3</v>
      </c>
      <c r="BN20">
        <v>0</v>
      </c>
      <c r="BO20">
        <v>0</v>
      </c>
      <c r="BP20">
        <v>201.51300000000001</v>
      </c>
      <c r="BQ20">
        <v>524.19949999999994</v>
      </c>
      <c r="BR20">
        <v>229.6259</v>
      </c>
      <c r="BS20">
        <v>78.441900000000004</v>
      </c>
      <c r="BT20">
        <v>30.3949</v>
      </c>
      <c r="BU20">
        <v>1430.4675</v>
      </c>
      <c r="BV20">
        <v>366.29219999999998</v>
      </c>
      <c r="BW20">
        <v>1064.1753000000001</v>
      </c>
      <c r="BX20">
        <v>428.40600000000001</v>
      </c>
      <c r="BY20">
        <v>10633.43</v>
      </c>
      <c r="BZ20">
        <v>43.01</v>
      </c>
      <c r="CA20">
        <v>191.58</v>
      </c>
      <c r="CB20">
        <v>3.34</v>
      </c>
      <c r="CC20">
        <v>632.83000000000004</v>
      </c>
      <c r="CD20">
        <v>11136.89</v>
      </c>
      <c r="CE20">
        <v>607.80999999999995</v>
      </c>
      <c r="CF20">
        <v>12.7011</v>
      </c>
      <c r="CG20">
        <v>14.2285</v>
      </c>
      <c r="CH20">
        <v>16.8309</v>
      </c>
      <c r="CI20">
        <v>10.225899999999999</v>
      </c>
      <c r="CJ20">
        <v>15.3996</v>
      </c>
      <c r="CK20">
        <v>12.8127</v>
      </c>
      <c r="CL20">
        <v>8.3428000000000004</v>
      </c>
      <c r="CM20">
        <v>982.9873</v>
      </c>
      <c r="CN20">
        <v>14.222200000000001</v>
      </c>
      <c r="CO20">
        <v>63.357199999999999</v>
      </c>
      <c r="CP20">
        <v>422.65600000000001</v>
      </c>
    </row>
    <row r="21" spans="1:94">
      <c r="A21">
        <v>2026</v>
      </c>
      <c r="B21">
        <v>0</v>
      </c>
      <c r="C21">
        <v>27.558199999999999</v>
      </c>
      <c r="D21">
        <v>38.406500000000001</v>
      </c>
      <c r="E21">
        <v>61</v>
      </c>
      <c r="F21" t="s">
        <v>93</v>
      </c>
      <c r="G21" t="s">
        <v>94</v>
      </c>
      <c r="H21">
        <v>1732.5739000000001</v>
      </c>
      <c r="I21">
        <v>248.70740000000001</v>
      </c>
      <c r="J21">
        <v>814.34630000000004</v>
      </c>
      <c r="K21">
        <v>1063.0536999999999</v>
      </c>
      <c r="L21">
        <v>669.52020000000005</v>
      </c>
      <c r="M21">
        <v>0.38640000000000002</v>
      </c>
      <c r="N21">
        <v>61.356900000000003</v>
      </c>
      <c r="O21">
        <v>2.0411000000000001</v>
      </c>
      <c r="P21">
        <v>2.0396999999999998</v>
      </c>
      <c r="Q21">
        <v>376.13310000000001</v>
      </c>
      <c r="R21">
        <v>0.99439999999999995</v>
      </c>
      <c r="S21">
        <v>0.13900000000000001</v>
      </c>
      <c r="T21">
        <v>5.2808999999999999</v>
      </c>
      <c r="U21">
        <v>11.3436</v>
      </c>
      <c r="V21">
        <v>21.902899999999999</v>
      </c>
      <c r="W21">
        <v>12756.934600000001</v>
      </c>
      <c r="X21">
        <v>444</v>
      </c>
      <c r="Y21">
        <v>124</v>
      </c>
      <c r="Z21">
        <v>63</v>
      </c>
      <c r="AA21">
        <v>357</v>
      </c>
      <c r="AB21">
        <v>0</v>
      </c>
      <c r="AC21">
        <v>365.86149999999998</v>
      </c>
      <c r="AD21">
        <v>41.424799999999998</v>
      </c>
      <c r="AE21">
        <v>11722.6253</v>
      </c>
      <c r="AF21">
        <v>1.83</v>
      </c>
      <c r="AG21">
        <v>7.4889000000000001</v>
      </c>
      <c r="AH21">
        <v>7.3193000000000001</v>
      </c>
      <c r="AI21">
        <v>103.2317</v>
      </c>
      <c r="AJ21">
        <v>33.516300000000001</v>
      </c>
      <c r="AK21">
        <v>72.040499999999994</v>
      </c>
      <c r="AL21">
        <v>1.3408</v>
      </c>
      <c r="AM21">
        <v>26.7424</v>
      </c>
      <c r="AN21">
        <v>3.9409999999999998</v>
      </c>
      <c r="AO21">
        <v>2.0091999999999999</v>
      </c>
      <c r="AP21">
        <v>35.514299999999999</v>
      </c>
      <c r="AQ21">
        <v>0.48530000000000001</v>
      </c>
      <c r="AR21">
        <v>7.8890000000000002</v>
      </c>
      <c r="AS21">
        <v>16.822399999999998</v>
      </c>
      <c r="AT21">
        <v>0.215</v>
      </c>
      <c r="AU21">
        <v>4.8396999999999997</v>
      </c>
      <c r="AV21">
        <v>0.9052</v>
      </c>
      <c r="AW21">
        <v>155.5684</v>
      </c>
      <c r="AX21">
        <v>3.7273000000000001</v>
      </c>
      <c r="AY21">
        <v>65.346699999999998</v>
      </c>
      <c r="AZ21">
        <v>51.4377</v>
      </c>
      <c r="BA21">
        <v>4.2799999999999998E-2</v>
      </c>
      <c r="BB21">
        <v>2.3599999999999999E-2</v>
      </c>
      <c r="BC21">
        <v>10.4572</v>
      </c>
      <c r="BD21">
        <v>637.88829999999996</v>
      </c>
      <c r="BE21">
        <v>1.4367000000000001</v>
      </c>
      <c r="BF21">
        <v>2.9773999999999998</v>
      </c>
      <c r="BG21">
        <v>0.31940000000000002</v>
      </c>
      <c r="BH21">
        <v>0.432</v>
      </c>
      <c r="BI21">
        <v>124.65479999999999</v>
      </c>
      <c r="BJ21">
        <v>37.444699999999997</v>
      </c>
      <c r="BK21">
        <v>0.3004</v>
      </c>
      <c r="BL21">
        <v>6.8999999999999999E-3</v>
      </c>
      <c r="BM21">
        <v>2.8E-3</v>
      </c>
      <c r="BN21">
        <v>0</v>
      </c>
      <c r="BO21">
        <v>0</v>
      </c>
      <c r="BP21">
        <v>226.45590000000001</v>
      </c>
      <c r="BQ21">
        <v>492.52539999999999</v>
      </c>
      <c r="BR21">
        <v>219.3373</v>
      </c>
      <c r="BS21">
        <v>91.649799999999999</v>
      </c>
      <c r="BT21">
        <v>33.085299999999997</v>
      </c>
      <c r="BU21">
        <v>1732.5739000000001</v>
      </c>
      <c r="BV21">
        <v>669.52020000000005</v>
      </c>
      <c r="BW21">
        <v>1063.0536999999999</v>
      </c>
      <c r="BX21">
        <v>449.30799999999999</v>
      </c>
      <c r="BY21">
        <v>12649.6</v>
      </c>
      <c r="BZ21">
        <v>37.21</v>
      </c>
      <c r="CA21">
        <v>191.58</v>
      </c>
      <c r="CB21">
        <v>3.86</v>
      </c>
      <c r="CC21">
        <v>637.89</v>
      </c>
      <c r="CD21">
        <v>11774.78</v>
      </c>
      <c r="CE21">
        <v>735.72</v>
      </c>
      <c r="CF21">
        <v>12.443</v>
      </c>
      <c r="CG21">
        <v>13.148899999999999</v>
      </c>
      <c r="CH21">
        <v>15.6715</v>
      </c>
      <c r="CI21">
        <v>9.2689000000000004</v>
      </c>
      <c r="CJ21">
        <v>14.284000000000001</v>
      </c>
      <c r="CK21">
        <v>11.7765</v>
      </c>
      <c r="CL21">
        <v>7.0107999999999997</v>
      </c>
      <c r="CM21">
        <v>1180.2147</v>
      </c>
      <c r="CN21">
        <v>13.1851</v>
      </c>
      <c r="CO21">
        <v>65.2042</v>
      </c>
      <c r="CP21">
        <v>425.08</v>
      </c>
    </row>
    <row r="22" spans="1:94">
      <c r="A22">
        <v>2027</v>
      </c>
      <c r="B22">
        <v>0</v>
      </c>
      <c r="C22">
        <v>27.693300000000001</v>
      </c>
      <c r="D22">
        <v>38.662999999999997</v>
      </c>
      <c r="E22">
        <v>62</v>
      </c>
      <c r="F22" t="s">
        <v>93</v>
      </c>
      <c r="G22" t="s">
        <v>94</v>
      </c>
      <c r="H22">
        <v>1321.3412000000001</v>
      </c>
      <c r="I22">
        <v>140.0138</v>
      </c>
      <c r="J22">
        <v>863.92669999999998</v>
      </c>
      <c r="K22">
        <v>1003.9405</v>
      </c>
      <c r="L22">
        <v>317.40069999999997</v>
      </c>
      <c r="M22">
        <v>0.2402</v>
      </c>
      <c r="N22">
        <v>75.978899999999996</v>
      </c>
      <c r="O22">
        <v>2.0773000000000001</v>
      </c>
      <c r="P22">
        <v>2.0758000000000001</v>
      </c>
      <c r="Q22">
        <v>375.7568</v>
      </c>
      <c r="R22">
        <v>0.89739999999999998</v>
      </c>
      <c r="S22">
        <v>0.13919999999999999</v>
      </c>
      <c r="T22">
        <v>5.3448000000000002</v>
      </c>
      <c r="U22">
        <v>11.4366</v>
      </c>
      <c r="V22">
        <v>22.4361</v>
      </c>
      <c r="W22">
        <v>12360.267900000001</v>
      </c>
      <c r="X22">
        <v>391</v>
      </c>
      <c r="Y22">
        <v>133</v>
      </c>
      <c r="Z22">
        <v>107</v>
      </c>
      <c r="AA22">
        <v>308</v>
      </c>
      <c r="AB22">
        <v>0</v>
      </c>
      <c r="AC22">
        <v>288.4787</v>
      </c>
      <c r="AD22">
        <v>25.902000000000001</v>
      </c>
      <c r="AE22">
        <v>10428.831200000001</v>
      </c>
      <c r="AF22">
        <v>1.1003000000000001</v>
      </c>
      <c r="AG22">
        <v>7.6535000000000002</v>
      </c>
      <c r="AH22">
        <v>6.6172000000000004</v>
      </c>
      <c r="AI22">
        <v>92.147300000000001</v>
      </c>
      <c r="AJ22">
        <v>29.4923</v>
      </c>
      <c r="AK22">
        <v>64.775999999999996</v>
      </c>
      <c r="AL22">
        <v>1.1798</v>
      </c>
      <c r="AM22">
        <v>26.7424</v>
      </c>
      <c r="AN22">
        <v>3.6198999999999999</v>
      </c>
      <c r="AO22">
        <v>1.8454999999999999</v>
      </c>
      <c r="AP22">
        <v>31.846800000000002</v>
      </c>
      <c r="AQ22">
        <v>0.4269</v>
      </c>
      <c r="AR22">
        <v>7.8890000000000002</v>
      </c>
      <c r="AS22">
        <v>14.972899999999999</v>
      </c>
      <c r="AT22">
        <v>0.18920000000000001</v>
      </c>
      <c r="AU22">
        <v>4.8396999999999997</v>
      </c>
      <c r="AV22">
        <v>0.55589999999999995</v>
      </c>
      <c r="AW22">
        <v>138.96700000000001</v>
      </c>
      <c r="AX22">
        <v>2.0139999999999998</v>
      </c>
      <c r="AY22">
        <v>67.360699999999994</v>
      </c>
      <c r="AZ22">
        <v>45.904699999999998</v>
      </c>
      <c r="BA22">
        <v>2.64E-2</v>
      </c>
      <c r="BB22">
        <v>2.3599999999999999E-2</v>
      </c>
      <c r="BC22">
        <v>9.2268000000000008</v>
      </c>
      <c r="BD22">
        <v>572.06280000000004</v>
      </c>
      <c r="BE22">
        <v>1.4631000000000001</v>
      </c>
      <c r="BF22">
        <v>1.8038000000000001</v>
      </c>
      <c r="BG22">
        <v>-13.8995</v>
      </c>
      <c r="BH22">
        <v>-4.0339999999999998</v>
      </c>
      <c r="BI22">
        <v>110.7552</v>
      </c>
      <c r="BJ22">
        <v>33.410699999999999</v>
      </c>
      <c r="BK22">
        <v>0.30170000000000002</v>
      </c>
      <c r="BL22">
        <v>2.5000000000000001E-3</v>
      </c>
      <c r="BM22">
        <v>1.1000000000000001E-3</v>
      </c>
      <c r="BN22">
        <v>15.416700000000001</v>
      </c>
      <c r="BO22">
        <v>63.214199999999998</v>
      </c>
      <c r="BP22">
        <v>185.84180000000001</v>
      </c>
      <c r="BQ22">
        <v>500.56799999999998</v>
      </c>
      <c r="BR22">
        <v>217.4761</v>
      </c>
      <c r="BS22">
        <v>72.112799999999993</v>
      </c>
      <c r="BT22">
        <v>27.941800000000001</v>
      </c>
      <c r="BU22">
        <v>1321.3412000000001</v>
      </c>
      <c r="BV22">
        <v>317.40069999999997</v>
      </c>
      <c r="BW22">
        <v>1003.9405</v>
      </c>
      <c r="BX22">
        <v>393.55810000000002</v>
      </c>
      <c r="BY22">
        <v>9696.43</v>
      </c>
      <c r="BZ22">
        <v>26.48</v>
      </c>
      <c r="CA22">
        <v>191.58</v>
      </c>
      <c r="CB22">
        <v>3.36</v>
      </c>
      <c r="CC22">
        <v>572.05999999999995</v>
      </c>
      <c r="CD22">
        <v>12346.84</v>
      </c>
      <c r="CE22">
        <v>196.54</v>
      </c>
      <c r="CF22">
        <v>13.309200000000001</v>
      </c>
      <c r="CG22">
        <v>15.237500000000001</v>
      </c>
      <c r="CH22">
        <v>17.973299999999998</v>
      </c>
      <c r="CI22">
        <v>11.0298</v>
      </c>
      <c r="CJ22">
        <v>16.468599999999999</v>
      </c>
      <c r="CK22">
        <v>13.7492</v>
      </c>
      <c r="CL22">
        <v>10.1014</v>
      </c>
      <c r="CM22">
        <v>537.39700000000005</v>
      </c>
      <c r="CN22">
        <v>15.215299999999999</v>
      </c>
      <c r="CO22">
        <v>56.285699999999999</v>
      </c>
      <c r="CP22">
        <v>427.53800000000001</v>
      </c>
    </row>
    <row r="23" spans="1:94">
      <c r="A23">
        <v>2028</v>
      </c>
      <c r="B23">
        <v>0</v>
      </c>
      <c r="C23">
        <v>27.972000000000001</v>
      </c>
      <c r="D23">
        <v>39.198999999999998</v>
      </c>
      <c r="E23">
        <v>63</v>
      </c>
      <c r="F23" t="s">
        <v>93</v>
      </c>
      <c r="G23" t="s">
        <v>94</v>
      </c>
      <c r="H23">
        <v>1601.4715000000001</v>
      </c>
      <c r="I23">
        <v>259.94400000000002</v>
      </c>
      <c r="J23">
        <v>718.65650000000005</v>
      </c>
      <c r="K23">
        <v>978.60050000000001</v>
      </c>
      <c r="L23">
        <v>622.87099999999998</v>
      </c>
      <c r="M23">
        <v>0.38890000000000002</v>
      </c>
      <c r="N23">
        <v>61.106299999999997</v>
      </c>
      <c r="O23">
        <v>2.0436999999999999</v>
      </c>
      <c r="P23">
        <v>2.0424000000000002</v>
      </c>
      <c r="Q23">
        <v>399.09750000000003</v>
      </c>
      <c r="R23">
        <v>0.89080000000000004</v>
      </c>
      <c r="S23">
        <v>0.13930000000000001</v>
      </c>
      <c r="T23">
        <v>5.3857999999999997</v>
      </c>
      <c r="U23">
        <v>11.492699999999999</v>
      </c>
      <c r="V23">
        <v>22.782299999999999</v>
      </c>
      <c r="W23">
        <v>11401.8097</v>
      </c>
      <c r="X23">
        <v>382</v>
      </c>
      <c r="Y23">
        <v>142</v>
      </c>
      <c r="Z23">
        <v>107</v>
      </c>
      <c r="AA23">
        <v>354</v>
      </c>
      <c r="AB23">
        <v>0</v>
      </c>
      <c r="AC23">
        <v>311.63130000000001</v>
      </c>
      <c r="AD23">
        <v>48.088500000000003</v>
      </c>
      <c r="AE23">
        <v>10224.7914</v>
      </c>
      <c r="AF23">
        <v>1.9986999999999999</v>
      </c>
      <c r="AG23">
        <v>6.7337999999999996</v>
      </c>
      <c r="AH23">
        <v>6.5796000000000001</v>
      </c>
      <c r="AI23">
        <v>92.581199999999995</v>
      </c>
      <c r="AJ23">
        <v>30.617000000000001</v>
      </c>
      <c r="AK23">
        <v>64.145499999999998</v>
      </c>
      <c r="AL23">
        <v>1.2248000000000001</v>
      </c>
      <c r="AM23">
        <v>26.7424</v>
      </c>
      <c r="AN23">
        <v>3.5350000000000001</v>
      </c>
      <c r="AO23">
        <v>1.8022</v>
      </c>
      <c r="AP23">
        <v>32.302399999999999</v>
      </c>
      <c r="AQ23">
        <v>0.45069999999999999</v>
      </c>
      <c r="AR23">
        <v>7.8890000000000002</v>
      </c>
      <c r="AS23">
        <v>14.9534</v>
      </c>
      <c r="AT23">
        <v>0.19400000000000001</v>
      </c>
      <c r="AU23">
        <v>4.8396999999999997</v>
      </c>
      <c r="AV23">
        <v>0.77869999999999995</v>
      </c>
      <c r="AW23">
        <v>139.83699999999999</v>
      </c>
      <c r="AX23">
        <v>4.1646000000000001</v>
      </c>
      <c r="AY23">
        <v>71.525300000000001</v>
      </c>
      <c r="AZ23">
        <v>46.100299999999997</v>
      </c>
      <c r="BA23">
        <v>5.6000000000000001E-2</v>
      </c>
      <c r="BB23">
        <v>2.41E-2</v>
      </c>
      <c r="BC23">
        <v>9.2108000000000008</v>
      </c>
      <c r="BD23">
        <v>580.28160000000003</v>
      </c>
      <c r="BE23">
        <v>1.5190999999999999</v>
      </c>
      <c r="BF23">
        <v>3.6855000000000002</v>
      </c>
      <c r="BG23">
        <v>0.85780000000000001</v>
      </c>
      <c r="BH23">
        <v>0.59799999999999998</v>
      </c>
      <c r="BI23">
        <v>111.613</v>
      </c>
      <c r="BJ23">
        <v>34.008699999999997</v>
      </c>
      <c r="BK23">
        <v>0.30470000000000003</v>
      </c>
      <c r="BL23">
        <v>8.8999999999999999E-3</v>
      </c>
      <c r="BM23">
        <v>3.5999999999999999E-3</v>
      </c>
      <c r="BN23">
        <v>0</v>
      </c>
      <c r="BO23">
        <v>0</v>
      </c>
      <c r="BP23">
        <v>224.53370000000001</v>
      </c>
      <c r="BQ23">
        <v>436.10590000000002</v>
      </c>
      <c r="BR23">
        <v>193.07929999999999</v>
      </c>
      <c r="BS23">
        <v>92.871799999999993</v>
      </c>
      <c r="BT23">
        <v>32.009700000000002</v>
      </c>
      <c r="BU23">
        <v>1601.4715000000001</v>
      </c>
      <c r="BV23">
        <v>622.87099999999998</v>
      </c>
      <c r="BW23">
        <v>978.60050000000001</v>
      </c>
      <c r="BX23">
        <v>406.10449999999997</v>
      </c>
      <c r="BY23">
        <v>11559.39</v>
      </c>
      <c r="BZ23">
        <v>46.57</v>
      </c>
      <c r="CA23">
        <v>191.58</v>
      </c>
      <c r="CB23">
        <v>3.94</v>
      </c>
      <c r="CC23">
        <v>580.28</v>
      </c>
      <c r="CD23">
        <v>12927.12</v>
      </c>
      <c r="CE23">
        <v>943.34</v>
      </c>
      <c r="CF23">
        <v>12.3445</v>
      </c>
      <c r="CG23">
        <v>12.621600000000001</v>
      </c>
      <c r="CH23">
        <v>15.14</v>
      </c>
      <c r="CI23">
        <v>8.7482000000000006</v>
      </c>
      <c r="CJ23">
        <v>13.754899999999999</v>
      </c>
      <c r="CK23">
        <v>11.2515</v>
      </c>
      <c r="CL23">
        <v>6.6879999999999997</v>
      </c>
      <c r="CM23">
        <v>1349.6371999999999</v>
      </c>
      <c r="CN23">
        <v>12.5944</v>
      </c>
      <c r="CO23">
        <v>67.132199999999997</v>
      </c>
      <c r="CP23">
        <v>430.02100000000002</v>
      </c>
    </row>
    <row r="24" spans="1:94">
      <c r="A24">
        <v>2029</v>
      </c>
      <c r="B24">
        <v>0</v>
      </c>
      <c r="C24">
        <v>28.256799999999998</v>
      </c>
      <c r="D24">
        <v>39.756700000000002</v>
      </c>
      <c r="E24">
        <v>64</v>
      </c>
      <c r="F24" t="s">
        <v>93</v>
      </c>
      <c r="G24" t="s">
        <v>94</v>
      </c>
      <c r="H24">
        <v>1605.3421000000001</v>
      </c>
      <c r="I24">
        <v>250.08539999999999</v>
      </c>
      <c r="J24">
        <v>734.47349999999994</v>
      </c>
      <c r="K24">
        <v>984.55889999999999</v>
      </c>
      <c r="L24">
        <v>620.78330000000005</v>
      </c>
      <c r="M24">
        <v>0.38669999999999999</v>
      </c>
      <c r="N24">
        <v>61.330199999999998</v>
      </c>
      <c r="O24">
        <v>2.1074999999999999</v>
      </c>
      <c r="P24">
        <v>2.1061000000000001</v>
      </c>
      <c r="Q24">
        <v>413.20690000000002</v>
      </c>
      <c r="R24">
        <v>0.89639999999999997</v>
      </c>
      <c r="S24">
        <v>0.1394</v>
      </c>
      <c r="T24">
        <v>5.4660000000000002</v>
      </c>
      <c r="U24">
        <v>11.6084</v>
      </c>
      <c r="V24">
        <v>23.465199999999999</v>
      </c>
      <c r="W24">
        <v>12111.375400000001</v>
      </c>
      <c r="X24">
        <v>373</v>
      </c>
      <c r="Y24">
        <v>151</v>
      </c>
      <c r="Z24">
        <v>107</v>
      </c>
      <c r="AA24">
        <v>343</v>
      </c>
      <c r="AB24">
        <v>0</v>
      </c>
      <c r="AC24">
        <v>298.7389</v>
      </c>
      <c r="AD24">
        <v>33.5274</v>
      </c>
      <c r="AE24">
        <v>9732.2271999999994</v>
      </c>
      <c r="AF24">
        <v>2.0779999999999998</v>
      </c>
      <c r="AG24">
        <v>7.0099</v>
      </c>
      <c r="AH24">
        <v>6.8537999999999997</v>
      </c>
      <c r="AI24">
        <v>93.033900000000003</v>
      </c>
      <c r="AJ24">
        <v>30.966999999999999</v>
      </c>
      <c r="AK24">
        <v>64.310900000000004</v>
      </c>
      <c r="AL24">
        <v>1.2388999999999999</v>
      </c>
      <c r="AM24">
        <v>26.7424</v>
      </c>
      <c r="AN24">
        <v>3.6680999999999999</v>
      </c>
      <c r="AO24">
        <v>1.8701000000000001</v>
      </c>
      <c r="AP24">
        <v>32.749600000000001</v>
      </c>
      <c r="AQ24">
        <v>0.45929999999999999</v>
      </c>
      <c r="AR24">
        <v>7.8890000000000002</v>
      </c>
      <c r="AS24">
        <v>14.9344</v>
      </c>
      <c r="AT24">
        <v>0.1948</v>
      </c>
      <c r="AU24">
        <v>4.8396999999999997</v>
      </c>
      <c r="AV24">
        <v>0.80649999999999999</v>
      </c>
      <c r="AW24">
        <v>140.71789999999999</v>
      </c>
      <c r="AX24">
        <v>4.2748999999999997</v>
      </c>
      <c r="AY24">
        <v>75.800200000000004</v>
      </c>
      <c r="AZ24">
        <v>46.304000000000002</v>
      </c>
      <c r="BA24">
        <v>5.9400000000000001E-2</v>
      </c>
      <c r="BB24">
        <v>2.47E-2</v>
      </c>
      <c r="BC24">
        <v>9.1997</v>
      </c>
      <c r="BD24">
        <v>588.78110000000004</v>
      </c>
      <c r="BE24">
        <v>1.5785</v>
      </c>
      <c r="BF24">
        <v>3.7656000000000001</v>
      </c>
      <c r="BG24">
        <v>0.4415</v>
      </c>
      <c r="BH24">
        <v>0.4209</v>
      </c>
      <c r="BI24">
        <v>112.05459999999999</v>
      </c>
      <c r="BJ24">
        <v>34.429600000000001</v>
      </c>
      <c r="BK24">
        <v>0.30730000000000002</v>
      </c>
      <c r="BL24">
        <v>8.2000000000000007E-3</v>
      </c>
      <c r="BM24">
        <v>3.3E-3</v>
      </c>
      <c r="BN24">
        <v>0</v>
      </c>
      <c r="BO24">
        <v>0</v>
      </c>
      <c r="BP24">
        <v>230.0727</v>
      </c>
      <c r="BQ24">
        <v>436.57040000000001</v>
      </c>
      <c r="BR24">
        <v>190.49080000000001</v>
      </c>
      <c r="BS24">
        <v>94.911199999999994</v>
      </c>
      <c r="BT24">
        <v>32.5137</v>
      </c>
      <c r="BU24">
        <v>1605.3421000000001</v>
      </c>
      <c r="BV24">
        <v>620.78330000000005</v>
      </c>
      <c r="BW24">
        <v>984.55889999999999</v>
      </c>
      <c r="BX24">
        <v>383.53530000000001</v>
      </c>
      <c r="BY24">
        <v>10664.59</v>
      </c>
      <c r="BZ24">
        <v>41.86</v>
      </c>
      <c r="CA24">
        <v>187.02</v>
      </c>
      <c r="CB24">
        <v>4.1900000000000004</v>
      </c>
      <c r="CC24">
        <v>588.78</v>
      </c>
      <c r="CD24">
        <v>13515.9</v>
      </c>
      <c r="CE24">
        <v>264.02999999999997</v>
      </c>
      <c r="CF24">
        <v>12.8512</v>
      </c>
      <c r="CG24">
        <v>12.9518</v>
      </c>
      <c r="CH24">
        <v>15.641299999999999</v>
      </c>
      <c r="CI24">
        <v>8.8152000000000008</v>
      </c>
      <c r="CJ24">
        <v>14.162100000000001</v>
      </c>
      <c r="CK24">
        <v>11.4886</v>
      </c>
      <c r="CL24">
        <v>6.7384000000000004</v>
      </c>
      <c r="CM24">
        <v>633.47950000000003</v>
      </c>
      <c r="CN24">
        <v>12.9862</v>
      </c>
      <c r="CO24">
        <v>63.9071</v>
      </c>
      <c r="CP24">
        <v>432.52300000000002</v>
      </c>
    </row>
    <row r="25" spans="1:94">
      <c r="A25">
        <v>2030</v>
      </c>
      <c r="B25">
        <v>0</v>
      </c>
      <c r="C25">
        <v>28.434799999999999</v>
      </c>
      <c r="D25">
        <v>40.110500000000002</v>
      </c>
      <c r="E25">
        <v>65</v>
      </c>
      <c r="F25" t="s">
        <v>93</v>
      </c>
      <c r="G25" t="s">
        <v>94</v>
      </c>
      <c r="H25">
        <v>1351.5256999999999</v>
      </c>
      <c r="I25">
        <v>175.98920000000001</v>
      </c>
      <c r="J25">
        <v>834.34180000000003</v>
      </c>
      <c r="K25">
        <v>1010.331</v>
      </c>
      <c r="L25">
        <v>341.19459999999998</v>
      </c>
      <c r="M25">
        <v>0.2525</v>
      </c>
      <c r="N25">
        <v>74.754900000000006</v>
      </c>
      <c r="O25">
        <v>2.117</v>
      </c>
      <c r="P25">
        <v>2.1154999999999999</v>
      </c>
      <c r="Q25">
        <v>413.63490000000002</v>
      </c>
      <c r="R25">
        <v>0.90210000000000001</v>
      </c>
      <c r="S25">
        <v>0.1396</v>
      </c>
      <c r="T25">
        <v>5.5492999999999997</v>
      </c>
      <c r="U25">
        <v>11.726599999999999</v>
      </c>
      <c r="V25">
        <v>24.1859</v>
      </c>
      <c r="W25">
        <v>11898.5787</v>
      </c>
      <c r="X25">
        <v>364</v>
      </c>
      <c r="Y25">
        <v>160</v>
      </c>
      <c r="Z25">
        <v>107</v>
      </c>
      <c r="AA25">
        <v>328</v>
      </c>
      <c r="AB25">
        <v>0</v>
      </c>
      <c r="AC25">
        <v>293.17090000000002</v>
      </c>
      <c r="AD25">
        <v>34.517299999999999</v>
      </c>
      <c r="AE25">
        <v>9952.3842000000004</v>
      </c>
      <c r="AF25">
        <v>1.1637999999999999</v>
      </c>
      <c r="AG25">
        <v>7.0978000000000003</v>
      </c>
      <c r="AH25">
        <v>6.2083000000000004</v>
      </c>
      <c r="AI25">
        <v>92.438000000000002</v>
      </c>
      <c r="AJ25">
        <v>30.259599999999999</v>
      </c>
      <c r="AK25">
        <v>64.463999999999999</v>
      </c>
      <c r="AL25">
        <v>1.2105999999999999</v>
      </c>
      <c r="AM25">
        <v>26.7424</v>
      </c>
      <c r="AN25">
        <v>3.7082999999999999</v>
      </c>
      <c r="AO25">
        <v>1.8906000000000001</v>
      </c>
      <c r="AP25">
        <v>32.714100000000002</v>
      </c>
      <c r="AQ25">
        <v>0.44890000000000002</v>
      </c>
      <c r="AR25">
        <v>7.8890000000000002</v>
      </c>
      <c r="AS25">
        <v>14.7814</v>
      </c>
      <c r="AT25">
        <v>0.1903</v>
      </c>
      <c r="AU25">
        <v>4.8396999999999997</v>
      </c>
      <c r="AV25">
        <v>0.61919999999999997</v>
      </c>
      <c r="AW25">
        <v>139.93350000000001</v>
      </c>
      <c r="AX25">
        <v>2.6755</v>
      </c>
      <c r="AY25">
        <v>78.475700000000003</v>
      </c>
      <c r="AZ25">
        <v>45.994599999999998</v>
      </c>
      <c r="BA25">
        <v>3.8300000000000001E-2</v>
      </c>
      <c r="BB25">
        <v>2.4899999999999999E-2</v>
      </c>
      <c r="BC25">
        <v>9.0542999999999996</v>
      </c>
      <c r="BD25">
        <v>588.53060000000005</v>
      </c>
      <c r="BE25">
        <v>1.6168</v>
      </c>
      <c r="BF25">
        <v>2.3713000000000002</v>
      </c>
      <c r="BG25">
        <v>-0.98970000000000002</v>
      </c>
      <c r="BH25">
        <v>-7.0900000000000005E-2</v>
      </c>
      <c r="BI25">
        <v>111.06489999999999</v>
      </c>
      <c r="BJ25">
        <v>34.358699999999999</v>
      </c>
      <c r="BK25">
        <v>0.30940000000000001</v>
      </c>
      <c r="BL25">
        <v>4.7000000000000002E-3</v>
      </c>
      <c r="BM25">
        <v>2.0999999999999999E-3</v>
      </c>
      <c r="BN25">
        <v>0</v>
      </c>
      <c r="BO25">
        <v>0</v>
      </c>
      <c r="BP25">
        <v>199.16650000000001</v>
      </c>
      <c r="BQ25">
        <v>488.88679999999999</v>
      </c>
      <c r="BR25">
        <v>213.74799999999999</v>
      </c>
      <c r="BS25">
        <v>79.612099999999998</v>
      </c>
      <c r="BT25">
        <v>28.9177</v>
      </c>
      <c r="BU25">
        <v>1351.5256999999999</v>
      </c>
      <c r="BV25">
        <v>341.19459999999998</v>
      </c>
      <c r="BW25">
        <v>1010.331</v>
      </c>
      <c r="BX25">
        <v>387.17349999999999</v>
      </c>
      <c r="BY25">
        <v>10383.83</v>
      </c>
      <c r="BZ25">
        <v>37.28</v>
      </c>
      <c r="CA25">
        <v>191.4</v>
      </c>
      <c r="CB25">
        <v>3.49</v>
      </c>
      <c r="CC25">
        <v>588.53</v>
      </c>
      <c r="CD25">
        <v>14104.43</v>
      </c>
      <c r="CE25">
        <v>776.21</v>
      </c>
      <c r="CF25">
        <v>12.591900000000001</v>
      </c>
      <c r="CG25">
        <v>14.091699999999999</v>
      </c>
      <c r="CH25">
        <v>16.7773</v>
      </c>
      <c r="CI25">
        <v>9.9611000000000001</v>
      </c>
      <c r="CJ25">
        <v>15.3002</v>
      </c>
      <c r="CK25">
        <v>12.630599999999999</v>
      </c>
      <c r="CL25">
        <v>8.3366000000000007</v>
      </c>
      <c r="CM25">
        <v>1163.9097999999999</v>
      </c>
      <c r="CN25">
        <v>14.1227</v>
      </c>
      <c r="CO25">
        <v>62.8005</v>
      </c>
      <c r="CP25">
        <v>435.04599999999999</v>
      </c>
    </row>
    <row r="26" spans="1:94">
      <c r="A26">
        <v>2031</v>
      </c>
      <c r="B26">
        <v>0</v>
      </c>
      <c r="C26">
        <v>28.648800000000001</v>
      </c>
      <c r="D26">
        <v>40.541400000000003</v>
      </c>
      <c r="E26">
        <v>66</v>
      </c>
      <c r="F26" t="s">
        <v>93</v>
      </c>
      <c r="G26" t="s">
        <v>94</v>
      </c>
      <c r="H26">
        <v>1350.7357999999999</v>
      </c>
      <c r="I26">
        <v>200.4716</v>
      </c>
      <c r="J26">
        <v>755.58950000000004</v>
      </c>
      <c r="K26">
        <v>956.06110000000001</v>
      </c>
      <c r="L26">
        <v>394.6746</v>
      </c>
      <c r="M26">
        <v>0.29220000000000002</v>
      </c>
      <c r="N26">
        <v>70.780799999999999</v>
      </c>
      <c r="O26">
        <v>2.0777999999999999</v>
      </c>
      <c r="P26">
        <v>2.0762999999999998</v>
      </c>
      <c r="Q26">
        <v>427.10509999999999</v>
      </c>
      <c r="R26">
        <v>0.89790000000000003</v>
      </c>
      <c r="S26">
        <v>0.13969999999999999</v>
      </c>
      <c r="T26">
        <v>5.6043000000000003</v>
      </c>
      <c r="U26">
        <v>11.8004</v>
      </c>
      <c r="V26">
        <v>24.6676</v>
      </c>
      <c r="W26">
        <v>11850.252500000001</v>
      </c>
      <c r="X26">
        <v>355</v>
      </c>
      <c r="Y26">
        <v>169</v>
      </c>
      <c r="Z26">
        <v>107</v>
      </c>
      <c r="AA26">
        <v>347</v>
      </c>
      <c r="AB26">
        <v>0</v>
      </c>
      <c r="AC26">
        <v>274.11849999999998</v>
      </c>
      <c r="AD26">
        <v>38.9589</v>
      </c>
      <c r="AE26">
        <v>9170.7181999999993</v>
      </c>
      <c r="AF26">
        <v>1.4398</v>
      </c>
      <c r="AG26">
        <v>6.9355000000000002</v>
      </c>
      <c r="AH26">
        <v>5.4618000000000002</v>
      </c>
      <c r="AI26">
        <v>92.132000000000005</v>
      </c>
      <c r="AJ26">
        <v>30.483000000000001</v>
      </c>
      <c r="AK26">
        <v>63.9848</v>
      </c>
      <c r="AL26">
        <v>1.2194</v>
      </c>
      <c r="AM26">
        <v>26.7424</v>
      </c>
      <c r="AN26">
        <v>3.6225999999999998</v>
      </c>
      <c r="AO26">
        <v>1.8468</v>
      </c>
      <c r="AP26">
        <v>32.815300000000001</v>
      </c>
      <c r="AQ26">
        <v>0.45569999999999999</v>
      </c>
      <c r="AR26">
        <v>7.8890000000000002</v>
      </c>
      <c r="AS26">
        <v>14.663600000000001</v>
      </c>
      <c r="AT26">
        <v>0.19040000000000001</v>
      </c>
      <c r="AU26">
        <v>4.8396999999999997</v>
      </c>
      <c r="AV26">
        <v>0.56850000000000001</v>
      </c>
      <c r="AW26">
        <v>139.61089999999999</v>
      </c>
      <c r="AX26">
        <v>3.2168000000000001</v>
      </c>
      <c r="AY26">
        <v>81.692499999999995</v>
      </c>
      <c r="AZ26">
        <v>45.8264</v>
      </c>
      <c r="BA26">
        <v>4.7399999999999998E-2</v>
      </c>
      <c r="BB26">
        <v>2.52E-2</v>
      </c>
      <c r="BC26">
        <v>8.9513999999999996</v>
      </c>
      <c r="BD26">
        <v>590.79269999999997</v>
      </c>
      <c r="BE26">
        <v>1.6641999999999999</v>
      </c>
      <c r="BF26">
        <v>2.8458999999999999</v>
      </c>
      <c r="BG26">
        <v>-0.50329999999999997</v>
      </c>
      <c r="BH26">
        <v>8.72E-2</v>
      </c>
      <c r="BI26">
        <v>110.5615</v>
      </c>
      <c r="BJ26">
        <v>34.445900000000002</v>
      </c>
      <c r="BK26">
        <v>0.31159999999999999</v>
      </c>
      <c r="BL26">
        <v>6.3E-3</v>
      </c>
      <c r="BM26">
        <v>2.5999999999999999E-3</v>
      </c>
      <c r="BN26">
        <v>0</v>
      </c>
      <c r="BO26">
        <v>0</v>
      </c>
      <c r="BP26">
        <v>203.2672</v>
      </c>
      <c r="BQ26">
        <v>445.89479999999998</v>
      </c>
      <c r="BR26">
        <v>195.1198</v>
      </c>
      <c r="BS26">
        <v>82.812700000000007</v>
      </c>
      <c r="BT26">
        <v>28.9666</v>
      </c>
      <c r="BU26">
        <v>1350.7357999999999</v>
      </c>
      <c r="BV26">
        <v>394.6746</v>
      </c>
      <c r="BW26">
        <v>956.06110000000001</v>
      </c>
      <c r="BX26">
        <v>370.02359999999999</v>
      </c>
      <c r="BY26">
        <v>10267.15</v>
      </c>
      <c r="BZ26">
        <v>47.6</v>
      </c>
      <c r="CA26">
        <v>191.31</v>
      </c>
      <c r="CB26">
        <v>3.65</v>
      </c>
      <c r="CC26">
        <v>590.79</v>
      </c>
      <c r="CD26">
        <v>14695.23</v>
      </c>
      <c r="CE26">
        <v>593.61</v>
      </c>
      <c r="CF26">
        <v>12.714399999999999</v>
      </c>
      <c r="CG26">
        <v>13.1523</v>
      </c>
      <c r="CH26">
        <v>15.78</v>
      </c>
      <c r="CI26">
        <v>9.1109000000000009</v>
      </c>
      <c r="CJ26">
        <v>14.3348</v>
      </c>
      <c r="CK26">
        <v>11.722799999999999</v>
      </c>
      <c r="CL26">
        <v>7.4958999999999998</v>
      </c>
      <c r="CM26">
        <v>935.65020000000004</v>
      </c>
      <c r="CN26">
        <v>13.0943</v>
      </c>
      <c r="CO26">
        <v>64.245599999999996</v>
      </c>
      <c r="CP26">
        <v>437.589</v>
      </c>
    </row>
    <row r="27" spans="1:94">
      <c r="A27">
        <v>2032</v>
      </c>
      <c r="B27">
        <v>0</v>
      </c>
      <c r="C27">
        <v>28.785699999999999</v>
      </c>
      <c r="D27">
        <v>40.820300000000003</v>
      </c>
      <c r="E27">
        <v>67</v>
      </c>
      <c r="F27" t="s">
        <v>93</v>
      </c>
      <c r="G27" t="s">
        <v>94</v>
      </c>
      <c r="H27">
        <v>1394.2511999999999</v>
      </c>
      <c r="I27">
        <v>151.1001</v>
      </c>
      <c r="J27">
        <v>788.85940000000005</v>
      </c>
      <c r="K27">
        <v>939.95950000000005</v>
      </c>
      <c r="L27">
        <v>454.29169999999999</v>
      </c>
      <c r="M27">
        <v>0.32579999999999998</v>
      </c>
      <c r="N27">
        <v>67.416799999999995</v>
      </c>
      <c r="O27">
        <v>2.0958999999999999</v>
      </c>
      <c r="P27">
        <v>2.0945</v>
      </c>
      <c r="Q27">
        <v>427.85489999999999</v>
      </c>
      <c r="R27">
        <v>0.89639999999999997</v>
      </c>
      <c r="S27">
        <v>0.1399</v>
      </c>
      <c r="T27">
        <v>5.6700999999999997</v>
      </c>
      <c r="U27">
        <v>11.8893</v>
      </c>
      <c r="V27">
        <v>25.250900000000001</v>
      </c>
      <c r="W27">
        <v>11771.5314</v>
      </c>
      <c r="X27">
        <v>346</v>
      </c>
      <c r="Y27">
        <v>178</v>
      </c>
      <c r="Z27">
        <v>107</v>
      </c>
      <c r="AA27">
        <v>332</v>
      </c>
      <c r="AB27">
        <v>0</v>
      </c>
      <c r="AC27">
        <v>287.01569999999998</v>
      </c>
      <c r="AD27">
        <v>38.409999999999997</v>
      </c>
      <c r="AE27">
        <v>9901.0023999999994</v>
      </c>
      <c r="AF27">
        <v>1.5828</v>
      </c>
      <c r="AG27">
        <v>6.9951999999999996</v>
      </c>
      <c r="AH27">
        <v>6.4161000000000001</v>
      </c>
      <c r="AI27">
        <v>91.056100000000001</v>
      </c>
      <c r="AJ27">
        <v>29.768999999999998</v>
      </c>
      <c r="AK27">
        <v>63.6556</v>
      </c>
      <c r="AL27">
        <v>1.1909000000000001</v>
      </c>
      <c r="AM27">
        <v>26.7424</v>
      </c>
      <c r="AN27">
        <v>3.6480999999999999</v>
      </c>
      <c r="AO27">
        <v>1.8597999999999999</v>
      </c>
      <c r="AP27">
        <v>32.564500000000002</v>
      </c>
      <c r="AQ27">
        <v>0.44540000000000002</v>
      </c>
      <c r="AR27">
        <v>7.8890000000000002</v>
      </c>
      <c r="AS27">
        <v>14.448600000000001</v>
      </c>
      <c r="AT27">
        <v>0.18579999999999999</v>
      </c>
      <c r="AU27">
        <v>4.8396999999999997</v>
      </c>
      <c r="AV27">
        <v>0.50609999999999999</v>
      </c>
      <c r="AW27">
        <v>138.0692</v>
      </c>
      <c r="AX27">
        <v>2.0495999999999999</v>
      </c>
      <c r="AY27">
        <v>83.742199999999997</v>
      </c>
      <c r="AZ27">
        <v>45.281100000000002</v>
      </c>
      <c r="BA27">
        <v>3.1E-2</v>
      </c>
      <c r="BB27">
        <v>2.53E-2</v>
      </c>
      <c r="BC27">
        <v>8.7545000000000002</v>
      </c>
      <c r="BD27">
        <v>586.55200000000002</v>
      </c>
      <c r="BE27">
        <v>1.6952</v>
      </c>
      <c r="BF27">
        <v>1.8306</v>
      </c>
      <c r="BG27">
        <v>-1.3368</v>
      </c>
      <c r="BH27">
        <v>-0.2427</v>
      </c>
      <c r="BI27">
        <v>109.2247</v>
      </c>
      <c r="BJ27">
        <v>34.203200000000002</v>
      </c>
      <c r="BK27">
        <v>0.31309999999999999</v>
      </c>
      <c r="BL27">
        <v>4.1999999999999997E-3</v>
      </c>
      <c r="BM27">
        <v>1.8E-3</v>
      </c>
      <c r="BN27">
        <v>0</v>
      </c>
      <c r="BO27">
        <v>0</v>
      </c>
      <c r="BP27">
        <v>174.65389999999999</v>
      </c>
      <c r="BQ27">
        <v>465.62709999999998</v>
      </c>
      <c r="BR27">
        <v>204.65299999999999</v>
      </c>
      <c r="BS27">
        <v>69.586299999999994</v>
      </c>
      <c r="BT27">
        <v>25.439299999999999</v>
      </c>
      <c r="BU27">
        <v>1394.2511999999999</v>
      </c>
      <c r="BV27">
        <v>454.29169999999999</v>
      </c>
      <c r="BW27">
        <v>939.95950000000005</v>
      </c>
      <c r="BX27">
        <v>383.35669999999999</v>
      </c>
      <c r="BY27">
        <v>10254.870000000001</v>
      </c>
      <c r="BZ27">
        <v>35.04</v>
      </c>
      <c r="CA27">
        <v>191.58</v>
      </c>
      <c r="CB27">
        <v>3.64</v>
      </c>
      <c r="CC27">
        <v>586.54999999999995</v>
      </c>
      <c r="CD27">
        <v>15281.78</v>
      </c>
      <c r="CE27">
        <v>508.97</v>
      </c>
      <c r="CF27">
        <v>12.6897</v>
      </c>
      <c r="CG27">
        <v>13.8125</v>
      </c>
      <c r="CH27">
        <v>16.468800000000002</v>
      </c>
      <c r="CI27">
        <v>9.7270000000000003</v>
      </c>
      <c r="CJ27">
        <v>15.0078</v>
      </c>
      <c r="CK27">
        <v>12.3674</v>
      </c>
      <c r="CL27">
        <v>8.0043000000000006</v>
      </c>
      <c r="CM27">
        <v>869.71019999999999</v>
      </c>
      <c r="CN27">
        <v>13.8652</v>
      </c>
      <c r="CO27">
        <v>63.145699999999998</v>
      </c>
      <c r="CP27">
        <v>440.13099999999997</v>
      </c>
    </row>
    <row r="28" spans="1:94">
      <c r="A28">
        <v>2033</v>
      </c>
      <c r="B28">
        <v>0</v>
      </c>
      <c r="C28">
        <v>29.066199999999998</v>
      </c>
      <c r="D28">
        <v>41.400100000000002</v>
      </c>
      <c r="E28">
        <v>68</v>
      </c>
      <c r="F28" t="s">
        <v>93</v>
      </c>
      <c r="G28" t="s">
        <v>94</v>
      </c>
      <c r="H28">
        <v>1633.8167000000001</v>
      </c>
      <c r="I28">
        <v>242.3965</v>
      </c>
      <c r="J28">
        <v>778.66769999999997</v>
      </c>
      <c r="K28">
        <v>1021.0643</v>
      </c>
      <c r="L28">
        <v>612.75250000000005</v>
      </c>
      <c r="M28">
        <v>0.375</v>
      </c>
      <c r="N28">
        <v>62.495600000000003</v>
      </c>
      <c r="O28">
        <v>2.0668000000000002</v>
      </c>
      <c r="P28">
        <v>2.0653999999999999</v>
      </c>
      <c r="Q28">
        <v>453.99829999999997</v>
      </c>
      <c r="R28">
        <v>0.88749999999999996</v>
      </c>
      <c r="S28">
        <v>0.14000000000000001</v>
      </c>
      <c r="T28">
        <v>5.7148000000000003</v>
      </c>
      <c r="U28">
        <v>11.946099999999999</v>
      </c>
      <c r="V28">
        <v>25.650700000000001</v>
      </c>
      <c r="W28">
        <v>11852.535400000001</v>
      </c>
      <c r="X28">
        <v>337</v>
      </c>
      <c r="Y28">
        <v>187</v>
      </c>
      <c r="Z28">
        <v>107</v>
      </c>
      <c r="AA28">
        <v>361</v>
      </c>
      <c r="AB28">
        <v>0</v>
      </c>
      <c r="AC28">
        <v>323.81209999999999</v>
      </c>
      <c r="AD28">
        <v>34.275500000000001</v>
      </c>
      <c r="AE28">
        <v>10186.195400000001</v>
      </c>
      <c r="AF28">
        <v>1.8923000000000001</v>
      </c>
      <c r="AG28">
        <v>6.8319999999999999</v>
      </c>
      <c r="AH28">
        <v>6.6639999999999997</v>
      </c>
      <c r="AI28">
        <v>91.267099999999999</v>
      </c>
      <c r="AJ28">
        <v>30.7805</v>
      </c>
      <c r="AK28">
        <v>62.923699999999997</v>
      </c>
      <c r="AL28">
        <v>1.2313000000000001</v>
      </c>
      <c r="AM28">
        <v>26.7424</v>
      </c>
      <c r="AN28">
        <v>3.5617999999999999</v>
      </c>
      <c r="AO28">
        <v>1.8159000000000001</v>
      </c>
      <c r="AP28">
        <v>32.904899999999998</v>
      </c>
      <c r="AQ28">
        <v>0.46660000000000001</v>
      </c>
      <c r="AR28">
        <v>7.8890000000000002</v>
      </c>
      <c r="AS28">
        <v>14.392099999999999</v>
      </c>
      <c r="AT28">
        <v>0.1898</v>
      </c>
      <c r="AU28">
        <v>4.8396999999999997</v>
      </c>
      <c r="AV28">
        <v>0.64700000000000002</v>
      </c>
      <c r="AW28">
        <v>138.5641</v>
      </c>
      <c r="AX28">
        <v>4.1950000000000003</v>
      </c>
      <c r="AY28">
        <v>87.937200000000004</v>
      </c>
      <c r="AZ28">
        <v>45.365099999999998</v>
      </c>
      <c r="BA28">
        <v>6.5500000000000003E-2</v>
      </c>
      <c r="BB28">
        <v>2.5899999999999999E-2</v>
      </c>
      <c r="BC28">
        <v>8.7260000000000009</v>
      </c>
      <c r="BD28">
        <v>593.36649999999997</v>
      </c>
      <c r="BE28">
        <v>1.7606999999999999</v>
      </c>
      <c r="BF28">
        <v>3.7197</v>
      </c>
      <c r="BG28">
        <v>0.26690000000000003</v>
      </c>
      <c r="BH28">
        <v>0.33</v>
      </c>
      <c r="BI28">
        <v>109.49160000000001</v>
      </c>
      <c r="BJ28">
        <v>34.533200000000001</v>
      </c>
      <c r="BK28">
        <v>0.31540000000000001</v>
      </c>
      <c r="BL28">
        <v>9.1999999999999998E-3</v>
      </c>
      <c r="BM28">
        <v>3.5999999999999999E-3</v>
      </c>
      <c r="BN28">
        <v>0</v>
      </c>
      <c r="BO28">
        <v>0</v>
      </c>
      <c r="BP28">
        <v>234.3022</v>
      </c>
      <c r="BQ28">
        <v>457.4443</v>
      </c>
      <c r="BR28">
        <v>199.61250000000001</v>
      </c>
      <c r="BS28">
        <v>97.054500000000004</v>
      </c>
      <c r="BT28">
        <v>32.650700000000001</v>
      </c>
      <c r="BU28">
        <v>1633.8167000000001</v>
      </c>
      <c r="BV28">
        <v>612.75250000000005</v>
      </c>
      <c r="BW28">
        <v>1021.0643</v>
      </c>
      <c r="BX28">
        <v>398.5607</v>
      </c>
      <c r="BY28">
        <v>11342.68</v>
      </c>
      <c r="BZ28">
        <v>40.47</v>
      </c>
      <c r="CA28">
        <v>191.58</v>
      </c>
      <c r="CB28">
        <v>4.0999999999999996</v>
      </c>
      <c r="CC28">
        <v>593.37</v>
      </c>
      <c r="CD28">
        <v>15875.15</v>
      </c>
      <c r="CE28">
        <v>376.4</v>
      </c>
      <c r="CF28">
        <v>12.827500000000001</v>
      </c>
      <c r="CG28">
        <v>13.835100000000001</v>
      </c>
      <c r="CH28">
        <v>16.3994</v>
      </c>
      <c r="CI28">
        <v>9.8909000000000002</v>
      </c>
      <c r="CJ28">
        <v>14.989000000000001</v>
      </c>
      <c r="CK28">
        <v>12.44</v>
      </c>
      <c r="CL28">
        <v>7.6969000000000003</v>
      </c>
      <c r="CM28">
        <v>774.95860000000005</v>
      </c>
      <c r="CN28">
        <v>13.7805</v>
      </c>
      <c r="CO28">
        <v>62.524299999999997</v>
      </c>
      <c r="CP28">
        <v>442.66399999999999</v>
      </c>
    </row>
    <row r="29" spans="1:94">
      <c r="A29">
        <v>2034</v>
      </c>
      <c r="B29">
        <v>0</v>
      </c>
      <c r="C29">
        <v>29.292400000000001</v>
      </c>
      <c r="D29">
        <v>41.876100000000001</v>
      </c>
      <c r="E29">
        <v>69</v>
      </c>
      <c r="F29" t="s">
        <v>93</v>
      </c>
      <c r="G29" t="s">
        <v>94</v>
      </c>
      <c r="H29">
        <v>1560.645</v>
      </c>
      <c r="I29">
        <v>216.5968</v>
      </c>
      <c r="J29">
        <v>801.08280000000002</v>
      </c>
      <c r="K29">
        <v>1017.6795</v>
      </c>
      <c r="L29">
        <v>542.96540000000005</v>
      </c>
      <c r="M29">
        <v>0.34789999999999999</v>
      </c>
      <c r="N29">
        <v>65.2089</v>
      </c>
      <c r="O29">
        <v>2.1278999999999999</v>
      </c>
      <c r="P29">
        <v>2.1265000000000001</v>
      </c>
      <c r="Q29">
        <v>461.65910000000002</v>
      </c>
      <c r="R29">
        <v>0.89090000000000003</v>
      </c>
      <c r="S29">
        <v>0.1401</v>
      </c>
      <c r="T29">
        <v>5.8018000000000001</v>
      </c>
      <c r="U29">
        <v>12.0625</v>
      </c>
      <c r="V29">
        <v>26.4374</v>
      </c>
      <c r="W29">
        <v>12007.0077</v>
      </c>
      <c r="X29">
        <v>328</v>
      </c>
      <c r="Y29">
        <v>196</v>
      </c>
      <c r="Z29">
        <v>107</v>
      </c>
      <c r="AA29">
        <v>362</v>
      </c>
      <c r="AB29">
        <v>0</v>
      </c>
      <c r="AC29">
        <v>307.9248</v>
      </c>
      <c r="AD29">
        <v>39.235500000000002</v>
      </c>
      <c r="AE29">
        <v>9952.1376</v>
      </c>
      <c r="AF29">
        <v>1.7633000000000001</v>
      </c>
      <c r="AG29">
        <v>7.0785</v>
      </c>
      <c r="AH29">
        <v>6.891</v>
      </c>
      <c r="AI29">
        <v>90.919700000000006</v>
      </c>
      <c r="AJ29">
        <v>30.475999999999999</v>
      </c>
      <c r="AK29">
        <v>62.936100000000003</v>
      </c>
      <c r="AL29">
        <v>1.2192000000000001</v>
      </c>
      <c r="AM29">
        <v>26.7424</v>
      </c>
      <c r="AN29">
        <v>3.6812</v>
      </c>
      <c r="AO29">
        <v>1.8767</v>
      </c>
      <c r="AP29">
        <v>32.983499999999999</v>
      </c>
      <c r="AQ29">
        <v>0.46350000000000002</v>
      </c>
      <c r="AR29">
        <v>7.8890000000000002</v>
      </c>
      <c r="AS29">
        <v>14.2652</v>
      </c>
      <c r="AT29">
        <v>0.18729999999999999</v>
      </c>
      <c r="AU29">
        <v>4.8396999999999997</v>
      </c>
      <c r="AV29">
        <v>0.63080000000000003</v>
      </c>
      <c r="AW29">
        <v>138.16839999999999</v>
      </c>
      <c r="AX29">
        <v>3.3917999999999999</v>
      </c>
      <c r="AY29">
        <v>91.328999999999994</v>
      </c>
      <c r="AZ29">
        <v>45.174700000000001</v>
      </c>
      <c r="BA29">
        <v>5.4699999999999999E-2</v>
      </c>
      <c r="BB29">
        <v>2.63E-2</v>
      </c>
      <c r="BC29">
        <v>8.6301000000000005</v>
      </c>
      <c r="BD29">
        <v>595.4742</v>
      </c>
      <c r="BE29">
        <v>1.8154999999999999</v>
      </c>
      <c r="BF29">
        <v>3.0150999999999999</v>
      </c>
      <c r="BG29">
        <v>-0.37669999999999998</v>
      </c>
      <c r="BH29">
        <v>0.155</v>
      </c>
      <c r="BI29">
        <v>109.1148</v>
      </c>
      <c r="BJ29">
        <v>34.688200000000002</v>
      </c>
      <c r="BK29">
        <v>0.31790000000000002</v>
      </c>
      <c r="BL29">
        <v>7.7999999999999996E-3</v>
      </c>
      <c r="BM29">
        <v>3.3E-3</v>
      </c>
      <c r="BN29">
        <v>0</v>
      </c>
      <c r="BO29">
        <v>0</v>
      </c>
      <c r="BP29">
        <v>213.90049999999999</v>
      </c>
      <c r="BQ29">
        <v>475.28879999999998</v>
      </c>
      <c r="BR29">
        <v>210.61199999999999</v>
      </c>
      <c r="BS29">
        <v>87.881699999999995</v>
      </c>
      <c r="BT29">
        <v>29.996500000000001</v>
      </c>
      <c r="BU29">
        <v>1560.645</v>
      </c>
      <c r="BV29">
        <v>542.96540000000005</v>
      </c>
      <c r="BW29">
        <v>1017.6795</v>
      </c>
      <c r="BX29">
        <v>399.47649999999999</v>
      </c>
      <c r="BY29">
        <v>11292.74</v>
      </c>
      <c r="BZ29">
        <v>49.58</v>
      </c>
      <c r="CA29">
        <v>191.39</v>
      </c>
      <c r="CB29">
        <v>3.91</v>
      </c>
      <c r="CC29">
        <v>595.47</v>
      </c>
      <c r="CD29">
        <v>16470.62</v>
      </c>
      <c r="CE29">
        <v>320.39</v>
      </c>
      <c r="CF29">
        <v>12.8095</v>
      </c>
      <c r="CG29">
        <v>14.138</v>
      </c>
      <c r="CH29">
        <v>16.681999999999999</v>
      </c>
      <c r="CI29">
        <v>10.225199999999999</v>
      </c>
      <c r="CJ29">
        <v>15.2828</v>
      </c>
      <c r="CK29">
        <v>12.754</v>
      </c>
      <c r="CL29">
        <v>7.7518000000000002</v>
      </c>
      <c r="CM29">
        <v>716.93759999999997</v>
      </c>
      <c r="CN29">
        <v>14.165699999999999</v>
      </c>
      <c r="CO29">
        <v>63.034100000000002</v>
      </c>
      <c r="CP29">
        <v>445.20699999999999</v>
      </c>
    </row>
    <row r="30" spans="1:94">
      <c r="A30">
        <v>2035</v>
      </c>
      <c r="B30">
        <v>0</v>
      </c>
      <c r="C30">
        <v>29.568000000000001</v>
      </c>
      <c r="D30">
        <v>42.4664</v>
      </c>
      <c r="E30">
        <v>70</v>
      </c>
      <c r="F30" t="s">
        <v>93</v>
      </c>
      <c r="G30" t="s">
        <v>94</v>
      </c>
      <c r="H30">
        <v>1596.0709999999999</v>
      </c>
      <c r="I30">
        <v>236.09829999999999</v>
      </c>
      <c r="J30">
        <v>814.47969999999998</v>
      </c>
      <c r="K30">
        <v>1050.5780999999999</v>
      </c>
      <c r="L30">
        <v>545.49289999999996</v>
      </c>
      <c r="M30">
        <v>0.34179999999999999</v>
      </c>
      <c r="N30">
        <v>65.822800000000001</v>
      </c>
      <c r="O30">
        <v>2.1105999999999998</v>
      </c>
      <c r="P30">
        <v>2.1092</v>
      </c>
      <c r="Q30">
        <v>481.32799999999997</v>
      </c>
      <c r="R30">
        <v>0.88900000000000001</v>
      </c>
      <c r="S30">
        <v>0.14030000000000001</v>
      </c>
      <c r="T30">
        <v>5.8743999999999996</v>
      </c>
      <c r="U30">
        <v>12.1564</v>
      </c>
      <c r="V30">
        <v>27.102900000000002</v>
      </c>
      <c r="W30">
        <v>11856.799000000001</v>
      </c>
      <c r="X30">
        <v>319</v>
      </c>
      <c r="Y30">
        <v>205</v>
      </c>
      <c r="Z30">
        <v>107</v>
      </c>
      <c r="AA30">
        <v>345</v>
      </c>
      <c r="AB30">
        <v>0</v>
      </c>
      <c r="AC30">
        <v>309.97379999999998</v>
      </c>
      <c r="AD30">
        <v>35.902299999999997</v>
      </c>
      <c r="AE30">
        <v>10065.413200000001</v>
      </c>
      <c r="AF30">
        <v>1.7598</v>
      </c>
      <c r="AG30">
        <v>7.0114999999999998</v>
      </c>
      <c r="AH30">
        <v>6.6677</v>
      </c>
      <c r="AI30">
        <v>90.974900000000005</v>
      </c>
      <c r="AJ30">
        <v>30.915900000000001</v>
      </c>
      <c r="AK30">
        <v>62.625799999999998</v>
      </c>
      <c r="AL30">
        <v>1.2367999999999999</v>
      </c>
      <c r="AM30">
        <v>26.7424</v>
      </c>
      <c r="AN30">
        <v>3.6433</v>
      </c>
      <c r="AO30">
        <v>1.8573999999999999</v>
      </c>
      <c r="AP30">
        <v>33.243299999999998</v>
      </c>
      <c r="AQ30">
        <v>0.47399999999999998</v>
      </c>
      <c r="AR30">
        <v>7.8890000000000002</v>
      </c>
      <c r="AS30">
        <v>14.186500000000001</v>
      </c>
      <c r="AT30">
        <v>0.18840000000000001</v>
      </c>
      <c r="AU30">
        <v>4.8396999999999997</v>
      </c>
      <c r="AV30">
        <v>0.63700000000000001</v>
      </c>
      <c r="AW30">
        <v>138.40469999999999</v>
      </c>
      <c r="AX30">
        <v>4.1412000000000004</v>
      </c>
      <c r="AY30">
        <v>95.470200000000006</v>
      </c>
      <c r="AZ30">
        <v>45.182699999999997</v>
      </c>
      <c r="BA30">
        <v>6.9099999999999995E-2</v>
      </c>
      <c r="BB30">
        <v>2.69E-2</v>
      </c>
      <c r="BC30">
        <v>8.5883000000000003</v>
      </c>
      <c r="BD30">
        <v>601.18240000000003</v>
      </c>
      <c r="BE30">
        <v>1.8846000000000001</v>
      </c>
      <c r="BF30">
        <v>3.6673</v>
      </c>
      <c r="BG30">
        <v>-9.5100000000000004E-2</v>
      </c>
      <c r="BH30">
        <v>0.1966</v>
      </c>
      <c r="BI30">
        <v>109.0197</v>
      </c>
      <c r="BJ30">
        <v>34.884799999999998</v>
      </c>
      <c r="BK30">
        <v>0.32</v>
      </c>
      <c r="BL30">
        <v>9.1000000000000004E-3</v>
      </c>
      <c r="BM30">
        <v>3.5999999999999999E-3</v>
      </c>
      <c r="BN30">
        <v>0</v>
      </c>
      <c r="BO30">
        <v>0</v>
      </c>
      <c r="BP30">
        <v>236.98230000000001</v>
      </c>
      <c r="BQ30">
        <v>475.01029999999997</v>
      </c>
      <c r="BR30">
        <v>207.52699999999999</v>
      </c>
      <c r="BS30">
        <v>98.338499999999996</v>
      </c>
      <c r="BT30">
        <v>32.719900000000003</v>
      </c>
      <c r="BU30">
        <v>1596.0709999999999</v>
      </c>
      <c r="BV30">
        <v>545.49289999999996</v>
      </c>
      <c r="BW30">
        <v>1050.5780999999999</v>
      </c>
      <c r="BX30">
        <v>395.94139999999999</v>
      </c>
      <c r="BY30">
        <v>11041.64</v>
      </c>
      <c r="BZ30">
        <v>42.08</v>
      </c>
      <c r="CA30">
        <v>191.58</v>
      </c>
      <c r="CB30">
        <v>4.03</v>
      </c>
      <c r="CC30">
        <v>601.17999999999995</v>
      </c>
      <c r="CD30">
        <v>17071.8</v>
      </c>
      <c r="CE30">
        <v>335.25</v>
      </c>
      <c r="CF30">
        <v>12.6609</v>
      </c>
      <c r="CG30">
        <v>13.944900000000001</v>
      </c>
      <c r="CH30">
        <v>16.498200000000001</v>
      </c>
      <c r="CI30">
        <v>10.0176</v>
      </c>
      <c r="CJ30">
        <v>15.0939</v>
      </c>
      <c r="CK30">
        <v>12.5558</v>
      </c>
      <c r="CL30">
        <v>7.8735999999999997</v>
      </c>
      <c r="CM30">
        <v>732.77610000000004</v>
      </c>
      <c r="CN30">
        <v>13.950699999999999</v>
      </c>
      <c r="CO30">
        <v>63.1265</v>
      </c>
      <c r="CP30">
        <v>447.77</v>
      </c>
    </row>
    <row r="31" spans="1:94">
      <c r="A31">
        <v>2036</v>
      </c>
      <c r="B31">
        <v>0</v>
      </c>
      <c r="C31">
        <v>29.747399999999999</v>
      </c>
      <c r="D31">
        <v>42.857199999999999</v>
      </c>
      <c r="E31">
        <v>71</v>
      </c>
      <c r="F31" t="s">
        <v>93</v>
      </c>
      <c r="G31" t="s">
        <v>94</v>
      </c>
      <c r="H31">
        <v>1473.7582</v>
      </c>
      <c r="I31">
        <v>176.255</v>
      </c>
      <c r="J31">
        <v>913.03570000000002</v>
      </c>
      <c r="K31">
        <v>1089.2907</v>
      </c>
      <c r="L31">
        <v>384.46749999999997</v>
      </c>
      <c r="M31">
        <v>0.26090000000000002</v>
      </c>
      <c r="N31">
        <v>73.912400000000005</v>
      </c>
      <c r="O31">
        <v>2.1355</v>
      </c>
      <c r="P31">
        <v>2.1341000000000001</v>
      </c>
      <c r="Q31">
        <v>482.50909999999999</v>
      </c>
      <c r="R31">
        <v>0.89090000000000003</v>
      </c>
      <c r="S31">
        <v>0.1404</v>
      </c>
      <c r="T31">
        <v>5.9631999999999996</v>
      </c>
      <c r="U31">
        <v>12.2707</v>
      </c>
      <c r="V31">
        <v>27.9282</v>
      </c>
      <c r="W31">
        <v>12439.179599999999</v>
      </c>
      <c r="X31">
        <v>310</v>
      </c>
      <c r="Y31">
        <v>214</v>
      </c>
      <c r="Z31">
        <v>107</v>
      </c>
      <c r="AA31">
        <v>342</v>
      </c>
      <c r="AB31">
        <v>0</v>
      </c>
      <c r="AC31">
        <v>335.0718</v>
      </c>
      <c r="AD31">
        <v>27.628699999999998</v>
      </c>
      <c r="AE31">
        <v>10924.146199999999</v>
      </c>
      <c r="AF31">
        <v>1.1474</v>
      </c>
      <c r="AG31">
        <v>7.1211000000000002</v>
      </c>
      <c r="AH31">
        <v>6.3505000000000003</v>
      </c>
      <c r="AI31">
        <v>90.069800000000001</v>
      </c>
      <c r="AJ31">
        <v>30.126300000000001</v>
      </c>
      <c r="AK31">
        <v>62.558399999999999</v>
      </c>
      <c r="AL31">
        <v>1.2052</v>
      </c>
      <c r="AM31">
        <v>26.7424</v>
      </c>
      <c r="AN31">
        <v>3.6943000000000001</v>
      </c>
      <c r="AO31">
        <v>1.8834</v>
      </c>
      <c r="AP31">
        <v>33.063600000000001</v>
      </c>
      <c r="AQ31">
        <v>0.4622</v>
      </c>
      <c r="AR31">
        <v>7.8890000000000002</v>
      </c>
      <c r="AS31">
        <v>13.989100000000001</v>
      </c>
      <c r="AT31">
        <v>0.18340000000000001</v>
      </c>
      <c r="AU31">
        <v>4.8396999999999997</v>
      </c>
      <c r="AV31">
        <v>0.4884</v>
      </c>
      <c r="AW31">
        <v>137.1224</v>
      </c>
      <c r="AX31">
        <v>2.6987000000000001</v>
      </c>
      <c r="AY31">
        <v>98.168899999999994</v>
      </c>
      <c r="AZ31">
        <v>44.719799999999999</v>
      </c>
      <c r="BA31">
        <v>4.65E-2</v>
      </c>
      <c r="BB31">
        <v>2.7199999999999998E-2</v>
      </c>
      <c r="BC31">
        <v>8.4314999999999998</v>
      </c>
      <c r="BD31">
        <v>598.6336</v>
      </c>
      <c r="BE31">
        <v>1.9311</v>
      </c>
      <c r="BF31">
        <v>2.4075000000000002</v>
      </c>
      <c r="BG31">
        <v>-1.2685</v>
      </c>
      <c r="BH31">
        <v>-0.18759999999999999</v>
      </c>
      <c r="BI31">
        <v>107.7512</v>
      </c>
      <c r="BJ31">
        <v>34.697200000000002</v>
      </c>
      <c r="BK31">
        <v>0.32200000000000001</v>
      </c>
      <c r="BL31">
        <v>5.7999999999999996E-3</v>
      </c>
      <c r="BM31">
        <v>2.5999999999999999E-3</v>
      </c>
      <c r="BN31">
        <v>0</v>
      </c>
      <c r="BO31">
        <v>0</v>
      </c>
      <c r="BP31">
        <v>210.6584</v>
      </c>
      <c r="BQ31">
        <v>530.16420000000005</v>
      </c>
      <c r="BR31">
        <v>233.11099999999999</v>
      </c>
      <c r="BS31">
        <v>85.578800000000001</v>
      </c>
      <c r="BT31">
        <v>29.778300000000002</v>
      </c>
      <c r="BU31">
        <v>1473.7582</v>
      </c>
      <c r="BV31">
        <v>384.46749999999997</v>
      </c>
      <c r="BW31">
        <v>1089.2907</v>
      </c>
      <c r="BX31">
        <v>424.63729999999998</v>
      </c>
      <c r="BY31">
        <v>11442.13</v>
      </c>
      <c r="BZ31">
        <v>39.94</v>
      </c>
      <c r="CA31">
        <v>189.96</v>
      </c>
      <c r="CB31">
        <v>3.47</v>
      </c>
      <c r="CC31">
        <v>598.63</v>
      </c>
      <c r="CD31">
        <v>17670.439999999999</v>
      </c>
      <c r="CE31">
        <v>242.27</v>
      </c>
      <c r="CF31">
        <v>13.261900000000001</v>
      </c>
      <c r="CG31">
        <v>15.581</v>
      </c>
      <c r="CH31">
        <v>18.375</v>
      </c>
      <c r="CI31">
        <v>11.2837</v>
      </c>
      <c r="CJ31">
        <v>16.8383</v>
      </c>
      <c r="CK31">
        <v>14.061</v>
      </c>
      <c r="CL31">
        <v>10.459300000000001</v>
      </c>
      <c r="CM31">
        <v>633.91049999999996</v>
      </c>
      <c r="CN31">
        <v>15.5929</v>
      </c>
      <c r="CO31">
        <v>55.326599999999999</v>
      </c>
      <c r="CP31">
        <v>450.35500000000002</v>
      </c>
    </row>
    <row r="32" spans="1:94">
      <c r="A32">
        <v>2037</v>
      </c>
      <c r="B32">
        <v>0</v>
      </c>
      <c r="C32">
        <v>29.947099999999999</v>
      </c>
      <c r="D32">
        <v>43.2986</v>
      </c>
      <c r="E32">
        <v>72</v>
      </c>
      <c r="F32" t="s">
        <v>93</v>
      </c>
      <c r="G32" t="s">
        <v>94</v>
      </c>
      <c r="H32">
        <v>1524.6875</v>
      </c>
      <c r="I32">
        <v>193.1652</v>
      </c>
      <c r="J32">
        <v>817.72</v>
      </c>
      <c r="K32">
        <v>1010.8853</v>
      </c>
      <c r="L32">
        <v>513.80219999999997</v>
      </c>
      <c r="M32">
        <v>0.33700000000000002</v>
      </c>
      <c r="N32">
        <v>66.301100000000005</v>
      </c>
      <c r="O32">
        <v>2.0977000000000001</v>
      </c>
      <c r="P32">
        <v>2.0964</v>
      </c>
      <c r="Q32">
        <v>495.88490000000002</v>
      </c>
      <c r="R32">
        <v>0.88349999999999995</v>
      </c>
      <c r="S32">
        <v>0.1406</v>
      </c>
      <c r="T32">
        <v>6.0240999999999998</v>
      </c>
      <c r="U32">
        <v>12.3452</v>
      </c>
      <c r="V32">
        <v>28.5016</v>
      </c>
      <c r="W32">
        <v>11565.125899999999</v>
      </c>
      <c r="X32">
        <v>301</v>
      </c>
      <c r="Y32">
        <v>223</v>
      </c>
      <c r="Z32">
        <v>107</v>
      </c>
      <c r="AA32">
        <v>349</v>
      </c>
      <c r="AB32">
        <v>0</v>
      </c>
      <c r="AC32">
        <v>307.10789999999997</v>
      </c>
      <c r="AD32">
        <v>39.208399999999997</v>
      </c>
      <c r="AE32">
        <v>10071.091399999999</v>
      </c>
      <c r="AF32">
        <v>1.673</v>
      </c>
      <c r="AG32">
        <v>6.9394999999999998</v>
      </c>
      <c r="AH32">
        <v>6.7460000000000004</v>
      </c>
      <c r="AI32">
        <v>89.2971</v>
      </c>
      <c r="AJ32">
        <v>30.073399999999999</v>
      </c>
      <c r="AK32">
        <v>61.891500000000001</v>
      </c>
      <c r="AL32">
        <v>1.2030000000000001</v>
      </c>
      <c r="AM32">
        <v>26.7424</v>
      </c>
      <c r="AN32">
        <v>3.5989</v>
      </c>
      <c r="AO32">
        <v>1.8348</v>
      </c>
      <c r="AP32">
        <v>32.9512</v>
      </c>
      <c r="AQ32">
        <v>0.46400000000000002</v>
      </c>
      <c r="AR32">
        <v>7.8890000000000002</v>
      </c>
      <c r="AS32">
        <v>13.806900000000001</v>
      </c>
      <c r="AT32">
        <v>0.18210000000000001</v>
      </c>
      <c r="AU32">
        <v>4.8396999999999997</v>
      </c>
      <c r="AV32">
        <v>0.53969999999999996</v>
      </c>
      <c r="AW32">
        <v>136.05529999999999</v>
      </c>
      <c r="AX32">
        <v>2.9971999999999999</v>
      </c>
      <c r="AY32">
        <v>101.1661</v>
      </c>
      <c r="AZ32">
        <v>44.320300000000003</v>
      </c>
      <c r="BA32">
        <v>5.3199999999999997E-2</v>
      </c>
      <c r="BB32">
        <v>2.76E-2</v>
      </c>
      <c r="BC32">
        <v>8.2954000000000008</v>
      </c>
      <c r="BD32">
        <v>597.26880000000006</v>
      </c>
      <c r="BE32">
        <v>1.9843</v>
      </c>
      <c r="BF32">
        <v>2.6814</v>
      </c>
      <c r="BG32">
        <v>-0.88400000000000001</v>
      </c>
      <c r="BH32">
        <v>-5.6099999999999997E-2</v>
      </c>
      <c r="BI32">
        <v>106.8672</v>
      </c>
      <c r="BJ32">
        <v>34.641100000000002</v>
      </c>
      <c r="BK32">
        <v>0.32419999999999999</v>
      </c>
      <c r="BL32">
        <v>7.4999999999999997E-3</v>
      </c>
      <c r="BM32">
        <v>3.2000000000000002E-3</v>
      </c>
      <c r="BN32">
        <v>0</v>
      </c>
      <c r="BO32">
        <v>0</v>
      </c>
      <c r="BP32">
        <v>204.90780000000001</v>
      </c>
      <c r="BQ32">
        <v>479.74639999999999</v>
      </c>
      <c r="BR32">
        <v>213.3048</v>
      </c>
      <c r="BS32">
        <v>84.342399999999998</v>
      </c>
      <c r="BT32">
        <v>28.5838</v>
      </c>
      <c r="BU32">
        <v>1524.6875</v>
      </c>
      <c r="BV32">
        <v>513.80219999999997</v>
      </c>
      <c r="BW32">
        <v>1010.8853</v>
      </c>
      <c r="BX32">
        <v>394.95949999999999</v>
      </c>
      <c r="BY32">
        <v>10980.01</v>
      </c>
      <c r="BZ32">
        <v>41.9</v>
      </c>
      <c r="CA32">
        <v>189.73</v>
      </c>
      <c r="CB32">
        <v>3.86</v>
      </c>
      <c r="CC32">
        <v>597.27</v>
      </c>
      <c r="CD32">
        <v>18267.71</v>
      </c>
      <c r="CE32">
        <v>515.87</v>
      </c>
      <c r="CF32">
        <v>12.5739</v>
      </c>
      <c r="CG32">
        <v>14.323399999999999</v>
      </c>
      <c r="CH32">
        <v>16.869199999999999</v>
      </c>
      <c r="CI32">
        <v>10.4079</v>
      </c>
      <c r="CJ32">
        <v>15.468999999999999</v>
      </c>
      <c r="CK32">
        <v>12.938499999999999</v>
      </c>
      <c r="CL32">
        <v>8.3008000000000006</v>
      </c>
      <c r="CM32">
        <v>900.40819999999997</v>
      </c>
      <c r="CN32">
        <v>14.301299999999999</v>
      </c>
      <c r="CO32">
        <v>63.359000000000002</v>
      </c>
      <c r="CP32">
        <v>452.96300000000002</v>
      </c>
    </row>
    <row r="33" spans="1:94">
      <c r="A33">
        <v>2038</v>
      </c>
      <c r="B33">
        <v>0</v>
      </c>
      <c r="C33">
        <v>30.315799999999999</v>
      </c>
      <c r="D33">
        <v>44.131500000000003</v>
      </c>
      <c r="E33">
        <v>73</v>
      </c>
      <c r="F33" t="s">
        <v>93</v>
      </c>
      <c r="G33" t="s">
        <v>94</v>
      </c>
      <c r="H33">
        <v>1903.3584000000001</v>
      </c>
      <c r="I33">
        <v>309.56240000000003</v>
      </c>
      <c r="J33">
        <v>817.99739999999997</v>
      </c>
      <c r="K33">
        <v>1127.5599</v>
      </c>
      <c r="L33">
        <v>775.79849999999999</v>
      </c>
      <c r="M33">
        <v>0.40760000000000002</v>
      </c>
      <c r="N33">
        <v>59.240499999999997</v>
      </c>
      <c r="O33">
        <v>2.1078999999999999</v>
      </c>
      <c r="P33">
        <v>2.1065999999999998</v>
      </c>
      <c r="Q33">
        <v>534.51890000000003</v>
      </c>
      <c r="R33">
        <v>0.87739999999999996</v>
      </c>
      <c r="S33">
        <v>0.14069999999999999</v>
      </c>
      <c r="T33">
        <v>6.0922000000000001</v>
      </c>
      <c r="U33">
        <v>12.428000000000001</v>
      </c>
      <c r="V33">
        <v>29.149799999999999</v>
      </c>
      <c r="W33">
        <v>11558.802600000001</v>
      </c>
      <c r="X33">
        <v>292</v>
      </c>
      <c r="Y33">
        <v>232</v>
      </c>
      <c r="Z33">
        <v>107</v>
      </c>
      <c r="AA33">
        <v>365</v>
      </c>
      <c r="AB33">
        <v>0</v>
      </c>
      <c r="AC33">
        <v>344.49930000000001</v>
      </c>
      <c r="AD33">
        <v>45.392400000000002</v>
      </c>
      <c r="AE33">
        <v>11088.090700000001</v>
      </c>
      <c r="AF33">
        <v>2.2519999999999998</v>
      </c>
      <c r="AG33">
        <v>6.9335000000000004</v>
      </c>
      <c r="AH33">
        <v>6.7295999999999996</v>
      </c>
      <c r="AI33">
        <v>90.046599999999998</v>
      </c>
      <c r="AJ33">
        <v>31.466200000000001</v>
      </c>
      <c r="AK33">
        <v>61.354700000000001</v>
      </c>
      <c r="AL33">
        <v>1.2587999999999999</v>
      </c>
      <c r="AM33">
        <v>26.7424</v>
      </c>
      <c r="AN33">
        <v>3.5912999999999999</v>
      </c>
      <c r="AO33">
        <v>1.8309</v>
      </c>
      <c r="AP33">
        <v>33.525199999999998</v>
      </c>
      <c r="AQ33">
        <v>0.49170000000000003</v>
      </c>
      <c r="AR33">
        <v>7.8890000000000002</v>
      </c>
      <c r="AS33">
        <v>13.8081</v>
      </c>
      <c r="AT33">
        <v>0.18770000000000001</v>
      </c>
      <c r="AU33">
        <v>4.8396999999999997</v>
      </c>
      <c r="AV33">
        <v>0.88490000000000002</v>
      </c>
      <c r="AW33">
        <v>137.37989999999999</v>
      </c>
      <c r="AX33">
        <v>5.5571999999999999</v>
      </c>
      <c r="AY33">
        <v>106.72329999999999</v>
      </c>
      <c r="AZ33">
        <v>44.665199999999999</v>
      </c>
      <c r="BA33">
        <v>0.10249999999999999</v>
      </c>
      <c r="BB33">
        <v>2.86E-2</v>
      </c>
      <c r="BC33">
        <v>8.3468999999999998</v>
      </c>
      <c r="BD33">
        <v>609.32719999999995</v>
      </c>
      <c r="BE33">
        <v>2.0867</v>
      </c>
      <c r="BF33">
        <v>4.9097999999999997</v>
      </c>
      <c r="BG33">
        <v>1.2372000000000001</v>
      </c>
      <c r="BH33">
        <v>0.629</v>
      </c>
      <c r="BI33">
        <v>108.1044</v>
      </c>
      <c r="BJ33">
        <v>35.270099999999999</v>
      </c>
      <c r="BK33">
        <v>0.32629999999999998</v>
      </c>
      <c r="BL33">
        <v>1.52E-2</v>
      </c>
      <c r="BM33">
        <v>5.7000000000000002E-3</v>
      </c>
      <c r="BN33">
        <v>0</v>
      </c>
      <c r="BO33">
        <v>0</v>
      </c>
      <c r="BP33">
        <v>275.49119999999999</v>
      </c>
      <c r="BQ33">
        <v>485.0188</v>
      </c>
      <c r="BR33">
        <v>213.60140000000001</v>
      </c>
      <c r="BS33">
        <v>116.5453</v>
      </c>
      <c r="BT33">
        <v>36.903100000000002</v>
      </c>
      <c r="BU33">
        <v>1903.3584000000001</v>
      </c>
      <c r="BV33">
        <v>775.79849999999999</v>
      </c>
      <c r="BW33">
        <v>1127.5599</v>
      </c>
      <c r="BX33">
        <v>436.04390000000001</v>
      </c>
      <c r="BY33">
        <v>12405.64</v>
      </c>
      <c r="BZ33">
        <v>46.15</v>
      </c>
      <c r="CA33">
        <v>191.58</v>
      </c>
      <c r="CB33">
        <v>4.37</v>
      </c>
      <c r="CC33">
        <v>609.33000000000004</v>
      </c>
      <c r="CD33">
        <v>18877.03</v>
      </c>
      <c r="CE33">
        <v>1085.8</v>
      </c>
      <c r="CF33">
        <v>12.472799999999999</v>
      </c>
      <c r="CG33">
        <v>14.341100000000001</v>
      </c>
      <c r="CH33">
        <v>16.905200000000001</v>
      </c>
      <c r="CI33">
        <v>10.397399999999999</v>
      </c>
      <c r="CJ33">
        <v>15.494899999999999</v>
      </c>
      <c r="CK33">
        <v>12.946199999999999</v>
      </c>
      <c r="CL33">
        <v>7.1886999999999999</v>
      </c>
      <c r="CM33">
        <v>1523.7029</v>
      </c>
      <c r="CN33">
        <v>14.350099999999999</v>
      </c>
      <c r="CO33">
        <v>65.200999999999993</v>
      </c>
      <c r="CP33">
        <v>455.58600000000001</v>
      </c>
    </row>
    <row r="34" spans="1:94">
      <c r="A34">
        <v>2039</v>
      </c>
      <c r="B34">
        <v>0</v>
      </c>
      <c r="C34">
        <v>30.542000000000002</v>
      </c>
      <c r="D34">
        <v>44.654699999999998</v>
      </c>
      <c r="E34">
        <v>74</v>
      </c>
      <c r="F34" t="s">
        <v>93</v>
      </c>
      <c r="G34" t="s">
        <v>94</v>
      </c>
      <c r="H34">
        <v>1323.211</v>
      </c>
      <c r="I34">
        <v>202.9778</v>
      </c>
      <c r="J34">
        <v>879.4366</v>
      </c>
      <c r="K34">
        <v>1082.4143999999999</v>
      </c>
      <c r="L34">
        <v>240.79660000000001</v>
      </c>
      <c r="M34">
        <v>0.182</v>
      </c>
      <c r="N34">
        <v>81.802099999999996</v>
      </c>
      <c r="O34">
        <v>2.1827999999999999</v>
      </c>
      <c r="P34">
        <v>2.1812999999999998</v>
      </c>
      <c r="Q34">
        <v>535.10699999999997</v>
      </c>
      <c r="R34">
        <v>0.88600000000000001</v>
      </c>
      <c r="S34">
        <v>0.14080000000000001</v>
      </c>
      <c r="T34">
        <v>6.2156000000000002</v>
      </c>
      <c r="U34">
        <v>12.581</v>
      </c>
      <c r="V34">
        <v>30.342600000000001</v>
      </c>
      <c r="W34">
        <v>12356.917600000001</v>
      </c>
      <c r="X34">
        <v>283</v>
      </c>
      <c r="Y34">
        <v>241</v>
      </c>
      <c r="Z34">
        <v>107</v>
      </c>
      <c r="AA34">
        <v>303</v>
      </c>
      <c r="AB34">
        <v>0</v>
      </c>
      <c r="AC34">
        <v>264.9701</v>
      </c>
      <c r="AD34">
        <v>33.1098</v>
      </c>
      <c r="AE34">
        <v>9769.9308000000001</v>
      </c>
      <c r="AF34">
        <v>0.90880000000000005</v>
      </c>
      <c r="AG34">
        <v>7.2675999999999998</v>
      </c>
      <c r="AH34">
        <v>4.3148</v>
      </c>
      <c r="AI34">
        <v>89.386099999999999</v>
      </c>
      <c r="AJ34">
        <v>30.5412</v>
      </c>
      <c r="AK34">
        <v>61.687600000000003</v>
      </c>
      <c r="AL34">
        <v>1.2219</v>
      </c>
      <c r="AM34">
        <v>26.7424</v>
      </c>
      <c r="AN34">
        <v>3.7553000000000001</v>
      </c>
      <c r="AO34">
        <v>1.9145000000000001</v>
      </c>
      <c r="AP34">
        <v>33.448799999999999</v>
      </c>
      <c r="AQ34">
        <v>0.47720000000000001</v>
      </c>
      <c r="AR34">
        <v>7.8890000000000002</v>
      </c>
      <c r="AS34">
        <v>13.637600000000001</v>
      </c>
      <c r="AT34">
        <v>0.18210000000000001</v>
      </c>
      <c r="AU34">
        <v>4.8396999999999997</v>
      </c>
      <c r="AV34">
        <v>0.71179999999999999</v>
      </c>
      <c r="AW34">
        <v>136.4725</v>
      </c>
      <c r="AX34">
        <v>3.4327000000000001</v>
      </c>
      <c r="AY34">
        <v>110.15600000000001</v>
      </c>
      <c r="AZ34">
        <v>44.321100000000001</v>
      </c>
      <c r="BA34">
        <v>6.5699999999999995E-2</v>
      </c>
      <c r="BB34">
        <v>2.9100000000000001E-2</v>
      </c>
      <c r="BC34">
        <v>8.2317</v>
      </c>
      <c r="BD34">
        <v>609.14559999999994</v>
      </c>
      <c r="BE34">
        <v>2.1524999999999999</v>
      </c>
      <c r="BF34">
        <v>3.0533000000000001</v>
      </c>
      <c r="BG34">
        <v>-1.101</v>
      </c>
      <c r="BH34">
        <v>-0.1585</v>
      </c>
      <c r="BI34">
        <v>107.0034</v>
      </c>
      <c r="BJ34">
        <v>35.111600000000003</v>
      </c>
      <c r="BK34">
        <v>0.3281</v>
      </c>
      <c r="BL34">
        <v>7.9000000000000008E-3</v>
      </c>
      <c r="BM34">
        <v>3.3E-3</v>
      </c>
      <c r="BN34">
        <v>0</v>
      </c>
      <c r="BO34">
        <v>0</v>
      </c>
      <c r="BP34">
        <v>225.1037</v>
      </c>
      <c r="BQ34">
        <v>510.63310000000001</v>
      </c>
      <c r="BR34">
        <v>222.88130000000001</v>
      </c>
      <c r="BS34">
        <v>92.963899999999995</v>
      </c>
      <c r="BT34">
        <v>30.8323</v>
      </c>
      <c r="BU34">
        <v>1323.211</v>
      </c>
      <c r="BV34">
        <v>240.79660000000001</v>
      </c>
      <c r="BW34">
        <v>1082.4143999999999</v>
      </c>
      <c r="BX34">
        <v>380.23820000000001</v>
      </c>
      <c r="BY34">
        <v>9525.82</v>
      </c>
      <c r="BZ34">
        <v>36.630000000000003</v>
      </c>
      <c r="CA34">
        <v>191.12</v>
      </c>
      <c r="CB34">
        <v>3.48</v>
      </c>
      <c r="CC34">
        <v>609.15</v>
      </c>
      <c r="CD34">
        <v>19486.18</v>
      </c>
      <c r="CE34">
        <v>446.06</v>
      </c>
      <c r="CF34">
        <v>13.089399999999999</v>
      </c>
      <c r="CG34">
        <v>14.901</v>
      </c>
      <c r="CH34">
        <v>17.5733</v>
      </c>
      <c r="CI34">
        <v>10.790699999999999</v>
      </c>
      <c r="CJ34">
        <v>16.1035</v>
      </c>
      <c r="CK34">
        <v>13.447100000000001</v>
      </c>
      <c r="CL34">
        <v>9.0728000000000009</v>
      </c>
      <c r="CM34">
        <v>780.25149999999996</v>
      </c>
      <c r="CN34">
        <v>14.8962</v>
      </c>
      <c r="CO34">
        <v>59.752299999999998</v>
      </c>
      <c r="CP34">
        <v>458.21499999999997</v>
      </c>
    </row>
    <row r="35" spans="1:94">
      <c r="A35">
        <v>2040</v>
      </c>
      <c r="B35">
        <v>0</v>
      </c>
      <c r="C35">
        <v>30.808199999999999</v>
      </c>
      <c r="D35">
        <v>45.282899999999998</v>
      </c>
      <c r="E35">
        <v>75</v>
      </c>
      <c r="F35" t="s">
        <v>93</v>
      </c>
      <c r="G35" t="s">
        <v>94</v>
      </c>
      <c r="H35">
        <v>1923.7018</v>
      </c>
      <c r="I35">
        <v>248.29660000000001</v>
      </c>
      <c r="J35">
        <v>769.24099999999999</v>
      </c>
      <c r="K35">
        <v>1017.5377</v>
      </c>
      <c r="L35">
        <v>906.16420000000005</v>
      </c>
      <c r="M35">
        <v>0.47110000000000002</v>
      </c>
      <c r="N35">
        <v>52.894799999999996</v>
      </c>
      <c r="O35">
        <v>2.13</v>
      </c>
      <c r="P35">
        <v>2.1286999999999998</v>
      </c>
      <c r="Q35">
        <v>556.66049999999996</v>
      </c>
      <c r="R35">
        <v>0.88090000000000002</v>
      </c>
      <c r="S35">
        <v>0.14099999999999999</v>
      </c>
      <c r="T35">
        <v>6.2956000000000003</v>
      </c>
      <c r="U35">
        <v>12.674899999999999</v>
      </c>
      <c r="V35">
        <v>31.128599999999999</v>
      </c>
      <c r="W35">
        <v>11801.454</v>
      </c>
      <c r="X35">
        <v>274</v>
      </c>
      <c r="Y35">
        <v>250</v>
      </c>
      <c r="Z35">
        <v>107</v>
      </c>
      <c r="AA35">
        <v>364</v>
      </c>
      <c r="AB35">
        <v>0</v>
      </c>
      <c r="AC35">
        <v>330.00850000000003</v>
      </c>
      <c r="AD35">
        <v>37.8108</v>
      </c>
      <c r="AE35">
        <v>10464.402</v>
      </c>
      <c r="AF35">
        <v>2.7458999999999998</v>
      </c>
      <c r="AG35">
        <v>7.0529000000000002</v>
      </c>
      <c r="AH35">
        <v>6.8315000000000001</v>
      </c>
      <c r="AI35">
        <v>89.035799999999995</v>
      </c>
      <c r="AJ35">
        <v>30.774899999999999</v>
      </c>
      <c r="AK35">
        <v>61.185400000000001</v>
      </c>
      <c r="AL35">
        <v>1.2311000000000001</v>
      </c>
      <c r="AM35">
        <v>26.7424</v>
      </c>
      <c r="AN35">
        <v>3.6436000000000002</v>
      </c>
      <c r="AO35">
        <v>1.8574999999999999</v>
      </c>
      <c r="AP35">
        <v>33.521500000000003</v>
      </c>
      <c r="AQ35">
        <v>0.48409999999999997</v>
      </c>
      <c r="AR35">
        <v>7.8890000000000002</v>
      </c>
      <c r="AS35">
        <v>13.503399999999999</v>
      </c>
      <c r="AT35">
        <v>0.18210000000000001</v>
      </c>
      <c r="AU35">
        <v>4.8396999999999997</v>
      </c>
      <c r="AV35">
        <v>1.1329</v>
      </c>
      <c r="AW35">
        <v>136.06059999999999</v>
      </c>
      <c r="AX35">
        <v>4.0572999999999997</v>
      </c>
      <c r="AY35">
        <v>114.2132</v>
      </c>
      <c r="AZ35">
        <v>44.127400000000002</v>
      </c>
      <c r="BA35">
        <v>8.0299999999999996E-2</v>
      </c>
      <c r="BB35">
        <v>2.98E-2</v>
      </c>
      <c r="BC35">
        <v>8.1569000000000003</v>
      </c>
      <c r="BD35">
        <v>611.76859999999999</v>
      </c>
      <c r="BE35">
        <v>2.2326999999999999</v>
      </c>
      <c r="BF35">
        <v>3.5952999999999999</v>
      </c>
      <c r="BG35">
        <v>0.1166</v>
      </c>
      <c r="BH35">
        <v>0.19059999999999999</v>
      </c>
      <c r="BI35">
        <v>107.12</v>
      </c>
      <c r="BJ35">
        <v>35.302199999999999</v>
      </c>
      <c r="BK35">
        <v>0.3296</v>
      </c>
      <c r="BL35">
        <v>1.2800000000000001E-2</v>
      </c>
      <c r="BM35">
        <v>4.7999999999999996E-3</v>
      </c>
      <c r="BN35">
        <v>0</v>
      </c>
      <c r="BO35">
        <v>0</v>
      </c>
      <c r="BP35">
        <v>225.3938</v>
      </c>
      <c r="BQ35">
        <v>462.6927</v>
      </c>
      <c r="BR35">
        <v>204.6301</v>
      </c>
      <c r="BS35">
        <v>94.4709</v>
      </c>
      <c r="BT35">
        <v>30.350300000000001</v>
      </c>
      <c r="BU35">
        <v>1923.7018</v>
      </c>
      <c r="BV35">
        <v>906.16420000000005</v>
      </c>
      <c r="BW35">
        <v>1017.5377</v>
      </c>
      <c r="BX35">
        <v>417.70060000000001</v>
      </c>
      <c r="BY35">
        <v>11891.68</v>
      </c>
      <c r="BZ35">
        <v>49.97</v>
      </c>
      <c r="CA35">
        <v>191.58</v>
      </c>
      <c r="CB35">
        <v>4.6100000000000003</v>
      </c>
      <c r="CC35">
        <v>611.77</v>
      </c>
      <c r="CD35">
        <v>20097.95</v>
      </c>
      <c r="CE35">
        <v>644.94000000000005</v>
      </c>
      <c r="CF35">
        <v>12.810700000000001</v>
      </c>
      <c r="CG35">
        <v>13.6768</v>
      </c>
      <c r="CH35">
        <v>16.264299999999999</v>
      </c>
      <c r="CI35">
        <v>9.6969999999999992</v>
      </c>
      <c r="CJ35">
        <v>14.841200000000001</v>
      </c>
      <c r="CK35">
        <v>12.2691</v>
      </c>
      <c r="CL35">
        <v>6.9785000000000004</v>
      </c>
      <c r="CM35">
        <v>1063.1947</v>
      </c>
      <c r="CN35">
        <v>13.668200000000001</v>
      </c>
      <c r="CO35">
        <v>63.729900000000001</v>
      </c>
      <c r="CP35">
        <v>460.84500000000003</v>
      </c>
    </row>
    <row r="36" spans="1:94">
      <c r="A36">
        <v>2041</v>
      </c>
      <c r="B36">
        <v>0</v>
      </c>
      <c r="C36">
        <v>31.043299999999999</v>
      </c>
      <c r="D36">
        <v>45.849499999999999</v>
      </c>
      <c r="E36">
        <v>76</v>
      </c>
      <c r="F36" t="s">
        <v>93</v>
      </c>
      <c r="G36" t="s">
        <v>94</v>
      </c>
      <c r="H36">
        <v>1433.5319999999999</v>
      </c>
      <c r="I36">
        <v>199.06819999999999</v>
      </c>
      <c r="J36">
        <v>803.42769999999996</v>
      </c>
      <c r="K36">
        <v>1002.496</v>
      </c>
      <c r="L36">
        <v>431.036</v>
      </c>
      <c r="M36">
        <v>0.30070000000000002</v>
      </c>
      <c r="N36">
        <v>69.931899999999999</v>
      </c>
      <c r="O36">
        <v>2.1505000000000001</v>
      </c>
      <c r="P36">
        <v>2.1488999999999998</v>
      </c>
      <c r="Q36">
        <v>569.37440000000004</v>
      </c>
      <c r="R36">
        <v>0.87880000000000003</v>
      </c>
      <c r="S36">
        <v>0.1411</v>
      </c>
      <c r="T36">
        <v>6.3905000000000003</v>
      </c>
      <c r="U36">
        <v>12.785399999999999</v>
      </c>
      <c r="V36">
        <v>32.074599999999997</v>
      </c>
      <c r="W36">
        <v>12172.2179</v>
      </c>
      <c r="X36">
        <v>265</v>
      </c>
      <c r="Y36">
        <v>259</v>
      </c>
      <c r="Z36">
        <v>107</v>
      </c>
      <c r="AA36">
        <v>331</v>
      </c>
      <c r="AB36">
        <v>0</v>
      </c>
      <c r="AC36">
        <v>280.42439999999999</v>
      </c>
      <c r="AD36">
        <v>38.468699999999998</v>
      </c>
      <c r="AE36">
        <v>9711.4642999999996</v>
      </c>
      <c r="AF36">
        <v>1.5370999999999999</v>
      </c>
      <c r="AG36">
        <v>7.1140999999999996</v>
      </c>
      <c r="AH36">
        <v>6.3193999999999999</v>
      </c>
      <c r="AI36">
        <v>88.315299999999993</v>
      </c>
      <c r="AJ36">
        <v>30.456199999999999</v>
      </c>
      <c r="AK36">
        <v>60.858499999999999</v>
      </c>
      <c r="AL36">
        <v>1.2183999999999999</v>
      </c>
      <c r="AM36">
        <v>26.7424</v>
      </c>
      <c r="AN36">
        <v>3.6698</v>
      </c>
      <c r="AO36">
        <v>1.8709</v>
      </c>
      <c r="AP36">
        <v>33.418300000000002</v>
      </c>
      <c r="AQ36">
        <v>0.48060000000000003</v>
      </c>
      <c r="AR36">
        <v>7.8890000000000002</v>
      </c>
      <c r="AS36">
        <v>13.3238</v>
      </c>
      <c r="AT36">
        <v>0.1794</v>
      </c>
      <c r="AU36">
        <v>4.8396999999999997</v>
      </c>
      <c r="AV36">
        <v>0.86870000000000003</v>
      </c>
      <c r="AW36">
        <v>135.0574</v>
      </c>
      <c r="AX36">
        <v>3.5836999999999999</v>
      </c>
      <c r="AY36">
        <v>117.79689999999999</v>
      </c>
      <c r="AZ36">
        <v>43.752699999999997</v>
      </c>
      <c r="BA36">
        <v>7.3700000000000002E-2</v>
      </c>
      <c r="BB36">
        <v>3.0300000000000001E-2</v>
      </c>
      <c r="BC36">
        <v>8.0420999999999996</v>
      </c>
      <c r="BD36">
        <v>611.20219999999995</v>
      </c>
      <c r="BE36">
        <v>2.3064</v>
      </c>
      <c r="BF36">
        <v>3.1949999999999998</v>
      </c>
      <c r="BG36">
        <v>-1.4361999999999999</v>
      </c>
      <c r="BH36">
        <v>-0.25890000000000002</v>
      </c>
      <c r="BI36">
        <v>105.6837</v>
      </c>
      <c r="BJ36">
        <v>35.043199999999999</v>
      </c>
      <c r="BK36">
        <v>0.33160000000000001</v>
      </c>
      <c r="BL36">
        <v>7.9000000000000008E-3</v>
      </c>
      <c r="BM36">
        <v>3.3999999999999998E-3</v>
      </c>
      <c r="BN36">
        <v>0</v>
      </c>
      <c r="BO36">
        <v>0</v>
      </c>
      <c r="BP36">
        <v>217.43180000000001</v>
      </c>
      <c r="BQ36">
        <v>462.2688</v>
      </c>
      <c r="BR36">
        <v>202.5822</v>
      </c>
      <c r="BS36">
        <v>90.895899999999997</v>
      </c>
      <c r="BT36">
        <v>29.317299999999999</v>
      </c>
      <c r="BU36">
        <v>1433.5319999999999</v>
      </c>
      <c r="BV36">
        <v>431.036</v>
      </c>
      <c r="BW36">
        <v>1002.496</v>
      </c>
      <c r="BX36">
        <v>379.8202</v>
      </c>
      <c r="BY36">
        <v>10162.969999999999</v>
      </c>
      <c r="BZ36">
        <v>38.18</v>
      </c>
      <c r="CA36">
        <v>191.16</v>
      </c>
      <c r="CB36">
        <v>3.77</v>
      </c>
      <c r="CC36">
        <v>611.20000000000005</v>
      </c>
      <c r="CD36">
        <v>20709.150000000001</v>
      </c>
      <c r="CE36">
        <v>506.1</v>
      </c>
      <c r="CF36">
        <v>13.0405</v>
      </c>
      <c r="CG36">
        <v>13.6296</v>
      </c>
      <c r="CH36">
        <v>16.2334</v>
      </c>
      <c r="CI36">
        <v>9.625</v>
      </c>
      <c r="CJ36">
        <v>14.801299999999999</v>
      </c>
      <c r="CK36">
        <v>12.213100000000001</v>
      </c>
      <c r="CL36">
        <v>8.2213999999999992</v>
      </c>
      <c r="CM36">
        <v>862.77179999999998</v>
      </c>
      <c r="CN36">
        <v>13.656599999999999</v>
      </c>
      <c r="CO36">
        <v>61.909599999999998</v>
      </c>
      <c r="CP36">
        <v>463.47500000000002</v>
      </c>
    </row>
    <row r="37" spans="1:94">
      <c r="A37">
        <v>2042</v>
      </c>
      <c r="B37">
        <v>0</v>
      </c>
      <c r="C37">
        <v>31.2179</v>
      </c>
      <c r="D37">
        <v>46.2776</v>
      </c>
      <c r="E37">
        <v>77</v>
      </c>
      <c r="F37" t="s">
        <v>93</v>
      </c>
      <c r="G37" t="s">
        <v>94</v>
      </c>
      <c r="H37">
        <v>1304.4503</v>
      </c>
      <c r="I37">
        <v>158.4384</v>
      </c>
      <c r="J37">
        <v>713.68709999999999</v>
      </c>
      <c r="K37">
        <v>872.12540000000001</v>
      </c>
      <c r="L37">
        <v>432.32490000000001</v>
      </c>
      <c r="M37">
        <v>0.33139999999999997</v>
      </c>
      <c r="N37">
        <v>66.857699999999994</v>
      </c>
      <c r="O37">
        <v>2.1413000000000002</v>
      </c>
      <c r="P37">
        <v>2.1396999999999999</v>
      </c>
      <c r="Q37">
        <v>574.96730000000002</v>
      </c>
      <c r="R37">
        <v>0.78420000000000001</v>
      </c>
      <c r="S37">
        <v>0.14130000000000001</v>
      </c>
      <c r="T37">
        <v>6.4768999999999997</v>
      </c>
      <c r="U37">
        <v>12.882999999999999</v>
      </c>
      <c r="V37">
        <v>32.948099999999997</v>
      </c>
      <c r="W37">
        <v>10569.900799999999</v>
      </c>
      <c r="X37">
        <v>230</v>
      </c>
      <c r="Y37">
        <v>267</v>
      </c>
      <c r="Z37">
        <v>134</v>
      </c>
      <c r="AA37">
        <v>354</v>
      </c>
      <c r="AB37">
        <v>0</v>
      </c>
      <c r="AC37">
        <v>256.57069999999999</v>
      </c>
      <c r="AD37">
        <v>34.011699999999998</v>
      </c>
      <c r="AE37">
        <v>8360.3830999999991</v>
      </c>
      <c r="AF37">
        <v>1.6850000000000001</v>
      </c>
      <c r="AG37">
        <v>7.0427999999999997</v>
      </c>
      <c r="AH37">
        <v>6.0606999999999998</v>
      </c>
      <c r="AI37">
        <v>78.112899999999996</v>
      </c>
      <c r="AJ37">
        <v>26.7014</v>
      </c>
      <c r="AK37">
        <v>54.128500000000003</v>
      </c>
      <c r="AL37">
        <v>1.0682</v>
      </c>
      <c r="AM37">
        <v>26.7424</v>
      </c>
      <c r="AN37">
        <v>3.2604000000000002</v>
      </c>
      <c r="AO37">
        <v>1.6621999999999999</v>
      </c>
      <c r="AP37">
        <v>29.669599999999999</v>
      </c>
      <c r="AQ37">
        <v>0.42209999999999998</v>
      </c>
      <c r="AR37">
        <v>7.8890000000000002</v>
      </c>
      <c r="AS37">
        <v>11.7385</v>
      </c>
      <c r="AT37">
        <v>0.157</v>
      </c>
      <c r="AU37">
        <v>4.8396999999999997</v>
      </c>
      <c r="AV37">
        <v>0.64500000000000002</v>
      </c>
      <c r="AW37">
        <v>119.521</v>
      </c>
      <c r="AX37">
        <v>2.3814000000000002</v>
      </c>
      <c r="AY37">
        <v>120.17829999999999</v>
      </c>
      <c r="AZ37">
        <v>38.686500000000002</v>
      </c>
      <c r="BA37">
        <v>5.6500000000000002E-2</v>
      </c>
      <c r="BB37">
        <v>3.0700000000000002E-2</v>
      </c>
      <c r="BC37">
        <v>7.0580999999999996</v>
      </c>
      <c r="BD37">
        <v>543.4701</v>
      </c>
      <c r="BE37">
        <v>2.3628999999999998</v>
      </c>
      <c r="BF37">
        <v>2.3906999999999998</v>
      </c>
      <c r="BG37">
        <v>-12.3592</v>
      </c>
      <c r="BH37">
        <v>-3.9298000000000002</v>
      </c>
      <c r="BI37">
        <v>93.3245</v>
      </c>
      <c r="BJ37">
        <v>31.113399999999999</v>
      </c>
      <c r="BK37">
        <v>0.33339999999999997</v>
      </c>
      <c r="BL37">
        <v>7.0000000000000001E-3</v>
      </c>
      <c r="BM37">
        <v>3.0000000000000001E-3</v>
      </c>
      <c r="BN37">
        <v>13.7606</v>
      </c>
      <c r="BO37">
        <v>62.273400000000002</v>
      </c>
      <c r="BP37">
        <v>171.5095</v>
      </c>
      <c r="BQ37">
        <v>420.94830000000002</v>
      </c>
      <c r="BR37">
        <v>185.34389999999999</v>
      </c>
      <c r="BS37">
        <v>70.911699999999996</v>
      </c>
      <c r="BT37">
        <v>23.411999999999999</v>
      </c>
      <c r="BU37">
        <v>1304.4503</v>
      </c>
      <c r="BV37">
        <v>432.32490000000001</v>
      </c>
      <c r="BW37">
        <v>872.12540000000001</v>
      </c>
      <c r="BX37">
        <v>334.22329999999999</v>
      </c>
      <c r="BY37">
        <v>9402.83</v>
      </c>
      <c r="BZ37">
        <v>40.04</v>
      </c>
      <c r="CA37">
        <v>190.89</v>
      </c>
      <c r="CB37">
        <v>3.9</v>
      </c>
      <c r="CC37">
        <v>543.47</v>
      </c>
      <c r="CD37">
        <v>21252.62</v>
      </c>
      <c r="CE37">
        <v>450.96</v>
      </c>
      <c r="CF37">
        <v>12.9361</v>
      </c>
      <c r="CG37">
        <v>13.741300000000001</v>
      </c>
      <c r="CH37">
        <v>16.3964</v>
      </c>
      <c r="CI37">
        <v>9.6575000000000006</v>
      </c>
      <c r="CJ37">
        <v>14.9361</v>
      </c>
      <c r="CK37">
        <v>12.296799999999999</v>
      </c>
      <c r="CL37">
        <v>8.1852</v>
      </c>
      <c r="CM37">
        <v>781.3075</v>
      </c>
      <c r="CN37">
        <v>13.714700000000001</v>
      </c>
      <c r="CO37">
        <v>62.603299999999997</v>
      </c>
      <c r="CP37">
        <v>466.09300000000002</v>
      </c>
    </row>
    <row r="38" spans="1:94">
      <c r="A38">
        <v>2043</v>
      </c>
      <c r="B38">
        <v>0</v>
      </c>
      <c r="C38">
        <v>31.484100000000002</v>
      </c>
      <c r="D38">
        <v>46.9435</v>
      </c>
      <c r="E38">
        <v>78</v>
      </c>
      <c r="F38" t="s">
        <v>93</v>
      </c>
      <c r="G38" t="s">
        <v>94</v>
      </c>
      <c r="H38">
        <v>1408.8067000000001</v>
      </c>
      <c r="I38">
        <v>206.05279999999999</v>
      </c>
      <c r="J38">
        <v>724.02160000000003</v>
      </c>
      <c r="K38">
        <v>930.07449999999994</v>
      </c>
      <c r="L38">
        <v>478.73230000000001</v>
      </c>
      <c r="M38">
        <v>0.33979999999999999</v>
      </c>
      <c r="N38">
        <v>66.018600000000006</v>
      </c>
      <c r="O38">
        <v>2.1183000000000001</v>
      </c>
      <c r="P38">
        <v>2.1168</v>
      </c>
      <c r="Q38">
        <v>604.40620000000001</v>
      </c>
      <c r="R38">
        <v>0.77359999999999995</v>
      </c>
      <c r="S38">
        <v>0.1414</v>
      </c>
      <c r="T38">
        <v>6.5439999999999996</v>
      </c>
      <c r="U38">
        <v>12.955399999999999</v>
      </c>
      <c r="V38">
        <v>33.633499999999998</v>
      </c>
      <c r="W38">
        <v>10356.9902</v>
      </c>
      <c r="X38">
        <v>222</v>
      </c>
      <c r="Y38">
        <v>275</v>
      </c>
      <c r="Z38">
        <v>134</v>
      </c>
      <c r="AA38">
        <v>362</v>
      </c>
      <c r="AB38">
        <v>0</v>
      </c>
      <c r="AC38">
        <v>258.30720000000002</v>
      </c>
      <c r="AD38">
        <v>38.658799999999999</v>
      </c>
      <c r="AE38">
        <v>8442.4454000000005</v>
      </c>
      <c r="AF38">
        <v>1.8532999999999999</v>
      </c>
      <c r="AG38">
        <v>6.1761999999999997</v>
      </c>
      <c r="AH38">
        <v>5.7316000000000003</v>
      </c>
      <c r="AI38">
        <v>77.617099999999994</v>
      </c>
      <c r="AJ38">
        <v>27.104800000000001</v>
      </c>
      <c r="AK38">
        <v>53.3093</v>
      </c>
      <c r="AL38">
        <v>1.0843</v>
      </c>
      <c r="AM38">
        <v>26.7424</v>
      </c>
      <c r="AN38">
        <v>3.1818</v>
      </c>
      <c r="AO38">
        <v>1.6221000000000001</v>
      </c>
      <c r="AP38">
        <v>29.649699999999999</v>
      </c>
      <c r="AQ38">
        <v>0.43169999999999997</v>
      </c>
      <c r="AR38">
        <v>7.8890000000000002</v>
      </c>
      <c r="AS38">
        <v>11.5944</v>
      </c>
      <c r="AT38">
        <v>0.1578</v>
      </c>
      <c r="AU38">
        <v>4.8396999999999997</v>
      </c>
      <c r="AV38">
        <v>0.61129999999999995</v>
      </c>
      <c r="AW38">
        <v>118.86109999999999</v>
      </c>
      <c r="AX38">
        <v>3.6234000000000002</v>
      </c>
      <c r="AY38">
        <v>123.8017</v>
      </c>
      <c r="AZ38">
        <v>38.423099999999998</v>
      </c>
      <c r="BA38">
        <v>8.9200000000000002E-2</v>
      </c>
      <c r="BB38">
        <v>3.1399999999999997E-2</v>
      </c>
      <c r="BC38">
        <v>6.9790999999999999</v>
      </c>
      <c r="BD38">
        <v>544.3732</v>
      </c>
      <c r="BE38">
        <v>2.4521000000000002</v>
      </c>
      <c r="BF38">
        <v>3.6383999999999999</v>
      </c>
      <c r="BG38">
        <v>-0.69030000000000002</v>
      </c>
      <c r="BH38">
        <v>-2.2800000000000001E-2</v>
      </c>
      <c r="BI38">
        <v>92.634200000000007</v>
      </c>
      <c r="BJ38">
        <v>31.090599999999998</v>
      </c>
      <c r="BK38">
        <v>0.33560000000000001</v>
      </c>
      <c r="BL38">
        <v>1.15E-2</v>
      </c>
      <c r="BM38">
        <v>4.7999999999999996E-3</v>
      </c>
      <c r="BN38">
        <v>0</v>
      </c>
      <c r="BO38">
        <v>0</v>
      </c>
      <c r="BP38">
        <v>207.30439999999999</v>
      </c>
      <c r="BQ38">
        <v>421.44940000000003</v>
      </c>
      <c r="BR38">
        <v>186.1902</v>
      </c>
      <c r="BS38">
        <v>87.537899999999993</v>
      </c>
      <c r="BT38">
        <v>27.592500000000001</v>
      </c>
      <c r="BU38">
        <v>1408.8067000000001</v>
      </c>
      <c r="BV38">
        <v>478.73230000000001</v>
      </c>
      <c r="BW38">
        <v>930.07449999999994</v>
      </c>
      <c r="BX38">
        <v>338.53590000000003</v>
      </c>
      <c r="BY38">
        <v>9632.1299999999992</v>
      </c>
      <c r="BZ38">
        <v>41.57</v>
      </c>
      <c r="CA38">
        <v>191.12</v>
      </c>
      <c r="CB38">
        <v>4.16</v>
      </c>
      <c r="CC38">
        <v>544.37</v>
      </c>
      <c r="CD38">
        <v>21796.99</v>
      </c>
      <c r="CE38">
        <v>418.62</v>
      </c>
      <c r="CF38">
        <v>12.6995</v>
      </c>
      <c r="CG38">
        <v>14.192500000000001</v>
      </c>
      <c r="CH38">
        <v>16.7805</v>
      </c>
      <c r="CI38">
        <v>10.212</v>
      </c>
      <c r="CJ38">
        <v>15.357100000000001</v>
      </c>
      <c r="CK38">
        <v>12.784599999999999</v>
      </c>
      <c r="CL38">
        <v>8.4999000000000002</v>
      </c>
      <c r="CM38">
        <v>757.38530000000003</v>
      </c>
      <c r="CN38">
        <v>14.208399999999999</v>
      </c>
      <c r="CO38">
        <v>62.145699999999998</v>
      </c>
      <c r="CP38">
        <v>468.678</v>
      </c>
    </row>
    <row r="39" spans="1:94">
      <c r="A39">
        <v>2044</v>
      </c>
      <c r="B39">
        <v>0</v>
      </c>
      <c r="C39">
        <v>31.7819</v>
      </c>
      <c r="D39">
        <v>47.7074</v>
      </c>
      <c r="E39">
        <v>79</v>
      </c>
      <c r="F39" t="s">
        <v>93</v>
      </c>
      <c r="G39" t="s">
        <v>94</v>
      </c>
      <c r="H39">
        <v>1647.9752000000001</v>
      </c>
      <c r="I39">
        <v>241.39080000000001</v>
      </c>
      <c r="J39">
        <v>746.8845</v>
      </c>
      <c r="K39">
        <v>988.27530000000002</v>
      </c>
      <c r="L39">
        <v>659.69989999999996</v>
      </c>
      <c r="M39">
        <v>0.40029999999999999</v>
      </c>
      <c r="N39">
        <v>59.969099999999997</v>
      </c>
      <c r="O39">
        <v>2.1597</v>
      </c>
      <c r="P39">
        <v>2.1583000000000001</v>
      </c>
      <c r="Q39">
        <v>630.72550000000001</v>
      </c>
      <c r="R39">
        <v>0.76980000000000004</v>
      </c>
      <c r="S39">
        <v>0.14149999999999999</v>
      </c>
      <c r="T39">
        <v>6.6448</v>
      </c>
      <c r="U39">
        <v>13.065899999999999</v>
      </c>
      <c r="V39">
        <v>34.677500000000002</v>
      </c>
      <c r="W39">
        <v>9911.6532000000007</v>
      </c>
      <c r="X39">
        <v>214</v>
      </c>
      <c r="Y39">
        <v>283</v>
      </c>
      <c r="Z39">
        <v>134</v>
      </c>
      <c r="AA39">
        <v>366</v>
      </c>
      <c r="AB39">
        <v>0</v>
      </c>
      <c r="AC39">
        <v>270.94499999999999</v>
      </c>
      <c r="AD39">
        <v>45.6526</v>
      </c>
      <c r="AE39">
        <v>8997.5224999999991</v>
      </c>
      <c r="AF39">
        <v>2.4348000000000001</v>
      </c>
      <c r="AG39">
        <v>6.2759999999999998</v>
      </c>
      <c r="AH39">
        <v>6.0566000000000004</v>
      </c>
      <c r="AI39">
        <v>77.317599999999999</v>
      </c>
      <c r="AJ39">
        <v>27.280799999999999</v>
      </c>
      <c r="AK39">
        <v>52.924900000000001</v>
      </c>
      <c r="AL39">
        <v>1.0913999999999999</v>
      </c>
      <c r="AM39">
        <v>26.7424</v>
      </c>
      <c r="AN39">
        <v>3.2284000000000002</v>
      </c>
      <c r="AO39">
        <v>1.6458999999999999</v>
      </c>
      <c r="AP39">
        <v>29.7102</v>
      </c>
      <c r="AQ39">
        <v>0.43680000000000002</v>
      </c>
      <c r="AR39">
        <v>7.8890000000000002</v>
      </c>
      <c r="AS39">
        <v>11.4727</v>
      </c>
      <c r="AT39">
        <v>0.15759999999999999</v>
      </c>
      <c r="AU39">
        <v>4.8396999999999997</v>
      </c>
      <c r="AV39">
        <v>0.86250000000000004</v>
      </c>
      <c r="AW39">
        <v>118.5004</v>
      </c>
      <c r="AX39">
        <v>4.0659000000000001</v>
      </c>
      <c r="AY39">
        <v>127.8676</v>
      </c>
      <c r="AZ39">
        <v>38.253799999999998</v>
      </c>
      <c r="BA39">
        <v>0.10440000000000001</v>
      </c>
      <c r="BB39">
        <v>3.2399999999999998E-2</v>
      </c>
      <c r="BC39">
        <v>6.9253</v>
      </c>
      <c r="BD39">
        <v>547.09939999999995</v>
      </c>
      <c r="BE39">
        <v>2.5565000000000002</v>
      </c>
      <c r="BF39">
        <v>4.0839999999999996</v>
      </c>
      <c r="BG39">
        <v>6.5000000000000002E-2</v>
      </c>
      <c r="BH39">
        <v>0.19520000000000001</v>
      </c>
      <c r="BI39">
        <v>92.699200000000005</v>
      </c>
      <c r="BJ39">
        <v>31.285799999999998</v>
      </c>
      <c r="BK39">
        <v>0.33750000000000002</v>
      </c>
      <c r="BL39">
        <v>1.5900000000000001E-2</v>
      </c>
      <c r="BM39">
        <v>6.1000000000000004E-3</v>
      </c>
      <c r="BN39">
        <v>0</v>
      </c>
      <c r="BO39">
        <v>0</v>
      </c>
      <c r="BP39">
        <v>220.94030000000001</v>
      </c>
      <c r="BQ39">
        <v>446.53590000000003</v>
      </c>
      <c r="BR39">
        <v>198.2911</v>
      </c>
      <c r="BS39">
        <v>93.387</v>
      </c>
      <c r="BT39">
        <v>29.120999999999999</v>
      </c>
      <c r="BU39">
        <v>1647.9752000000001</v>
      </c>
      <c r="BV39">
        <v>659.69989999999996</v>
      </c>
      <c r="BW39">
        <v>988.27530000000002</v>
      </c>
      <c r="BX39">
        <v>374.61419999999998</v>
      </c>
      <c r="BY39">
        <v>10654.13</v>
      </c>
      <c r="BZ39">
        <v>58.02</v>
      </c>
      <c r="CA39">
        <v>191.34</v>
      </c>
      <c r="CB39">
        <v>4.4000000000000004</v>
      </c>
      <c r="CC39">
        <v>547.1</v>
      </c>
      <c r="CD39">
        <v>22344.09</v>
      </c>
      <c r="CE39">
        <v>1236.0899999999999</v>
      </c>
      <c r="CF39">
        <v>12.1145</v>
      </c>
      <c r="CG39">
        <v>14.7021</v>
      </c>
      <c r="CH39">
        <v>17.128699999999998</v>
      </c>
      <c r="CI39">
        <v>10.9697</v>
      </c>
      <c r="CJ39">
        <v>15.7941</v>
      </c>
      <c r="CK39">
        <v>13.3819</v>
      </c>
      <c r="CL39">
        <v>7.2960000000000003</v>
      </c>
      <c r="CM39">
        <v>1610.9235000000001</v>
      </c>
      <c r="CN39">
        <v>14.703900000000001</v>
      </c>
      <c r="CO39">
        <v>66.344200000000001</v>
      </c>
      <c r="CP39">
        <v>471.23399999999998</v>
      </c>
    </row>
    <row r="40" spans="1:94">
      <c r="A40">
        <v>2045</v>
      </c>
      <c r="B40">
        <v>0</v>
      </c>
      <c r="C40">
        <v>32.046700000000001</v>
      </c>
      <c r="D40">
        <v>48.404899999999998</v>
      </c>
      <c r="E40">
        <v>80</v>
      </c>
      <c r="F40" t="s">
        <v>93</v>
      </c>
      <c r="G40" t="s">
        <v>94</v>
      </c>
      <c r="H40">
        <v>1302.2847999999999</v>
      </c>
      <c r="I40">
        <v>196.3272</v>
      </c>
      <c r="J40">
        <v>867.4982</v>
      </c>
      <c r="K40">
        <v>1063.8253999999999</v>
      </c>
      <c r="L40">
        <v>238.45939999999999</v>
      </c>
      <c r="M40">
        <v>0.18310000000000001</v>
      </c>
      <c r="N40">
        <v>81.6892</v>
      </c>
      <c r="O40">
        <v>2.1778</v>
      </c>
      <c r="P40">
        <v>2.1762999999999999</v>
      </c>
      <c r="Q40">
        <v>647.59069999999997</v>
      </c>
      <c r="R40">
        <v>0.76800000000000002</v>
      </c>
      <c r="S40">
        <v>0.14169999999999999</v>
      </c>
      <c r="T40">
        <v>6.7595999999999998</v>
      </c>
      <c r="U40">
        <v>13.189500000000001</v>
      </c>
      <c r="V40">
        <v>35.886899999999997</v>
      </c>
      <c r="W40">
        <v>10820.5915</v>
      </c>
      <c r="X40">
        <v>206</v>
      </c>
      <c r="Y40">
        <v>291</v>
      </c>
      <c r="Z40">
        <v>134</v>
      </c>
      <c r="AA40">
        <v>325</v>
      </c>
      <c r="AB40">
        <v>0</v>
      </c>
      <c r="AC40">
        <v>286.03919999999999</v>
      </c>
      <c r="AD40">
        <v>26.055599999999998</v>
      </c>
      <c r="AE40">
        <v>9273.4064999999991</v>
      </c>
      <c r="AF40">
        <v>0.8337</v>
      </c>
      <c r="AG40">
        <v>6.3207000000000004</v>
      </c>
      <c r="AH40">
        <v>3.6141000000000001</v>
      </c>
      <c r="AI40">
        <v>76.653599999999997</v>
      </c>
      <c r="AJ40">
        <v>26.975200000000001</v>
      </c>
      <c r="AK40">
        <v>52.655200000000001</v>
      </c>
      <c r="AL40">
        <v>1.0791999999999999</v>
      </c>
      <c r="AM40">
        <v>26.7424</v>
      </c>
      <c r="AN40">
        <v>3.2475000000000001</v>
      </c>
      <c r="AO40">
        <v>1.6556</v>
      </c>
      <c r="AP40">
        <v>29.604600000000001</v>
      </c>
      <c r="AQ40">
        <v>0.43330000000000002</v>
      </c>
      <c r="AR40">
        <v>7.8890000000000002</v>
      </c>
      <c r="AS40">
        <v>11.307</v>
      </c>
      <c r="AT40">
        <v>0.155</v>
      </c>
      <c r="AU40">
        <v>4.8396999999999997</v>
      </c>
      <c r="AV40">
        <v>0.74450000000000005</v>
      </c>
      <c r="AW40">
        <v>117.5652</v>
      </c>
      <c r="AX40">
        <v>3.6305000000000001</v>
      </c>
      <c r="AY40">
        <v>131.49799999999999</v>
      </c>
      <c r="AZ40">
        <v>37.9084</v>
      </c>
      <c r="BA40">
        <v>9.7199999999999995E-2</v>
      </c>
      <c r="BB40">
        <v>3.32E-2</v>
      </c>
      <c r="BC40">
        <v>6.8334999999999999</v>
      </c>
      <c r="BD40">
        <v>546.67769999999996</v>
      </c>
      <c r="BE40">
        <v>2.6537999999999999</v>
      </c>
      <c r="BF40">
        <v>3.6640000000000001</v>
      </c>
      <c r="BG40">
        <v>-1.1497999999999999</v>
      </c>
      <c r="BH40">
        <v>-0.2319</v>
      </c>
      <c r="BI40">
        <v>91.549400000000006</v>
      </c>
      <c r="BJ40">
        <v>31.053999999999998</v>
      </c>
      <c r="BK40">
        <v>0.3392</v>
      </c>
      <c r="BL40">
        <v>1.12E-2</v>
      </c>
      <c r="BM40">
        <v>4.5999999999999999E-3</v>
      </c>
      <c r="BN40">
        <v>0</v>
      </c>
      <c r="BO40">
        <v>0</v>
      </c>
      <c r="BP40">
        <v>227.38040000000001</v>
      </c>
      <c r="BQ40">
        <v>495.10140000000001</v>
      </c>
      <c r="BR40">
        <v>215.834</v>
      </c>
      <c r="BS40">
        <v>95.333799999999997</v>
      </c>
      <c r="BT40">
        <v>30.175799999999999</v>
      </c>
      <c r="BU40">
        <v>1302.2847999999999</v>
      </c>
      <c r="BV40">
        <v>238.45939999999999</v>
      </c>
      <c r="BW40">
        <v>1063.8253999999999</v>
      </c>
      <c r="BX40">
        <v>358.9665</v>
      </c>
      <c r="BY40">
        <v>9781.1</v>
      </c>
      <c r="BZ40">
        <v>32.29</v>
      </c>
      <c r="CA40">
        <v>58.91</v>
      </c>
      <c r="CB40">
        <v>3.63</v>
      </c>
      <c r="CC40">
        <v>546.67999999999995</v>
      </c>
      <c r="CD40">
        <v>22890.77</v>
      </c>
      <c r="CE40">
        <v>289.41000000000003</v>
      </c>
      <c r="CF40">
        <v>13.136699999999999</v>
      </c>
      <c r="CG40">
        <v>16.578600000000002</v>
      </c>
      <c r="CH40">
        <v>19.337700000000002</v>
      </c>
      <c r="CI40">
        <v>12.335000000000001</v>
      </c>
      <c r="CJ40">
        <v>17.8202</v>
      </c>
      <c r="CK40">
        <v>15.0776</v>
      </c>
      <c r="CL40">
        <v>10.7912</v>
      </c>
      <c r="CM40">
        <v>501.36110000000002</v>
      </c>
      <c r="CN40">
        <v>16.543500000000002</v>
      </c>
      <c r="CO40">
        <v>54.627699999999997</v>
      </c>
      <c r="CP40">
        <v>473.78</v>
      </c>
    </row>
    <row r="41" spans="1:94">
      <c r="A41">
        <v>2046</v>
      </c>
      <c r="B41">
        <v>0</v>
      </c>
      <c r="C41">
        <v>1.3922000000000001</v>
      </c>
      <c r="D41">
        <v>1.03731</v>
      </c>
      <c r="E41">
        <v>5</v>
      </c>
      <c r="F41" t="s">
        <v>93</v>
      </c>
      <c r="G41" t="s">
        <v>94</v>
      </c>
      <c r="H41">
        <v>50.118600000000001</v>
      </c>
      <c r="I41">
        <v>14.4338</v>
      </c>
      <c r="J41">
        <v>11.5084</v>
      </c>
      <c r="K41">
        <v>25.9422</v>
      </c>
      <c r="L41">
        <v>24.176400000000001</v>
      </c>
      <c r="M41">
        <v>0.4824</v>
      </c>
      <c r="N41">
        <v>51.761600000000001</v>
      </c>
      <c r="O41">
        <v>0.14330000000000001</v>
      </c>
      <c r="P41">
        <v>0.14319999999999999</v>
      </c>
      <c r="Q41">
        <v>0.31069999999999998</v>
      </c>
      <c r="R41">
        <v>0.17319999999999999</v>
      </c>
      <c r="S41">
        <v>0.52500000000000002</v>
      </c>
      <c r="T41">
        <v>0.52500000000000002</v>
      </c>
      <c r="U41">
        <v>0.53949999999999998</v>
      </c>
      <c r="V41">
        <v>0.2165</v>
      </c>
      <c r="W41">
        <v>280.93270000000001</v>
      </c>
      <c r="X41">
        <v>8000</v>
      </c>
      <c r="Y41">
        <v>0</v>
      </c>
      <c r="Z41">
        <v>0</v>
      </c>
      <c r="AA41">
        <v>356</v>
      </c>
      <c r="AB41">
        <v>0</v>
      </c>
      <c r="AC41">
        <v>0.85170000000000001</v>
      </c>
      <c r="AD41">
        <v>11.7339</v>
      </c>
      <c r="AE41">
        <v>352.8888</v>
      </c>
      <c r="AF41">
        <v>28.386299999999999</v>
      </c>
      <c r="AG41">
        <v>8.72E-2</v>
      </c>
      <c r="AH41">
        <v>8.8900000000000007E-2</v>
      </c>
      <c r="AI41">
        <v>1.2065999999999999</v>
      </c>
      <c r="AJ41">
        <v>0.44359999999999999</v>
      </c>
      <c r="AK41">
        <v>0.76300000000000001</v>
      </c>
      <c r="AL41">
        <v>1.77E-2</v>
      </c>
      <c r="AM41">
        <v>0.34279999999999999</v>
      </c>
      <c r="AN41">
        <v>4.7600000000000003E-2</v>
      </c>
      <c r="AO41">
        <v>2.4299999999999999E-2</v>
      </c>
      <c r="AP41">
        <v>0.44140000000000001</v>
      </c>
      <c r="AQ41">
        <v>8.6999999999999994E-3</v>
      </c>
      <c r="AR41">
        <v>0.1011</v>
      </c>
      <c r="AS41">
        <v>0.41749999999999998</v>
      </c>
      <c r="AT41">
        <v>6.4999999999999997E-3</v>
      </c>
      <c r="AU41">
        <v>0.1145</v>
      </c>
      <c r="AV41">
        <v>0</v>
      </c>
      <c r="AW41">
        <v>2.0655000000000001</v>
      </c>
      <c r="AX41">
        <v>0.24099999999999999</v>
      </c>
      <c r="AY41">
        <v>0.24099999999999999</v>
      </c>
      <c r="AZ41">
        <v>0.67610000000000003</v>
      </c>
      <c r="BA41">
        <v>0</v>
      </c>
      <c r="BB41">
        <v>0</v>
      </c>
      <c r="BC41">
        <v>8.4699999999999998E-2</v>
      </c>
      <c r="BD41">
        <v>0.42359999999999998</v>
      </c>
      <c r="BE41">
        <v>1E-4</v>
      </c>
      <c r="BF41">
        <v>7.4744000000000002</v>
      </c>
      <c r="BG41">
        <v>0.1295</v>
      </c>
      <c r="BH41">
        <v>8.9099999999999999E-2</v>
      </c>
      <c r="BI41">
        <v>1.6711</v>
      </c>
      <c r="BJ41">
        <v>0.4652</v>
      </c>
      <c r="BK41">
        <v>0.27839999999999998</v>
      </c>
      <c r="BL41">
        <v>0</v>
      </c>
      <c r="BM41">
        <v>0</v>
      </c>
      <c r="BN41">
        <v>0</v>
      </c>
      <c r="BO41">
        <v>0</v>
      </c>
      <c r="BP41">
        <v>6.2374999999999998</v>
      </c>
      <c r="BQ41">
        <v>6.6767000000000003</v>
      </c>
      <c r="BR41">
        <v>3.5558000000000001</v>
      </c>
      <c r="BS41">
        <v>6.5838000000000001</v>
      </c>
      <c r="BT41">
        <v>2.8885000000000001</v>
      </c>
      <c r="BU41">
        <v>50.118600000000001</v>
      </c>
      <c r="BV41">
        <v>24.176400000000001</v>
      </c>
      <c r="BW41">
        <v>25.9422</v>
      </c>
      <c r="BX41">
        <v>65.629300000000001</v>
      </c>
      <c r="BY41">
        <v>1877.98</v>
      </c>
      <c r="BZ41">
        <v>53.31</v>
      </c>
      <c r="CA41">
        <v>191.58</v>
      </c>
      <c r="CB41">
        <v>0.76</v>
      </c>
      <c r="CC41">
        <v>0.42</v>
      </c>
      <c r="CD41">
        <v>22891.19</v>
      </c>
      <c r="CE41">
        <v>1101.7</v>
      </c>
      <c r="CF41">
        <v>12.742900000000001</v>
      </c>
      <c r="CG41">
        <v>14.415699999999999</v>
      </c>
      <c r="CH41">
        <v>17.093499999999999</v>
      </c>
      <c r="CI41">
        <v>10.2972</v>
      </c>
      <c r="CJ41">
        <v>15.620699999999999</v>
      </c>
      <c r="CK41">
        <v>12.959</v>
      </c>
      <c r="CL41">
        <v>8.9070999999999998</v>
      </c>
      <c r="CM41">
        <v>1310.9743000000001</v>
      </c>
      <c r="CN41">
        <v>14.501300000000001</v>
      </c>
      <c r="CO41">
        <v>61.211599999999997</v>
      </c>
      <c r="CP41">
        <v>476.32799999999997</v>
      </c>
    </row>
    <row r="42" spans="1:94">
      <c r="A42">
        <v>2047</v>
      </c>
      <c r="B42">
        <v>0</v>
      </c>
      <c r="C42">
        <v>1.3989100000000001</v>
      </c>
      <c r="D42">
        <v>1.0767</v>
      </c>
      <c r="E42">
        <v>6</v>
      </c>
      <c r="F42" t="s">
        <v>93</v>
      </c>
      <c r="G42" t="s">
        <v>94</v>
      </c>
      <c r="H42">
        <v>60.680500000000002</v>
      </c>
      <c r="I42">
        <v>15.0969</v>
      </c>
      <c r="J42">
        <v>13.734299999999999</v>
      </c>
      <c r="K42">
        <v>28.831199999999999</v>
      </c>
      <c r="L42">
        <v>31.849399999999999</v>
      </c>
      <c r="M42">
        <v>0.52490000000000003</v>
      </c>
      <c r="N42">
        <v>47.513100000000001</v>
      </c>
      <c r="O42">
        <v>0.1653</v>
      </c>
      <c r="P42">
        <v>0.16520000000000001</v>
      </c>
      <c r="Q42">
        <v>0.34210000000000002</v>
      </c>
      <c r="R42">
        <v>0.18629999999999999</v>
      </c>
      <c r="S42">
        <v>0.52500000000000002</v>
      </c>
      <c r="T42">
        <v>0.54459999999999997</v>
      </c>
      <c r="U42">
        <v>0.57779999999999998</v>
      </c>
      <c r="V42">
        <v>0.2329</v>
      </c>
      <c r="W42">
        <v>326.26530000000002</v>
      </c>
      <c r="X42">
        <v>8000</v>
      </c>
      <c r="Y42">
        <v>0</v>
      </c>
      <c r="Z42">
        <v>0</v>
      </c>
      <c r="AA42">
        <v>365</v>
      </c>
      <c r="AB42">
        <v>0</v>
      </c>
      <c r="AC42">
        <v>1.0510999999999999</v>
      </c>
      <c r="AD42">
        <v>15.614100000000001</v>
      </c>
      <c r="AE42">
        <v>479.98829999999998</v>
      </c>
      <c r="AF42">
        <v>30.3003</v>
      </c>
      <c r="AG42">
        <v>0.1234</v>
      </c>
      <c r="AH42">
        <v>0.12470000000000001</v>
      </c>
      <c r="AI42">
        <v>1.3015000000000001</v>
      </c>
      <c r="AJ42">
        <v>0.48899999999999999</v>
      </c>
      <c r="AK42">
        <v>0.8125</v>
      </c>
      <c r="AL42">
        <v>1.9599999999999999E-2</v>
      </c>
      <c r="AM42">
        <v>0.34279999999999999</v>
      </c>
      <c r="AN42">
        <v>5.9200000000000003E-2</v>
      </c>
      <c r="AO42">
        <v>3.0200000000000001E-2</v>
      </c>
      <c r="AP42">
        <v>0.55449999999999999</v>
      </c>
      <c r="AQ42">
        <v>1.06E-2</v>
      </c>
      <c r="AR42">
        <v>0.1011</v>
      </c>
      <c r="AS42">
        <v>0.45750000000000002</v>
      </c>
      <c r="AT42">
        <v>7.1000000000000004E-3</v>
      </c>
      <c r="AU42">
        <v>0.1145</v>
      </c>
      <c r="AV42">
        <v>0</v>
      </c>
      <c r="AW42">
        <v>2.3134999999999999</v>
      </c>
      <c r="AX42">
        <v>0.24809999999999999</v>
      </c>
      <c r="AY42">
        <v>0.48909999999999998</v>
      </c>
      <c r="AZ42">
        <v>0.72840000000000005</v>
      </c>
      <c r="BA42">
        <v>0</v>
      </c>
      <c r="BB42">
        <v>0</v>
      </c>
      <c r="BC42">
        <v>7.6399999999999996E-2</v>
      </c>
      <c r="BD42">
        <v>0.45850000000000002</v>
      </c>
      <c r="BE42">
        <v>1E-4</v>
      </c>
      <c r="BF42">
        <v>7.6294000000000004</v>
      </c>
      <c r="BG42">
        <v>0.14710000000000001</v>
      </c>
      <c r="BH42">
        <v>0.11940000000000001</v>
      </c>
      <c r="BI42">
        <v>1.8182</v>
      </c>
      <c r="BJ42">
        <v>0.58460000000000001</v>
      </c>
      <c r="BK42">
        <v>0.32150000000000001</v>
      </c>
      <c r="BL42">
        <v>0</v>
      </c>
      <c r="BM42">
        <v>0</v>
      </c>
      <c r="BN42">
        <v>0</v>
      </c>
      <c r="BO42">
        <v>0</v>
      </c>
      <c r="BP42">
        <v>6.8705999999999996</v>
      </c>
      <c r="BQ42">
        <v>8.4693000000000005</v>
      </c>
      <c r="BR42">
        <v>3.7677999999999998</v>
      </c>
      <c r="BS42">
        <v>6.9279000000000002</v>
      </c>
      <c r="BT42">
        <v>2.7955000000000001</v>
      </c>
      <c r="BU42">
        <v>60.680500000000002</v>
      </c>
      <c r="BV42">
        <v>31.849399999999999</v>
      </c>
      <c r="BW42">
        <v>28.831199999999999</v>
      </c>
      <c r="BX42">
        <v>100.64360000000001</v>
      </c>
      <c r="BY42">
        <v>2877.26</v>
      </c>
      <c r="BZ42">
        <v>83.85</v>
      </c>
      <c r="CA42">
        <v>191.58</v>
      </c>
      <c r="CB42">
        <v>0.6</v>
      </c>
      <c r="CC42">
        <v>0.46</v>
      </c>
      <c r="CD42">
        <v>22891.65</v>
      </c>
      <c r="CE42">
        <v>1006.54</v>
      </c>
      <c r="CF42">
        <v>12.5219</v>
      </c>
      <c r="CG42">
        <v>14.300599999999999</v>
      </c>
      <c r="CH42">
        <v>16.865100000000002</v>
      </c>
      <c r="CI42">
        <v>10.356199999999999</v>
      </c>
      <c r="CJ42">
        <v>15.454599999999999</v>
      </c>
      <c r="CK42">
        <v>12.9054</v>
      </c>
      <c r="CL42">
        <v>7.7323000000000004</v>
      </c>
      <c r="CM42">
        <v>1096.3543999999999</v>
      </c>
      <c r="CN42">
        <v>14.2546</v>
      </c>
      <c r="CO42">
        <v>64.8476</v>
      </c>
      <c r="CP42">
        <v>478.88099999999997</v>
      </c>
    </row>
    <row r="43" spans="1:94">
      <c r="A43">
        <v>2048</v>
      </c>
      <c r="B43">
        <v>0</v>
      </c>
      <c r="C43">
        <v>1.40747</v>
      </c>
      <c r="D43">
        <v>1.12521</v>
      </c>
      <c r="E43">
        <v>7</v>
      </c>
      <c r="F43" t="s">
        <v>93</v>
      </c>
      <c r="G43" t="s">
        <v>94</v>
      </c>
      <c r="H43">
        <v>70.920900000000003</v>
      </c>
      <c r="I43">
        <v>18.302499999999998</v>
      </c>
      <c r="J43">
        <v>16.669499999999999</v>
      </c>
      <c r="K43">
        <v>34.972000000000001</v>
      </c>
      <c r="L43">
        <v>35.948900000000002</v>
      </c>
      <c r="M43">
        <v>0.50690000000000002</v>
      </c>
      <c r="N43">
        <v>49.311300000000003</v>
      </c>
      <c r="O43">
        <v>0.16889999999999999</v>
      </c>
      <c r="P43">
        <v>0.16880000000000001</v>
      </c>
      <c r="Q43">
        <v>0.38529999999999998</v>
      </c>
      <c r="R43">
        <v>0.20080000000000001</v>
      </c>
      <c r="S43">
        <v>0.52500000000000002</v>
      </c>
      <c r="T43">
        <v>0.56530000000000002</v>
      </c>
      <c r="U43">
        <v>0.58050000000000002</v>
      </c>
      <c r="V43">
        <v>0.251</v>
      </c>
      <c r="W43">
        <v>378.3152</v>
      </c>
      <c r="X43">
        <v>7998</v>
      </c>
      <c r="Y43">
        <v>2</v>
      </c>
      <c r="Z43">
        <v>0</v>
      </c>
      <c r="AA43">
        <v>364</v>
      </c>
      <c r="AB43">
        <v>0</v>
      </c>
      <c r="AC43">
        <v>1.3707</v>
      </c>
      <c r="AD43">
        <v>13.456</v>
      </c>
      <c r="AE43">
        <v>422.77350000000001</v>
      </c>
      <c r="AF43">
        <v>26.2273</v>
      </c>
      <c r="AG43">
        <v>0.1399</v>
      </c>
      <c r="AH43">
        <v>0.1404</v>
      </c>
      <c r="AI43">
        <v>1.4231</v>
      </c>
      <c r="AJ43">
        <v>0.55149999999999999</v>
      </c>
      <c r="AK43">
        <v>0.872</v>
      </c>
      <c r="AL43">
        <v>2.2100000000000002E-2</v>
      </c>
      <c r="AM43">
        <v>0.34279999999999999</v>
      </c>
      <c r="AN43">
        <v>6.5299999999999997E-2</v>
      </c>
      <c r="AO43">
        <v>3.3300000000000003E-2</v>
      </c>
      <c r="AP43">
        <v>0.69710000000000005</v>
      </c>
      <c r="AQ43">
        <v>1.35E-2</v>
      </c>
      <c r="AR43">
        <v>0.1011</v>
      </c>
      <c r="AS43">
        <v>0.50670000000000004</v>
      </c>
      <c r="AT43">
        <v>8.0999999999999996E-3</v>
      </c>
      <c r="AU43">
        <v>0.1145</v>
      </c>
      <c r="AV43">
        <v>0</v>
      </c>
      <c r="AW43">
        <v>2.6269</v>
      </c>
      <c r="AX43">
        <v>0.314</v>
      </c>
      <c r="AY43">
        <v>0.80310000000000004</v>
      </c>
      <c r="AZ43">
        <v>0.79530000000000001</v>
      </c>
      <c r="BA43">
        <v>0</v>
      </c>
      <c r="BB43">
        <v>0</v>
      </c>
      <c r="BC43">
        <v>7.1999999999999995E-2</v>
      </c>
      <c r="BD43">
        <v>0.50370000000000004</v>
      </c>
      <c r="BE43">
        <v>1E-4</v>
      </c>
      <c r="BF43">
        <v>8.9932999999999996</v>
      </c>
      <c r="BG43">
        <v>0.17680000000000001</v>
      </c>
      <c r="BH43">
        <v>0.1457</v>
      </c>
      <c r="BI43">
        <v>1.9950000000000001</v>
      </c>
      <c r="BJ43">
        <v>0.73029999999999995</v>
      </c>
      <c r="BK43">
        <v>0.36609999999999998</v>
      </c>
      <c r="BL43">
        <v>0</v>
      </c>
      <c r="BM43">
        <v>0</v>
      </c>
      <c r="BN43">
        <v>0</v>
      </c>
      <c r="BO43">
        <v>0</v>
      </c>
      <c r="BP43">
        <v>8.6590000000000007</v>
      </c>
      <c r="BQ43">
        <v>9.7713999999999999</v>
      </c>
      <c r="BR43">
        <v>4.3078000000000003</v>
      </c>
      <c r="BS43">
        <v>8.8219999999999992</v>
      </c>
      <c r="BT43">
        <v>3.4119000000000002</v>
      </c>
      <c r="BU43">
        <v>70.920900000000003</v>
      </c>
      <c r="BV43">
        <v>35.948900000000002</v>
      </c>
      <c r="BW43">
        <v>34.972000000000001</v>
      </c>
      <c r="BX43">
        <v>69.617199999999997</v>
      </c>
      <c r="BY43">
        <v>1988.75</v>
      </c>
      <c r="BZ43">
        <v>54.82</v>
      </c>
      <c r="CA43">
        <v>191.58</v>
      </c>
      <c r="CB43">
        <v>1.02</v>
      </c>
      <c r="CC43">
        <v>0.5</v>
      </c>
      <c r="CD43">
        <v>22892.15</v>
      </c>
      <c r="CE43">
        <v>1052.1099999999999</v>
      </c>
      <c r="CF43">
        <v>12.7493</v>
      </c>
      <c r="CG43">
        <v>15.417199999999999</v>
      </c>
      <c r="CH43">
        <v>18.0425</v>
      </c>
      <c r="CI43">
        <v>11.3794</v>
      </c>
      <c r="CJ43">
        <v>16.598600000000001</v>
      </c>
      <c r="CK43">
        <v>13.989000000000001</v>
      </c>
      <c r="CL43">
        <v>8.7689000000000004</v>
      </c>
      <c r="CM43">
        <v>1121.7630999999999</v>
      </c>
      <c r="CN43">
        <v>15.4231</v>
      </c>
      <c r="CO43">
        <v>60.477600000000002</v>
      </c>
      <c r="CP43">
        <v>481.43799999999999</v>
      </c>
    </row>
    <row r="44" spans="1:94">
      <c r="A44">
        <v>2049</v>
      </c>
      <c r="B44">
        <v>0</v>
      </c>
      <c r="C44">
        <v>1.4174599999999999</v>
      </c>
      <c r="D44">
        <v>1.1796599999999999</v>
      </c>
      <c r="E44">
        <v>8</v>
      </c>
      <c r="F44" t="s">
        <v>93</v>
      </c>
      <c r="G44" t="s">
        <v>94</v>
      </c>
      <c r="H44">
        <v>82.633200000000002</v>
      </c>
      <c r="I44">
        <v>21.2043</v>
      </c>
      <c r="J44">
        <v>18.920200000000001</v>
      </c>
      <c r="K44">
        <v>40.124600000000001</v>
      </c>
      <c r="L44">
        <v>42.508600000000001</v>
      </c>
      <c r="M44">
        <v>0.51439999999999997</v>
      </c>
      <c r="N44">
        <v>48.557400000000001</v>
      </c>
      <c r="O44">
        <v>0.17419999999999999</v>
      </c>
      <c r="P44">
        <v>0.1741</v>
      </c>
      <c r="Q44">
        <v>0.43169999999999997</v>
      </c>
      <c r="R44">
        <v>0.21920000000000001</v>
      </c>
      <c r="S44">
        <v>0.52500000000000002</v>
      </c>
      <c r="T44">
        <v>0.5907</v>
      </c>
      <c r="U44">
        <v>0.58409999999999995</v>
      </c>
      <c r="V44">
        <v>0.27410000000000001</v>
      </c>
      <c r="W44">
        <v>422.65350000000001</v>
      </c>
      <c r="X44">
        <v>7995</v>
      </c>
      <c r="Y44">
        <v>5</v>
      </c>
      <c r="Z44">
        <v>0</v>
      </c>
      <c r="AA44">
        <v>363</v>
      </c>
      <c r="AB44">
        <v>0</v>
      </c>
      <c r="AC44">
        <v>1.6008</v>
      </c>
      <c r="AD44">
        <v>13.6572</v>
      </c>
      <c r="AE44">
        <v>438.71319999999997</v>
      </c>
      <c r="AF44">
        <v>26.555099999999999</v>
      </c>
      <c r="AG44">
        <v>0.16370000000000001</v>
      </c>
      <c r="AH44">
        <v>0.16589999999999999</v>
      </c>
      <c r="AI44">
        <v>1.5661</v>
      </c>
      <c r="AJ44">
        <v>0.61860000000000004</v>
      </c>
      <c r="AK44">
        <v>0.94799999999999995</v>
      </c>
      <c r="AL44">
        <v>2.4799999999999999E-2</v>
      </c>
      <c r="AM44">
        <v>0.34279999999999999</v>
      </c>
      <c r="AN44">
        <v>7.3700000000000002E-2</v>
      </c>
      <c r="AO44">
        <v>3.7600000000000001E-2</v>
      </c>
      <c r="AP44">
        <v>0.8619</v>
      </c>
      <c r="AQ44">
        <v>1.66E-2</v>
      </c>
      <c r="AR44">
        <v>0.1011</v>
      </c>
      <c r="AS44">
        <v>0.56200000000000006</v>
      </c>
      <c r="AT44">
        <v>9.1000000000000004E-3</v>
      </c>
      <c r="AU44">
        <v>0.1145</v>
      </c>
      <c r="AV44">
        <v>0</v>
      </c>
      <c r="AW44">
        <v>2.9899</v>
      </c>
      <c r="AX44">
        <v>0.36399999999999999</v>
      </c>
      <c r="AY44">
        <v>1.1671</v>
      </c>
      <c r="AZ44">
        <v>0.87380000000000002</v>
      </c>
      <c r="BA44">
        <v>0</v>
      </c>
      <c r="BB44">
        <v>0</v>
      </c>
      <c r="BC44">
        <v>6.9699999999999998E-2</v>
      </c>
      <c r="BD44">
        <v>0.55740000000000001</v>
      </c>
      <c r="BE44">
        <v>1E-4</v>
      </c>
      <c r="BF44">
        <v>9.6597000000000008</v>
      </c>
      <c r="BG44">
        <v>0.20669999999999999</v>
      </c>
      <c r="BH44">
        <v>0.1691</v>
      </c>
      <c r="BI44">
        <v>2.2017000000000002</v>
      </c>
      <c r="BJ44">
        <v>0.89939999999999998</v>
      </c>
      <c r="BK44">
        <v>0.40849999999999997</v>
      </c>
      <c r="BL44">
        <v>0</v>
      </c>
      <c r="BM44">
        <v>0</v>
      </c>
      <c r="BN44">
        <v>0</v>
      </c>
      <c r="BO44">
        <v>0</v>
      </c>
      <c r="BP44">
        <v>10.056900000000001</v>
      </c>
      <c r="BQ44">
        <v>11.0623</v>
      </c>
      <c r="BR44">
        <v>4.8760000000000003</v>
      </c>
      <c r="BS44">
        <v>10.290100000000001</v>
      </c>
      <c r="BT44">
        <v>3.8393000000000002</v>
      </c>
      <c r="BU44">
        <v>82.633200000000002</v>
      </c>
      <c r="BV44">
        <v>42.508600000000001</v>
      </c>
      <c r="BW44">
        <v>40.124600000000001</v>
      </c>
      <c r="BX44">
        <v>82.638199999999998</v>
      </c>
      <c r="BY44">
        <v>2362</v>
      </c>
      <c r="BZ44">
        <v>67.290000000000006</v>
      </c>
      <c r="CA44">
        <v>191.58</v>
      </c>
      <c r="CB44">
        <v>1</v>
      </c>
      <c r="CC44">
        <v>0.56000000000000005</v>
      </c>
      <c r="CD44">
        <v>22892.71</v>
      </c>
      <c r="CE44">
        <v>579.42999999999995</v>
      </c>
      <c r="CF44">
        <v>12.744899999999999</v>
      </c>
      <c r="CG44">
        <v>15.4297</v>
      </c>
      <c r="CH44">
        <v>18.106100000000001</v>
      </c>
      <c r="CI44">
        <v>11.3132</v>
      </c>
      <c r="CJ44">
        <v>16.6341</v>
      </c>
      <c r="CK44">
        <v>13.973599999999999</v>
      </c>
      <c r="CL44">
        <v>8.1707000000000001</v>
      </c>
      <c r="CM44">
        <v>661.98099999999999</v>
      </c>
      <c r="CN44">
        <v>15.411099999999999</v>
      </c>
      <c r="CO44">
        <v>62.181600000000003</v>
      </c>
      <c r="CP44">
        <v>483.99299999999999</v>
      </c>
    </row>
    <row r="45" spans="1:94">
      <c r="A45">
        <v>2050</v>
      </c>
      <c r="B45">
        <v>0</v>
      </c>
      <c r="C45">
        <v>1.42778</v>
      </c>
      <c r="D45">
        <v>1.23376</v>
      </c>
      <c r="E45">
        <v>9</v>
      </c>
      <c r="F45" t="s">
        <v>93</v>
      </c>
      <c r="G45" t="s">
        <v>94</v>
      </c>
      <c r="H45">
        <v>86.781099999999995</v>
      </c>
      <c r="I45">
        <v>21.876100000000001</v>
      </c>
      <c r="J45">
        <v>20.962599999999998</v>
      </c>
      <c r="K45">
        <v>42.838799999999999</v>
      </c>
      <c r="L45">
        <v>43.942399999999999</v>
      </c>
      <c r="M45">
        <v>0.50639999999999996</v>
      </c>
      <c r="N45">
        <v>49.364100000000001</v>
      </c>
      <c r="O45">
        <v>0.17760000000000001</v>
      </c>
      <c r="P45">
        <v>0.17749999999999999</v>
      </c>
      <c r="Q45">
        <v>0.47189999999999999</v>
      </c>
      <c r="R45">
        <v>0.24079999999999999</v>
      </c>
      <c r="S45">
        <v>0.52500000000000002</v>
      </c>
      <c r="T45">
        <v>0.61929999999999996</v>
      </c>
      <c r="U45">
        <v>0.58819999999999995</v>
      </c>
      <c r="V45">
        <v>0.30120000000000002</v>
      </c>
      <c r="W45">
        <v>478.28809999999999</v>
      </c>
      <c r="X45">
        <v>7992</v>
      </c>
      <c r="Y45">
        <v>8</v>
      </c>
      <c r="Z45">
        <v>0</v>
      </c>
      <c r="AA45">
        <v>358</v>
      </c>
      <c r="AB45">
        <v>0</v>
      </c>
      <c r="AC45">
        <v>2.0996000000000001</v>
      </c>
      <c r="AD45">
        <v>13.732699999999999</v>
      </c>
      <c r="AE45">
        <v>454.72859999999997</v>
      </c>
      <c r="AF45">
        <v>20.9285</v>
      </c>
      <c r="AG45">
        <v>0.1888</v>
      </c>
      <c r="AH45">
        <v>0.19209999999999999</v>
      </c>
      <c r="AI45">
        <v>1.7148000000000001</v>
      </c>
      <c r="AJ45">
        <v>0.67679999999999996</v>
      </c>
      <c r="AK45">
        <v>1.0386</v>
      </c>
      <c r="AL45">
        <v>2.7099999999999999E-2</v>
      </c>
      <c r="AM45">
        <v>0.34279999999999999</v>
      </c>
      <c r="AN45">
        <v>8.2699999999999996E-2</v>
      </c>
      <c r="AO45">
        <v>4.2200000000000001E-2</v>
      </c>
      <c r="AP45">
        <v>1.0308999999999999</v>
      </c>
      <c r="AQ45">
        <v>1.9099999999999999E-2</v>
      </c>
      <c r="AR45">
        <v>0.1011</v>
      </c>
      <c r="AS45">
        <v>0.61709999999999998</v>
      </c>
      <c r="AT45">
        <v>9.9000000000000008E-3</v>
      </c>
      <c r="AU45">
        <v>0.1145</v>
      </c>
      <c r="AV45">
        <v>0</v>
      </c>
      <c r="AW45">
        <v>3.3628</v>
      </c>
      <c r="AX45">
        <v>0.37419999999999998</v>
      </c>
      <c r="AY45">
        <v>1.5412999999999999</v>
      </c>
      <c r="AZ45">
        <v>0.95550000000000002</v>
      </c>
      <c r="BA45">
        <v>0</v>
      </c>
      <c r="BB45">
        <v>0</v>
      </c>
      <c r="BC45">
        <v>6.8199999999999997E-2</v>
      </c>
      <c r="BD45">
        <v>0.6139</v>
      </c>
      <c r="BE45">
        <v>1E-4</v>
      </c>
      <c r="BF45">
        <v>9.2384000000000004</v>
      </c>
      <c r="BG45">
        <v>0.21279999999999999</v>
      </c>
      <c r="BH45">
        <v>0.1736</v>
      </c>
      <c r="BI45">
        <v>2.4144999999999999</v>
      </c>
      <c r="BJ45">
        <v>1.073</v>
      </c>
      <c r="BK45">
        <v>0.44440000000000002</v>
      </c>
      <c r="BL45">
        <v>0</v>
      </c>
      <c r="BM45">
        <v>0</v>
      </c>
      <c r="BN45">
        <v>0</v>
      </c>
      <c r="BO45">
        <v>0</v>
      </c>
      <c r="BP45">
        <v>10.5595</v>
      </c>
      <c r="BQ45">
        <v>12.237399999999999</v>
      </c>
      <c r="BR45">
        <v>5.3944000000000001</v>
      </c>
      <c r="BS45">
        <v>10.7456</v>
      </c>
      <c r="BT45">
        <v>3.9018999999999999</v>
      </c>
      <c r="BU45">
        <v>86.781099999999995</v>
      </c>
      <c r="BV45">
        <v>43.942399999999999</v>
      </c>
      <c r="BW45">
        <v>42.838799999999999</v>
      </c>
      <c r="BX45">
        <v>81.726100000000002</v>
      </c>
      <c r="BY45">
        <v>2336.4699999999998</v>
      </c>
      <c r="BZ45">
        <v>65.819999999999993</v>
      </c>
      <c r="CA45">
        <v>191.58</v>
      </c>
      <c r="CB45">
        <v>1.06</v>
      </c>
      <c r="CC45">
        <v>0.61</v>
      </c>
      <c r="CD45">
        <v>22893.33</v>
      </c>
      <c r="CE45">
        <v>690.94</v>
      </c>
      <c r="CF45">
        <v>12.8987</v>
      </c>
      <c r="CG45">
        <v>14.9716</v>
      </c>
      <c r="CH45">
        <v>17.690999999999999</v>
      </c>
      <c r="CI45">
        <v>10.789</v>
      </c>
      <c r="CJ45">
        <v>16.1953</v>
      </c>
      <c r="CK45">
        <v>13.4922</v>
      </c>
      <c r="CL45">
        <v>9.1532999999999998</v>
      </c>
      <c r="CM45">
        <v>772.69579999999996</v>
      </c>
      <c r="CN45">
        <v>14.997400000000001</v>
      </c>
      <c r="CO45">
        <v>60.208500000000001</v>
      </c>
      <c r="CP45">
        <v>486.53500000000003</v>
      </c>
    </row>
    <row r="46" spans="1:94">
      <c r="A46">
        <v>2051</v>
      </c>
      <c r="B46">
        <v>0</v>
      </c>
      <c r="C46">
        <v>1.44028</v>
      </c>
      <c r="D46">
        <v>1.2967</v>
      </c>
      <c r="E46">
        <v>10</v>
      </c>
      <c r="F46" t="s">
        <v>93</v>
      </c>
      <c r="G46" t="s">
        <v>94</v>
      </c>
      <c r="H46">
        <v>99.477400000000003</v>
      </c>
      <c r="I46">
        <v>26.008099999999999</v>
      </c>
      <c r="J46">
        <v>22.233000000000001</v>
      </c>
      <c r="K46">
        <v>48.241100000000003</v>
      </c>
      <c r="L46">
        <v>51.2363</v>
      </c>
      <c r="M46">
        <v>0.5151</v>
      </c>
      <c r="N46">
        <v>48.494500000000002</v>
      </c>
      <c r="O46">
        <v>0.1774</v>
      </c>
      <c r="P46">
        <v>0.17730000000000001</v>
      </c>
      <c r="Q46">
        <v>0.53269999999999995</v>
      </c>
      <c r="R46">
        <v>0.26329999999999998</v>
      </c>
      <c r="S46">
        <v>0.52500000000000002</v>
      </c>
      <c r="T46">
        <v>0.64770000000000005</v>
      </c>
      <c r="U46">
        <v>0.59250000000000003</v>
      </c>
      <c r="V46">
        <v>0.32950000000000002</v>
      </c>
      <c r="W46">
        <v>522.33410000000003</v>
      </c>
      <c r="X46">
        <v>7988</v>
      </c>
      <c r="Y46">
        <v>12</v>
      </c>
      <c r="Z46">
        <v>0</v>
      </c>
      <c r="AA46">
        <v>363</v>
      </c>
      <c r="AB46">
        <v>0</v>
      </c>
      <c r="AC46">
        <v>2.3336999999999999</v>
      </c>
      <c r="AD46">
        <v>14.5581</v>
      </c>
      <c r="AE46">
        <v>476.94</v>
      </c>
      <c r="AF46">
        <v>21.955400000000001</v>
      </c>
      <c r="AG46">
        <v>0.21029999999999999</v>
      </c>
      <c r="AH46">
        <v>0.21149999999999999</v>
      </c>
      <c r="AI46">
        <v>1.8964000000000001</v>
      </c>
      <c r="AJ46">
        <v>0.76500000000000001</v>
      </c>
      <c r="AK46">
        <v>1.1323000000000001</v>
      </c>
      <c r="AL46">
        <v>3.0599999999999999E-2</v>
      </c>
      <c r="AM46">
        <v>0.34279999999999999</v>
      </c>
      <c r="AN46">
        <v>9.0499999999999997E-2</v>
      </c>
      <c r="AO46">
        <v>4.6100000000000002E-2</v>
      </c>
      <c r="AP46">
        <v>1.2351000000000001</v>
      </c>
      <c r="AQ46">
        <v>2.3099999999999999E-2</v>
      </c>
      <c r="AR46">
        <v>0.1011</v>
      </c>
      <c r="AS46">
        <v>0.68179999999999996</v>
      </c>
      <c r="AT46">
        <v>1.11E-2</v>
      </c>
      <c r="AU46">
        <v>0.1145</v>
      </c>
      <c r="AV46">
        <v>0</v>
      </c>
      <c r="AW46">
        <v>3.8132999999999999</v>
      </c>
      <c r="AX46">
        <v>0.45219999999999999</v>
      </c>
      <c r="AY46">
        <v>1.9935</v>
      </c>
      <c r="AZ46">
        <v>1.0548999999999999</v>
      </c>
      <c r="BA46">
        <v>0</v>
      </c>
      <c r="BB46">
        <v>0</v>
      </c>
      <c r="BC46">
        <v>6.8400000000000002E-2</v>
      </c>
      <c r="BD46">
        <v>0.68369999999999997</v>
      </c>
      <c r="BE46">
        <v>1E-4</v>
      </c>
      <c r="BF46">
        <v>10.258100000000001</v>
      </c>
      <c r="BG46">
        <v>0.25409999999999999</v>
      </c>
      <c r="BH46">
        <v>0.2082</v>
      </c>
      <c r="BI46">
        <v>2.6686000000000001</v>
      </c>
      <c r="BJ46">
        <v>1.2811999999999999</v>
      </c>
      <c r="BK46">
        <v>0.48010000000000003</v>
      </c>
      <c r="BL46">
        <v>0</v>
      </c>
      <c r="BM46">
        <v>0</v>
      </c>
      <c r="BN46">
        <v>0</v>
      </c>
      <c r="BO46">
        <v>0</v>
      </c>
      <c r="BP46">
        <v>12.460699999999999</v>
      </c>
      <c r="BQ46">
        <v>12.8369</v>
      </c>
      <c r="BR46">
        <v>5.6573000000000002</v>
      </c>
      <c r="BS46">
        <v>12.828900000000001</v>
      </c>
      <c r="BT46">
        <v>4.4573999999999998</v>
      </c>
      <c r="BU46">
        <v>99.477400000000003</v>
      </c>
      <c r="BV46">
        <v>51.2363</v>
      </c>
      <c r="BW46">
        <v>48.241100000000003</v>
      </c>
      <c r="BX46">
        <v>81.131799999999998</v>
      </c>
      <c r="BY46">
        <v>2320.1999999999998</v>
      </c>
      <c r="BZ46">
        <v>64.45</v>
      </c>
      <c r="CA46">
        <v>191.2</v>
      </c>
      <c r="CB46">
        <v>1.23</v>
      </c>
      <c r="CC46">
        <v>0.68</v>
      </c>
      <c r="CD46">
        <v>22894.01</v>
      </c>
      <c r="CE46">
        <v>567.76</v>
      </c>
      <c r="CF46">
        <v>12.8025</v>
      </c>
      <c r="CG46">
        <v>14.4923</v>
      </c>
      <c r="CH46">
        <v>17.166399999999999</v>
      </c>
      <c r="CI46">
        <v>10.3794</v>
      </c>
      <c r="CJ46">
        <v>15.6957</v>
      </c>
      <c r="CK46">
        <v>13.0375</v>
      </c>
      <c r="CL46">
        <v>8.1239000000000008</v>
      </c>
      <c r="CM46">
        <v>648.72339999999997</v>
      </c>
      <c r="CN46">
        <v>14.461399999999999</v>
      </c>
      <c r="CO46">
        <v>62.075000000000003</v>
      </c>
      <c r="CP46">
        <v>489.06</v>
      </c>
    </row>
    <row r="47" spans="1:94">
      <c r="A47">
        <v>2052</v>
      </c>
      <c r="B47">
        <v>0</v>
      </c>
      <c r="C47">
        <v>1.45282</v>
      </c>
      <c r="D47">
        <v>1.35731</v>
      </c>
      <c r="E47">
        <v>11</v>
      </c>
      <c r="F47" t="s">
        <v>93</v>
      </c>
      <c r="G47" t="s">
        <v>94</v>
      </c>
      <c r="H47">
        <v>105.595</v>
      </c>
      <c r="I47">
        <v>26.3657</v>
      </c>
      <c r="J47">
        <v>25.689699999999998</v>
      </c>
      <c r="K47">
        <v>52.055500000000002</v>
      </c>
      <c r="L47">
        <v>53.539499999999997</v>
      </c>
      <c r="M47">
        <v>0.50700000000000001</v>
      </c>
      <c r="N47">
        <v>49.2973</v>
      </c>
      <c r="O47">
        <v>0.18129999999999999</v>
      </c>
      <c r="P47">
        <v>0.1812</v>
      </c>
      <c r="Q47">
        <v>0.58030000000000004</v>
      </c>
      <c r="R47">
        <v>0.2908</v>
      </c>
      <c r="S47">
        <v>0.52500000000000002</v>
      </c>
      <c r="T47">
        <v>0.68079999999999996</v>
      </c>
      <c r="U47">
        <v>0.59770000000000001</v>
      </c>
      <c r="V47">
        <v>0.36399999999999999</v>
      </c>
      <c r="W47">
        <v>566.41769999999997</v>
      </c>
      <c r="X47">
        <v>7983</v>
      </c>
      <c r="Y47">
        <v>17</v>
      </c>
      <c r="Z47">
        <v>0</v>
      </c>
      <c r="AA47">
        <v>365</v>
      </c>
      <c r="AB47">
        <v>0</v>
      </c>
      <c r="AC47">
        <v>2.6520000000000001</v>
      </c>
      <c r="AD47">
        <v>18.048100000000002</v>
      </c>
      <c r="AE47">
        <v>598.15189999999996</v>
      </c>
      <c r="AF47">
        <v>20.188300000000002</v>
      </c>
      <c r="AG47">
        <v>0.2427</v>
      </c>
      <c r="AH47">
        <v>0.24579999999999999</v>
      </c>
      <c r="AI47">
        <v>2.0796000000000001</v>
      </c>
      <c r="AJ47">
        <v>0.83399999999999996</v>
      </c>
      <c r="AK47">
        <v>1.2467999999999999</v>
      </c>
      <c r="AL47">
        <v>3.3399999999999999E-2</v>
      </c>
      <c r="AM47">
        <v>0.34279999999999999</v>
      </c>
      <c r="AN47">
        <v>0.1022</v>
      </c>
      <c r="AO47">
        <v>5.21E-2</v>
      </c>
      <c r="AP47">
        <v>1.4383999999999999</v>
      </c>
      <c r="AQ47">
        <v>2.6100000000000002E-2</v>
      </c>
      <c r="AR47">
        <v>0.1011</v>
      </c>
      <c r="AS47">
        <v>0.74450000000000005</v>
      </c>
      <c r="AT47">
        <v>1.2E-2</v>
      </c>
      <c r="AU47">
        <v>0.1145</v>
      </c>
      <c r="AV47">
        <v>0</v>
      </c>
      <c r="AW47">
        <v>4.2625000000000002</v>
      </c>
      <c r="AX47">
        <v>0.4516</v>
      </c>
      <c r="AY47">
        <v>2.4449999999999998</v>
      </c>
      <c r="AZ47">
        <v>1.1551</v>
      </c>
      <c r="BA47">
        <v>0</v>
      </c>
      <c r="BB47">
        <v>0</v>
      </c>
      <c r="BC47">
        <v>6.8699999999999997E-2</v>
      </c>
      <c r="BD47">
        <v>0.75519999999999998</v>
      </c>
      <c r="BE47">
        <v>1E-4</v>
      </c>
      <c r="BF47">
        <v>9.5184999999999995</v>
      </c>
      <c r="BG47">
        <v>0.2576</v>
      </c>
      <c r="BH47">
        <v>0.2092</v>
      </c>
      <c r="BI47">
        <v>2.9262000000000001</v>
      </c>
      <c r="BJ47">
        <v>1.4903999999999999</v>
      </c>
      <c r="BK47">
        <v>0.50929999999999997</v>
      </c>
      <c r="BL47">
        <v>0</v>
      </c>
      <c r="BM47">
        <v>0</v>
      </c>
      <c r="BN47">
        <v>0</v>
      </c>
      <c r="BO47">
        <v>0</v>
      </c>
      <c r="BP47">
        <v>12.9312</v>
      </c>
      <c r="BQ47">
        <v>14.882899999999999</v>
      </c>
      <c r="BR47">
        <v>6.5864000000000003</v>
      </c>
      <c r="BS47">
        <v>13.171200000000001</v>
      </c>
      <c r="BT47">
        <v>4.4836999999999998</v>
      </c>
      <c r="BU47">
        <v>105.595</v>
      </c>
      <c r="BV47">
        <v>53.539499999999997</v>
      </c>
      <c r="BW47">
        <v>52.055500000000002</v>
      </c>
      <c r="BX47">
        <v>92.964799999999997</v>
      </c>
      <c r="BY47">
        <v>2659.77</v>
      </c>
      <c r="BZ47">
        <v>72.040000000000006</v>
      </c>
      <c r="CA47">
        <v>191.35</v>
      </c>
      <c r="CB47">
        <v>1.1399999999999999</v>
      </c>
      <c r="CC47">
        <v>0.76</v>
      </c>
      <c r="CD47">
        <v>22894.76</v>
      </c>
      <c r="CE47">
        <v>794.54</v>
      </c>
      <c r="CF47">
        <v>12.3887</v>
      </c>
      <c r="CG47">
        <v>14.7774</v>
      </c>
      <c r="CH47">
        <v>17.348800000000001</v>
      </c>
      <c r="CI47">
        <v>10.8224</v>
      </c>
      <c r="CJ47">
        <v>15.9346</v>
      </c>
      <c r="CK47">
        <v>13.378500000000001</v>
      </c>
      <c r="CL47">
        <v>8.1013999999999999</v>
      </c>
      <c r="CM47">
        <v>887.42539999999997</v>
      </c>
      <c r="CN47">
        <v>14.777100000000001</v>
      </c>
      <c r="CO47">
        <v>64.328999999999994</v>
      </c>
      <c r="CP47">
        <v>491.536</v>
      </c>
    </row>
    <row r="48" spans="1:94">
      <c r="A48">
        <v>2053</v>
      </c>
      <c r="B48">
        <v>0</v>
      </c>
      <c r="C48">
        <v>1.4666699999999999</v>
      </c>
      <c r="D48">
        <v>1.4217</v>
      </c>
      <c r="E48">
        <v>12</v>
      </c>
      <c r="F48" t="s">
        <v>93</v>
      </c>
      <c r="G48" t="s">
        <v>94</v>
      </c>
      <c r="H48">
        <v>112.33759999999999</v>
      </c>
      <c r="I48">
        <v>28.745200000000001</v>
      </c>
      <c r="J48">
        <v>26.3721</v>
      </c>
      <c r="K48">
        <v>55.1173</v>
      </c>
      <c r="L48">
        <v>57.220300000000002</v>
      </c>
      <c r="M48">
        <v>0.50939999999999996</v>
      </c>
      <c r="N48">
        <v>49.064</v>
      </c>
      <c r="O48">
        <v>0.18029999999999999</v>
      </c>
      <c r="P48">
        <v>0.1802</v>
      </c>
      <c r="Q48">
        <v>0.64159999999999995</v>
      </c>
      <c r="R48">
        <v>0.31840000000000002</v>
      </c>
      <c r="S48">
        <v>0.52500000000000002</v>
      </c>
      <c r="T48">
        <v>0.71260000000000001</v>
      </c>
      <c r="U48">
        <v>0.60289999999999999</v>
      </c>
      <c r="V48">
        <v>0.39879999999999999</v>
      </c>
      <c r="W48">
        <v>592.5326</v>
      </c>
      <c r="X48">
        <v>7976</v>
      </c>
      <c r="Y48">
        <v>24</v>
      </c>
      <c r="Z48">
        <v>0</v>
      </c>
      <c r="AA48">
        <v>358</v>
      </c>
      <c r="AB48">
        <v>0</v>
      </c>
      <c r="AC48">
        <v>2.7507999999999999</v>
      </c>
      <c r="AD48">
        <v>16.8733</v>
      </c>
      <c r="AE48">
        <v>558.94410000000005</v>
      </c>
      <c r="AF48">
        <v>20.801300000000001</v>
      </c>
      <c r="AG48">
        <v>0.2676</v>
      </c>
      <c r="AH48">
        <v>0.2702</v>
      </c>
      <c r="AI48">
        <v>2.2831000000000001</v>
      </c>
      <c r="AJ48">
        <v>0.92279999999999995</v>
      </c>
      <c r="AK48">
        <v>1.3622000000000001</v>
      </c>
      <c r="AL48">
        <v>3.6900000000000002E-2</v>
      </c>
      <c r="AM48">
        <v>0.34279999999999999</v>
      </c>
      <c r="AN48">
        <v>0.1113</v>
      </c>
      <c r="AO48">
        <v>5.6800000000000003E-2</v>
      </c>
      <c r="AP48">
        <v>1.6623000000000001</v>
      </c>
      <c r="AQ48">
        <v>2.9899999999999999E-2</v>
      </c>
      <c r="AR48">
        <v>0.1011</v>
      </c>
      <c r="AS48">
        <v>0.8115</v>
      </c>
      <c r="AT48">
        <v>1.3100000000000001E-2</v>
      </c>
      <c r="AU48">
        <v>0.1145</v>
      </c>
      <c r="AV48">
        <v>0</v>
      </c>
      <c r="AW48">
        <v>4.7568000000000001</v>
      </c>
      <c r="AX48">
        <v>0.49809999999999999</v>
      </c>
      <c r="AY48">
        <v>2.9432</v>
      </c>
      <c r="AZ48">
        <v>1.2662</v>
      </c>
      <c r="BA48">
        <v>0</v>
      </c>
      <c r="BB48">
        <v>0</v>
      </c>
      <c r="BC48">
        <v>6.9599999999999995E-2</v>
      </c>
      <c r="BD48">
        <v>0.8357</v>
      </c>
      <c r="BE48">
        <v>1E-4</v>
      </c>
      <c r="BF48">
        <v>9.7138000000000009</v>
      </c>
      <c r="BG48">
        <v>0.27939999999999998</v>
      </c>
      <c r="BH48">
        <v>0.22850000000000001</v>
      </c>
      <c r="BI48">
        <v>3.2056</v>
      </c>
      <c r="BJ48">
        <v>1.7189000000000001</v>
      </c>
      <c r="BK48">
        <v>0.53620000000000001</v>
      </c>
      <c r="BL48">
        <v>0</v>
      </c>
      <c r="BM48">
        <v>0</v>
      </c>
      <c r="BN48">
        <v>0</v>
      </c>
      <c r="BO48">
        <v>0</v>
      </c>
      <c r="BP48">
        <v>14.074400000000001</v>
      </c>
      <c r="BQ48">
        <v>15.208</v>
      </c>
      <c r="BR48">
        <v>6.7183000000000002</v>
      </c>
      <c r="BS48">
        <v>14.3917</v>
      </c>
      <c r="BT48">
        <v>4.7248000000000001</v>
      </c>
      <c r="BU48">
        <v>112.33759999999999</v>
      </c>
      <c r="BV48">
        <v>57.220300000000002</v>
      </c>
      <c r="BW48">
        <v>55.1173</v>
      </c>
      <c r="BX48">
        <v>96.183999999999997</v>
      </c>
      <c r="BY48">
        <v>2745.34</v>
      </c>
      <c r="BZ48">
        <v>76.61</v>
      </c>
      <c r="CA48">
        <v>191.41</v>
      </c>
      <c r="CB48">
        <v>1.17</v>
      </c>
      <c r="CC48">
        <v>0.84</v>
      </c>
      <c r="CD48">
        <v>22895.599999999999</v>
      </c>
      <c r="CE48">
        <v>1101.79</v>
      </c>
      <c r="CF48">
        <v>11.864000000000001</v>
      </c>
      <c r="CG48">
        <v>13.841900000000001</v>
      </c>
      <c r="CH48">
        <v>16.247699999999998</v>
      </c>
      <c r="CI48">
        <v>10.1416</v>
      </c>
      <c r="CJ48">
        <v>14.9245</v>
      </c>
      <c r="CK48">
        <v>12.532999999999999</v>
      </c>
      <c r="CL48">
        <v>6.7954999999999997</v>
      </c>
      <c r="CM48">
        <v>1198.0961</v>
      </c>
      <c r="CN48">
        <v>13.859400000000001</v>
      </c>
      <c r="CO48">
        <v>67.890100000000004</v>
      </c>
      <c r="CP48">
        <v>493.93200000000002</v>
      </c>
    </row>
    <row r="49" spans="1:94">
      <c r="A49">
        <v>2054</v>
      </c>
      <c r="B49">
        <v>0</v>
      </c>
      <c r="C49">
        <v>1.4822299999999999</v>
      </c>
      <c r="D49">
        <v>1.4912799999999999</v>
      </c>
      <c r="E49">
        <v>13</v>
      </c>
      <c r="F49" t="s">
        <v>93</v>
      </c>
      <c r="G49" t="s">
        <v>94</v>
      </c>
      <c r="H49">
        <v>128.0472</v>
      </c>
      <c r="I49">
        <v>32.221400000000003</v>
      </c>
      <c r="J49">
        <v>31.1858</v>
      </c>
      <c r="K49">
        <v>63.4071</v>
      </c>
      <c r="L49">
        <v>64.640100000000004</v>
      </c>
      <c r="M49">
        <v>0.50480000000000003</v>
      </c>
      <c r="N49">
        <v>49.518500000000003</v>
      </c>
      <c r="O49">
        <v>0.1817</v>
      </c>
      <c r="P49">
        <v>0.18160000000000001</v>
      </c>
      <c r="Q49">
        <v>0.71209999999999996</v>
      </c>
      <c r="R49">
        <v>0.34899999999999998</v>
      </c>
      <c r="S49">
        <v>0.52500000000000002</v>
      </c>
      <c r="T49">
        <v>0.74639999999999995</v>
      </c>
      <c r="U49">
        <v>0.60870000000000002</v>
      </c>
      <c r="V49">
        <v>0.4375</v>
      </c>
      <c r="W49">
        <v>687.97170000000006</v>
      </c>
      <c r="X49">
        <v>7968</v>
      </c>
      <c r="Y49">
        <v>32</v>
      </c>
      <c r="Z49">
        <v>0</v>
      </c>
      <c r="AA49">
        <v>365</v>
      </c>
      <c r="AB49">
        <v>0</v>
      </c>
      <c r="AC49">
        <v>3.7974999999999999</v>
      </c>
      <c r="AD49">
        <v>16.7273</v>
      </c>
      <c r="AE49">
        <v>580.52440000000001</v>
      </c>
      <c r="AF49">
        <v>17.021699999999999</v>
      </c>
      <c r="AG49">
        <v>0.29949999999999999</v>
      </c>
      <c r="AH49">
        <v>0.30049999999999999</v>
      </c>
      <c r="AI49">
        <v>2.5133999999999999</v>
      </c>
      <c r="AJ49">
        <v>1.0246999999999999</v>
      </c>
      <c r="AK49">
        <v>1.4911000000000001</v>
      </c>
      <c r="AL49">
        <v>4.1000000000000002E-2</v>
      </c>
      <c r="AM49">
        <v>0.34279999999999999</v>
      </c>
      <c r="AN49">
        <v>0.123</v>
      </c>
      <c r="AO49">
        <v>6.2700000000000006E-2</v>
      </c>
      <c r="AP49">
        <v>1.9131</v>
      </c>
      <c r="AQ49">
        <v>3.4299999999999997E-2</v>
      </c>
      <c r="AR49">
        <v>0.1011</v>
      </c>
      <c r="AS49">
        <v>0.88439999999999996</v>
      </c>
      <c r="AT49">
        <v>1.43E-2</v>
      </c>
      <c r="AU49">
        <v>0.1145</v>
      </c>
      <c r="AV49">
        <v>0</v>
      </c>
      <c r="AW49">
        <v>5.3109000000000002</v>
      </c>
      <c r="AX49">
        <v>0.55910000000000004</v>
      </c>
      <c r="AY49">
        <v>3.5022000000000002</v>
      </c>
      <c r="AZ49">
        <v>1.3916999999999999</v>
      </c>
      <c r="BA49">
        <v>0</v>
      </c>
      <c r="BB49">
        <v>0</v>
      </c>
      <c r="BC49">
        <v>7.1400000000000005E-2</v>
      </c>
      <c r="BD49">
        <v>0.92830000000000001</v>
      </c>
      <c r="BE49">
        <v>1E-4</v>
      </c>
      <c r="BF49">
        <v>10.0678</v>
      </c>
      <c r="BG49">
        <v>0.31509999999999999</v>
      </c>
      <c r="BH49">
        <v>0.25669999999999998</v>
      </c>
      <c r="BI49">
        <v>3.5206</v>
      </c>
      <c r="BJ49">
        <v>1.9757</v>
      </c>
      <c r="BK49">
        <v>0.56120000000000003</v>
      </c>
      <c r="BL49">
        <v>0</v>
      </c>
      <c r="BM49">
        <v>0</v>
      </c>
      <c r="BN49">
        <v>0</v>
      </c>
      <c r="BO49">
        <v>0</v>
      </c>
      <c r="BP49">
        <v>16.078900000000001</v>
      </c>
      <c r="BQ49">
        <v>17.827500000000001</v>
      </c>
      <c r="BR49">
        <v>7.8852000000000002</v>
      </c>
      <c r="BS49">
        <v>16.380099999999999</v>
      </c>
      <c r="BT49">
        <v>5.2355</v>
      </c>
      <c r="BU49">
        <v>128.0472</v>
      </c>
      <c r="BV49">
        <v>64.640100000000004</v>
      </c>
      <c r="BW49">
        <v>63.4071</v>
      </c>
      <c r="BX49">
        <v>100.2933</v>
      </c>
      <c r="BY49">
        <v>2861.27</v>
      </c>
      <c r="BZ49">
        <v>79.95</v>
      </c>
      <c r="CA49">
        <v>191.58</v>
      </c>
      <c r="CB49">
        <v>1.28</v>
      </c>
      <c r="CC49">
        <v>0.93</v>
      </c>
      <c r="CD49">
        <v>22896.53</v>
      </c>
      <c r="CE49">
        <v>959.06</v>
      </c>
      <c r="CF49">
        <v>12.4802</v>
      </c>
      <c r="CG49">
        <v>14.874000000000001</v>
      </c>
      <c r="CH49">
        <v>17.489599999999999</v>
      </c>
      <c r="CI49">
        <v>10.851100000000001</v>
      </c>
      <c r="CJ49">
        <v>16.050999999999998</v>
      </c>
      <c r="CK49">
        <v>13.451000000000001</v>
      </c>
      <c r="CL49">
        <v>8.1465999999999994</v>
      </c>
      <c r="CM49">
        <v>1059.7111</v>
      </c>
      <c r="CN49">
        <v>14.8508</v>
      </c>
      <c r="CO49">
        <v>64.1648</v>
      </c>
      <c r="CP49">
        <v>496.24400000000003</v>
      </c>
    </row>
    <row r="50" spans="1:94">
      <c r="A50">
        <v>2055</v>
      </c>
      <c r="B50">
        <v>0</v>
      </c>
      <c r="C50">
        <v>1.4973700000000001</v>
      </c>
      <c r="D50">
        <v>1.5564100000000001</v>
      </c>
      <c r="E50">
        <v>14</v>
      </c>
      <c r="F50" t="s">
        <v>93</v>
      </c>
      <c r="G50" t="s">
        <v>94</v>
      </c>
      <c r="H50">
        <v>133.98079999999999</v>
      </c>
      <c r="I50">
        <v>31.627600000000001</v>
      </c>
      <c r="J50">
        <v>37.626300000000001</v>
      </c>
      <c r="K50">
        <v>69.254000000000005</v>
      </c>
      <c r="L50">
        <v>64.726799999999997</v>
      </c>
      <c r="M50">
        <v>0.48309999999999997</v>
      </c>
      <c r="N50">
        <v>51.689500000000002</v>
      </c>
      <c r="O50">
        <v>0.18329999999999999</v>
      </c>
      <c r="P50">
        <v>0.1832</v>
      </c>
      <c r="Q50">
        <v>0.76800000000000002</v>
      </c>
      <c r="R50">
        <v>0.3836</v>
      </c>
      <c r="S50">
        <v>0.52500000000000002</v>
      </c>
      <c r="T50">
        <v>0.78290000000000004</v>
      </c>
      <c r="U50">
        <v>0.61509999999999998</v>
      </c>
      <c r="V50">
        <v>0.48139999999999999</v>
      </c>
      <c r="W50">
        <v>783.25199999999995</v>
      </c>
      <c r="X50">
        <v>7959</v>
      </c>
      <c r="Y50">
        <v>41</v>
      </c>
      <c r="Z50">
        <v>0</v>
      </c>
      <c r="AA50">
        <v>362</v>
      </c>
      <c r="AB50">
        <v>0</v>
      </c>
      <c r="AC50">
        <v>4.9016000000000002</v>
      </c>
      <c r="AD50">
        <v>14.871700000000001</v>
      </c>
      <c r="AE50">
        <v>563.15549999999996</v>
      </c>
      <c r="AF50">
        <v>13.2052</v>
      </c>
      <c r="AG50">
        <v>0.33579999999999999</v>
      </c>
      <c r="AH50">
        <v>0.34160000000000001</v>
      </c>
      <c r="AI50">
        <v>2.7383000000000002</v>
      </c>
      <c r="AJ50">
        <v>1.1053999999999999</v>
      </c>
      <c r="AK50">
        <v>1.6358999999999999</v>
      </c>
      <c r="AL50">
        <v>4.4200000000000003E-2</v>
      </c>
      <c r="AM50">
        <v>0.34279999999999999</v>
      </c>
      <c r="AN50">
        <v>0.13650000000000001</v>
      </c>
      <c r="AO50">
        <v>6.9599999999999995E-2</v>
      </c>
      <c r="AP50">
        <v>2.1556999999999999</v>
      </c>
      <c r="AQ50">
        <v>3.7699999999999997E-2</v>
      </c>
      <c r="AR50">
        <v>0.1011</v>
      </c>
      <c r="AS50">
        <v>0.95309999999999995</v>
      </c>
      <c r="AT50">
        <v>1.52E-2</v>
      </c>
      <c r="AU50">
        <v>0.1145</v>
      </c>
      <c r="AV50">
        <v>0</v>
      </c>
      <c r="AW50">
        <v>5.8471000000000002</v>
      </c>
      <c r="AX50">
        <v>0.54279999999999995</v>
      </c>
      <c r="AY50">
        <v>4.0450999999999997</v>
      </c>
      <c r="AZ50">
        <v>1.5142</v>
      </c>
      <c r="BA50">
        <v>0</v>
      </c>
      <c r="BB50">
        <v>0</v>
      </c>
      <c r="BC50">
        <v>7.2900000000000006E-2</v>
      </c>
      <c r="BD50">
        <v>1.0203</v>
      </c>
      <c r="BE50">
        <v>1E-4</v>
      </c>
      <c r="BF50">
        <v>9.1221999999999994</v>
      </c>
      <c r="BG50">
        <v>0.30690000000000001</v>
      </c>
      <c r="BH50">
        <v>0.24940000000000001</v>
      </c>
      <c r="BI50">
        <v>3.8275999999999999</v>
      </c>
      <c r="BJ50">
        <v>2.2250999999999999</v>
      </c>
      <c r="BK50">
        <v>0.58130000000000004</v>
      </c>
      <c r="BL50">
        <v>0</v>
      </c>
      <c r="BM50">
        <v>0</v>
      </c>
      <c r="BN50">
        <v>0</v>
      </c>
      <c r="BO50">
        <v>0</v>
      </c>
      <c r="BP50">
        <v>16.564399999999999</v>
      </c>
      <c r="BQ50">
        <v>21.269500000000001</v>
      </c>
      <c r="BR50">
        <v>9.4677000000000007</v>
      </c>
      <c r="BS50">
        <v>16.694700000000001</v>
      </c>
      <c r="BT50">
        <v>5.2576000000000001</v>
      </c>
      <c r="BU50">
        <v>133.98079999999999</v>
      </c>
      <c r="BV50">
        <v>64.726799999999997</v>
      </c>
      <c r="BW50">
        <v>69.254000000000005</v>
      </c>
      <c r="BX50">
        <v>76.746099999999998</v>
      </c>
      <c r="BY50">
        <v>2192.94</v>
      </c>
      <c r="BZ50">
        <v>57</v>
      </c>
      <c r="CA50">
        <v>191.58</v>
      </c>
      <c r="CB50">
        <v>1.75</v>
      </c>
      <c r="CC50">
        <v>1.02</v>
      </c>
      <c r="CD50">
        <v>22897.55</v>
      </c>
      <c r="CE50">
        <v>416.89</v>
      </c>
      <c r="CF50">
        <v>12.8299</v>
      </c>
      <c r="CG50">
        <v>16.0335</v>
      </c>
      <c r="CH50">
        <v>18.7315</v>
      </c>
      <c r="CI50">
        <v>11.883800000000001</v>
      </c>
      <c r="CJ50">
        <v>17.247599999999998</v>
      </c>
      <c r="CK50">
        <v>14.5657</v>
      </c>
      <c r="CL50">
        <v>10.304</v>
      </c>
      <c r="CM50">
        <v>493.6628</v>
      </c>
      <c r="CN50">
        <v>16.027699999999999</v>
      </c>
      <c r="CO50">
        <v>58.618899999999996</v>
      </c>
      <c r="CP50">
        <v>498.47399999999999</v>
      </c>
    </row>
    <row r="51" spans="1:94">
      <c r="A51">
        <v>2056</v>
      </c>
      <c r="B51">
        <v>0</v>
      </c>
      <c r="C51">
        <v>1.5167900000000001</v>
      </c>
      <c r="D51">
        <v>1.63686</v>
      </c>
      <c r="E51">
        <v>15</v>
      </c>
      <c r="F51" t="s">
        <v>93</v>
      </c>
      <c r="G51" t="s">
        <v>94</v>
      </c>
      <c r="H51">
        <v>154.59370000000001</v>
      </c>
      <c r="I51">
        <v>39.564</v>
      </c>
      <c r="J51">
        <v>36.003599999999999</v>
      </c>
      <c r="K51">
        <v>75.567599999999999</v>
      </c>
      <c r="L51">
        <v>79.0261</v>
      </c>
      <c r="M51">
        <v>0.51119999999999999</v>
      </c>
      <c r="N51">
        <v>48.881399999999999</v>
      </c>
      <c r="O51">
        <v>0.18149999999999999</v>
      </c>
      <c r="P51">
        <v>0.18140000000000001</v>
      </c>
      <c r="Q51">
        <v>0.87170000000000003</v>
      </c>
      <c r="R51">
        <v>0.41739999999999999</v>
      </c>
      <c r="S51">
        <v>0.52500000000000002</v>
      </c>
      <c r="T51">
        <v>0.81710000000000005</v>
      </c>
      <c r="U51">
        <v>0.62139999999999995</v>
      </c>
      <c r="V51">
        <v>0.52439999999999998</v>
      </c>
      <c r="W51">
        <v>813.90110000000004</v>
      </c>
      <c r="X51">
        <v>7949</v>
      </c>
      <c r="Y51">
        <v>51</v>
      </c>
      <c r="Z51">
        <v>0</v>
      </c>
      <c r="AA51">
        <v>365</v>
      </c>
      <c r="AB51">
        <v>0</v>
      </c>
      <c r="AC51">
        <v>4.9024000000000001</v>
      </c>
      <c r="AD51">
        <v>18.1919</v>
      </c>
      <c r="AE51">
        <v>660.62080000000003</v>
      </c>
      <c r="AF51">
        <v>16.12</v>
      </c>
      <c r="AG51">
        <v>0.36420000000000002</v>
      </c>
      <c r="AH51">
        <v>0.37069999999999997</v>
      </c>
      <c r="AI51">
        <v>3.0299</v>
      </c>
      <c r="AJ51">
        <v>1.2551000000000001</v>
      </c>
      <c r="AK51">
        <v>1.7786</v>
      </c>
      <c r="AL51">
        <v>5.0200000000000002E-2</v>
      </c>
      <c r="AM51">
        <v>0.34279999999999999</v>
      </c>
      <c r="AN51">
        <v>0.14699999999999999</v>
      </c>
      <c r="AO51">
        <v>7.4999999999999997E-2</v>
      </c>
      <c r="AP51">
        <v>2.4679000000000002</v>
      </c>
      <c r="AQ51">
        <v>4.41E-2</v>
      </c>
      <c r="AR51">
        <v>0.1011</v>
      </c>
      <c r="AS51">
        <v>1.0390999999999999</v>
      </c>
      <c r="AT51">
        <v>1.6899999999999998E-2</v>
      </c>
      <c r="AU51">
        <v>0.1145</v>
      </c>
      <c r="AV51">
        <v>0</v>
      </c>
      <c r="AW51">
        <v>6.5369000000000002</v>
      </c>
      <c r="AX51">
        <v>0.69789999999999996</v>
      </c>
      <c r="AY51">
        <v>4.7428999999999997</v>
      </c>
      <c r="AZ51">
        <v>1.6727000000000001</v>
      </c>
      <c r="BA51">
        <v>0</v>
      </c>
      <c r="BB51">
        <v>0</v>
      </c>
      <c r="BC51">
        <v>7.6100000000000001E-2</v>
      </c>
      <c r="BD51">
        <v>1.1416999999999999</v>
      </c>
      <c r="BE51">
        <v>1E-4</v>
      </c>
      <c r="BF51">
        <v>10.746</v>
      </c>
      <c r="BG51">
        <v>0.38740000000000002</v>
      </c>
      <c r="BH51">
        <v>0.31759999999999999</v>
      </c>
      <c r="BI51">
        <v>4.2149999999999999</v>
      </c>
      <c r="BJ51">
        <v>2.5427</v>
      </c>
      <c r="BK51">
        <v>0.60329999999999995</v>
      </c>
      <c r="BL51">
        <v>0</v>
      </c>
      <c r="BM51">
        <v>0</v>
      </c>
      <c r="BN51">
        <v>0</v>
      </c>
      <c r="BO51">
        <v>0</v>
      </c>
      <c r="BP51">
        <v>19.887499999999999</v>
      </c>
      <c r="BQ51">
        <v>20.3371</v>
      </c>
      <c r="BR51">
        <v>9.0036000000000005</v>
      </c>
      <c r="BS51">
        <v>20.259599999999999</v>
      </c>
      <c r="BT51">
        <v>6.0797999999999996</v>
      </c>
      <c r="BU51">
        <v>154.59370000000001</v>
      </c>
      <c r="BV51">
        <v>79.0261</v>
      </c>
      <c r="BW51">
        <v>75.567599999999999</v>
      </c>
      <c r="BX51">
        <v>98.750299999999996</v>
      </c>
      <c r="BY51">
        <v>2822.55</v>
      </c>
      <c r="BZ51">
        <v>75.62</v>
      </c>
      <c r="CA51">
        <v>191.58</v>
      </c>
      <c r="CB51">
        <v>1.57</v>
      </c>
      <c r="CC51">
        <v>1.1399999999999999</v>
      </c>
      <c r="CD51">
        <v>22898.69</v>
      </c>
      <c r="CE51">
        <v>943.55</v>
      </c>
      <c r="CF51">
        <v>12.2883</v>
      </c>
      <c r="CG51">
        <v>14.225300000000001</v>
      </c>
      <c r="CH51">
        <v>16.808399999999999</v>
      </c>
      <c r="CI51">
        <v>10.2523</v>
      </c>
      <c r="CJ51">
        <v>15.387700000000001</v>
      </c>
      <c r="CK51">
        <v>12.82</v>
      </c>
      <c r="CL51">
        <v>7.6231999999999998</v>
      </c>
      <c r="CM51">
        <v>1042.2710999999999</v>
      </c>
      <c r="CN51">
        <v>14.2485</v>
      </c>
      <c r="CO51">
        <v>63.468400000000003</v>
      </c>
      <c r="CP51">
        <v>500.64499999999998</v>
      </c>
    </row>
    <row r="52" spans="1:94">
      <c r="A52">
        <v>2057</v>
      </c>
      <c r="B52">
        <v>0</v>
      </c>
      <c r="C52">
        <v>1.5381100000000001</v>
      </c>
      <c r="D52">
        <v>1.7215199999999999</v>
      </c>
      <c r="E52">
        <v>16</v>
      </c>
      <c r="F52" t="s">
        <v>93</v>
      </c>
      <c r="G52" t="s">
        <v>94</v>
      </c>
      <c r="H52">
        <v>178.4265</v>
      </c>
      <c r="I52">
        <v>43.908000000000001</v>
      </c>
      <c r="J52">
        <v>44.725900000000003</v>
      </c>
      <c r="K52">
        <v>88.633899999999997</v>
      </c>
      <c r="L52">
        <v>89.792599999999993</v>
      </c>
      <c r="M52">
        <v>0.50319999999999998</v>
      </c>
      <c r="N52">
        <v>49.6753</v>
      </c>
      <c r="O52">
        <v>0.1862</v>
      </c>
      <c r="P52">
        <v>0.18609999999999999</v>
      </c>
      <c r="Q52">
        <v>0.96870000000000001</v>
      </c>
      <c r="R52">
        <v>0.46100000000000002</v>
      </c>
      <c r="S52">
        <v>0.52500000000000002</v>
      </c>
      <c r="T52">
        <v>0.85929999999999995</v>
      </c>
      <c r="U52">
        <v>0.62949999999999995</v>
      </c>
      <c r="V52">
        <v>0.57999999999999996</v>
      </c>
      <c r="W52">
        <v>979.74310000000003</v>
      </c>
      <c r="X52">
        <v>7937</v>
      </c>
      <c r="Y52">
        <v>63</v>
      </c>
      <c r="Z52">
        <v>0</v>
      </c>
      <c r="AA52">
        <v>364</v>
      </c>
      <c r="AB52">
        <v>0</v>
      </c>
      <c r="AC52">
        <v>7.5692000000000004</v>
      </c>
      <c r="AD52">
        <v>12.787599999999999</v>
      </c>
      <c r="AE52">
        <v>582.01400000000001</v>
      </c>
      <c r="AF52">
        <v>11.8629</v>
      </c>
      <c r="AG52">
        <v>0.41689999999999999</v>
      </c>
      <c r="AH52">
        <v>0.42109999999999997</v>
      </c>
      <c r="AI52">
        <v>3.3519000000000001</v>
      </c>
      <c r="AJ52">
        <v>1.395</v>
      </c>
      <c r="AK52">
        <v>1.9618</v>
      </c>
      <c r="AL52">
        <v>5.5800000000000002E-2</v>
      </c>
      <c r="AM52">
        <v>0.34279999999999999</v>
      </c>
      <c r="AN52">
        <v>0.16669999999999999</v>
      </c>
      <c r="AO52">
        <v>8.5000000000000006E-2</v>
      </c>
      <c r="AP52">
        <v>2.8088000000000002</v>
      </c>
      <c r="AQ52">
        <v>4.99E-2</v>
      </c>
      <c r="AR52">
        <v>0.1011</v>
      </c>
      <c r="AS52">
        <v>1.1307</v>
      </c>
      <c r="AT52">
        <v>1.84E-2</v>
      </c>
      <c r="AU52">
        <v>0.1145</v>
      </c>
      <c r="AV52">
        <v>0</v>
      </c>
      <c r="AW52">
        <v>7.2914000000000003</v>
      </c>
      <c r="AX52">
        <v>0.76529999999999998</v>
      </c>
      <c r="AY52">
        <v>5.5082000000000004</v>
      </c>
      <c r="AZ52">
        <v>1.8473999999999999</v>
      </c>
      <c r="BA52">
        <v>0</v>
      </c>
      <c r="BB52">
        <v>0</v>
      </c>
      <c r="BC52">
        <v>7.9899999999999999E-2</v>
      </c>
      <c r="BD52">
        <v>1.2786999999999999</v>
      </c>
      <c r="BE52">
        <v>2.0000000000000001E-4</v>
      </c>
      <c r="BF52">
        <v>10.8467</v>
      </c>
      <c r="BG52">
        <v>0.434</v>
      </c>
      <c r="BH52">
        <v>0.3508</v>
      </c>
      <c r="BI52">
        <v>4.649</v>
      </c>
      <c r="BJ52">
        <v>2.8936000000000002</v>
      </c>
      <c r="BK52">
        <v>0.62239999999999995</v>
      </c>
      <c r="BL52">
        <v>1E-4</v>
      </c>
      <c r="BM52">
        <v>0</v>
      </c>
      <c r="BN52">
        <v>0</v>
      </c>
      <c r="BO52">
        <v>0</v>
      </c>
      <c r="BP52">
        <v>22.576899999999998</v>
      </c>
      <c r="BQ52">
        <v>25.3629</v>
      </c>
      <c r="BR52">
        <v>11.200799999999999</v>
      </c>
      <c r="BS52">
        <v>22.776499999999999</v>
      </c>
      <c r="BT52">
        <v>6.7168000000000001</v>
      </c>
      <c r="BU52">
        <v>178.4265</v>
      </c>
      <c r="BV52">
        <v>89.792599999999993</v>
      </c>
      <c r="BW52">
        <v>88.633899999999997</v>
      </c>
      <c r="BX52">
        <v>69.616</v>
      </c>
      <c r="BY52">
        <v>1991.35</v>
      </c>
      <c r="BZ52">
        <v>49.23</v>
      </c>
      <c r="CA52">
        <v>191.58</v>
      </c>
      <c r="CB52">
        <v>2.56</v>
      </c>
      <c r="CC52">
        <v>1.28</v>
      </c>
      <c r="CD52">
        <v>22899.97</v>
      </c>
      <c r="CE52">
        <v>565.27</v>
      </c>
      <c r="CF52">
        <v>13.1877</v>
      </c>
      <c r="CG52">
        <v>15.509399999999999</v>
      </c>
      <c r="CH52">
        <v>18.2302</v>
      </c>
      <c r="CI52">
        <v>11.3246</v>
      </c>
      <c r="CJ52">
        <v>16.733799999999999</v>
      </c>
      <c r="CK52">
        <v>14.029199999999999</v>
      </c>
      <c r="CL52">
        <v>9.4824999999999999</v>
      </c>
      <c r="CM52">
        <v>634.85500000000002</v>
      </c>
      <c r="CN52">
        <v>15.4377</v>
      </c>
      <c r="CO52">
        <v>59.671300000000002</v>
      </c>
      <c r="CP52">
        <v>502.76799999999997</v>
      </c>
    </row>
    <row r="53" spans="1:94">
      <c r="A53">
        <v>2058</v>
      </c>
      <c r="B53">
        <v>0</v>
      </c>
      <c r="C53">
        <v>1.56047</v>
      </c>
      <c r="D53">
        <v>1.8067899999999999</v>
      </c>
      <c r="E53">
        <v>17</v>
      </c>
      <c r="F53" t="s">
        <v>93</v>
      </c>
      <c r="G53" t="s">
        <v>94</v>
      </c>
      <c r="H53">
        <v>190.84010000000001</v>
      </c>
      <c r="I53">
        <v>46.023400000000002</v>
      </c>
      <c r="J53">
        <v>51.3063</v>
      </c>
      <c r="K53">
        <v>97.329700000000003</v>
      </c>
      <c r="L53">
        <v>93.510400000000004</v>
      </c>
      <c r="M53">
        <v>0.49</v>
      </c>
      <c r="N53">
        <v>51.000599999999999</v>
      </c>
      <c r="O53">
        <v>0.18709999999999999</v>
      </c>
      <c r="P53">
        <v>0.187</v>
      </c>
      <c r="Q53">
        <v>1.0647</v>
      </c>
      <c r="R53">
        <v>0.50919999999999999</v>
      </c>
      <c r="S53">
        <v>0.52500000000000002</v>
      </c>
      <c r="T53">
        <v>0.90380000000000005</v>
      </c>
      <c r="U53">
        <v>0.63829999999999998</v>
      </c>
      <c r="V53">
        <v>0.64159999999999995</v>
      </c>
      <c r="W53">
        <v>1060.2058</v>
      </c>
      <c r="X53">
        <v>7923</v>
      </c>
      <c r="Y53">
        <v>77</v>
      </c>
      <c r="Z53">
        <v>0</v>
      </c>
      <c r="AA53">
        <v>364</v>
      </c>
      <c r="AB53">
        <v>0</v>
      </c>
      <c r="AC53">
        <v>9.0114000000000001</v>
      </c>
      <c r="AD53">
        <v>13.8443</v>
      </c>
      <c r="AE53">
        <v>657.06060000000002</v>
      </c>
      <c r="AF53">
        <v>10.376899999999999</v>
      </c>
      <c r="AG53">
        <v>0.46539999999999998</v>
      </c>
      <c r="AH53">
        <v>0.46539999999999998</v>
      </c>
      <c r="AI53">
        <v>3.6917</v>
      </c>
      <c r="AJ53">
        <v>1.5329999999999999</v>
      </c>
      <c r="AK53">
        <v>2.1648000000000001</v>
      </c>
      <c r="AL53">
        <v>6.13E-2</v>
      </c>
      <c r="AM53">
        <v>0.34279999999999999</v>
      </c>
      <c r="AN53">
        <v>0.185</v>
      </c>
      <c r="AO53">
        <v>9.4299999999999995E-2</v>
      </c>
      <c r="AP53">
        <v>3.1656</v>
      </c>
      <c r="AQ53">
        <v>5.5599999999999997E-2</v>
      </c>
      <c r="AR53">
        <v>0.1011</v>
      </c>
      <c r="AS53">
        <v>1.2242</v>
      </c>
      <c r="AT53">
        <v>1.9900000000000001E-2</v>
      </c>
      <c r="AU53">
        <v>0.1145</v>
      </c>
      <c r="AV53">
        <v>0</v>
      </c>
      <c r="AW53">
        <v>8.0815000000000001</v>
      </c>
      <c r="AX53">
        <v>0.8034</v>
      </c>
      <c r="AY53">
        <v>6.3116000000000003</v>
      </c>
      <c r="AZ53">
        <v>2.0314000000000001</v>
      </c>
      <c r="BA53">
        <v>0</v>
      </c>
      <c r="BB53">
        <v>0</v>
      </c>
      <c r="BC53">
        <v>8.3900000000000002E-2</v>
      </c>
      <c r="BD53">
        <v>1.4265000000000001</v>
      </c>
      <c r="BE53">
        <v>2.0000000000000001E-4</v>
      </c>
      <c r="BF53">
        <v>10.5167</v>
      </c>
      <c r="BG53">
        <v>0.45150000000000001</v>
      </c>
      <c r="BH53">
        <v>0.36609999999999998</v>
      </c>
      <c r="BI53">
        <v>5.1003999999999996</v>
      </c>
      <c r="BJ53">
        <v>3.2597</v>
      </c>
      <c r="BK53">
        <v>0.6391</v>
      </c>
      <c r="BL53">
        <v>1E-4</v>
      </c>
      <c r="BM53">
        <v>0</v>
      </c>
      <c r="BN53">
        <v>0</v>
      </c>
      <c r="BO53">
        <v>0</v>
      </c>
      <c r="BP53">
        <v>24.3123</v>
      </c>
      <c r="BQ53">
        <v>28.7728</v>
      </c>
      <c r="BR53">
        <v>12.758900000000001</v>
      </c>
      <c r="BS53">
        <v>24.444400000000002</v>
      </c>
      <c r="BT53">
        <v>7.0412999999999997</v>
      </c>
      <c r="BU53">
        <v>190.84010000000001</v>
      </c>
      <c r="BV53">
        <v>93.510400000000004</v>
      </c>
      <c r="BW53">
        <v>97.329700000000003</v>
      </c>
      <c r="BX53">
        <v>84.869500000000002</v>
      </c>
      <c r="BY53">
        <v>2420.87</v>
      </c>
      <c r="BZ53">
        <v>61.82</v>
      </c>
      <c r="CA53">
        <v>191.23</v>
      </c>
      <c r="CB53">
        <v>2.25</v>
      </c>
      <c r="CC53">
        <v>1.43</v>
      </c>
      <c r="CD53">
        <v>22901.4</v>
      </c>
      <c r="CE53">
        <v>527.67999999999995</v>
      </c>
      <c r="CF53">
        <v>12.8428</v>
      </c>
      <c r="CG53">
        <v>15.8666</v>
      </c>
      <c r="CH53">
        <v>18.5349</v>
      </c>
      <c r="CI53">
        <v>11.7624</v>
      </c>
      <c r="CJ53">
        <v>17.067299999999999</v>
      </c>
      <c r="CK53">
        <v>14.414899999999999</v>
      </c>
      <c r="CL53">
        <v>10.1896</v>
      </c>
      <c r="CM53">
        <v>611.99839999999995</v>
      </c>
      <c r="CN53">
        <v>15.915699999999999</v>
      </c>
      <c r="CO53">
        <v>57.411999999999999</v>
      </c>
      <c r="CP53">
        <v>504.84699999999998</v>
      </c>
    </row>
    <row r="54" spans="1:94">
      <c r="A54">
        <v>2059</v>
      </c>
      <c r="B54">
        <v>0</v>
      </c>
      <c r="C54">
        <v>1.58657</v>
      </c>
      <c r="D54">
        <v>1.90235</v>
      </c>
      <c r="E54">
        <v>18</v>
      </c>
      <c r="F54" t="s">
        <v>93</v>
      </c>
      <c r="G54" t="s">
        <v>94</v>
      </c>
      <c r="H54">
        <v>218.12629999999999</v>
      </c>
      <c r="I54">
        <v>53.194400000000002</v>
      </c>
      <c r="J54">
        <v>56.634099999999997</v>
      </c>
      <c r="K54">
        <v>109.82850000000001</v>
      </c>
      <c r="L54">
        <v>108.2979</v>
      </c>
      <c r="M54">
        <v>0.4965</v>
      </c>
      <c r="N54">
        <v>50.350900000000003</v>
      </c>
      <c r="O54">
        <v>0.1867</v>
      </c>
      <c r="P54">
        <v>0.18659999999999999</v>
      </c>
      <c r="Q54">
        <v>1.1931</v>
      </c>
      <c r="R54">
        <v>0.55989999999999995</v>
      </c>
      <c r="S54">
        <v>0.52500000000000002</v>
      </c>
      <c r="T54">
        <v>0.9486</v>
      </c>
      <c r="U54">
        <v>0.64759999999999995</v>
      </c>
      <c r="V54">
        <v>0.70669999999999999</v>
      </c>
      <c r="W54">
        <v>1161.5047999999999</v>
      </c>
      <c r="X54">
        <v>7908</v>
      </c>
      <c r="Y54">
        <v>92</v>
      </c>
      <c r="Z54">
        <v>0</v>
      </c>
      <c r="AA54">
        <v>364</v>
      </c>
      <c r="AB54">
        <v>0</v>
      </c>
      <c r="AC54">
        <v>10.1021</v>
      </c>
      <c r="AD54">
        <v>16.1313</v>
      </c>
      <c r="AE54">
        <v>745.14430000000004</v>
      </c>
      <c r="AF54">
        <v>10.7203</v>
      </c>
      <c r="AG54">
        <v>0.51300000000000001</v>
      </c>
      <c r="AH54">
        <v>0.51539999999999997</v>
      </c>
      <c r="AI54">
        <v>4.0915999999999997</v>
      </c>
      <c r="AJ54">
        <v>1.7176</v>
      </c>
      <c r="AK54">
        <v>2.3814000000000002</v>
      </c>
      <c r="AL54">
        <v>6.8699999999999997E-2</v>
      </c>
      <c r="AM54">
        <v>0.34279999999999999</v>
      </c>
      <c r="AN54">
        <v>0.20300000000000001</v>
      </c>
      <c r="AO54">
        <v>0.10349999999999999</v>
      </c>
      <c r="AP54">
        <v>3.5825999999999998</v>
      </c>
      <c r="AQ54">
        <v>6.3299999999999995E-2</v>
      </c>
      <c r="AR54">
        <v>0.1011</v>
      </c>
      <c r="AS54">
        <v>1.3306</v>
      </c>
      <c r="AT54">
        <v>2.18E-2</v>
      </c>
      <c r="AU54">
        <v>0.1145</v>
      </c>
      <c r="AV54">
        <v>0</v>
      </c>
      <c r="AW54">
        <v>9.0048999999999992</v>
      </c>
      <c r="AX54">
        <v>0.9395</v>
      </c>
      <c r="AY54">
        <v>7.2510000000000003</v>
      </c>
      <c r="AZ54">
        <v>2.2477</v>
      </c>
      <c r="BA54">
        <v>0</v>
      </c>
      <c r="BB54">
        <v>0</v>
      </c>
      <c r="BC54">
        <v>8.9200000000000002E-2</v>
      </c>
      <c r="BD54">
        <v>1.6048</v>
      </c>
      <c r="BE54">
        <v>2.0000000000000001E-4</v>
      </c>
      <c r="BF54">
        <v>11.2784</v>
      </c>
      <c r="BG54">
        <v>0.52429999999999999</v>
      </c>
      <c r="BH54">
        <v>0.42609999999999998</v>
      </c>
      <c r="BI54">
        <v>5.6246999999999998</v>
      </c>
      <c r="BJ54">
        <v>3.6858</v>
      </c>
      <c r="BK54">
        <v>0.65529999999999999</v>
      </c>
      <c r="BL54">
        <v>1E-4</v>
      </c>
      <c r="BM54">
        <v>1E-4</v>
      </c>
      <c r="BN54">
        <v>0</v>
      </c>
      <c r="BO54">
        <v>0</v>
      </c>
      <c r="BP54">
        <v>28.126300000000001</v>
      </c>
      <c r="BQ54">
        <v>31.5824</v>
      </c>
      <c r="BR54">
        <v>13.9663</v>
      </c>
      <c r="BS54">
        <v>28.2546</v>
      </c>
      <c r="BT54">
        <v>7.8989000000000003</v>
      </c>
      <c r="BU54">
        <v>218.12629999999999</v>
      </c>
      <c r="BV54">
        <v>108.2979</v>
      </c>
      <c r="BW54">
        <v>109.82850000000001</v>
      </c>
      <c r="BX54">
        <v>101.6225</v>
      </c>
      <c r="BY54">
        <v>2898.42</v>
      </c>
      <c r="BZ54">
        <v>75.47</v>
      </c>
      <c r="CA54">
        <v>191.29</v>
      </c>
      <c r="CB54">
        <v>2.15</v>
      </c>
      <c r="CC54">
        <v>1.6</v>
      </c>
      <c r="CD54">
        <v>22903</v>
      </c>
      <c r="CE54">
        <v>1021.6</v>
      </c>
      <c r="CF54">
        <v>12.774699999999999</v>
      </c>
      <c r="CG54">
        <v>16.169799999999999</v>
      </c>
      <c r="CH54">
        <v>18.854500000000002</v>
      </c>
      <c r="CI54">
        <v>12.0406</v>
      </c>
      <c r="CJ54">
        <v>17.3779</v>
      </c>
      <c r="CK54">
        <v>14.709300000000001</v>
      </c>
      <c r="CL54">
        <v>9.5091000000000001</v>
      </c>
      <c r="CM54">
        <v>1123.3630000000001</v>
      </c>
      <c r="CN54">
        <v>16.151800000000001</v>
      </c>
      <c r="CO54">
        <v>59.613900000000001</v>
      </c>
      <c r="CP54">
        <v>506.88400000000001</v>
      </c>
    </row>
    <row r="55" spans="1:94">
      <c r="A55">
        <v>2060</v>
      </c>
      <c r="B55">
        <v>0</v>
      </c>
      <c r="C55">
        <v>1.61277</v>
      </c>
      <c r="D55">
        <v>1.9944999999999999</v>
      </c>
      <c r="E55">
        <v>19</v>
      </c>
      <c r="F55" t="s">
        <v>93</v>
      </c>
      <c r="G55" t="s">
        <v>94</v>
      </c>
      <c r="H55">
        <v>229.7792</v>
      </c>
      <c r="I55">
        <v>54.086300000000001</v>
      </c>
      <c r="J55">
        <v>64.111400000000003</v>
      </c>
      <c r="K55">
        <v>118.1977</v>
      </c>
      <c r="L55">
        <v>111.58150000000001</v>
      </c>
      <c r="M55">
        <v>0.48559999999999998</v>
      </c>
      <c r="N55">
        <v>51.439700000000002</v>
      </c>
      <c r="O55">
        <v>0.18870000000000001</v>
      </c>
      <c r="P55">
        <v>0.18859999999999999</v>
      </c>
      <c r="Q55">
        <v>1.3013999999999999</v>
      </c>
      <c r="R55">
        <v>0.61950000000000005</v>
      </c>
      <c r="S55">
        <v>0.52500000000000002</v>
      </c>
      <c r="T55">
        <v>0.99870000000000003</v>
      </c>
      <c r="U55">
        <v>0.65839999999999999</v>
      </c>
      <c r="V55">
        <v>0.78339999999999999</v>
      </c>
      <c r="W55">
        <v>1290.6093000000001</v>
      </c>
      <c r="X55">
        <v>7891</v>
      </c>
      <c r="Y55">
        <v>109</v>
      </c>
      <c r="Z55">
        <v>0</v>
      </c>
      <c r="AA55">
        <v>365</v>
      </c>
      <c r="AB55">
        <v>0</v>
      </c>
      <c r="AC55">
        <v>13.637</v>
      </c>
      <c r="AD55">
        <v>15.6623</v>
      </c>
      <c r="AE55">
        <v>835.89739999999995</v>
      </c>
      <c r="AF55">
        <v>8.1822999999999997</v>
      </c>
      <c r="AG55">
        <v>0.57640000000000002</v>
      </c>
      <c r="AH55">
        <v>0.57799999999999996</v>
      </c>
      <c r="AI55">
        <v>4.4946000000000002</v>
      </c>
      <c r="AJ55">
        <v>1.8722000000000001</v>
      </c>
      <c r="AK55">
        <v>2.6318999999999999</v>
      </c>
      <c r="AL55">
        <v>7.4899999999999994E-2</v>
      </c>
      <c r="AM55">
        <v>0.34279999999999999</v>
      </c>
      <c r="AN55">
        <v>0.22700000000000001</v>
      </c>
      <c r="AO55">
        <v>0.1157</v>
      </c>
      <c r="AP55">
        <v>3.9994000000000001</v>
      </c>
      <c r="AQ55">
        <v>6.9599999999999995E-2</v>
      </c>
      <c r="AR55">
        <v>0.1011</v>
      </c>
      <c r="AS55">
        <v>1.4343999999999999</v>
      </c>
      <c r="AT55">
        <v>2.3300000000000001E-2</v>
      </c>
      <c r="AU55">
        <v>0.1145</v>
      </c>
      <c r="AV55">
        <v>0</v>
      </c>
      <c r="AW55">
        <v>9.9284999999999997</v>
      </c>
      <c r="AX55">
        <v>0.94450000000000001</v>
      </c>
      <c r="AY55">
        <v>8.1954999999999991</v>
      </c>
      <c r="AZ55">
        <v>2.4653999999999998</v>
      </c>
      <c r="BA55">
        <v>0</v>
      </c>
      <c r="BB55">
        <v>0</v>
      </c>
      <c r="BC55">
        <v>9.4200000000000006E-2</v>
      </c>
      <c r="BD55">
        <v>1.7892999999999999</v>
      </c>
      <c r="BE55">
        <v>2.0000000000000001E-4</v>
      </c>
      <c r="BF55">
        <v>10.504899999999999</v>
      </c>
      <c r="BG55">
        <v>0.53059999999999996</v>
      </c>
      <c r="BH55">
        <v>0.42899999999999999</v>
      </c>
      <c r="BI55">
        <v>6.1553000000000004</v>
      </c>
      <c r="BJ55">
        <v>4.1147999999999998</v>
      </c>
      <c r="BK55">
        <v>0.66849999999999998</v>
      </c>
      <c r="BL55">
        <v>1E-4</v>
      </c>
      <c r="BM55">
        <v>1E-4</v>
      </c>
      <c r="BN55">
        <v>0</v>
      </c>
      <c r="BO55">
        <v>0</v>
      </c>
      <c r="BP55">
        <v>29.1828</v>
      </c>
      <c r="BQ55">
        <v>35.928800000000003</v>
      </c>
      <c r="BR55">
        <v>15.926</v>
      </c>
      <c r="BS55">
        <v>29.1602</v>
      </c>
      <c r="BT55">
        <v>7.9999000000000002</v>
      </c>
      <c r="BU55">
        <v>229.7792</v>
      </c>
      <c r="BV55">
        <v>111.58150000000001</v>
      </c>
      <c r="BW55">
        <v>118.1977</v>
      </c>
      <c r="BX55">
        <v>84.391199999999998</v>
      </c>
      <c r="BY55">
        <v>2404.09</v>
      </c>
      <c r="BZ55">
        <v>55.01</v>
      </c>
      <c r="CA55">
        <v>191.55</v>
      </c>
      <c r="CB55">
        <v>2.72</v>
      </c>
      <c r="CC55">
        <v>1.79</v>
      </c>
      <c r="CD55">
        <v>22904.79</v>
      </c>
      <c r="CE55">
        <v>859.85</v>
      </c>
      <c r="CF55">
        <v>12.750400000000001</v>
      </c>
      <c r="CG55">
        <v>16.026399999999999</v>
      </c>
      <c r="CH55">
        <v>18.590800000000002</v>
      </c>
      <c r="CI55">
        <v>12.0822</v>
      </c>
      <c r="CJ55">
        <v>17.180399999999999</v>
      </c>
      <c r="CK55">
        <v>14.6313</v>
      </c>
      <c r="CL55">
        <v>9.6721000000000004</v>
      </c>
      <c r="CM55">
        <v>944.42070000000001</v>
      </c>
      <c r="CN55">
        <v>16.050899999999999</v>
      </c>
      <c r="CO55">
        <v>60.235900000000001</v>
      </c>
      <c r="CP55">
        <v>508.87099999999998</v>
      </c>
    </row>
    <row r="56" spans="1:94">
      <c r="A56">
        <v>2061</v>
      </c>
      <c r="B56">
        <v>0</v>
      </c>
      <c r="C56">
        <v>1.64364</v>
      </c>
      <c r="D56">
        <v>2.0988799999999999</v>
      </c>
      <c r="E56">
        <v>20</v>
      </c>
      <c r="F56" t="s">
        <v>93</v>
      </c>
      <c r="G56" t="s">
        <v>94</v>
      </c>
      <c r="H56">
        <v>238.5308</v>
      </c>
      <c r="I56">
        <v>57.016500000000001</v>
      </c>
      <c r="J56">
        <v>58.793399999999998</v>
      </c>
      <c r="K56">
        <v>115.8099</v>
      </c>
      <c r="L56">
        <v>122.7209</v>
      </c>
      <c r="M56">
        <v>0.51449999999999996</v>
      </c>
      <c r="N56">
        <v>48.551299999999998</v>
      </c>
      <c r="O56">
        <v>0.18729999999999999</v>
      </c>
      <c r="P56">
        <v>0.18709999999999999</v>
      </c>
      <c r="Q56">
        <v>1.4601</v>
      </c>
      <c r="R56">
        <v>0.61160000000000003</v>
      </c>
      <c r="S56">
        <v>0.52500000000000002</v>
      </c>
      <c r="T56">
        <v>1.0470999999999999</v>
      </c>
      <c r="U56">
        <v>0.66930000000000001</v>
      </c>
      <c r="V56">
        <v>0.86109999999999998</v>
      </c>
      <c r="W56">
        <v>1252.5953999999999</v>
      </c>
      <c r="X56">
        <v>7085</v>
      </c>
      <c r="Y56">
        <v>126</v>
      </c>
      <c r="Z56">
        <v>789</v>
      </c>
      <c r="AA56">
        <v>363</v>
      </c>
      <c r="AB56">
        <v>0</v>
      </c>
      <c r="AC56">
        <v>11.581799999999999</v>
      </c>
      <c r="AD56">
        <v>16.3005</v>
      </c>
      <c r="AE56">
        <v>789.55280000000005</v>
      </c>
      <c r="AF56">
        <v>10.596</v>
      </c>
      <c r="AG56">
        <v>0.62890000000000001</v>
      </c>
      <c r="AH56">
        <v>0.63419999999999999</v>
      </c>
      <c r="AI56">
        <v>4.4762000000000004</v>
      </c>
      <c r="AJ56">
        <v>1.889</v>
      </c>
      <c r="AK56">
        <v>2.5979000000000001</v>
      </c>
      <c r="AL56">
        <v>7.5600000000000001E-2</v>
      </c>
      <c r="AM56">
        <v>0.34279999999999999</v>
      </c>
      <c r="AN56">
        <v>0.22239999999999999</v>
      </c>
      <c r="AO56">
        <v>0.1134</v>
      </c>
      <c r="AP56">
        <v>4.0430000000000001</v>
      </c>
      <c r="AQ56">
        <v>7.0999999999999994E-2</v>
      </c>
      <c r="AR56">
        <v>0.1011</v>
      </c>
      <c r="AS56">
        <v>1.3986000000000001</v>
      </c>
      <c r="AT56">
        <v>2.29E-2</v>
      </c>
      <c r="AU56">
        <v>0.1145</v>
      </c>
      <c r="AV56">
        <v>0</v>
      </c>
      <c r="AW56">
        <v>9.9177999999999997</v>
      </c>
      <c r="AX56">
        <v>1.0058</v>
      </c>
      <c r="AY56">
        <v>9.2012999999999998</v>
      </c>
      <c r="AZ56">
        <v>2.4514</v>
      </c>
      <c r="BA56">
        <v>0</v>
      </c>
      <c r="BB56">
        <v>0</v>
      </c>
      <c r="BC56">
        <v>9.0700000000000003E-2</v>
      </c>
      <c r="BD56">
        <v>1.8130999999999999</v>
      </c>
      <c r="BE56">
        <v>2.9999999999999997E-4</v>
      </c>
      <c r="BF56">
        <v>11.395300000000001</v>
      </c>
      <c r="BG56">
        <v>-5.91E-2</v>
      </c>
      <c r="BH56">
        <v>4.1000000000000002E-2</v>
      </c>
      <c r="BI56">
        <v>6.0961999999999996</v>
      </c>
      <c r="BJ56">
        <v>4.1558000000000002</v>
      </c>
      <c r="BK56">
        <v>0.68169999999999997</v>
      </c>
      <c r="BL56">
        <v>1E-4</v>
      </c>
      <c r="BM56">
        <v>1E-4</v>
      </c>
      <c r="BN56">
        <v>0.99270000000000003</v>
      </c>
      <c r="BO56">
        <v>0.1789</v>
      </c>
      <c r="BP56">
        <v>30.051600000000001</v>
      </c>
      <c r="BQ56">
        <v>33.118000000000002</v>
      </c>
      <c r="BR56">
        <v>14.629799999999999</v>
      </c>
      <c r="BS56">
        <v>30.043399999999998</v>
      </c>
      <c r="BT56">
        <v>7.9671000000000003</v>
      </c>
      <c r="BU56">
        <v>238.5308</v>
      </c>
      <c r="BV56">
        <v>122.7209</v>
      </c>
      <c r="BW56">
        <v>115.8099</v>
      </c>
      <c r="BX56">
        <v>91.987799999999993</v>
      </c>
      <c r="BY56">
        <v>2621.1799999999998</v>
      </c>
      <c r="BZ56">
        <v>64.27</v>
      </c>
      <c r="CA56">
        <v>191.58</v>
      </c>
      <c r="CB56">
        <v>2.59</v>
      </c>
      <c r="CC56">
        <v>1.81</v>
      </c>
      <c r="CD56">
        <v>22906.6</v>
      </c>
      <c r="CE56">
        <v>578.01</v>
      </c>
      <c r="CF56">
        <v>12.6515</v>
      </c>
      <c r="CG56">
        <v>15.2325</v>
      </c>
      <c r="CH56">
        <v>17.877099999999999</v>
      </c>
      <c r="CI56">
        <v>11.164999999999999</v>
      </c>
      <c r="CJ56">
        <v>16.422599999999999</v>
      </c>
      <c r="CK56">
        <v>13.793799999999999</v>
      </c>
      <c r="CL56">
        <v>8.3233999999999995</v>
      </c>
      <c r="CM56">
        <v>670.19500000000005</v>
      </c>
      <c r="CN56">
        <v>15.2347</v>
      </c>
      <c r="CO56">
        <v>62.322000000000003</v>
      </c>
      <c r="CP56">
        <v>510.79899999999998</v>
      </c>
    </row>
    <row r="57" spans="1:94">
      <c r="A57">
        <v>2062</v>
      </c>
      <c r="B57">
        <v>0</v>
      </c>
      <c r="C57">
        <v>1.6785300000000001</v>
      </c>
      <c r="D57">
        <v>2.21204</v>
      </c>
      <c r="E57">
        <v>21</v>
      </c>
      <c r="F57" t="s">
        <v>93</v>
      </c>
      <c r="G57" t="s">
        <v>94</v>
      </c>
      <c r="H57">
        <v>256.84960000000001</v>
      </c>
      <c r="I57">
        <v>64.329800000000006</v>
      </c>
      <c r="J57">
        <v>65.869</v>
      </c>
      <c r="K57">
        <v>130.19890000000001</v>
      </c>
      <c r="L57">
        <v>126.6507</v>
      </c>
      <c r="M57">
        <v>0.49309999999999998</v>
      </c>
      <c r="N57">
        <v>50.6907</v>
      </c>
      <c r="O57">
        <v>0.18970000000000001</v>
      </c>
      <c r="P57">
        <v>0.18959999999999999</v>
      </c>
      <c r="Q57">
        <v>1.6319999999999999</v>
      </c>
      <c r="R57">
        <v>0.67569999999999997</v>
      </c>
      <c r="S57">
        <v>0.52500000000000002</v>
      </c>
      <c r="T57">
        <v>1.1019000000000001</v>
      </c>
      <c r="U57">
        <v>0.68210000000000004</v>
      </c>
      <c r="V57">
        <v>0.9536</v>
      </c>
      <c r="W57">
        <v>1395.211</v>
      </c>
      <c r="X57">
        <v>7066</v>
      </c>
      <c r="Y57">
        <v>145</v>
      </c>
      <c r="Z57">
        <v>789</v>
      </c>
      <c r="AA57">
        <v>365</v>
      </c>
      <c r="AB57">
        <v>0</v>
      </c>
      <c r="AC57">
        <v>14.671099999999999</v>
      </c>
      <c r="AD57">
        <v>20.232299999999999</v>
      </c>
      <c r="AE57">
        <v>999.58029999999997</v>
      </c>
      <c r="AF57">
        <v>8.6326999999999998</v>
      </c>
      <c r="AG57">
        <v>0.63529999999999998</v>
      </c>
      <c r="AH57">
        <v>0.63949999999999996</v>
      </c>
      <c r="AI57">
        <v>4.9675000000000002</v>
      </c>
      <c r="AJ57">
        <v>2.1095000000000002</v>
      </c>
      <c r="AK57">
        <v>2.8708999999999998</v>
      </c>
      <c r="AL57">
        <v>8.4400000000000003E-2</v>
      </c>
      <c r="AM57">
        <v>0.34279999999999999</v>
      </c>
      <c r="AN57">
        <v>0.24890000000000001</v>
      </c>
      <c r="AO57">
        <v>0.12690000000000001</v>
      </c>
      <c r="AP57">
        <v>4.5444000000000004</v>
      </c>
      <c r="AQ57">
        <v>7.9899999999999999E-2</v>
      </c>
      <c r="AR57">
        <v>0.1011</v>
      </c>
      <c r="AS57">
        <v>1.5177</v>
      </c>
      <c r="AT57">
        <v>2.5000000000000001E-2</v>
      </c>
      <c r="AU57">
        <v>0.1145</v>
      </c>
      <c r="AV57">
        <v>0</v>
      </c>
      <c r="AW57">
        <v>11.0296</v>
      </c>
      <c r="AX57">
        <v>1.1402000000000001</v>
      </c>
      <c r="AY57">
        <v>10.3415</v>
      </c>
      <c r="AZ57">
        <v>2.7155</v>
      </c>
      <c r="BA57">
        <v>0</v>
      </c>
      <c r="BB57">
        <v>0</v>
      </c>
      <c r="BC57">
        <v>9.7699999999999995E-2</v>
      </c>
      <c r="BD57">
        <v>2.0510999999999999</v>
      </c>
      <c r="BE57">
        <v>2.9999999999999997E-4</v>
      </c>
      <c r="BF57">
        <v>11.8406</v>
      </c>
      <c r="BG57">
        <v>0.6371</v>
      </c>
      <c r="BH57">
        <v>0.51500000000000001</v>
      </c>
      <c r="BI57">
        <v>6.7332999999999998</v>
      </c>
      <c r="BJ57">
        <v>4.6707999999999998</v>
      </c>
      <c r="BK57">
        <v>0.69369999999999998</v>
      </c>
      <c r="BL57">
        <v>1E-4</v>
      </c>
      <c r="BM57">
        <v>1E-4</v>
      </c>
      <c r="BN57">
        <v>0</v>
      </c>
      <c r="BO57">
        <v>0</v>
      </c>
      <c r="BP57">
        <v>34.058100000000003</v>
      </c>
      <c r="BQ57">
        <v>37.040100000000002</v>
      </c>
      <c r="BR57">
        <v>16.391200000000001</v>
      </c>
      <c r="BS57">
        <v>33.938899999999997</v>
      </c>
      <c r="BT57">
        <v>8.7706</v>
      </c>
      <c r="BU57">
        <v>256.84960000000001</v>
      </c>
      <c r="BV57">
        <v>126.6507</v>
      </c>
      <c r="BW57">
        <v>130.19890000000001</v>
      </c>
      <c r="BX57">
        <v>96.737399999999994</v>
      </c>
      <c r="BY57">
        <v>2762.44</v>
      </c>
      <c r="BZ57">
        <v>61.67</v>
      </c>
      <c r="CA57">
        <v>191.33</v>
      </c>
      <c r="CB57">
        <v>2.66</v>
      </c>
      <c r="CC57">
        <v>2.0499999999999998</v>
      </c>
      <c r="CD57">
        <v>22908.65</v>
      </c>
      <c r="CE57">
        <v>842.19</v>
      </c>
      <c r="CF57">
        <v>12.5031</v>
      </c>
      <c r="CG57">
        <v>15.0916</v>
      </c>
      <c r="CH57">
        <v>17.675000000000001</v>
      </c>
      <c r="CI57">
        <v>11.1181</v>
      </c>
      <c r="CJ57">
        <v>16.254100000000001</v>
      </c>
      <c r="CK57">
        <v>13.6861</v>
      </c>
      <c r="CL57">
        <v>8.6671999999999993</v>
      </c>
      <c r="CM57">
        <v>938.51130000000001</v>
      </c>
      <c r="CN57">
        <v>15.1028</v>
      </c>
      <c r="CO57">
        <v>63.062100000000001</v>
      </c>
      <c r="CP57">
        <v>512.64700000000005</v>
      </c>
    </row>
    <row r="58" spans="1:94">
      <c r="A58">
        <v>2063</v>
      </c>
      <c r="B58">
        <v>0</v>
      </c>
      <c r="C58">
        <v>1.7178800000000001</v>
      </c>
      <c r="D58">
        <v>2.3344499999999999</v>
      </c>
      <c r="E58">
        <v>22</v>
      </c>
      <c r="F58" t="s">
        <v>93</v>
      </c>
      <c r="G58" t="s">
        <v>94</v>
      </c>
      <c r="H58">
        <v>296.12110000000001</v>
      </c>
      <c r="I58">
        <v>72.400499999999994</v>
      </c>
      <c r="J58">
        <v>73.977800000000002</v>
      </c>
      <c r="K58">
        <v>146.3783</v>
      </c>
      <c r="L58">
        <v>149.74279999999999</v>
      </c>
      <c r="M58">
        <v>0.50570000000000004</v>
      </c>
      <c r="N58">
        <v>49.431899999999999</v>
      </c>
      <c r="O58">
        <v>0.19089999999999999</v>
      </c>
      <c r="P58">
        <v>0.1908</v>
      </c>
      <c r="Q58">
        <v>1.8269</v>
      </c>
      <c r="R58">
        <v>0.74850000000000005</v>
      </c>
      <c r="S58">
        <v>0.52500000000000002</v>
      </c>
      <c r="T58">
        <v>1.1613</v>
      </c>
      <c r="U58">
        <v>0.6966</v>
      </c>
      <c r="V58">
        <v>1.0591999999999999</v>
      </c>
      <c r="W58">
        <v>1562.3746000000001</v>
      </c>
      <c r="X58">
        <v>7046</v>
      </c>
      <c r="Y58">
        <v>165</v>
      </c>
      <c r="Z58">
        <v>789</v>
      </c>
      <c r="AA58">
        <v>359</v>
      </c>
      <c r="AB58">
        <v>0</v>
      </c>
      <c r="AC58">
        <v>17.4162</v>
      </c>
      <c r="AD58">
        <v>16.321999999999999</v>
      </c>
      <c r="AE58">
        <v>960.55830000000003</v>
      </c>
      <c r="AF58">
        <v>8.5978999999999992</v>
      </c>
      <c r="AG58">
        <v>0.70940000000000003</v>
      </c>
      <c r="AH58">
        <v>0.71309999999999996</v>
      </c>
      <c r="AI58">
        <v>5.5265000000000004</v>
      </c>
      <c r="AJ58">
        <v>2.3589000000000002</v>
      </c>
      <c r="AK58">
        <v>3.1827000000000001</v>
      </c>
      <c r="AL58">
        <v>9.4399999999999998E-2</v>
      </c>
      <c r="AM58">
        <v>0.34279999999999999</v>
      </c>
      <c r="AN58">
        <v>0.27750000000000002</v>
      </c>
      <c r="AO58">
        <v>0.1414</v>
      </c>
      <c r="AP58">
        <v>5.1108000000000002</v>
      </c>
      <c r="AQ58">
        <v>8.9899999999999994E-2</v>
      </c>
      <c r="AR58">
        <v>0.1011</v>
      </c>
      <c r="AS58">
        <v>1.6492</v>
      </c>
      <c r="AT58">
        <v>2.7199999999999998E-2</v>
      </c>
      <c r="AU58">
        <v>0.1145</v>
      </c>
      <c r="AV58">
        <v>0</v>
      </c>
      <c r="AW58">
        <v>12.2865</v>
      </c>
      <c r="AX58">
        <v>1.2905</v>
      </c>
      <c r="AY58">
        <v>11.632</v>
      </c>
      <c r="AZ58">
        <v>3.0158</v>
      </c>
      <c r="BA58">
        <v>0</v>
      </c>
      <c r="BB58">
        <v>0</v>
      </c>
      <c r="BC58">
        <v>0.106</v>
      </c>
      <c r="BD58">
        <v>2.3313000000000001</v>
      </c>
      <c r="BE58">
        <v>2.9999999999999997E-4</v>
      </c>
      <c r="BF58">
        <v>12.2689</v>
      </c>
      <c r="BG58">
        <v>0.71889999999999998</v>
      </c>
      <c r="BH58">
        <v>0.58089999999999997</v>
      </c>
      <c r="BI58">
        <v>7.4522000000000004</v>
      </c>
      <c r="BJ58">
        <v>5.2516999999999996</v>
      </c>
      <c r="BK58">
        <v>0.70469999999999999</v>
      </c>
      <c r="BL58">
        <v>1E-4</v>
      </c>
      <c r="BM58">
        <v>1E-4</v>
      </c>
      <c r="BN58">
        <v>0</v>
      </c>
      <c r="BO58">
        <v>0</v>
      </c>
      <c r="BP58">
        <v>38.607100000000003</v>
      </c>
      <c r="BQ58">
        <v>41.516399999999997</v>
      </c>
      <c r="BR58">
        <v>18.297699999999999</v>
      </c>
      <c r="BS58">
        <v>38.285899999999998</v>
      </c>
      <c r="BT58">
        <v>9.6713000000000005</v>
      </c>
      <c r="BU58">
        <v>296.12110000000001</v>
      </c>
      <c r="BV58">
        <v>149.74279999999999</v>
      </c>
      <c r="BW58">
        <v>146.3783</v>
      </c>
      <c r="BX58">
        <v>93.364500000000007</v>
      </c>
      <c r="BY58">
        <v>2661.85</v>
      </c>
      <c r="BZ58">
        <v>59.63</v>
      </c>
      <c r="CA58">
        <v>191.01</v>
      </c>
      <c r="CB58">
        <v>3.17</v>
      </c>
      <c r="CC58">
        <v>2.33</v>
      </c>
      <c r="CD58">
        <v>22910.99</v>
      </c>
      <c r="CE58">
        <v>477.62</v>
      </c>
      <c r="CF58">
        <v>12.6439</v>
      </c>
      <c r="CG58">
        <v>15.3451</v>
      </c>
      <c r="CH58">
        <v>18.023199999999999</v>
      </c>
      <c r="CI58">
        <v>11.225899999999999</v>
      </c>
      <c r="CJ58">
        <v>16.5503</v>
      </c>
      <c r="CK58">
        <v>13.8881</v>
      </c>
      <c r="CL58">
        <v>9.0536999999999992</v>
      </c>
      <c r="CM58">
        <v>570.68190000000004</v>
      </c>
      <c r="CN58">
        <v>15.2866</v>
      </c>
      <c r="CO58">
        <v>59.347000000000001</v>
      </c>
      <c r="CP58">
        <v>514.40200000000004</v>
      </c>
    </row>
    <row r="59" spans="1:94">
      <c r="A59">
        <v>2064</v>
      </c>
      <c r="B59">
        <v>0</v>
      </c>
      <c r="C59">
        <v>1.7598199999999999</v>
      </c>
      <c r="D59">
        <v>2.4595699999999998</v>
      </c>
      <c r="E59">
        <v>23</v>
      </c>
      <c r="F59" t="s">
        <v>93</v>
      </c>
      <c r="G59" t="s">
        <v>94</v>
      </c>
      <c r="H59">
        <v>324.71929999999998</v>
      </c>
      <c r="I59">
        <v>77.608699999999999</v>
      </c>
      <c r="J59">
        <v>84.860200000000006</v>
      </c>
      <c r="K59">
        <v>162.46899999999999</v>
      </c>
      <c r="L59">
        <v>162.25030000000001</v>
      </c>
      <c r="M59">
        <v>0.49969999999999998</v>
      </c>
      <c r="N59">
        <v>50.033700000000003</v>
      </c>
      <c r="O59">
        <v>0.19189999999999999</v>
      </c>
      <c r="P59">
        <v>0.1918</v>
      </c>
      <c r="Q59">
        <v>2.0257999999999998</v>
      </c>
      <c r="R59">
        <v>0.83120000000000005</v>
      </c>
      <c r="S59">
        <v>0.52500000000000002</v>
      </c>
      <c r="T59">
        <v>1.2256</v>
      </c>
      <c r="U59">
        <v>0.71289999999999998</v>
      </c>
      <c r="V59">
        <v>1.1797</v>
      </c>
      <c r="W59">
        <v>1771.1935000000001</v>
      </c>
      <c r="X59">
        <v>7024</v>
      </c>
      <c r="Y59">
        <v>187</v>
      </c>
      <c r="Z59">
        <v>789</v>
      </c>
      <c r="AA59">
        <v>359</v>
      </c>
      <c r="AB59">
        <v>0</v>
      </c>
      <c r="AC59">
        <v>22.368200000000002</v>
      </c>
      <c r="AD59">
        <v>17.354600000000001</v>
      </c>
      <c r="AE59">
        <v>1127.2620999999999</v>
      </c>
      <c r="AF59">
        <v>7.2535999999999996</v>
      </c>
      <c r="AG59">
        <v>0.79290000000000005</v>
      </c>
      <c r="AH59">
        <v>0.80469999999999997</v>
      </c>
      <c r="AI59">
        <v>6.1258999999999997</v>
      </c>
      <c r="AJ59">
        <v>2.6120000000000001</v>
      </c>
      <c r="AK59">
        <v>3.5326</v>
      </c>
      <c r="AL59">
        <v>0.1045</v>
      </c>
      <c r="AM59">
        <v>0.34279999999999999</v>
      </c>
      <c r="AN59">
        <v>0.30969999999999998</v>
      </c>
      <c r="AO59">
        <v>0.15790000000000001</v>
      </c>
      <c r="AP59">
        <v>5.7144000000000004</v>
      </c>
      <c r="AQ59">
        <v>0.1</v>
      </c>
      <c r="AR59">
        <v>0.1011</v>
      </c>
      <c r="AS59">
        <v>1.7862</v>
      </c>
      <c r="AT59">
        <v>2.9499999999999998E-2</v>
      </c>
      <c r="AU59">
        <v>0.1145</v>
      </c>
      <c r="AV59">
        <v>0</v>
      </c>
      <c r="AW59">
        <v>13.6265</v>
      </c>
      <c r="AX59">
        <v>1.3815</v>
      </c>
      <c r="AY59">
        <v>13.013500000000001</v>
      </c>
      <c r="AZ59">
        <v>3.3372999999999999</v>
      </c>
      <c r="BA59">
        <v>0</v>
      </c>
      <c r="BB59">
        <v>0</v>
      </c>
      <c r="BC59">
        <v>0.1149</v>
      </c>
      <c r="BD59">
        <v>2.6429</v>
      </c>
      <c r="BE59">
        <v>4.0000000000000002E-4</v>
      </c>
      <c r="BF59">
        <v>12.0623</v>
      </c>
      <c r="BG59">
        <v>0.76849999999999996</v>
      </c>
      <c r="BH59">
        <v>0.61990000000000001</v>
      </c>
      <c r="BI59">
        <v>8.2207000000000008</v>
      </c>
      <c r="BJ59">
        <v>5.8716999999999997</v>
      </c>
      <c r="BK59">
        <v>0.71430000000000005</v>
      </c>
      <c r="BL59">
        <v>1E-4</v>
      </c>
      <c r="BM59">
        <v>1E-4</v>
      </c>
      <c r="BN59">
        <v>0</v>
      </c>
      <c r="BO59">
        <v>0</v>
      </c>
      <c r="BP59">
        <v>42.070099999999996</v>
      </c>
      <c r="BQ59">
        <v>47.372</v>
      </c>
      <c r="BR59">
        <v>21.0732</v>
      </c>
      <c r="BS59">
        <v>41.666600000000003</v>
      </c>
      <c r="BT59">
        <v>10.287100000000001</v>
      </c>
      <c r="BU59">
        <v>324.71929999999998</v>
      </c>
      <c r="BV59">
        <v>162.25030000000001</v>
      </c>
      <c r="BW59">
        <v>162.46899999999999</v>
      </c>
      <c r="BX59">
        <v>96.888099999999994</v>
      </c>
      <c r="BY59">
        <v>2764.41</v>
      </c>
      <c r="BZ59">
        <v>57.3</v>
      </c>
      <c r="CA59">
        <v>191.29</v>
      </c>
      <c r="CB59">
        <v>3.35</v>
      </c>
      <c r="CC59">
        <v>2.64</v>
      </c>
      <c r="CD59">
        <v>22913.63</v>
      </c>
      <c r="CE59">
        <v>533.45000000000005</v>
      </c>
      <c r="CF59">
        <v>12.8299</v>
      </c>
      <c r="CG59">
        <v>15.582599999999999</v>
      </c>
      <c r="CH59">
        <v>18.338699999999999</v>
      </c>
      <c r="CI59">
        <v>11.3436</v>
      </c>
      <c r="CJ59">
        <v>16.822800000000001</v>
      </c>
      <c r="CK59">
        <v>14.0832</v>
      </c>
      <c r="CL59">
        <v>9.6363000000000003</v>
      </c>
      <c r="CM59">
        <v>630.74869999999999</v>
      </c>
      <c r="CN59">
        <v>15.6412</v>
      </c>
      <c r="CO59">
        <v>60.256100000000004</v>
      </c>
      <c r="CP59">
        <v>516.06500000000005</v>
      </c>
    </row>
    <row r="60" spans="1:94">
      <c r="A60">
        <v>2065</v>
      </c>
      <c r="B60">
        <v>0</v>
      </c>
      <c r="C60">
        <v>1.8046500000000001</v>
      </c>
      <c r="D60">
        <v>2.5880999999999998</v>
      </c>
      <c r="E60">
        <v>24</v>
      </c>
      <c r="F60" t="s">
        <v>93</v>
      </c>
      <c r="G60" t="s">
        <v>94</v>
      </c>
      <c r="H60">
        <v>354.99860000000001</v>
      </c>
      <c r="I60">
        <v>83.110600000000005</v>
      </c>
      <c r="J60">
        <v>99.962800000000001</v>
      </c>
      <c r="K60">
        <v>183.07339999999999</v>
      </c>
      <c r="L60">
        <v>171.92519999999999</v>
      </c>
      <c r="M60">
        <v>0.48430000000000001</v>
      </c>
      <c r="N60">
        <v>51.5702</v>
      </c>
      <c r="O60">
        <v>0.19170000000000001</v>
      </c>
      <c r="P60">
        <v>0.19159999999999999</v>
      </c>
      <c r="Q60">
        <v>2.2401</v>
      </c>
      <c r="R60">
        <v>0.91979999999999995</v>
      </c>
      <c r="S60">
        <v>0.52500000000000002</v>
      </c>
      <c r="T60">
        <v>1.2912999999999999</v>
      </c>
      <c r="U60">
        <v>0.73029999999999995</v>
      </c>
      <c r="V60">
        <v>1.3096000000000001</v>
      </c>
      <c r="W60">
        <v>2017.0134</v>
      </c>
      <c r="X60">
        <v>7000</v>
      </c>
      <c r="Y60">
        <v>211</v>
      </c>
      <c r="Z60">
        <v>789</v>
      </c>
      <c r="AA60">
        <v>356</v>
      </c>
      <c r="AB60">
        <v>0</v>
      </c>
      <c r="AC60">
        <v>28.751999999999999</v>
      </c>
      <c r="AD60">
        <v>14.658799999999999</v>
      </c>
      <c r="AE60">
        <v>1234.6090999999999</v>
      </c>
      <c r="AF60">
        <v>5.9795999999999996</v>
      </c>
      <c r="AG60">
        <v>0.877</v>
      </c>
      <c r="AH60">
        <v>0.87980000000000003</v>
      </c>
      <c r="AI60">
        <v>6.7706</v>
      </c>
      <c r="AJ60">
        <v>2.8828999999999998</v>
      </c>
      <c r="AK60">
        <v>3.9106000000000001</v>
      </c>
      <c r="AL60">
        <v>0.1154</v>
      </c>
      <c r="AM60">
        <v>0.34279999999999999</v>
      </c>
      <c r="AN60">
        <v>0.34239999999999998</v>
      </c>
      <c r="AO60">
        <v>0.17449999999999999</v>
      </c>
      <c r="AP60">
        <v>6.3604000000000003</v>
      </c>
      <c r="AQ60">
        <v>0.1108</v>
      </c>
      <c r="AR60">
        <v>0.1011</v>
      </c>
      <c r="AS60">
        <v>1.9295</v>
      </c>
      <c r="AT60">
        <v>3.1800000000000002E-2</v>
      </c>
      <c r="AU60">
        <v>0.1145</v>
      </c>
      <c r="AV60">
        <v>0</v>
      </c>
      <c r="AW60">
        <v>15.0604</v>
      </c>
      <c r="AX60">
        <v>1.4849000000000001</v>
      </c>
      <c r="AY60">
        <v>14.4984</v>
      </c>
      <c r="AZ60">
        <v>3.6825999999999999</v>
      </c>
      <c r="BA60">
        <v>1E-4</v>
      </c>
      <c r="BB60">
        <v>0</v>
      </c>
      <c r="BC60">
        <v>0.1246</v>
      </c>
      <c r="BD60">
        <v>2.9906000000000001</v>
      </c>
      <c r="BE60">
        <v>4.0000000000000002E-4</v>
      </c>
      <c r="BF60">
        <v>11.9293</v>
      </c>
      <c r="BG60">
        <v>0.81879999999999997</v>
      </c>
      <c r="BH60">
        <v>0.66210000000000002</v>
      </c>
      <c r="BI60">
        <v>9.0394000000000005</v>
      </c>
      <c r="BJ60">
        <v>6.5338000000000003</v>
      </c>
      <c r="BK60">
        <v>0.7228</v>
      </c>
      <c r="BL60">
        <v>1E-4</v>
      </c>
      <c r="BM60">
        <v>1E-4</v>
      </c>
      <c r="BN60">
        <v>0</v>
      </c>
      <c r="BO60">
        <v>0</v>
      </c>
      <c r="BP60">
        <v>46.430100000000003</v>
      </c>
      <c r="BQ60">
        <v>55.220799999999997</v>
      </c>
      <c r="BR60">
        <v>24.515699999999999</v>
      </c>
      <c r="BS60">
        <v>45.801600000000001</v>
      </c>
      <c r="BT60">
        <v>11.1052</v>
      </c>
      <c r="BU60">
        <v>354.99860000000001</v>
      </c>
      <c r="BV60">
        <v>171.92519999999999</v>
      </c>
      <c r="BW60">
        <v>183.07339999999999</v>
      </c>
      <c r="BX60">
        <v>96.408199999999994</v>
      </c>
      <c r="BY60">
        <v>2748.56</v>
      </c>
      <c r="BZ60">
        <v>53</v>
      </c>
      <c r="CA60">
        <v>191.4</v>
      </c>
      <c r="CB60">
        <v>3.68</v>
      </c>
      <c r="CC60">
        <v>2.99</v>
      </c>
      <c r="CD60">
        <v>22916.62</v>
      </c>
      <c r="CE60">
        <v>305.47000000000003</v>
      </c>
      <c r="CF60">
        <v>13.2013</v>
      </c>
      <c r="CG60">
        <v>16.602599999999999</v>
      </c>
      <c r="CH60">
        <v>19.446400000000001</v>
      </c>
      <c r="CI60">
        <v>12.2286</v>
      </c>
      <c r="CJ60">
        <v>17.882300000000001</v>
      </c>
      <c r="CK60">
        <v>15.0555</v>
      </c>
      <c r="CL60">
        <v>10.872199999999999</v>
      </c>
      <c r="CM60">
        <v>401.98129999999998</v>
      </c>
      <c r="CN60">
        <v>16.6251</v>
      </c>
      <c r="CO60">
        <v>56.873100000000001</v>
      </c>
      <c r="CP60">
        <v>517.62900000000002</v>
      </c>
    </row>
    <row r="61" spans="1:94">
      <c r="A61">
        <v>2066</v>
      </c>
      <c r="B61">
        <v>0</v>
      </c>
      <c r="C61">
        <v>1.85826</v>
      </c>
      <c r="D61">
        <v>2.7356099999999999</v>
      </c>
      <c r="E61">
        <v>25</v>
      </c>
      <c r="F61" t="s">
        <v>93</v>
      </c>
      <c r="G61" t="s">
        <v>94</v>
      </c>
      <c r="H61">
        <v>406.0772</v>
      </c>
      <c r="I61">
        <v>98.932299999999998</v>
      </c>
      <c r="J61">
        <v>102.0214</v>
      </c>
      <c r="K61">
        <v>200.9537</v>
      </c>
      <c r="L61">
        <v>205.12350000000001</v>
      </c>
      <c r="M61">
        <v>0.50509999999999999</v>
      </c>
      <c r="N61">
        <v>49.486600000000003</v>
      </c>
      <c r="O61">
        <v>0.1943</v>
      </c>
      <c r="P61">
        <v>0.19420000000000001</v>
      </c>
      <c r="Q61">
        <v>2.5390000000000001</v>
      </c>
      <c r="R61">
        <v>1</v>
      </c>
      <c r="S61">
        <v>0.52110000000000001</v>
      </c>
      <c r="T61">
        <v>1.3487</v>
      </c>
      <c r="U61">
        <v>0.74890000000000001</v>
      </c>
      <c r="V61">
        <v>1.4286000000000001</v>
      </c>
      <c r="W61">
        <v>2164.0473000000002</v>
      </c>
      <c r="X61">
        <v>6974</v>
      </c>
      <c r="Y61">
        <v>237</v>
      </c>
      <c r="Z61">
        <v>789</v>
      </c>
      <c r="AA61">
        <v>363</v>
      </c>
      <c r="AB61">
        <v>0</v>
      </c>
      <c r="AC61">
        <v>32.684800000000003</v>
      </c>
      <c r="AD61">
        <v>17.194199999999999</v>
      </c>
      <c r="AE61">
        <v>1422.6476</v>
      </c>
      <c r="AF61">
        <v>6.2758000000000003</v>
      </c>
      <c r="AG61">
        <v>0.96679999999999999</v>
      </c>
      <c r="AH61">
        <v>0.96679999999999999</v>
      </c>
      <c r="AI61">
        <v>7.5503</v>
      </c>
      <c r="AJ61">
        <v>3.2616000000000001</v>
      </c>
      <c r="AK61">
        <v>4.3160999999999996</v>
      </c>
      <c r="AL61">
        <v>0.1305</v>
      </c>
      <c r="AM61">
        <v>0.34279999999999999</v>
      </c>
      <c r="AN61">
        <v>0.37730000000000002</v>
      </c>
      <c r="AO61">
        <v>0.1923</v>
      </c>
      <c r="AP61">
        <v>7.0888</v>
      </c>
      <c r="AQ61">
        <v>0.1249</v>
      </c>
      <c r="AR61">
        <v>0.1011</v>
      </c>
      <c r="AS61">
        <v>2.0840000000000001</v>
      </c>
      <c r="AT61">
        <v>3.4700000000000002E-2</v>
      </c>
      <c r="AU61">
        <v>0.1145</v>
      </c>
      <c r="AV61">
        <v>0</v>
      </c>
      <c r="AW61">
        <v>16.723099999999999</v>
      </c>
      <c r="AX61">
        <v>1.7847999999999999</v>
      </c>
      <c r="AY61">
        <v>16.283300000000001</v>
      </c>
      <c r="AZ61">
        <v>4.0990000000000002</v>
      </c>
      <c r="BA61">
        <v>1E-4</v>
      </c>
      <c r="BB61">
        <v>0</v>
      </c>
      <c r="BC61">
        <v>0.1371</v>
      </c>
      <c r="BD61">
        <v>3.4277000000000002</v>
      </c>
      <c r="BE61">
        <v>5.0000000000000001E-4</v>
      </c>
      <c r="BF61">
        <v>13.075699999999999</v>
      </c>
      <c r="BG61">
        <v>0.97050000000000003</v>
      </c>
      <c r="BH61">
        <v>0.74650000000000005</v>
      </c>
      <c r="BI61">
        <v>10.0099</v>
      </c>
      <c r="BJ61">
        <v>7.2803000000000004</v>
      </c>
      <c r="BK61">
        <v>0.72729999999999995</v>
      </c>
      <c r="BL61">
        <v>1E-4</v>
      </c>
      <c r="BM61">
        <v>1E-4</v>
      </c>
      <c r="BN61">
        <v>0</v>
      </c>
      <c r="BO61">
        <v>0</v>
      </c>
      <c r="BP61">
        <v>53.790399999999998</v>
      </c>
      <c r="BQ61">
        <v>56.928699999999999</v>
      </c>
      <c r="BR61">
        <v>25.0853</v>
      </c>
      <c r="BS61">
        <v>52.721499999999999</v>
      </c>
      <c r="BT61">
        <v>12.4277</v>
      </c>
      <c r="BU61">
        <v>406.0772</v>
      </c>
      <c r="BV61">
        <v>205.12350000000001</v>
      </c>
      <c r="BW61">
        <v>200.9537</v>
      </c>
      <c r="BX61">
        <v>103.7026</v>
      </c>
      <c r="BY61">
        <v>2957.21</v>
      </c>
      <c r="BZ61">
        <v>53.7</v>
      </c>
      <c r="CA61">
        <v>191.26</v>
      </c>
      <c r="CB61">
        <v>3.92</v>
      </c>
      <c r="CC61">
        <v>3.43</v>
      </c>
      <c r="CD61">
        <v>22920.05</v>
      </c>
      <c r="CE61">
        <v>685.58</v>
      </c>
      <c r="CF61">
        <v>12.873200000000001</v>
      </c>
      <c r="CG61">
        <v>15.363799999999999</v>
      </c>
      <c r="CH61">
        <v>17.993200000000002</v>
      </c>
      <c r="CI61">
        <v>11.3195</v>
      </c>
      <c r="CJ61">
        <v>16.547000000000001</v>
      </c>
      <c r="CK61">
        <v>13.933199999999999</v>
      </c>
      <c r="CL61">
        <v>8.9603000000000002</v>
      </c>
      <c r="CM61">
        <v>789.01819999999998</v>
      </c>
      <c r="CN61">
        <v>15.3178</v>
      </c>
      <c r="CO61">
        <v>61.5443</v>
      </c>
      <c r="CP61">
        <v>519.096</v>
      </c>
    </row>
    <row r="62" spans="1:94">
      <c r="A62">
        <v>2067</v>
      </c>
      <c r="B62">
        <v>0</v>
      </c>
      <c r="C62">
        <v>1.9092800000000001</v>
      </c>
      <c r="D62">
        <v>2.8705699999999998</v>
      </c>
      <c r="E62">
        <v>26</v>
      </c>
      <c r="F62" t="s">
        <v>93</v>
      </c>
      <c r="G62" t="s">
        <v>94</v>
      </c>
      <c r="H62">
        <v>416.5034</v>
      </c>
      <c r="I62">
        <v>95.557500000000005</v>
      </c>
      <c r="J62">
        <v>118.4216</v>
      </c>
      <c r="K62">
        <v>213.97900000000001</v>
      </c>
      <c r="L62">
        <v>202.52430000000001</v>
      </c>
      <c r="M62">
        <v>0.48620000000000002</v>
      </c>
      <c r="N62">
        <v>51.375100000000003</v>
      </c>
      <c r="O62">
        <v>0.21940000000000001</v>
      </c>
      <c r="P62">
        <v>0.21929999999999999</v>
      </c>
      <c r="Q62">
        <v>2.7429000000000001</v>
      </c>
      <c r="R62">
        <v>1</v>
      </c>
      <c r="S62">
        <v>0.49390000000000001</v>
      </c>
      <c r="T62">
        <v>1.3512</v>
      </c>
      <c r="U62">
        <v>0.7712</v>
      </c>
      <c r="V62">
        <v>1.4339</v>
      </c>
      <c r="W62">
        <v>2444.7370999999998</v>
      </c>
      <c r="X62">
        <v>6946</v>
      </c>
      <c r="Y62">
        <v>265</v>
      </c>
      <c r="Z62">
        <v>789</v>
      </c>
      <c r="AA62">
        <v>364</v>
      </c>
      <c r="AB62">
        <v>0</v>
      </c>
      <c r="AC62">
        <v>41.168399999999998</v>
      </c>
      <c r="AD62">
        <v>14.7171</v>
      </c>
      <c r="AE62">
        <v>1588.1903</v>
      </c>
      <c r="AF62">
        <v>4.9194000000000004</v>
      </c>
      <c r="AG62">
        <v>1.0875999999999999</v>
      </c>
      <c r="AH62">
        <v>1.0900000000000001</v>
      </c>
      <c r="AI62">
        <v>8.2929999999999993</v>
      </c>
      <c r="AJ62">
        <v>3.5148000000000001</v>
      </c>
      <c r="AK62">
        <v>4.8110999999999997</v>
      </c>
      <c r="AL62">
        <v>0.1406</v>
      </c>
      <c r="AM62">
        <v>0.34279999999999999</v>
      </c>
      <c r="AN62">
        <v>0.42599999999999999</v>
      </c>
      <c r="AO62">
        <v>0.2172</v>
      </c>
      <c r="AP62">
        <v>7.4394</v>
      </c>
      <c r="AQ62">
        <v>0.12770000000000001</v>
      </c>
      <c r="AR62">
        <v>0.1011</v>
      </c>
      <c r="AS62">
        <v>2.1320999999999999</v>
      </c>
      <c r="AT62">
        <v>3.5000000000000003E-2</v>
      </c>
      <c r="AU62">
        <v>0.1145</v>
      </c>
      <c r="AV62">
        <v>0</v>
      </c>
      <c r="AW62">
        <v>17.8645</v>
      </c>
      <c r="AX62">
        <v>1.6907000000000001</v>
      </c>
      <c r="AY62">
        <v>17.9739</v>
      </c>
      <c r="AZ62">
        <v>4.4953000000000003</v>
      </c>
      <c r="BA62">
        <v>1E-4</v>
      </c>
      <c r="BB62">
        <v>0</v>
      </c>
      <c r="BC62">
        <v>0.14849999999999999</v>
      </c>
      <c r="BD62">
        <v>3.8622999999999998</v>
      </c>
      <c r="BE62">
        <v>5.9999999999999995E-4</v>
      </c>
      <c r="BF62">
        <v>11.6088</v>
      </c>
      <c r="BG62">
        <v>0.83919999999999995</v>
      </c>
      <c r="BH62">
        <v>0.37530000000000002</v>
      </c>
      <c r="BI62">
        <v>10.849</v>
      </c>
      <c r="BJ62">
        <v>7.6555999999999997</v>
      </c>
      <c r="BK62">
        <v>0.7056</v>
      </c>
      <c r="BL62">
        <v>1E-4</v>
      </c>
      <c r="BM62">
        <v>1E-4</v>
      </c>
      <c r="BN62">
        <v>0</v>
      </c>
      <c r="BO62">
        <v>0</v>
      </c>
      <c r="BP62">
        <v>54.088799999999999</v>
      </c>
      <c r="BQ62">
        <v>66.819000000000003</v>
      </c>
      <c r="BR62">
        <v>29.6873</v>
      </c>
      <c r="BS62">
        <v>51.294600000000003</v>
      </c>
      <c r="BT62">
        <v>12.0893</v>
      </c>
      <c r="BU62">
        <v>416.5034</v>
      </c>
      <c r="BV62">
        <v>202.52430000000001</v>
      </c>
      <c r="BW62">
        <v>213.97900000000001</v>
      </c>
      <c r="BX62">
        <v>104.30029999999999</v>
      </c>
      <c r="BY62">
        <v>2976.19</v>
      </c>
      <c r="BZ62">
        <v>48.41</v>
      </c>
      <c r="CA62">
        <v>191.32</v>
      </c>
      <c r="CB62">
        <v>3.99</v>
      </c>
      <c r="CC62">
        <v>3.86</v>
      </c>
      <c r="CD62">
        <v>22923.91</v>
      </c>
      <c r="CE62">
        <v>653.73</v>
      </c>
      <c r="CF62">
        <v>13.067</v>
      </c>
      <c r="CG62">
        <v>15.827299999999999</v>
      </c>
      <c r="CH62">
        <v>18.569500000000001</v>
      </c>
      <c r="CI62">
        <v>11.6096</v>
      </c>
      <c r="CJ62">
        <v>17.061299999999999</v>
      </c>
      <c r="CK62">
        <v>14.3355</v>
      </c>
      <c r="CL62">
        <v>10.581200000000001</v>
      </c>
      <c r="CM62">
        <v>758.09130000000005</v>
      </c>
      <c r="CN62">
        <v>15.8477</v>
      </c>
      <c r="CO62">
        <v>57.872</v>
      </c>
      <c r="CP62">
        <v>520.48800000000006</v>
      </c>
    </row>
    <row r="63" spans="1:94">
      <c r="A63">
        <v>2068</v>
      </c>
      <c r="B63">
        <v>0</v>
      </c>
      <c r="C63">
        <v>1.97393</v>
      </c>
      <c r="D63">
        <v>3.03505</v>
      </c>
      <c r="E63">
        <v>27</v>
      </c>
      <c r="F63" t="s">
        <v>93</v>
      </c>
      <c r="G63" t="s">
        <v>94</v>
      </c>
      <c r="H63">
        <v>482.43389999999999</v>
      </c>
      <c r="I63">
        <v>117.5172</v>
      </c>
      <c r="J63">
        <v>124.6936</v>
      </c>
      <c r="K63">
        <v>242.2107</v>
      </c>
      <c r="L63">
        <v>240.22319999999999</v>
      </c>
      <c r="M63">
        <v>0.49790000000000001</v>
      </c>
      <c r="N63">
        <v>50.206000000000003</v>
      </c>
      <c r="O63">
        <v>0.2361</v>
      </c>
      <c r="P63">
        <v>0.2359</v>
      </c>
      <c r="Q63">
        <v>3.1360999999999999</v>
      </c>
      <c r="R63">
        <v>1</v>
      </c>
      <c r="S63">
        <v>0.47160000000000002</v>
      </c>
      <c r="T63">
        <v>1.3539000000000001</v>
      </c>
      <c r="U63">
        <v>0.7923</v>
      </c>
      <c r="V63">
        <v>1.4397</v>
      </c>
      <c r="W63">
        <v>2649.3598000000002</v>
      </c>
      <c r="X63">
        <v>6915</v>
      </c>
      <c r="Y63">
        <v>296</v>
      </c>
      <c r="Z63">
        <v>789</v>
      </c>
      <c r="AA63">
        <v>364</v>
      </c>
      <c r="AB63">
        <v>0</v>
      </c>
      <c r="AC63">
        <v>43.5137</v>
      </c>
      <c r="AD63">
        <v>16.478300000000001</v>
      </c>
      <c r="AE63">
        <v>1701.7312999999999</v>
      </c>
      <c r="AF63">
        <v>5.5206</v>
      </c>
      <c r="AG63">
        <v>1.1368</v>
      </c>
      <c r="AH63">
        <v>1.1448</v>
      </c>
      <c r="AI63">
        <v>9.2455999999999996</v>
      </c>
      <c r="AJ63">
        <v>4.0077999999999996</v>
      </c>
      <c r="AK63">
        <v>5.2789999999999999</v>
      </c>
      <c r="AL63">
        <v>0.16039999999999999</v>
      </c>
      <c r="AM63">
        <v>0.34279999999999999</v>
      </c>
      <c r="AN63">
        <v>0.45839999999999997</v>
      </c>
      <c r="AO63">
        <v>0.23369999999999999</v>
      </c>
      <c r="AP63">
        <v>8.0113000000000003</v>
      </c>
      <c r="AQ63">
        <v>0.14030000000000001</v>
      </c>
      <c r="AR63">
        <v>0.1011</v>
      </c>
      <c r="AS63">
        <v>2.2326000000000001</v>
      </c>
      <c r="AT63">
        <v>3.7400000000000003E-2</v>
      </c>
      <c r="AU63">
        <v>0.1145</v>
      </c>
      <c r="AV63">
        <v>0</v>
      </c>
      <c r="AW63">
        <v>19.4895</v>
      </c>
      <c r="AX63">
        <v>2.1434000000000002</v>
      </c>
      <c r="AY63">
        <v>20.1173</v>
      </c>
      <c r="AZ63">
        <v>5.0027999999999997</v>
      </c>
      <c r="BA63">
        <v>1E-4</v>
      </c>
      <c r="BB63">
        <v>0</v>
      </c>
      <c r="BC63">
        <v>0.1646</v>
      </c>
      <c r="BD63">
        <v>4.4438000000000004</v>
      </c>
      <c r="BE63">
        <v>5.9999999999999995E-4</v>
      </c>
      <c r="BF63">
        <v>13.4748</v>
      </c>
      <c r="BG63">
        <v>1.0851</v>
      </c>
      <c r="BH63">
        <v>0.58819999999999995</v>
      </c>
      <c r="BI63">
        <v>11.934200000000001</v>
      </c>
      <c r="BJ63">
        <v>8.2438000000000002</v>
      </c>
      <c r="BK63">
        <v>0.69079999999999997</v>
      </c>
      <c r="BL63">
        <v>2.0000000000000001E-4</v>
      </c>
      <c r="BM63">
        <v>1E-4</v>
      </c>
      <c r="BN63">
        <v>0</v>
      </c>
      <c r="BO63">
        <v>0</v>
      </c>
      <c r="BP63">
        <v>66.093199999999996</v>
      </c>
      <c r="BQ63">
        <v>69.956900000000005</v>
      </c>
      <c r="BR63">
        <v>30.760400000000001</v>
      </c>
      <c r="BS63">
        <v>61.213700000000003</v>
      </c>
      <c r="BT63">
        <v>14.186500000000001</v>
      </c>
      <c r="BU63">
        <v>482.43389999999999</v>
      </c>
      <c r="BV63">
        <v>240.22319999999999</v>
      </c>
      <c r="BW63">
        <v>242.2107</v>
      </c>
      <c r="BX63">
        <v>104.0699</v>
      </c>
      <c r="BY63">
        <v>2966.26</v>
      </c>
      <c r="BZ63">
        <v>44.23</v>
      </c>
      <c r="CA63">
        <v>191.58</v>
      </c>
      <c r="CB63">
        <v>4.6399999999999997</v>
      </c>
      <c r="CC63">
        <v>4.4400000000000004</v>
      </c>
      <c r="CD63">
        <v>22928.35</v>
      </c>
      <c r="CE63">
        <v>516.54999999999995</v>
      </c>
      <c r="CF63">
        <v>13.0694</v>
      </c>
      <c r="CG63">
        <v>15.647600000000001</v>
      </c>
      <c r="CH63">
        <v>18.370200000000001</v>
      </c>
      <c r="CI63">
        <v>11.46</v>
      </c>
      <c r="CJ63">
        <v>16.872699999999998</v>
      </c>
      <c r="CK63">
        <v>14.1663</v>
      </c>
      <c r="CL63">
        <v>9.6707000000000001</v>
      </c>
      <c r="CM63">
        <v>621.03660000000002</v>
      </c>
      <c r="CN63">
        <v>15.6235</v>
      </c>
      <c r="CO63">
        <v>58.653199999999998</v>
      </c>
      <c r="CP63">
        <v>521.81799999999998</v>
      </c>
    </row>
    <row r="64" spans="1:94">
      <c r="A64">
        <v>2069</v>
      </c>
      <c r="B64">
        <v>0</v>
      </c>
      <c r="C64">
        <v>2.0409700000000002</v>
      </c>
      <c r="D64">
        <v>3.1989200000000002</v>
      </c>
      <c r="E64">
        <v>28</v>
      </c>
      <c r="F64" t="s">
        <v>93</v>
      </c>
      <c r="G64" t="s">
        <v>94</v>
      </c>
      <c r="H64">
        <v>531.56380000000001</v>
      </c>
      <c r="I64">
        <v>123.52290000000001</v>
      </c>
      <c r="J64">
        <v>148.8218</v>
      </c>
      <c r="K64">
        <v>272.34469999999999</v>
      </c>
      <c r="L64">
        <v>259.21910000000003</v>
      </c>
      <c r="M64">
        <v>0.48770000000000002</v>
      </c>
      <c r="N64">
        <v>51.2346</v>
      </c>
      <c r="O64">
        <v>0.26869999999999999</v>
      </c>
      <c r="P64">
        <v>0.26850000000000002</v>
      </c>
      <c r="Q64">
        <v>3.4597000000000002</v>
      </c>
      <c r="R64">
        <v>1</v>
      </c>
      <c r="S64">
        <v>0.4471</v>
      </c>
      <c r="T64">
        <v>1.3569</v>
      </c>
      <c r="U64">
        <v>0.81920000000000004</v>
      </c>
      <c r="V64">
        <v>1.4460999999999999</v>
      </c>
      <c r="W64">
        <v>3021.4933999999998</v>
      </c>
      <c r="X64">
        <v>6882</v>
      </c>
      <c r="Y64">
        <v>329</v>
      </c>
      <c r="Z64">
        <v>789</v>
      </c>
      <c r="AA64">
        <v>362</v>
      </c>
      <c r="AB64">
        <v>0</v>
      </c>
      <c r="AC64">
        <v>55.3962</v>
      </c>
      <c r="AD64">
        <v>14.2254</v>
      </c>
      <c r="AE64">
        <v>1981.9644000000001</v>
      </c>
      <c r="AF64">
        <v>4.6794000000000002</v>
      </c>
      <c r="AG64">
        <v>1.2673000000000001</v>
      </c>
      <c r="AH64">
        <v>1.2618</v>
      </c>
      <c r="AI64">
        <v>10.2395</v>
      </c>
      <c r="AJ64">
        <v>4.4077999999999999</v>
      </c>
      <c r="AK64">
        <v>5.8803999999999998</v>
      </c>
      <c r="AL64">
        <v>0.1764</v>
      </c>
      <c r="AM64">
        <v>0.34279999999999999</v>
      </c>
      <c r="AN64">
        <v>0.52180000000000004</v>
      </c>
      <c r="AO64">
        <v>0.26600000000000001</v>
      </c>
      <c r="AP64">
        <v>8.5129999999999999</v>
      </c>
      <c r="AQ64">
        <v>0.14710000000000001</v>
      </c>
      <c r="AR64">
        <v>0.1011</v>
      </c>
      <c r="AS64">
        <v>2.3170000000000002</v>
      </c>
      <c r="AT64">
        <v>3.85E-2</v>
      </c>
      <c r="AU64">
        <v>0.1145</v>
      </c>
      <c r="AV64">
        <v>0</v>
      </c>
      <c r="AW64">
        <v>21.069500000000001</v>
      </c>
      <c r="AX64">
        <v>2.2136</v>
      </c>
      <c r="AY64">
        <v>22.331</v>
      </c>
      <c r="AZ64">
        <v>5.5311000000000003</v>
      </c>
      <c r="BA64">
        <v>1E-4</v>
      </c>
      <c r="BB64">
        <v>0</v>
      </c>
      <c r="BC64">
        <v>0.18140000000000001</v>
      </c>
      <c r="BD64">
        <v>5.08</v>
      </c>
      <c r="BE64">
        <v>6.9999999999999999E-4</v>
      </c>
      <c r="BF64">
        <v>12.940099999999999</v>
      </c>
      <c r="BG64">
        <v>1.1396999999999999</v>
      </c>
      <c r="BH64">
        <v>0.53320000000000001</v>
      </c>
      <c r="BI64">
        <v>13.0738</v>
      </c>
      <c r="BJ64">
        <v>8.7769999999999992</v>
      </c>
      <c r="BK64">
        <v>0.67130000000000001</v>
      </c>
      <c r="BL64">
        <v>2.0000000000000001E-4</v>
      </c>
      <c r="BM64">
        <v>1E-4</v>
      </c>
      <c r="BN64">
        <v>0</v>
      </c>
      <c r="BO64">
        <v>0</v>
      </c>
      <c r="BP64">
        <v>71.550200000000004</v>
      </c>
      <c r="BQ64">
        <v>84.517899999999997</v>
      </c>
      <c r="BR64">
        <v>37.464100000000002</v>
      </c>
      <c r="BS64">
        <v>63.961799999999997</v>
      </c>
      <c r="BT64">
        <v>14.8508</v>
      </c>
      <c r="BU64">
        <v>531.56380000000001</v>
      </c>
      <c r="BV64">
        <v>259.21910000000003</v>
      </c>
      <c r="BW64">
        <v>272.34469999999999</v>
      </c>
      <c r="BX64">
        <v>109.86579999999999</v>
      </c>
      <c r="BY64">
        <v>3129.57</v>
      </c>
      <c r="BZ64">
        <v>40.090000000000003</v>
      </c>
      <c r="CA64">
        <v>191.58</v>
      </c>
      <c r="CB64">
        <v>4.84</v>
      </c>
      <c r="CC64">
        <v>5.08</v>
      </c>
      <c r="CD64">
        <v>22933.43</v>
      </c>
      <c r="CE64">
        <v>464.38</v>
      </c>
      <c r="CF64">
        <v>13.358499999999999</v>
      </c>
      <c r="CG64">
        <v>16.332599999999999</v>
      </c>
      <c r="CH64">
        <v>19.1614</v>
      </c>
      <c r="CI64">
        <v>11.9815</v>
      </c>
      <c r="CJ64">
        <v>17.605599999999999</v>
      </c>
      <c r="CK64">
        <v>14.7935</v>
      </c>
      <c r="CL64">
        <v>10.771699999999999</v>
      </c>
      <c r="CM64">
        <v>580.83619999999996</v>
      </c>
      <c r="CN64">
        <v>16.389199999999999</v>
      </c>
      <c r="CO64">
        <v>56.384500000000003</v>
      </c>
      <c r="CP64">
        <v>523.08900000000006</v>
      </c>
    </row>
    <row r="65" spans="1:94">
      <c r="A65">
        <v>2070</v>
      </c>
      <c r="B65">
        <v>0</v>
      </c>
      <c r="C65">
        <v>2.1090800000000001</v>
      </c>
      <c r="D65">
        <v>3.3593000000000002</v>
      </c>
      <c r="E65">
        <v>29</v>
      </c>
      <c r="F65" t="s">
        <v>93</v>
      </c>
      <c r="G65" t="s">
        <v>94</v>
      </c>
      <c r="H65">
        <v>564.87070000000006</v>
      </c>
      <c r="I65">
        <v>125.07</v>
      </c>
      <c r="J65">
        <v>155.65110000000001</v>
      </c>
      <c r="K65">
        <v>280.72109999999998</v>
      </c>
      <c r="L65">
        <v>284.14960000000002</v>
      </c>
      <c r="M65">
        <v>0.503</v>
      </c>
      <c r="N65">
        <v>49.6965</v>
      </c>
      <c r="O65">
        <v>0.29499999999999998</v>
      </c>
      <c r="P65">
        <v>0.29480000000000001</v>
      </c>
      <c r="Q65">
        <v>3.7759</v>
      </c>
      <c r="R65">
        <v>1</v>
      </c>
      <c r="S65">
        <v>0.42520000000000002</v>
      </c>
      <c r="T65">
        <v>1.3602000000000001</v>
      </c>
      <c r="U65">
        <v>0.84699999999999998</v>
      </c>
      <c r="V65">
        <v>1.4531000000000001</v>
      </c>
      <c r="W65">
        <v>3180.1808000000001</v>
      </c>
      <c r="X65">
        <v>6847</v>
      </c>
      <c r="Y65">
        <v>364</v>
      </c>
      <c r="Z65">
        <v>789</v>
      </c>
      <c r="AA65">
        <v>365</v>
      </c>
      <c r="AB65">
        <v>0</v>
      </c>
      <c r="AC65">
        <v>53.300800000000002</v>
      </c>
      <c r="AD65">
        <v>20.878599999999999</v>
      </c>
      <c r="AE65">
        <v>2107.7073999999998</v>
      </c>
      <c r="AF65">
        <v>5.3311000000000002</v>
      </c>
      <c r="AG65">
        <v>1.3571</v>
      </c>
      <c r="AH65">
        <v>1.3681000000000001</v>
      </c>
      <c r="AI65">
        <v>11.2522</v>
      </c>
      <c r="AJ65">
        <v>4.7938000000000001</v>
      </c>
      <c r="AK65">
        <v>6.5156999999999998</v>
      </c>
      <c r="AL65">
        <v>0.1918</v>
      </c>
      <c r="AM65">
        <v>0.34279999999999999</v>
      </c>
      <c r="AN65">
        <v>0.57289999999999996</v>
      </c>
      <c r="AO65">
        <v>0.29210000000000003</v>
      </c>
      <c r="AP65">
        <v>9.0109999999999992</v>
      </c>
      <c r="AQ65">
        <v>0.15329999999999999</v>
      </c>
      <c r="AR65">
        <v>0.1011</v>
      </c>
      <c r="AS65">
        <v>2.4036</v>
      </c>
      <c r="AT65">
        <v>3.9600000000000003E-2</v>
      </c>
      <c r="AU65">
        <v>0.1145</v>
      </c>
      <c r="AV65">
        <v>0.22159999999999999</v>
      </c>
      <c r="AW65">
        <v>22.666799999999999</v>
      </c>
      <c r="AX65">
        <v>2.2427999999999999</v>
      </c>
      <c r="AY65">
        <v>24.573799999999999</v>
      </c>
      <c r="AZ65">
        <v>6.0686</v>
      </c>
      <c r="BA65">
        <v>1E-4</v>
      </c>
      <c r="BB65">
        <v>0</v>
      </c>
      <c r="BC65">
        <v>0.1986</v>
      </c>
      <c r="BD65">
        <v>5.7595999999999998</v>
      </c>
      <c r="BE65">
        <v>8.0000000000000004E-4</v>
      </c>
      <c r="BF65">
        <v>12.2485</v>
      </c>
      <c r="BG65">
        <v>1.373</v>
      </c>
      <c r="BH65">
        <v>0.52429999999999999</v>
      </c>
      <c r="BI65">
        <v>14.446899999999999</v>
      </c>
      <c r="BJ65">
        <v>9.3012999999999995</v>
      </c>
      <c r="BK65">
        <v>0.64380000000000004</v>
      </c>
      <c r="BL65">
        <v>2.0000000000000001E-4</v>
      </c>
      <c r="BM65">
        <v>1E-4</v>
      </c>
      <c r="BN65">
        <v>0</v>
      </c>
      <c r="BO65">
        <v>0</v>
      </c>
      <c r="BP65">
        <v>73.683700000000002</v>
      </c>
      <c r="BQ65">
        <v>89.0749</v>
      </c>
      <c r="BR65">
        <v>39.319800000000001</v>
      </c>
      <c r="BS65">
        <v>63.847099999999998</v>
      </c>
      <c r="BT65">
        <v>14.7956</v>
      </c>
      <c r="BU65">
        <v>564.87070000000006</v>
      </c>
      <c r="BV65">
        <v>284.14960000000002</v>
      </c>
      <c r="BW65">
        <v>280.72109999999998</v>
      </c>
      <c r="BX65">
        <v>128.0264</v>
      </c>
      <c r="BY65">
        <v>3648.01</v>
      </c>
      <c r="BZ65">
        <v>53.85</v>
      </c>
      <c r="CA65">
        <v>191.06</v>
      </c>
      <c r="CB65">
        <v>4.41</v>
      </c>
      <c r="CC65">
        <v>5.76</v>
      </c>
      <c r="CD65">
        <v>22939.19</v>
      </c>
      <c r="CE65">
        <v>760.45</v>
      </c>
      <c r="CF65">
        <v>12.8285</v>
      </c>
      <c r="CG65">
        <v>16.073399999999999</v>
      </c>
      <c r="CH65">
        <v>18.7471</v>
      </c>
      <c r="CI65">
        <v>11.9611</v>
      </c>
      <c r="CJ65">
        <v>17.276599999999998</v>
      </c>
      <c r="CK65">
        <v>14.6188</v>
      </c>
      <c r="CL65">
        <v>9.2340999999999998</v>
      </c>
      <c r="CM65">
        <v>881.21310000000005</v>
      </c>
      <c r="CN65">
        <v>15.9956</v>
      </c>
      <c r="CO65">
        <v>63.375799999999998</v>
      </c>
      <c r="CP65">
        <v>524.30200000000002</v>
      </c>
    </row>
    <row r="66" spans="1:94">
      <c r="A66">
        <v>2071</v>
      </c>
      <c r="B66">
        <v>0</v>
      </c>
      <c r="C66">
        <v>2.1877900000000001</v>
      </c>
      <c r="D66">
        <v>3.5380400000000001</v>
      </c>
      <c r="E66">
        <v>30</v>
      </c>
      <c r="F66" t="s">
        <v>93</v>
      </c>
      <c r="G66" t="s">
        <v>94</v>
      </c>
      <c r="H66">
        <v>631.62019999999995</v>
      </c>
      <c r="I66">
        <v>142.5264</v>
      </c>
      <c r="J66">
        <v>172.04310000000001</v>
      </c>
      <c r="K66">
        <v>314.56950000000001</v>
      </c>
      <c r="L66">
        <v>317.05070000000001</v>
      </c>
      <c r="M66">
        <v>0.502</v>
      </c>
      <c r="N66">
        <v>49.803600000000003</v>
      </c>
      <c r="O66">
        <v>0.32040000000000002</v>
      </c>
      <c r="P66">
        <v>0.3201</v>
      </c>
      <c r="Q66">
        <v>4.2225999999999999</v>
      </c>
      <c r="R66">
        <v>1</v>
      </c>
      <c r="S66">
        <v>0.40589999999999998</v>
      </c>
      <c r="T66">
        <v>1.3636999999999999</v>
      </c>
      <c r="U66">
        <v>0.87529999999999997</v>
      </c>
      <c r="V66">
        <v>1.4604999999999999</v>
      </c>
      <c r="W66">
        <v>3553.7406999999998</v>
      </c>
      <c r="X66">
        <v>6810</v>
      </c>
      <c r="Y66">
        <v>401</v>
      </c>
      <c r="Z66">
        <v>789</v>
      </c>
      <c r="AA66">
        <v>361</v>
      </c>
      <c r="AB66">
        <v>0</v>
      </c>
      <c r="AC66">
        <v>62.341700000000003</v>
      </c>
      <c r="AD66">
        <v>15.9694</v>
      </c>
      <c r="AE66">
        <v>2221.9166</v>
      </c>
      <c r="AF66">
        <v>5.0857000000000001</v>
      </c>
      <c r="AG66">
        <v>1.4419999999999999</v>
      </c>
      <c r="AH66">
        <v>1.4491000000000001</v>
      </c>
      <c r="AI66">
        <v>12.434900000000001</v>
      </c>
      <c r="AJ66">
        <v>5.3407999999999998</v>
      </c>
      <c r="AK66">
        <v>7.1615000000000002</v>
      </c>
      <c r="AL66">
        <v>0.2137</v>
      </c>
      <c r="AM66">
        <v>0.34279999999999999</v>
      </c>
      <c r="AN66">
        <v>0.622</v>
      </c>
      <c r="AO66">
        <v>0.31709999999999999</v>
      </c>
      <c r="AP66">
        <v>9.6471</v>
      </c>
      <c r="AQ66">
        <v>0.1651</v>
      </c>
      <c r="AR66">
        <v>0.1011</v>
      </c>
      <c r="AS66">
        <v>2.5236000000000001</v>
      </c>
      <c r="AT66">
        <v>4.19E-2</v>
      </c>
      <c r="AU66">
        <v>0.1145</v>
      </c>
      <c r="AV66">
        <v>0.373</v>
      </c>
      <c r="AW66">
        <v>24.605599999999999</v>
      </c>
      <c r="AX66">
        <v>2.5891999999999999</v>
      </c>
      <c r="AY66">
        <v>27.163</v>
      </c>
      <c r="AZ66">
        <v>6.6951999999999998</v>
      </c>
      <c r="BA66">
        <v>1E-4</v>
      </c>
      <c r="BB66">
        <v>0</v>
      </c>
      <c r="BC66">
        <v>0.21970000000000001</v>
      </c>
      <c r="BD66">
        <v>6.5914000000000001</v>
      </c>
      <c r="BE66">
        <v>1E-3</v>
      </c>
      <c r="BF66">
        <v>13.0923</v>
      </c>
      <c r="BG66">
        <v>1.5023</v>
      </c>
      <c r="BH66">
        <v>0.66069999999999995</v>
      </c>
      <c r="BI66">
        <v>15.9491</v>
      </c>
      <c r="BJ66">
        <v>9.9619999999999997</v>
      </c>
      <c r="BK66">
        <v>0.62460000000000004</v>
      </c>
      <c r="BL66">
        <v>2.0000000000000001E-4</v>
      </c>
      <c r="BM66">
        <v>1E-4</v>
      </c>
      <c r="BN66">
        <v>0</v>
      </c>
      <c r="BO66">
        <v>0</v>
      </c>
      <c r="BP66">
        <v>84.998000000000005</v>
      </c>
      <c r="BQ66">
        <v>97.869600000000005</v>
      </c>
      <c r="BR66">
        <v>43.281799999999997</v>
      </c>
      <c r="BS66">
        <v>71.870400000000004</v>
      </c>
      <c r="BT66">
        <v>16.549800000000001</v>
      </c>
      <c r="BU66">
        <v>631.62019999999995</v>
      </c>
      <c r="BV66">
        <v>317.05070000000001</v>
      </c>
      <c r="BW66">
        <v>314.56950000000001</v>
      </c>
      <c r="BX66">
        <v>114.63249999999999</v>
      </c>
      <c r="BY66">
        <v>3262.36</v>
      </c>
      <c r="BZ66">
        <v>36.43</v>
      </c>
      <c r="CA66">
        <v>191.58</v>
      </c>
      <c r="CB66">
        <v>5.51</v>
      </c>
      <c r="CC66">
        <v>6.59</v>
      </c>
      <c r="CD66">
        <v>22945.78</v>
      </c>
      <c r="CE66">
        <v>224.79</v>
      </c>
      <c r="CF66">
        <v>13.284599999999999</v>
      </c>
      <c r="CG66">
        <v>16.490600000000001</v>
      </c>
      <c r="CH66">
        <v>19.240200000000002</v>
      </c>
      <c r="CI66">
        <v>12.2615</v>
      </c>
      <c r="CJ66">
        <v>17.727900000000002</v>
      </c>
      <c r="CK66">
        <v>14.9947</v>
      </c>
      <c r="CL66">
        <v>10.4489</v>
      </c>
      <c r="CM66">
        <v>340.05279999999999</v>
      </c>
      <c r="CN66">
        <v>16.4893</v>
      </c>
      <c r="CO66">
        <v>57.391300000000001</v>
      </c>
      <c r="CP66">
        <v>525.45100000000002</v>
      </c>
    </row>
    <row r="67" spans="1:94">
      <c r="A67">
        <v>2072</v>
      </c>
      <c r="B67">
        <v>0</v>
      </c>
      <c r="C67">
        <v>2.2690899999999998</v>
      </c>
      <c r="D67">
        <v>3.7161599999999999</v>
      </c>
      <c r="E67">
        <v>31</v>
      </c>
      <c r="F67" t="s">
        <v>93</v>
      </c>
      <c r="G67" t="s">
        <v>94</v>
      </c>
      <c r="H67">
        <v>675.15229999999997</v>
      </c>
      <c r="I67">
        <v>148.4999</v>
      </c>
      <c r="J67">
        <v>186.8586</v>
      </c>
      <c r="K67">
        <v>335.35860000000002</v>
      </c>
      <c r="L67">
        <v>339.7937</v>
      </c>
      <c r="M67">
        <v>0.50329999999999997</v>
      </c>
      <c r="N67">
        <v>49.671500000000002</v>
      </c>
      <c r="O67">
        <v>0.35630000000000001</v>
      </c>
      <c r="P67">
        <v>0.35610000000000003</v>
      </c>
      <c r="Q67">
        <v>4.6306000000000003</v>
      </c>
      <c r="R67">
        <v>1</v>
      </c>
      <c r="S67">
        <v>0.38650000000000001</v>
      </c>
      <c r="T67">
        <v>1.3673999999999999</v>
      </c>
      <c r="U67">
        <v>0.90790000000000004</v>
      </c>
      <c r="V67">
        <v>1.4683999999999999</v>
      </c>
      <c r="W67">
        <v>3722.0527999999999</v>
      </c>
      <c r="X67">
        <v>6770</v>
      </c>
      <c r="Y67">
        <v>441</v>
      </c>
      <c r="Z67">
        <v>789</v>
      </c>
      <c r="AA67">
        <v>366</v>
      </c>
      <c r="AB67">
        <v>0</v>
      </c>
      <c r="AC67">
        <v>72.772400000000005</v>
      </c>
      <c r="AD67">
        <v>18.638100000000001</v>
      </c>
      <c r="AE67">
        <v>2599.7193000000002</v>
      </c>
      <c r="AF67">
        <v>4.6692999999999998</v>
      </c>
      <c r="AG67">
        <v>1.5771999999999999</v>
      </c>
      <c r="AH67">
        <v>1.573</v>
      </c>
      <c r="AI67">
        <v>13.6609</v>
      </c>
      <c r="AJ67">
        <v>5.8323</v>
      </c>
      <c r="AK67">
        <v>7.9078999999999997</v>
      </c>
      <c r="AL67">
        <v>0.2334</v>
      </c>
      <c r="AM67">
        <v>0.34279999999999999</v>
      </c>
      <c r="AN67">
        <v>0.69189999999999996</v>
      </c>
      <c r="AO67">
        <v>0.35270000000000001</v>
      </c>
      <c r="AP67">
        <v>10.237</v>
      </c>
      <c r="AQ67">
        <v>0.17330000000000001</v>
      </c>
      <c r="AR67">
        <v>0.1011</v>
      </c>
      <c r="AS67">
        <v>2.6352000000000002</v>
      </c>
      <c r="AT67">
        <v>4.3499999999999997E-2</v>
      </c>
      <c r="AU67">
        <v>0.1145</v>
      </c>
      <c r="AV67">
        <v>0.53510000000000002</v>
      </c>
      <c r="AW67">
        <v>26.533000000000001</v>
      </c>
      <c r="AX67">
        <v>2.6648000000000001</v>
      </c>
      <c r="AY67">
        <v>29.8278</v>
      </c>
      <c r="AZ67">
        <v>7.3429000000000002</v>
      </c>
      <c r="BA67">
        <v>1E-4</v>
      </c>
      <c r="BB67">
        <v>0</v>
      </c>
      <c r="BC67">
        <v>0.2419</v>
      </c>
      <c r="BD67">
        <v>7.4977999999999998</v>
      </c>
      <c r="BE67">
        <v>1.1000000000000001E-3</v>
      </c>
      <c r="BF67">
        <v>12.6044</v>
      </c>
      <c r="BG67">
        <v>1.5692999999999999</v>
      </c>
      <c r="BH67">
        <v>0.62529999999999997</v>
      </c>
      <c r="BI67">
        <v>17.5184</v>
      </c>
      <c r="BJ67">
        <v>10.587400000000001</v>
      </c>
      <c r="BK67">
        <v>0.60440000000000005</v>
      </c>
      <c r="BL67">
        <v>2.0000000000000001E-4</v>
      </c>
      <c r="BM67">
        <v>1E-4</v>
      </c>
      <c r="BN67">
        <v>0</v>
      </c>
      <c r="BO67">
        <v>0</v>
      </c>
      <c r="BP67">
        <v>89.471800000000002</v>
      </c>
      <c r="BQ67">
        <v>108.18340000000001</v>
      </c>
      <c r="BR67">
        <v>47.671199999999999</v>
      </c>
      <c r="BS67">
        <v>73.124399999999994</v>
      </c>
      <c r="BT67">
        <v>16.907900000000001</v>
      </c>
      <c r="BU67">
        <v>675.15229999999997</v>
      </c>
      <c r="BV67">
        <v>339.7937</v>
      </c>
      <c r="BW67">
        <v>335.35860000000002</v>
      </c>
      <c r="BX67">
        <v>142.52440000000001</v>
      </c>
      <c r="BY67">
        <v>4054.48</v>
      </c>
      <c r="BZ67">
        <v>51</v>
      </c>
      <c r="CA67">
        <v>191.05</v>
      </c>
      <c r="CB67">
        <v>4.74</v>
      </c>
      <c r="CC67">
        <v>7.5</v>
      </c>
      <c r="CD67">
        <v>22953.279999999999</v>
      </c>
      <c r="CE67">
        <v>738.56</v>
      </c>
      <c r="CF67">
        <v>12.6967</v>
      </c>
      <c r="CG67">
        <v>15.951499999999999</v>
      </c>
      <c r="CH67">
        <v>18.6553</v>
      </c>
      <c r="CI67">
        <v>11.792999999999999</v>
      </c>
      <c r="CJ67">
        <v>17.168199999999999</v>
      </c>
      <c r="CK67">
        <v>14.480600000000001</v>
      </c>
      <c r="CL67">
        <v>9.7566000000000006</v>
      </c>
      <c r="CM67">
        <v>880.4375</v>
      </c>
      <c r="CN67">
        <v>15.9491</v>
      </c>
      <c r="CO67">
        <v>58.669800000000002</v>
      </c>
      <c r="CP67">
        <v>526.50900000000001</v>
      </c>
    </row>
    <row r="68" spans="1:94">
      <c r="A68">
        <v>2073</v>
      </c>
      <c r="B68">
        <v>0</v>
      </c>
      <c r="C68">
        <v>2.36314</v>
      </c>
      <c r="D68">
        <v>3.9150200000000002</v>
      </c>
      <c r="E68">
        <v>32</v>
      </c>
      <c r="F68" t="s">
        <v>93</v>
      </c>
      <c r="G68" t="s">
        <v>94</v>
      </c>
      <c r="H68">
        <v>735.00220000000002</v>
      </c>
      <c r="I68">
        <v>168.62459999999999</v>
      </c>
      <c r="J68">
        <v>184.2122</v>
      </c>
      <c r="K68">
        <v>352.83679999999998</v>
      </c>
      <c r="L68">
        <v>382.16539999999998</v>
      </c>
      <c r="M68">
        <v>0.52</v>
      </c>
      <c r="N68">
        <v>48.004899999999999</v>
      </c>
      <c r="O68">
        <v>0.38840000000000002</v>
      </c>
      <c r="P68">
        <v>0.38819999999999999</v>
      </c>
      <c r="Q68">
        <v>5.1821999999999999</v>
      </c>
      <c r="R68">
        <v>1</v>
      </c>
      <c r="S68">
        <v>0.36899999999999999</v>
      </c>
      <c r="T68">
        <v>1.3714</v>
      </c>
      <c r="U68">
        <v>0.94169999999999998</v>
      </c>
      <c r="V68">
        <v>1.4771000000000001</v>
      </c>
      <c r="W68">
        <v>3973.6977999999999</v>
      </c>
      <c r="X68">
        <v>6728</v>
      </c>
      <c r="Y68">
        <v>483</v>
      </c>
      <c r="Z68">
        <v>789</v>
      </c>
      <c r="AA68">
        <v>359</v>
      </c>
      <c r="AB68">
        <v>0</v>
      </c>
      <c r="AC68">
        <v>64.790400000000005</v>
      </c>
      <c r="AD68">
        <v>28.0779</v>
      </c>
      <c r="AE68">
        <v>2643.1514999999999</v>
      </c>
      <c r="AF68">
        <v>5.8985000000000003</v>
      </c>
      <c r="AG68">
        <v>1.6876</v>
      </c>
      <c r="AH68">
        <v>1.6859999999999999</v>
      </c>
      <c r="AI68">
        <v>15.0924</v>
      </c>
      <c r="AJ68">
        <v>6.4969999999999999</v>
      </c>
      <c r="AK68">
        <v>8.6891999999999996</v>
      </c>
      <c r="AL68">
        <v>0.26</v>
      </c>
      <c r="AM68">
        <v>0.34279999999999999</v>
      </c>
      <c r="AN68">
        <v>0.75429999999999997</v>
      </c>
      <c r="AO68">
        <v>0.38450000000000001</v>
      </c>
      <c r="AP68">
        <v>10.972899999999999</v>
      </c>
      <c r="AQ68">
        <v>0.187</v>
      </c>
      <c r="AR68">
        <v>0.1011</v>
      </c>
      <c r="AS68">
        <v>2.7826</v>
      </c>
      <c r="AT68">
        <v>4.6399999999999997E-2</v>
      </c>
      <c r="AU68">
        <v>0.1145</v>
      </c>
      <c r="AV68">
        <v>0.66649999999999998</v>
      </c>
      <c r="AW68">
        <v>28.847899999999999</v>
      </c>
      <c r="AX68">
        <v>3.0749</v>
      </c>
      <c r="AY68">
        <v>32.902700000000003</v>
      </c>
      <c r="AZ68">
        <v>8.0991999999999997</v>
      </c>
      <c r="BA68">
        <v>2.0000000000000001E-4</v>
      </c>
      <c r="BB68">
        <v>0</v>
      </c>
      <c r="BC68">
        <v>0.26919999999999999</v>
      </c>
      <c r="BD68">
        <v>8.6128</v>
      </c>
      <c r="BE68">
        <v>1.2999999999999999E-3</v>
      </c>
      <c r="BF68">
        <v>13.4864</v>
      </c>
      <c r="BG68">
        <v>1.7675000000000001</v>
      </c>
      <c r="BH68">
        <v>0.76739999999999997</v>
      </c>
      <c r="BI68">
        <v>19.286000000000001</v>
      </c>
      <c r="BJ68">
        <v>11.354799999999999</v>
      </c>
      <c r="BK68">
        <v>0.58879999999999999</v>
      </c>
      <c r="BL68">
        <v>2.9999999999999997E-4</v>
      </c>
      <c r="BM68">
        <v>1E-4</v>
      </c>
      <c r="BN68">
        <v>0</v>
      </c>
      <c r="BO68">
        <v>0</v>
      </c>
      <c r="BP68">
        <v>100.00790000000001</v>
      </c>
      <c r="BQ68">
        <v>106.84569999999999</v>
      </c>
      <c r="BR68">
        <v>47.558</v>
      </c>
      <c r="BS68">
        <v>80.0184</v>
      </c>
      <c r="BT68">
        <v>18.4068</v>
      </c>
      <c r="BU68">
        <v>735.00220000000002</v>
      </c>
      <c r="BV68">
        <v>382.16539999999998</v>
      </c>
      <c r="BW68">
        <v>352.83679999999998</v>
      </c>
      <c r="BX68">
        <v>174.8098</v>
      </c>
      <c r="BY68">
        <v>4986.2</v>
      </c>
      <c r="BZ68">
        <v>81.96</v>
      </c>
      <c r="CA68">
        <v>191.58</v>
      </c>
      <c r="CB68">
        <v>4.2</v>
      </c>
      <c r="CC68">
        <v>8.61</v>
      </c>
      <c r="CD68">
        <v>22961.89</v>
      </c>
      <c r="CE68">
        <v>370.15</v>
      </c>
      <c r="CF68">
        <v>12.528700000000001</v>
      </c>
      <c r="CG68">
        <v>14.779400000000001</v>
      </c>
      <c r="CH68">
        <v>17.374099999999999</v>
      </c>
      <c r="CI68">
        <v>10.788600000000001</v>
      </c>
      <c r="CJ68">
        <v>15.946999999999999</v>
      </c>
      <c r="CK68">
        <v>13.367800000000001</v>
      </c>
      <c r="CL68">
        <v>8.1273</v>
      </c>
      <c r="CM68">
        <v>545.51490000000001</v>
      </c>
      <c r="CN68">
        <v>14.8269</v>
      </c>
      <c r="CO68">
        <v>62.947000000000003</v>
      </c>
      <c r="CP68">
        <v>527.45699999999999</v>
      </c>
    </row>
    <row r="69" spans="1:94">
      <c r="A69">
        <v>2074</v>
      </c>
      <c r="B69">
        <v>0</v>
      </c>
      <c r="C69">
        <v>2.4552900000000002</v>
      </c>
      <c r="D69">
        <v>4.1033400000000002</v>
      </c>
      <c r="E69">
        <v>33</v>
      </c>
      <c r="F69" t="s">
        <v>93</v>
      </c>
      <c r="G69" t="s">
        <v>94</v>
      </c>
      <c r="H69">
        <v>773.02750000000003</v>
      </c>
      <c r="I69">
        <v>167.8938</v>
      </c>
      <c r="J69">
        <v>218.8192</v>
      </c>
      <c r="K69">
        <v>386.71289999999999</v>
      </c>
      <c r="L69">
        <v>386.31450000000001</v>
      </c>
      <c r="M69">
        <v>0.49969999999999998</v>
      </c>
      <c r="N69">
        <v>50.025799999999997</v>
      </c>
      <c r="O69">
        <v>0.432</v>
      </c>
      <c r="P69">
        <v>0.43169999999999997</v>
      </c>
      <c r="Q69">
        <v>5.6178999999999997</v>
      </c>
      <c r="R69">
        <v>1</v>
      </c>
      <c r="S69">
        <v>0.35139999999999999</v>
      </c>
      <c r="T69">
        <v>1.3756999999999999</v>
      </c>
      <c r="U69">
        <v>0.98070000000000002</v>
      </c>
      <c r="V69">
        <v>1.4863</v>
      </c>
      <c r="W69">
        <v>4259.3581999999997</v>
      </c>
      <c r="X69">
        <v>6684</v>
      </c>
      <c r="Y69">
        <v>527</v>
      </c>
      <c r="Z69">
        <v>789</v>
      </c>
      <c r="AA69">
        <v>362</v>
      </c>
      <c r="AB69">
        <v>0</v>
      </c>
      <c r="AC69">
        <v>79.9666</v>
      </c>
      <c r="AD69">
        <v>26.402699999999999</v>
      </c>
      <c r="AE69">
        <v>3022.375</v>
      </c>
      <c r="AF69">
        <v>4.8308999999999997</v>
      </c>
      <c r="AG69">
        <v>1.8494999999999999</v>
      </c>
      <c r="AH69">
        <v>1.8419000000000001</v>
      </c>
      <c r="AI69">
        <v>16.4971</v>
      </c>
      <c r="AJ69">
        <v>7.0084</v>
      </c>
      <c r="AK69">
        <v>9.5957000000000008</v>
      </c>
      <c r="AL69">
        <v>0.28039999999999998</v>
      </c>
      <c r="AM69">
        <v>0.34279999999999999</v>
      </c>
      <c r="AN69">
        <v>0.83889999999999998</v>
      </c>
      <c r="AO69">
        <v>0.42770000000000002</v>
      </c>
      <c r="AP69">
        <v>11.588100000000001</v>
      </c>
      <c r="AQ69">
        <v>0.19370000000000001</v>
      </c>
      <c r="AR69">
        <v>0.1011</v>
      </c>
      <c r="AS69">
        <v>2.9060999999999999</v>
      </c>
      <c r="AT69">
        <v>4.7800000000000002E-2</v>
      </c>
      <c r="AU69">
        <v>0.1145</v>
      </c>
      <c r="AV69">
        <v>0.76329999999999998</v>
      </c>
      <c r="AW69">
        <v>30.991299999999999</v>
      </c>
      <c r="AX69">
        <v>3.0024000000000002</v>
      </c>
      <c r="AY69">
        <v>35.905099999999997</v>
      </c>
      <c r="AZ69">
        <v>8.8390000000000004</v>
      </c>
      <c r="BA69">
        <v>2.0000000000000001E-4</v>
      </c>
      <c r="BB69">
        <v>0</v>
      </c>
      <c r="BC69">
        <v>0.2959</v>
      </c>
      <c r="BD69">
        <v>9.766</v>
      </c>
      <c r="BE69">
        <v>1.5E-3</v>
      </c>
      <c r="BF69">
        <v>12.3847</v>
      </c>
      <c r="BG69">
        <v>1.7130000000000001</v>
      </c>
      <c r="BH69">
        <v>0.65790000000000004</v>
      </c>
      <c r="BI69">
        <v>20.998999999999999</v>
      </c>
      <c r="BJ69">
        <v>12.012700000000001</v>
      </c>
      <c r="BK69">
        <v>0.57210000000000005</v>
      </c>
      <c r="BL69">
        <v>2.9999999999999997E-4</v>
      </c>
      <c r="BM69">
        <v>1E-4</v>
      </c>
      <c r="BN69">
        <v>0</v>
      </c>
      <c r="BO69">
        <v>0</v>
      </c>
      <c r="BP69">
        <v>103.7822</v>
      </c>
      <c r="BQ69">
        <v>128.1104</v>
      </c>
      <c r="BR69">
        <v>56.512700000000002</v>
      </c>
      <c r="BS69">
        <v>79.749399999999994</v>
      </c>
      <c r="BT69">
        <v>18.558199999999999</v>
      </c>
      <c r="BU69">
        <v>773.02750000000003</v>
      </c>
      <c r="BV69">
        <v>386.31450000000001</v>
      </c>
      <c r="BW69">
        <v>386.71289999999999</v>
      </c>
      <c r="BX69">
        <v>160.65620000000001</v>
      </c>
      <c r="BY69">
        <v>4574.78</v>
      </c>
      <c r="BZ69">
        <v>54.27</v>
      </c>
      <c r="CA69">
        <v>191.26</v>
      </c>
      <c r="CB69">
        <v>4.8099999999999996</v>
      </c>
      <c r="CC69">
        <v>9.77</v>
      </c>
      <c r="CD69">
        <v>22971.66</v>
      </c>
      <c r="CE69">
        <v>818.98</v>
      </c>
      <c r="CF69">
        <v>12.3184</v>
      </c>
      <c r="CG69">
        <v>15.597099999999999</v>
      </c>
      <c r="CH69">
        <v>18.145700000000001</v>
      </c>
      <c r="CI69">
        <v>11.677099999999999</v>
      </c>
      <c r="CJ69">
        <v>16.7439</v>
      </c>
      <c r="CK69">
        <v>14.2105</v>
      </c>
      <c r="CL69">
        <v>8.4331999999999994</v>
      </c>
      <c r="CM69">
        <v>979.32180000000005</v>
      </c>
      <c r="CN69">
        <v>15.576599999999999</v>
      </c>
      <c r="CO69">
        <v>65.136799999999994</v>
      </c>
      <c r="CP69">
        <v>528.29600000000005</v>
      </c>
    </row>
    <row r="70" spans="1:94">
      <c r="A70">
        <v>2075</v>
      </c>
      <c r="B70">
        <v>0</v>
      </c>
      <c r="C70">
        <v>2.5650499999999998</v>
      </c>
      <c r="D70">
        <v>4.3202999999999996</v>
      </c>
      <c r="E70">
        <v>34</v>
      </c>
      <c r="F70" t="s">
        <v>93</v>
      </c>
      <c r="G70" t="s">
        <v>94</v>
      </c>
      <c r="H70">
        <v>871.9402</v>
      </c>
      <c r="I70">
        <v>194.98220000000001</v>
      </c>
      <c r="J70">
        <v>229.126</v>
      </c>
      <c r="K70">
        <v>424.10820000000001</v>
      </c>
      <c r="L70">
        <v>447.83199999999999</v>
      </c>
      <c r="M70">
        <v>0.51359999999999995</v>
      </c>
      <c r="N70">
        <v>48.639600000000002</v>
      </c>
      <c r="O70">
        <v>0.46529999999999999</v>
      </c>
      <c r="P70">
        <v>0.46500000000000002</v>
      </c>
      <c r="Q70">
        <v>6.3064</v>
      </c>
      <c r="R70">
        <v>1</v>
      </c>
      <c r="S70">
        <v>0.33639999999999998</v>
      </c>
      <c r="T70">
        <v>1.3802000000000001</v>
      </c>
      <c r="U70">
        <v>1.0188999999999999</v>
      </c>
      <c r="V70">
        <v>1.4961</v>
      </c>
      <c r="W70">
        <v>4891.5410000000002</v>
      </c>
      <c r="X70">
        <v>6637</v>
      </c>
      <c r="Y70">
        <v>574</v>
      </c>
      <c r="Z70">
        <v>789</v>
      </c>
      <c r="AA70">
        <v>364</v>
      </c>
      <c r="AB70">
        <v>0</v>
      </c>
      <c r="AC70">
        <v>95.243300000000005</v>
      </c>
      <c r="AD70">
        <v>20.5642</v>
      </c>
      <c r="AE70">
        <v>3285.5680000000002</v>
      </c>
      <c r="AF70">
        <v>4.702</v>
      </c>
      <c r="AG70">
        <v>1.9565999999999999</v>
      </c>
      <c r="AH70">
        <v>1.9658</v>
      </c>
      <c r="AI70">
        <v>18.187899999999999</v>
      </c>
      <c r="AJ70">
        <v>7.8243</v>
      </c>
      <c r="AK70">
        <v>10.4924</v>
      </c>
      <c r="AL70">
        <v>0.31309999999999999</v>
      </c>
      <c r="AM70">
        <v>0.34279999999999999</v>
      </c>
      <c r="AN70">
        <v>0.90349999999999997</v>
      </c>
      <c r="AO70">
        <v>0.46060000000000001</v>
      </c>
      <c r="AP70">
        <v>12.432499999999999</v>
      </c>
      <c r="AQ70">
        <v>0.21060000000000001</v>
      </c>
      <c r="AR70">
        <v>0.1011</v>
      </c>
      <c r="AS70">
        <v>3.0851999999999999</v>
      </c>
      <c r="AT70">
        <v>5.1499999999999997E-2</v>
      </c>
      <c r="AU70">
        <v>0.1145</v>
      </c>
      <c r="AV70">
        <v>0.91379999999999995</v>
      </c>
      <c r="AW70">
        <v>33.705599999999997</v>
      </c>
      <c r="AX70">
        <v>3.5727000000000002</v>
      </c>
      <c r="AY70">
        <v>39.477800000000002</v>
      </c>
      <c r="AZ70">
        <v>9.7294999999999998</v>
      </c>
      <c r="BA70">
        <v>2.0000000000000001E-4</v>
      </c>
      <c r="BB70">
        <v>0</v>
      </c>
      <c r="BC70">
        <v>0.33029999999999998</v>
      </c>
      <c r="BD70">
        <v>11.230499999999999</v>
      </c>
      <c r="BE70">
        <v>1.6999999999999999E-3</v>
      </c>
      <c r="BF70">
        <v>13.651899999999999</v>
      </c>
      <c r="BG70">
        <v>2.0831</v>
      </c>
      <c r="BH70">
        <v>0.87629999999999997</v>
      </c>
      <c r="BI70">
        <v>23.082100000000001</v>
      </c>
      <c r="BJ70">
        <v>12.888999999999999</v>
      </c>
      <c r="BK70">
        <v>0.55840000000000001</v>
      </c>
      <c r="BL70">
        <v>2.9999999999999997E-4</v>
      </c>
      <c r="BM70">
        <v>1E-4</v>
      </c>
      <c r="BN70">
        <v>0</v>
      </c>
      <c r="BO70">
        <v>0</v>
      </c>
      <c r="BP70">
        <v>120.4152</v>
      </c>
      <c r="BQ70">
        <v>133.3235</v>
      </c>
      <c r="BR70">
        <v>58.783799999999999</v>
      </c>
      <c r="BS70">
        <v>90.531599999999997</v>
      </c>
      <c r="BT70">
        <v>21.053999999999998</v>
      </c>
      <c r="BU70">
        <v>871.9402</v>
      </c>
      <c r="BV70">
        <v>447.83199999999999</v>
      </c>
      <c r="BW70">
        <v>424.10820000000001</v>
      </c>
      <c r="BX70">
        <v>164.12049999999999</v>
      </c>
      <c r="BY70">
        <v>4674.4399999999996</v>
      </c>
      <c r="BZ70">
        <v>48.52</v>
      </c>
      <c r="CA70">
        <v>191.58</v>
      </c>
      <c r="CB70">
        <v>5.31</v>
      </c>
      <c r="CC70">
        <v>11.23</v>
      </c>
      <c r="CD70">
        <v>22982.89</v>
      </c>
      <c r="CE70">
        <v>396.27</v>
      </c>
      <c r="CF70">
        <v>13.170400000000001</v>
      </c>
      <c r="CG70">
        <v>15.128</v>
      </c>
      <c r="CH70">
        <v>17.811800000000002</v>
      </c>
      <c r="CI70">
        <v>11.0002</v>
      </c>
      <c r="CJ70">
        <v>16.335699999999999</v>
      </c>
      <c r="CK70">
        <v>13.667899999999999</v>
      </c>
      <c r="CL70">
        <v>8.8841999999999999</v>
      </c>
      <c r="CM70">
        <v>560.92219999999998</v>
      </c>
      <c r="CN70">
        <v>15.1691</v>
      </c>
      <c r="CO70">
        <v>61.767099999999999</v>
      </c>
      <c r="CP70">
        <v>529.02700000000004</v>
      </c>
    </row>
    <row r="71" spans="1:94">
      <c r="A71">
        <v>2076</v>
      </c>
      <c r="B71">
        <v>0</v>
      </c>
      <c r="C71">
        <v>2.67408</v>
      </c>
      <c r="D71">
        <v>4.5288599999999999</v>
      </c>
      <c r="E71">
        <v>35</v>
      </c>
      <c r="F71" t="s">
        <v>93</v>
      </c>
      <c r="G71" t="s">
        <v>94</v>
      </c>
      <c r="H71">
        <v>855.72090000000003</v>
      </c>
      <c r="I71">
        <v>180.4041</v>
      </c>
      <c r="J71">
        <v>230.33170000000001</v>
      </c>
      <c r="K71">
        <v>410.73579999999998</v>
      </c>
      <c r="L71">
        <v>444.98509999999999</v>
      </c>
      <c r="M71">
        <v>0.52</v>
      </c>
      <c r="N71">
        <v>47.998800000000003</v>
      </c>
      <c r="O71">
        <v>0.47020000000000001</v>
      </c>
      <c r="P71">
        <v>0.46989999999999998</v>
      </c>
      <c r="Q71">
        <v>6.8464</v>
      </c>
      <c r="R71">
        <v>0.99260000000000004</v>
      </c>
      <c r="S71">
        <v>0.3367</v>
      </c>
      <c r="T71">
        <v>1.4545999999999999</v>
      </c>
      <c r="U71">
        <v>1.0645</v>
      </c>
      <c r="V71">
        <v>1.6617999999999999</v>
      </c>
      <c r="W71">
        <v>4719.7402000000002</v>
      </c>
      <c r="X71">
        <v>5929</v>
      </c>
      <c r="Y71">
        <v>618</v>
      </c>
      <c r="Z71">
        <v>1453</v>
      </c>
      <c r="AA71">
        <v>363</v>
      </c>
      <c r="AB71">
        <v>0</v>
      </c>
      <c r="AC71">
        <v>91.589799999999997</v>
      </c>
      <c r="AD71">
        <v>21.241800000000001</v>
      </c>
      <c r="AE71">
        <v>3212.6086</v>
      </c>
      <c r="AF71">
        <v>4.8585000000000003</v>
      </c>
      <c r="AG71">
        <v>2.1560000000000001</v>
      </c>
      <c r="AH71">
        <v>2.1732999999999998</v>
      </c>
      <c r="AI71">
        <v>17.8827</v>
      </c>
      <c r="AJ71">
        <v>7.6002999999999998</v>
      </c>
      <c r="AK71">
        <v>10.414</v>
      </c>
      <c r="AL71">
        <v>0.30409999999999998</v>
      </c>
      <c r="AM71">
        <v>0.34279999999999999</v>
      </c>
      <c r="AN71">
        <v>0.90629999999999999</v>
      </c>
      <c r="AO71">
        <v>0.46200000000000002</v>
      </c>
      <c r="AP71">
        <v>12.3819</v>
      </c>
      <c r="AQ71">
        <v>0.20699999999999999</v>
      </c>
      <c r="AR71">
        <v>0.1011</v>
      </c>
      <c r="AS71">
        <v>3.0428999999999999</v>
      </c>
      <c r="AT71">
        <v>5.0099999999999999E-2</v>
      </c>
      <c r="AU71">
        <v>0.1145</v>
      </c>
      <c r="AV71">
        <v>0.90880000000000005</v>
      </c>
      <c r="AW71">
        <v>33.307400000000001</v>
      </c>
      <c r="AX71">
        <v>3.2189000000000001</v>
      </c>
      <c r="AY71">
        <v>42.6967</v>
      </c>
      <c r="AZ71">
        <v>9.5510000000000002</v>
      </c>
      <c r="BA71">
        <v>2.0000000000000001E-4</v>
      </c>
      <c r="BB71">
        <v>1E-4</v>
      </c>
      <c r="BC71">
        <v>0.32840000000000003</v>
      </c>
      <c r="BD71">
        <v>11.493</v>
      </c>
      <c r="BE71">
        <v>1.9E-3</v>
      </c>
      <c r="BF71">
        <v>12.7081</v>
      </c>
      <c r="BG71">
        <v>-0.35549999999999998</v>
      </c>
      <c r="BH71">
        <v>-4.8800000000000003E-2</v>
      </c>
      <c r="BI71">
        <v>22.726600000000001</v>
      </c>
      <c r="BJ71">
        <v>12.840199999999999</v>
      </c>
      <c r="BK71">
        <v>0.56499999999999995</v>
      </c>
      <c r="BL71">
        <v>4.0000000000000002E-4</v>
      </c>
      <c r="BM71">
        <v>2.0000000000000001E-4</v>
      </c>
      <c r="BN71">
        <v>3.3721000000000001</v>
      </c>
      <c r="BO71">
        <v>1.1235999999999999</v>
      </c>
      <c r="BP71">
        <v>111.535</v>
      </c>
      <c r="BQ71">
        <v>136.15610000000001</v>
      </c>
      <c r="BR71">
        <v>60.324100000000001</v>
      </c>
      <c r="BS71">
        <v>83.495900000000006</v>
      </c>
      <c r="BT71">
        <v>19.224699999999999</v>
      </c>
      <c r="BU71">
        <v>855.72090000000003</v>
      </c>
      <c r="BV71">
        <v>444.98509999999999</v>
      </c>
      <c r="BW71">
        <v>410.73579999999998</v>
      </c>
      <c r="BX71">
        <v>164.3905</v>
      </c>
      <c r="BY71">
        <v>4679.24</v>
      </c>
      <c r="BZ71">
        <v>51.35</v>
      </c>
      <c r="CA71">
        <v>191.37</v>
      </c>
      <c r="CB71">
        <v>5.21</v>
      </c>
      <c r="CC71">
        <v>11.49</v>
      </c>
      <c r="CD71">
        <v>22994.38</v>
      </c>
      <c r="CE71">
        <v>637.54</v>
      </c>
      <c r="CF71">
        <v>12.8139</v>
      </c>
      <c r="CG71">
        <v>15.287800000000001</v>
      </c>
      <c r="CH71">
        <v>18.017199999999999</v>
      </c>
      <c r="CI71">
        <v>11.089700000000001</v>
      </c>
      <c r="CJ71">
        <v>16.515999999999998</v>
      </c>
      <c r="CK71">
        <v>13.802899999999999</v>
      </c>
      <c r="CL71">
        <v>9.1875999999999998</v>
      </c>
      <c r="CM71">
        <v>801.50829999999996</v>
      </c>
      <c r="CN71">
        <v>15.298999999999999</v>
      </c>
      <c r="CO71">
        <v>60.468600000000002</v>
      </c>
      <c r="CP71">
        <v>529.64300000000003</v>
      </c>
    </row>
    <row r="72" spans="1:94">
      <c r="A72">
        <v>2077</v>
      </c>
      <c r="B72">
        <v>0</v>
      </c>
      <c r="C72">
        <v>2.79068</v>
      </c>
      <c r="D72">
        <v>4.7451999999999996</v>
      </c>
      <c r="E72">
        <v>36</v>
      </c>
      <c r="F72" t="s">
        <v>93</v>
      </c>
      <c r="G72" t="s">
        <v>94</v>
      </c>
      <c r="H72">
        <v>888.36429999999996</v>
      </c>
      <c r="I72">
        <v>189.62719999999999</v>
      </c>
      <c r="J72">
        <v>282.6037</v>
      </c>
      <c r="K72">
        <v>472.23090000000002</v>
      </c>
      <c r="L72">
        <v>416.13330000000002</v>
      </c>
      <c r="M72">
        <v>0.46839999999999998</v>
      </c>
      <c r="N72">
        <v>53.157400000000003</v>
      </c>
      <c r="O72">
        <v>0.503</v>
      </c>
      <c r="P72">
        <v>0.50270000000000004</v>
      </c>
      <c r="Q72">
        <v>7.5239000000000003</v>
      </c>
      <c r="R72">
        <v>1</v>
      </c>
      <c r="S72">
        <v>0.3236</v>
      </c>
      <c r="T72">
        <v>1.4654</v>
      </c>
      <c r="U72">
        <v>1.1096999999999999</v>
      </c>
      <c r="V72">
        <v>1.6866000000000001</v>
      </c>
      <c r="W72">
        <v>5097.2712000000001</v>
      </c>
      <c r="X72">
        <v>5882</v>
      </c>
      <c r="Y72">
        <v>665</v>
      </c>
      <c r="Z72">
        <v>1453</v>
      </c>
      <c r="AA72">
        <v>364</v>
      </c>
      <c r="AB72">
        <v>0</v>
      </c>
      <c r="AC72">
        <v>112.2359</v>
      </c>
      <c r="AD72">
        <v>16.965399999999999</v>
      </c>
      <c r="AE72">
        <v>3665.4947000000002</v>
      </c>
      <c r="AF72">
        <v>3.7077</v>
      </c>
      <c r="AG72">
        <v>2.1038999999999999</v>
      </c>
      <c r="AH72">
        <v>2.1236999999999999</v>
      </c>
      <c r="AI72">
        <v>19.506699999999999</v>
      </c>
      <c r="AJ72">
        <v>8.2989999999999995</v>
      </c>
      <c r="AK72">
        <v>11.361700000000001</v>
      </c>
      <c r="AL72">
        <v>0.33210000000000001</v>
      </c>
      <c r="AM72">
        <v>0.34279999999999999</v>
      </c>
      <c r="AN72">
        <v>0.97670000000000001</v>
      </c>
      <c r="AO72">
        <v>0.49790000000000001</v>
      </c>
      <c r="AP72">
        <v>13.152100000000001</v>
      </c>
      <c r="AQ72">
        <v>0.2198</v>
      </c>
      <c r="AR72">
        <v>0.1011</v>
      </c>
      <c r="AS72">
        <v>3.2052</v>
      </c>
      <c r="AT72">
        <v>5.2900000000000003E-2</v>
      </c>
      <c r="AU72">
        <v>0.1145</v>
      </c>
      <c r="AV72">
        <v>0.95840000000000003</v>
      </c>
      <c r="AW72">
        <v>35.863999999999997</v>
      </c>
      <c r="AX72">
        <v>3.4403000000000001</v>
      </c>
      <c r="AY72">
        <v>46.137099999999997</v>
      </c>
      <c r="AZ72">
        <v>10.402200000000001</v>
      </c>
      <c r="BA72">
        <v>2.9999999999999997E-4</v>
      </c>
      <c r="BB72">
        <v>1E-4</v>
      </c>
      <c r="BC72">
        <v>0.3629</v>
      </c>
      <c r="BD72">
        <v>13.0632</v>
      </c>
      <c r="BE72">
        <v>2.2000000000000001E-3</v>
      </c>
      <c r="BF72">
        <v>12.716900000000001</v>
      </c>
      <c r="BG72">
        <v>1.9119999999999999</v>
      </c>
      <c r="BH72">
        <v>0.80549999999999999</v>
      </c>
      <c r="BI72">
        <v>24.6386</v>
      </c>
      <c r="BJ72">
        <v>13.6457</v>
      </c>
      <c r="BK72">
        <v>0.55379999999999996</v>
      </c>
      <c r="BL72">
        <v>4.0000000000000002E-4</v>
      </c>
      <c r="BM72">
        <v>2.0000000000000001E-4</v>
      </c>
      <c r="BN72">
        <v>0</v>
      </c>
      <c r="BO72">
        <v>0</v>
      </c>
      <c r="BP72">
        <v>125.1606</v>
      </c>
      <c r="BQ72">
        <v>162.95269999999999</v>
      </c>
      <c r="BR72">
        <v>71.902699999999996</v>
      </c>
      <c r="BS72">
        <v>91.171199999999999</v>
      </c>
      <c r="BT72">
        <v>21.043700000000001</v>
      </c>
      <c r="BU72">
        <v>888.36429999999996</v>
      </c>
      <c r="BV72">
        <v>416.13330000000002</v>
      </c>
      <c r="BW72">
        <v>472.23090000000002</v>
      </c>
      <c r="BX72">
        <v>160.18559999999999</v>
      </c>
      <c r="BY72">
        <v>4551.8100000000004</v>
      </c>
      <c r="BZ72">
        <v>30.98</v>
      </c>
      <c r="CA72">
        <v>189.73</v>
      </c>
      <c r="CB72">
        <v>5.55</v>
      </c>
      <c r="CC72">
        <v>13.06</v>
      </c>
      <c r="CD72">
        <v>23007.45</v>
      </c>
      <c r="CE72">
        <v>606.82000000000005</v>
      </c>
      <c r="CF72">
        <v>12.8201</v>
      </c>
      <c r="CG72">
        <v>17.244599999999998</v>
      </c>
      <c r="CH72">
        <v>20.009799999999998</v>
      </c>
      <c r="CI72">
        <v>12.9915</v>
      </c>
      <c r="CJ72">
        <v>18.488900000000001</v>
      </c>
      <c r="CK72">
        <v>15.7402</v>
      </c>
      <c r="CL72">
        <v>11.0404</v>
      </c>
      <c r="CM72">
        <v>765.36890000000005</v>
      </c>
      <c r="CN72">
        <v>17.187200000000001</v>
      </c>
      <c r="CO72">
        <v>56.898800000000001</v>
      </c>
      <c r="CP72">
        <v>530.14400000000001</v>
      </c>
    </row>
    <row r="73" spans="1:94">
      <c r="A73">
        <v>2078</v>
      </c>
      <c r="B73">
        <v>0</v>
      </c>
      <c r="C73">
        <v>2.92326</v>
      </c>
      <c r="D73">
        <v>4.9837699999999998</v>
      </c>
      <c r="E73">
        <v>37</v>
      </c>
      <c r="F73" t="s">
        <v>93</v>
      </c>
      <c r="G73" t="s">
        <v>94</v>
      </c>
      <c r="H73">
        <v>1006.0965</v>
      </c>
      <c r="I73">
        <v>213.47720000000001</v>
      </c>
      <c r="J73">
        <v>302.31709999999998</v>
      </c>
      <c r="K73">
        <v>515.79430000000002</v>
      </c>
      <c r="L73">
        <v>490.3021</v>
      </c>
      <c r="M73">
        <v>0.48730000000000001</v>
      </c>
      <c r="N73">
        <v>51.2669</v>
      </c>
      <c r="O73">
        <v>0.5484</v>
      </c>
      <c r="P73">
        <v>0.54800000000000004</v>
      </c>
      <c r="Q73">
        <v>8.3747000000000007</v>
      </c>
      <c r="R73">
        <v>1</v>
      </c>
      <c r="S73">
        <v>0.31009999999999999</v>
      </c>
      <c r="T73">
        <v>1.4713000000000001</v>
      </c>
      <c r="U73">
        <v>1.1580999999999999</v>
      </c>
      <c r="V73">
        <v>1.7000999999999999</v>
      </c>
      <c r="W73">
        <v>5539.9624999999996</v>
      </c>
      <c r="X73">
        <v>5833</v>
      </c>
      <c r="Y73">
        <v>714</v>
      </c>
      <c r="Z73">
        <v>1453</v>
      </c>
      <c r="AA73">
        <v>364</v>
      </c>
      <c r="AB73">
        <v>0</v>
      </c>
      <c r="AC73">
        <v>125.2765</v>
      </c>
      <c r="AD73">
        <v>20.3492</v>
      </c>
      <c r="AE73">
        <v>4132.9603999999999</v>
      </c>
      <c r="AF73">
        <v>3.9138000000000002</v>
      </c>
      <c r="AG73">
        <v>2.2671000000000001</v>
      </c>
      <c r="AH73">
        <v>2.2648999999999999</v>
      </c>
      <c r="AI73">
        <v>21.371300000000002</v>
      </c>
      <c r="AJ73">
        <v>9.1747999999999994</v>
      </c>
      <c r="AK73">
        <v>12.3749</v>
      </c>
      <c r="AL73">
        <v>0.36709999999999998</v>
      </c>
      <c r="AM73">
        <v>0.34279999999999999</v>
      </c>
      <c r="AN73">
        <v>1.0648</v>
      </c>
      <c r="AO73">
        <v>0.54279999999999995</v>
      </c>
      <c r="AP73">
        <v>14</v>
      </c>
      <c r="AQ73">
        <v>0.23599999999999999</v>
      </c>
      <c r="AR73">
        <v>0.1011</v>
      </c>
      <c r="AS73">
        <v>3.3887</v>
      </c>
      <c r="AT73">
        <v>5.6500000000000002E-2</v>
      </c>
      <c r="AU73">
        <v>0.1145</v>
      </c>
      <c r="AV73">
        <v>1.0390999999999999</v>
      </c>
      <c r="AW73">
        <v>38.76</v>
      </c>
      <c r="AX73">
        <v>3.9028</v>
      </c>
      <c r="AY73">
        <v>50.039900000000003</v>
      </c>
      <c r="AZ73">
        <v>11.3789</v>
      </c>
      <c r="BA73">
        <v>2.9999999999999997E-4</v>
      </c>
      <c r="BB73">
        <v>1E-4</v>
      </c>
      <c r="BC73">
        <v>0.40460000000000002</v>
      </c>
      <c r="BD73">
        <v>14.968500000000001</v>
      </c>
      <c r="BE73">
        <v>2.5999999999999999E-3</v>
      </c>
      <c r="BF73">
        <v>13.456</v>
      </c>
      <c r="BG73">
        <v>2.2103000000000002</v>
      </c>
      <c r="BH73">
        <v>0.89200000000000002</v>
      </c>
      <c r="BI73">
        <v>26.8489</v>
      </c>
      <c r="BJ73">
        <v>14.537699999999999</v>
      </c>
      <c r="BK73">
        <v>0.54149999999999998</v>
      </c>
      <c r="BL73">
        <v>4.0000000000000002E-4</v>
      </c>
      <c r="BM73">
        <v>2.0000000000000001E-4</v>
      </c>
      <c r="BN73">
        <v>0</v>
      </c>
      <c r="BO73">
        <v>0</v>
      </c>
      <c r="BP73">
        <v>140.76519999999999</v>
      </c>
      <c r="BQ73">
        <v>174.4076</v>
      </c>
      <c r="BR73">
        <v>77.516099999999994</v>
      </c>
      <c r="BS73">
        <v>99.941800000000001</v>
      </c>
      <c r="BT73">
        <v>23.163599999999999</v>
      </c>
      <c r="BU73">
        <v>1006.0965</v>
      </c>
      <c r="BV73">
        <v>490.3021</v>
      </c>
      <c r="BW73">
        <v>515.79430000000002</v>
      </c>
      <c r="BX73">
        <v>195.63829999999999</v>
      </c>
      <c r="BY73">
        <v>5559.3</v>
      </c>
      <c r="BZ73">
        <v>50.01</v>
      </c>
      <c r="CA73">
        <v>191.22</v>
      </c>
      <c r="CB73">
        <v>5.14</v>
      </c>
      <c r="CC73">
        <v>14.97</v>
      </c>
      <c r="CD73">
        <v>23022.42</v>
      </c>
      <c r="CE73">
        <v>595.57000000000005</v>
      </c>
      <c r="CF73">
        <v>12.996600000000001</v>
      </c>
      <c r="CG73">
        <v>16.995999999999999</v>
      </c>
      <c r="CH73">
        <v>19.818100000000001</v>
      </c>
      <c r="CI73">
        <v>12.6554</v>
      </c>
      <c r="CJ73">
        <v>18.265999999999998</v>
      </c>
      <c r="CK73">
        <v>15.460699999999999</v>
      </c>
      <c r="CL73">
        <v>10.552899999999999</v>
      </c>
      <c r="CM73">
        <v>792.70439999999996</v>
      </c>
      <c r="CN73">
        <v>17.0596</v>
      </c>
      <c r="CO73">
        <v>57.116500000000002</v>
      </c>
      <c r="CP73">
        <v>530.553</v>
      </c>
    </row>
    <row r="74" spans="1:94">
      <c r="A74">
        <v>2079</v>
      </c>
      <c r="B74">
        <v>0</v>
      </c>
      <c r="C74">
        <v>3.0588799999999998</v>
      </c>
      <c r="D74">
        <v>5.2206700000000001</v>
      </c>
      <c r="E74">
        <v>38</v>
      </c>
      <c r="F74" t="s">
        <v>93</v>
      </c>
      <c r="G74" t="s">
        <v>94</v>
      </c>
      <c r="H74">
        <v>1050.4104</v>
      </c>
      <c r="I74">
        <v>220.53059999999999</v>
      </c>
      <c r="J74">
        <v>310.87889999999999</v>
      </c>
      <c r="K74">
        <v>531.40949999999998</v>
      </c>
      <c r="L74">
        <v>519.0009</v>
      </c>
      <c r="M74">
        <v>0.49409999999999998</v>
      </c>
      <c r="N74">
        <v>50.590699999999998</v>
      </c>
      <c r="O74">
        <v>0.60529999999999995</v>
      </c>
      <c r="P74">
        <v>0.60489999999999999</v>
      </c>
      <c r="Q74">
        <v>9.1237999999999992</v>
      </c>
      <c r="R74">
        <v>1</v>
      </c>
      <c r="S74">
        <v>0.2964</v>
      </c>
      <c r="T74">
        <v>1.4774</v>
      </c>
      <c r="U74">
        <v>1.2132000000000001</v>
      </c>
      <c r="V74">
        <v>1.7143999999999999</v>
      </c>
      <c r="W74">
        <v>5831.6962000000003</v>
      </c>
      <c r="X74">
        <v>5782</v>
      </c>
      <c r="Y74">
        <v>765</v>
      </c>
      <c r="Z74">
        <v>1453</v>
      </c>
      <c r="AA74">
        <v>364</v>
      </c>
      <c r="AB74">
        <v>0</v>
      </c>
      <c r="AC74">
        <v>123.9601</v>
      </c>
      <c r="AD74">
        <v>25.451499999999999</v>
      </c>
      <c r="AE74">
        <v>4243.1592000000001</v>
      </c>
      <c r="AF74">
        <v>4.1867999999999999</v>
      </c>
      <c r="AG74">
        <v>2.4727000000000001</v>
      </c>
      <c r="AH74">
        <v>2.4893999999999998</v>
      </c>
      <c r="AI74">
        <v>23.282499999999999</v>
      </c>
      <c r="AJ74">
        <v>9.9235000000000007</v>
      </c>
      <c r="AK74">
        <v>13.561999999999999</v>
      </c>
      <c r="AL74">
        <v>0.39710000000000001</v>
      </c>
      <c r="AM74">
        <v>0.34279999999999999</v>
      </c>
      <c r="AN74">
        <v>1.1753</v>
      </c>
      <c r="AO74">
        <v>0.59919999999999995</v>
      </c>
      <c r="AP74">
        <v>14.7729</v>
      </c>
      <c r="AQ74">
        <v>0.2462</v>
      </c>
      <c r="AR74">
        <v>0.1011</v>
      </c>
      <c r="AS74">
        <v>3.5607000000000002</v>
      </c>
      <c r="AT74">
        <v>5.8999999999999997E-2</v>
      </c>
      <c r="AU74">
        <v>0.1145</v>
      </c>
      <c r="AV74">
        <v>1.1394</v>
      </c>
      <c r="AW74">
        <v>41.616100000000003</v>
      </c>
      <c r="AX74">
        <v>3.9815999999999998</v>
      </c>
      <c r="AY74">
        <v>54.021500000000003</v>
      </c>
      <c r="AZ74">
        <v>12.3771</v>
      </c>
      <c r="BA74">
        <v>4.0000000000000002E-4</v>
      </c>
      <c r="BB74">
        <v>1E-4</v>
      </c>
      <c r="BC74">
        <v>0.44829999999999998</v>
      </c>
      <c r="BD74">
        <v>17.037099999999999</v>
      </c>
      <c r="BE74">
        <v>2.8999999999999998E-3</v>
      </c>
      <c r="BF74">
        <v>12.909800000000001</v>
      </c>
      <c r="BG74">
        <v>2.298</v>
      </c>
      <c r="BH74">
        <v>0.82879999999999998</v>
      </c>
      <c r="BI74">
        <v>29.146899999999999</v>
      </c>
      <c r="BJ74">
        <v>15.366400000000001</v>
      </c>
      <c r="BK74">
        <v>0.5272</v>
      </c>
      <c r="BL74">
        <v>4.0000000000000002E-4</v>
      </c>
      <c r="BM74">
        <v>2.0000000000000001E-4</v>
      </c>
      <c r="BN74">
        <v>0</v>
      </c>
      <c r="BO74">
        <v>0</v>
      </c>
      <c r="BP74">
        <v>145.01060000000001</v>
      </c>
      <c r="BQ74">
        <v>182.98779999999999</v>
      </c>
      <c r="BR74">
        <v>80.7</v>
      </c>
      <c r="BS74">
        <v>99.372900000000001</v>
      </c>
      <c r="BT74">
        <v>23.338200000000001</v>
      </c>
      <c r="BU74">
        <v>1050.4104</v>
      </c>
      <c r="BV74">
        <v>519.0009</v>
      </c>
      <c r="BW74">
        <v>531.40949999999998</v>
      </c>
      <c r="BX74">
        <v>205.76220000000001</v>
      </c>
      <c r="BY74">
        <v>5850.96</v>
      </c>
      <c r="BZ74">
        <v>56.35</v>
      </c>
      <c r="CA74">
        <v>190.7</v>
      </c>
      <c r="CB74">
        <v>5.0999999999999996</v>
      </c>
      <c r="CC74">
        <v>17.04</v>
      </c>
      <c r="CD74">
        <v>23039.45</v>
      </c>
      <c r="CE74">
        <v>385.35</v>
      </c>
      <c r="CF74">
        <v>12.6861</v>
      </c>
      <c r="CG74">
        <v>15.9802</v>
      </c>
      <c r="CH74">
        <v>18.609400000000001</v>
      </c>
      <c r="CI74">
        <v>11.936400000000001</v>
      </c>
      <c r="CJ74">
        <v>17.163399999999999</v>
      </c>
      <c r="CK74">
        <v>14.549899999999999</v>
      </c>
      <c r="CL74">
        <v>9.2794000000000008</v>
      </c>
      <c r="CM74">
        <v>590.5933</v>
      </c>
      <c r="CN74">
        <v>15.9071</v>
      </c>
      <c r="CO74">
        <v>60.664000000000001</v>
      </c>
      <c r="CP74">
        <v>530.88300000000004</v>
      </c>
    </row>
    <row r="75" spans="1:94">
      <c r="A75">
        <v>2080</v>
      </c>
      <c r="B75">
        <v>0</v>
      </c>
      <c r="C75">
        <v>3.2171400000000001</v>
      </c>
      <c r="D75">
        <v>5.48909</v>
      </c>
      <c r="E75">
        <v>39</v>
      </c>
      <c r="F75" t="s">
        <v>93</v>
      </c>
      <c r="G75" t="s">
        <v>94</v>
      </c>
      <c r="H75">
        <v>1164.0853999999999</v>
      </c>
      <c r="I75">
        <v>252.11269999999999</v>
      </c>
      <c r="J75">
        <v>329.5788</v>
      </c>
      <c r="K75">
        <v>581.69159999999999</v>
      </c>
      <c r="L75">
        <v>582.39390000000003</v>
      </c>
      <c r="M75">
        <v>0.50029999999999997</v>
      </c>
      <c r="N75">
        <v>49.969799999999999</v>
      </c>
      <c r="O75">
        <v>0.65369999999999995</v>
      </c>
      <c r="P75">
        <v>0.6532</v>
      </c>
      <c r="Q75">
        <v>10.1851</v>
      </c>
      <c r="R75">
        <v>1</v>
      </c>
      <c r="S75">
        <v>0.28420000000000001</v>
      </c>
      <c r="T75">
        <v>1.4839</v>
      </c>
      <c r="U75">
        <v>1.2694000000000001</v>
      </c>
      <c r="V75">
        <v>1.7295</v>
      </c>
      <c r="W75">
        <v>6221.8296</v>
      </c>
      <c r="X75">
        <v>5729</v>
      </c>
      <c r="Y75">
        <v>818</v>
      </c>
      <c r="Z75">
        <v>1453</v>
      </c>
      <c r="AA75">
        <v>366</v>
      </c>
      <c r="AB75">
        <v>0</v>
      </c>
      <c r="AC75">
        <v>136.24080000000001</v>
      </c>
      <c r="AD75">
        <v>28.631699999999999</v>
      </c>
      <c r="AE75">
        <v>4684.9751999999999</v>
      </c>
      <c r="AF75">
        <v>4.2747000000000002</v>
      </c>
      <c r="AG75">
        <v>2.6324000000000001</v>
      </c>
      <c r="AH75">
        <v>2.6392000000000002</v>
      </c>
      <c r="AI75">
        <v>25.542400000000001</v>
      </c>
      <c r="AJ75">
        <v>10.993499999999999</v>
      </c>
      <c r="AK75">
        <v>14.783899999999999</v>
      </c>
      <c r="AL75">
        <v>0.43990000000000001</v>
      </c>
      <c r="AM75">
        <v>0.34279999999999999</v>
      </c>
      <c r="AN75">
        <v>1.2693000000000001</v>
      </c>
      <c r="AO75">
        <v>0.64710000000000001</v>
      </c>
      <c r="AP75">
        <v>15.7607</v>
      </c>
      <c r="AQ75">
        <v>0.26529999999999998</v>
      </c>
      <c r="AR75">
        <v>0.1011</v>
      </c>
      <c r="AS75">
        <v>3.7877000000000001</v>
      </c>
      <c r="AT75">
        <v>6.3500000000000001E-2</v>
      </c>
      <c r="AU75">
        <v>0.1145</v>
      </c>
      <c r="AV75">
        <v>1.2486999999999999</v>
      </c>
      <c r="AW75">
        <v>45.090800000000002</v>
      </c>
      <c r="AX75">
        <v>4.6444000000000001</v>
      </c>
      <c r="AY75">
        <v>58.665900000000001</v>
      </c>
      <c r="AZ75">
        <v>13.5572</v>
      </c>
      <c r="BA75">
        <v>5.0000000000000001E-4</v>
      </c>
      <c r="BB75">
        <v>1E-4</v>
      </c>
      <c r="BC75">
        <v>0.50329999999999997</v>
      </c>
      <c r="BD75">
        <v>19.626899999999999</v>
      </c>
      <c r="BE75">
        <v>3.3999999999999998E-3</v>
      </c>
      <c r="BF75">
        <v>13.991</v>
      </c>
      <c r="BG75">
        <v>2.6846999999999999</v>
      </c>
      <c r="BH75">
        <v>1.0349999999999999</v>
      </c>
      <c r="BI75">
        <v>31.831600000000002</v>
      </c>
      <c r="BJ75">
        <v>16.401399999999999</v>
      </c>
      <c r="BK75">
        <v>0.51529999999999998</v>
      </c>
      <c r="BL75">
        <v>5.0000000000000001E-4</v>
      </c>
      <c r="BM75">
        <v>2.0000000000000001E-4</v>
      </c>
      <c r="BN75">
        <v>0</v>
      </c>
      <c r="BO75">
        <v>0</v>
      </c>
      <c r="BP75">
        <v>166.15379999999999</v>
      </c>
      <c r="BQ75">
        <v>192.81039999999999</v>
      </c>
      <c r="BR75">
        <v>85.300700000000006</v>
      </c>
      <c r="BS75">
        <v>111.15770000000001</v>
      </c>
      <c r="BT75">
        <v>26.269100000000002</v>
      </c>
      <c r="BU75">
        <v>1164.0853999999999</v>
      </c>
      <c r="BV75">
        <v>582.39390000000003</v>
      </c>
      <c r="BW75">
        <v>581.69159999999999</v>
      </c>
      <c r="BX75">
        <v>214.94710000000001</v>
      </c>
      <c r="BY75">
        <v>6115.21</v>
      </c>
      <c r="BZ75">
        <v>50.07</v>
      </c>
      <c r="CA75">
        <v>191.22</v>
      </c>
      <c r="CB75">
        <v>5.42</v>
      </c>
      <c r="CC75">
        <v>19.63</v>
      </c>
      <c r="CD75">
        <v>23059.08</v>
      </c>
      <c r="CE75">
        <v>800.63</v>
      </c>
      <c r="CF75">
        <v>12.620799999999999</v>
      </c>
      <c r="CG75">
        <v>15.830500000000001</v>
      </c>
      <c r="CH75">
        <v>18.453499999999998</v>
      </c>
      <c r="CI75">
        <v>11.796200000000001</v>
      </c>
      <c r="CJ75">
        <v>17.0108</v>
      </c>
      <c r="CK75">
        <v>14.403499999999999</v>
      </c>
      <c r="CL75">
        <v>8.7382000000000009</v>
      </c>
      <c r="CM75">
        <v>1016.1021</v>
      </c>
      <c r="CN75">
        <v>15.8658</v>
      </c>
      <c r="CO75">
        <v>62.009</v>
      </c>
      <c r="CP75">
        <v>531.13800000000003</v>
      </c>
    </row>
    <row r="76" spans="1:94">
      <c r="A76">
        <v>2081</v>
      </c>
      <c r="B76">
        <v>0</v>
      </c>
      <c r="C76">
        <v>3.3665600000000002</v>
      </c>
      <c r="D76">
        <v>5.7355299999999998</v>
      </c>
      <c r="E76">
        <v>40</v>
      </c>
      <c r="F76" t="s">
        <v>93</v>
      </c>
      <c r="G76" t="s">
        <v>94</v>
      </c>
      <c r="H76">
        <v>1174.2702999999999</v>
      </c>
      <c r="I76">
        <v>243.34020000000001</v>
      </c>
      <c r="J76">
        <v>362.6266</v>
      </c>
      <c r="K76">
        <v>605.96680000000003</v>
      </c>
      <c r="L76">
        <v>568.30349999999999</v>
      </c>
      <c r="M76">
        <v>0.48399999999999999</v>
      </c>
      <c r="N76">
        <v>51.603700000000003</v>
      </c>
      <c r="O76">
        <v>0.72299999999999998</v>
      </c>
      <c r="P76">
        <v>0.72260000000000002</v>
      </c>
      <c r="Q76">
        <v>10.941599999999999</v>
      </c>
      <c r="R76">
        <v>1</v>
      </c>
      <c r="S76">
        <v>0.27160000000000001</v>
      </c>
      <c r="T76">
        <v>1.4907999999999999</v>
      </c>
      <c r="U76">
        <v>1.3351</v>
      </c>
      <c r="V76">
        <v>1.7455000000000001</v>
      </c>
      <c r="W76">
        <v>6541.4213</v>
      </c>
      <c r="X76">
        <v>5673</v>
      </c>
      <c r="Y76">
        <v>874</v>
      </c>
      <c r="Z76">
        <v>1453</v>
      </c>
      <c r="AA76">
        <v>365</v>
      </c>
      <c r="AB76">
        <v>0</v>
      </c>
      <c r="AC76">
        <v>143.14699999999999</v>
      </c>
      <c r="AD76">
        <v>27.2685</v>
      </c>
      <c r="AE76">
        <v>4837.9026999999996</v>
      </c>
      <c r="AF76">
        <v>3.9701</v>
      </c>
      <c r="AG76">
        <v>2.8815</v>
      </c>
      <c r="AH76">
        <v>2.8553999999999999</v>
      </c>
      <c r="AI76">
        <v>27.655000000000001</v>
      </c>
      <c r="AJ76">
        <v>11.711600000000001</v>
      </c>
      <c r="AK76">
        <v>16.214400000000001</v>
      </c>
      <c r="AL76">
        <v>0.46860000000000002</v>
      </c>
      <c r="AM76">
        <v>0.34279999999999999</v>
      </c>
      <c r="AN76">
        <v>1.4038999999999999</v>
      </c>
      <c r="AO76">
        <v>0.7157</v>
      </c>
      <c r="AP76">
        <v>16.503399999999999</v>
      </c>
      <c r="AQ76">
        <v>0.27179999999999999</v>
      </c>
      <c r="AR76">
        <v>0.1011</v>
      </c>
      <c r="AS76">
        <v>3.9643000000000002</v>
      </c>
      <c r="AT76">
        <v>6.5199999999999994E-2</v>
      </c>
      <c r="AU76">
        <v>0.1145</v>
      </c>
      <c r="AV76">
        <v>1.2849999999999999</v>
      </c>
      <c r="AW76">
        <v>48.122700000000002</v>
      </c>
      <c r="AX76">
        <v>4.3731999999999998</v>
      </c>
      <c r="AY76">
        <v>63.039200000000001</v>
      </c>
      <c r="AZ76">
        <v>14.6572</v>
      </c>
      <c r="BA76">
        <v>5.0000000000000001E-4</v>
      </c>
      <c r="BB76">
        <v>1E-4</v>
      </c>
      <c r="BC76">
        <v>0.55510000000000004</v>
      </c>
      <c r="BD76">
        <v>22.204899999999999</v>
      </c>
      <c r="BE76">
        <v>3.8999999999999998E-3</v>
      </c>
      <c r="BF76">
        <v>12.4741</v>
      </c>
      <c r="BG76">
        <v>2.4586000000000001</v>
      </c>
      <c r="BH76">
        <v>0.81020000000000003</v>
      </c>
      <c r="BI76">
        <v>34.290199999999999</v>
      </c>
      <c r="BJ76">
        <v>17.2117</v>
      </c>
      <c r="BK76">
        <v>0.50190000000000001</v>
      </c>
      <c r="BL76">
        <v>5.0000000000000001E-4</v>
      </c>
      <c r="BM76">
        <v>2.0000000000000001E-4</v>
      </c>
      <c r="BN76">
        <v>0</v>
      </c>
      <c r="BO76">
        <v>0</v>
      </c>
      <c r="BP76">
        <v>164.66749999999999</v>
      </c>
      <c r="BQ76">
        <v>214.946</v>
      </c>
      <c r="BR76">
        <v>95.124200000000002</v>
      </c>
      <c r="BS76">
        <v>105.8248</v>
      </c>
      <c r="BT76">
        <v>25.404199999999999</v>
      </c>
      <c r="BU76">
        <v>1174.2702999999999</v>
      </c>
      <c r="BV76">
        <v>568.30349999999999</v>
      </c>
      <c r="BW76">
        <v>605.96680000000003</v>
      </c>
      <c r="BX76">
        <v>220.60509999999999</v>
      </c>
      <c r="BY76">
        <v>6271.36</v>
      </c>
      <c r="BZ76">
        <v>50.19</v>
      </c>
      <c r="CA76">
        <v>191.4</v>
      </c>
      <c r="CB76">
        <v>5.32</v>
      </c>
      <c r="CC76">
        <v>22.2</v>
      </c>
      <c r="CD76">
        <v>23081.279999999999</v>
      </c>
      <c r="CE76">
        <v>902.1</v>
      </c>
      <c r="CF76">
        <v>12.3131</v>
      </c>
      <c r="CG76">
        <v>16.035699999999999</v>
      </c>
      <c r="CH76">
        <v>18.5261</v>
      </c>
      <c r="CI76">
        <v>12.205399999999999</v>
      </c>
      <c r="CJ76">
        <v>17.156400000000001</v>
      </c>
      <c r="CK76">
        <v>14.680899999999999</v>
      </c>
      <c r="CL76">
        <v>8.8112999999999992</v>
      </c>
      <c r="CM76">
        <v>1122.8858</v>
      </c>
      <c r="CN76">
        <v>16.013100000000001</v>
      </c>
      <c r="CO76">
        <v>63.954500000000003</v>
      </c>
      <c r="CP76">
        <v>531.31899999999996</v>
      </c>
    </row>
    <row r="77" spans="1:94">
      <c r="A77">
        <v>2082</v>
      </c>
      <c r="B77">
        <v>0</v>
      </c>
      <c r="C77">
        <v>3.5426199999999999</v>
      </c>
      <c r="D77">
        <v>6.0183</v>
      </c>
      <c r="E77">
        <v>41</v>
      </c>
      <c r="F77" t="s">
        <v>93</v>
      </c>
      <c r="G77" t="s">
        <v>94</v>
      </c>
      <c r="H77">
        <v>1308.5899999999999</v>
      </c>
      <c r="I77">
        <v>279.52710000000002</v>
      </c>
      <c r="J77">
        <v>381.1</v>
      </c>
      <c r="K77">
        <v>660.62710000000004</v>
      </c>
      <c r="L77">
        <v>647.96289999999999</v>
      </c>
      <c r="M77">
        <v>0.49519999999999997</v>
      </c>
      <c r="N77">
        <v>50.483899999999998</v>
      </c>
      <c r="O77">
        <v>0.76910000000000001</v>
      </c>
      <c r="P77">
        <v>0.76859999999999995</v>
      </c>
      <c r="Q77">
        <v>12.178699999999999</v>
      </c>
      <c r="R77">
        <v>1</v>
      </c>
      <c r="S77">
        <v>0.26119999999999999</v>
      </c>
      <c r="T77">
        <v>1.4981</v>
      </c>
      <c r="U77">
        <v>1.3971</v>
      </c>
      <c r="V77">
        <v>1.7626999999999999</v>
      </c>
      <c r="W77">
        <v>7312.5675000000001</v>
      </c>
      <c r="X77">
        <v>5615</v>
      </c>
      <c r="Y77">
        <v>932</v>
      </c>
      <c r="Z77">
        <v>1453</v>
      </c>
      <c r="AA77">
        <v>359</v>
      </c>
      <c r="AB77">
        <v>0</v>
      </c>
      <c r="AC77">
        <v>166.45079999999999</v>
      </c>
      <c r="AD77">
        <v>23.596800000000002</v>
      </c>
      <c r="AE77">
        <v>5401.0879000000004</v>
      </c>
      <c r="AF77">
        <v>3.8927999999999998</v>
      </c>
      <c r="AG77">
        <v>3.02</v>
      </c>
      <c r="AH77">
        <v>3.0070999999999999</v>
      </c>
      <c r="AI77">
        <v>30.185099999999998</v>
      </c>
      <c r="AJ77">
        <v>12.922800000000001</v>
      </c>
      <c r="AK77">
        <v>17.5717</v>
      </c>
      <c r="AL77">
        <v>0.5171</v>
      </c>
      <c r="AM77">
        <v>0.34279999999999999</v>
      </c>
      <c r="AN77">
        <v>1.4935</v>
      </c>
      <c r="AO77">
        <v>0.76139999999999997</v>
      </c>
      <c r="AP77">
        <v>17.561699999999998</v>
      </c>
      <c r="AQ77">
        <v>0.29289999999999999</v>
      </c>
      <c r="AR77">
        <v>0.1011</v>
      </c>
      <c r="AS77">
        <v>4.2199</v>
      </c>
      <c r="AT77">
        <v>7.0400000000000004E-2</v>
      </c>
      <c r="AU77">
        <v>0.1145</v>
      </c>
      <c r="AV77">
        <v>1.399</v>
      </c>
      <c r="AW77">
        <v>51.966799999999999</v>
      </c>
      <c r="AX77">
        <v>5.1595000000000004</v>
      </c>
      <c r="AY77">
        <v>68.198700000000002</v>
      </c>
      <c r="AZ77">
        <v>15.973000000000001</v>
      </c>
      <c r="BA77">
        <v>5.9999999999999995E-4</v>
      </c>
      <c r="BB77">
        <v>1E-4</v>
      </c>
      <c r="BC77">
        <v>0.62109999999999999</v>
      </c>
      <c r="BD77">
        <v>25.463899999999999</v>
      </c>
      <c r="BE77">
        <v>4.4999999999999997E-3</v>
      </c>
      <c r="BF77">
        <v>13.690099999999999</v>
      </c>
      <c r="BG77">
        <v>2.9887000000000001</v>
      </c>
      <c r="BH77">
        <v>1.1031</v>
      </c>
      <c r="BI77">
        <v>37.279000000000003</v>
      </c>
      <c r="BJ77">
        <v>18.314800000000002</v>
      </c>
      <c r="BK77">
        <v>0.49130000000000001</v>
      </c>
      <c r="BL77">
        <v>5.9999999999999995E-4</v>
      </c>
      <c r="BM77">
        <v>2.0000000000000001E-4</v>
      </c>
      <c r="BN77">
        <v>0</v>
      </c>
      <c r="BO77">
        <v>0</v>
      </c>
      <c r="BP77">
        <v>189.46100000000001</v>
      </c>
      <c r="BQ77">
        <v>224.131</v>
      </c>
      <c r="BR77">
        <v>98.930099999999996</v>
      </c>
      <c r="BS77">
        <v>119.29810000000001</v>
      </c>
      <c r="BT77">
        <v>28.806899999999999</v>
      </c>
      <c r="BU77">
        <v>1308.5899999999999</v>
      </c>
      <c r="BV77">
        <v>647.96289999999999</v>
      </c>
      <c r="BW77">
        <v>660.62710000000004</v>
      </c>
      <c r="BX77">
        <v>230.93539999999999</v>
      </c>
      <c r="BY77">
        <v>6568.04</v>
      </c>
      <c r="BZ77">
        <v>40.89</v>
      </c>
      <c r="CA77">
        <v>191.08</v>
      </c>
      <c r="CB77">
        <v>5.67</v>
      </c>
      <c r="CC77">
        <v>25.46</v>
      </c>
      <c r="CD77">
        <v>23106.75</v>
      </c>
      <c r="CE77">
        <v>324.20999999999998</v>
      </c>
      <c r="CF77">
        <v>13.0685</v>
      </c>
      <c r="CG77">
        <v>15.5524</v>
      </c>
      <c r="CH77">
        <v>18.340499999999999</v>
      </c>
      <c r="CI77">
        <v>11.264099999999999</v>
      </c>
      <c r="CJ77">
        <v>16.806999999999999</v>
      </c>
      <c r="CK77">
        <v>14.035600000000001</v>
      </c>
      <c r="CL77">
        <v>9.4420000000000002</v>
      </c>
      <c r="CM77">
        <v>554.82420000000002</v>
      </c>
      <c r="CN77">
        <v>15.5807</v>
      </c>
      <c r="CO77">
        <v>58.695799999999998</v>
      </c>
      <c r="CP77">
        <v>531.49</v>
      </c>
    </row>
    <row r="78" spans="1:94">
      <c r="A78">
        <v>2083</v>
      </c>
      <c r="B78">
        <v>0</v>
      </c>
      <c r="C78">
        <v>3.70444</v>
      </c>
      <c r="D78">
        <v>6.2717400000000003</v>
      </c>
      <c r="E78">
        <v>42</v>
      </c>
      <c r="F78" t="s">
        <v>93</v>
      </c>
      <c r="G78" t="s">
        <v>94</v>
      </c>
      <c r="H78">
        <v>1316.3615</v>
      </c>
      <c r="I78">
        <v>264.18389999999999</v>
      </c>
      <c r="J78">
        <v>428.642</v>
      </c>
      <c r="K78">
        <v>692.82590000000005</v>
      </c>
      <c r="L78">
        <v>623.53560000000004</v>
      </c>
      <c r="M78">
        <v>0.47370000000000001</v>
      </c>
      <c r="N78">
        <v>52.631900000000002</v>
      </c>
      <c r="O78">
        <v>0.84730000000000005</v>
      </c>
      <c r="P78">
        <v>0.8468</v>
      </c>
      <c r="Q78">
        <v>12.9682</v>
      </c>
      <c r="R78">
        <v>1</v>
      </c>
      <c r="S78">
        <v>0.25019999999999998</v>
      </c>
      <c r="T78">
        <v>1.5058</v>
      </c>
      <c r="U78">
        <v>1.4702</v>
      </c>
      <c r="V78">
        <v>1.7808999999999999</v>
      </c>
      <c r="W78">
        <v>7742.3995000000004</v>
      </c>
      <c r="X78">
        <v>5555</v>
      </c>
      <c r="Y78">
        <v>992</v>
      </c>
      <c r="Z78">
        <v>1453</v>
      </c>
      <c r="AA78">
        <v>360</v>
      </c>
      <c r="AB78">
        <v>0</v>
      </c>
      <c r="AC78">
        <v>173.2338</v>
      </c>
      <c r="AD78">
        <v>28.166599999999999</v>
      </c>
      <c r="AE78">
        <v>5719.2233999999999</v>
      </c>
      <c r="AF78">
        <v>3.5994000000000002</v>
      </c>
      <c r="AG78">
        <v>3.3001999999999998</v>
      </c>
      <c r="AH78">
        <v>3.3022999999999998</v>
      </c>
      <c r="AI78">
        <v>32.474400000000003</v>
      </c>
      <c r="AJ78">
        <v>13.6318</v>
      </c>
      <c r="AK78">
        <v>19.1905</v>
      </c>
      <c r="AL78">
        <v>0.54549999999999998</v>
      </c>
      <c r="AM78">
        <v>0.34279999999999999</v>
      </c>
      <c r="AN78">
        <v>1.6453</v>
      </c>
      <c r="AO78">
        <v>0.83879999999999999</v>
      </c>
      <c r="AP78">
        <v>18.303999999999998</v>
      </c>
      <c r="AQ78">
        <v>0.29759999999999998</v>
      </c>
      <c r="AR78">
        <v>0.1011</v>
      </c>
      <c r="AS78">
        <v>4.4076000000000004</v>
      </c>
      <c r="AT78">
        <v>7.1800000000000003E-2</v>
      </c>
      <c r="AU78">
        <v>0.1145</v>
      </c>
      <c r="AV78">
        <v>1.3951</v>
      </c>
      <c r="AW78">
        <v>55.186</v>
      </c>
      <c r="AX78">
        <v>4.7267000000000001</v>
      </c>
      <c r="AY78">
        <v>72.9255</v>
      </c>
      <c r="AZ78">
        <v>17.161300000000001</v>
      </c>
      <c r="BA78">
        <v>5.9999999999999995E-4</v>
      </c>
      <c r="BB78">
        <v>1E-4</v>
      </c>
      <c r="BC78">
        <v>0.68110000000000004</v>
      </c>
      <c r="BD78">
        <v>28.607900000000001</v>
      </c>
      <c r="BE78">
        <v>5.1000000000000004E-3</v>
      </c>
      <c r="BF78">
        <v>11.941000000000001</v>
      </c>
      <c r="BG78">
        <v>2.6208999999999998</v>
      </c>
      <c r="BH78">
        <v>0.81850000000000001</v>
      </c>
      <c r="BI78">
        <v>39.899799999999999</v>
      </c>
      <c r="BJ78">
        <v>19.133299999999998</v>
      </c>
      <c r="BK78">
        <v>0.47949999999999998</v>
      </c>
      <c r="BL78">
        <v>5.0000000000000001E-4</v>
      </c>
      <c r="BM78">
        <v>2.0000000000000001E-4</v>
      </c>
      <c r="BN78">
        <v>0</v>
      </c>
      <c r="BO78">
        <v>0</v>
      </c>
      <c r="BP78">
        <v>185.55889999999999</v>
      </c>
      <c r="BQ78">
        <v>254.2593</v>
      </c>
      <c r="BR78">
        <v>113.1044</v>
      </c>
      <c r="BS78">
        <v>112.38209999999999</v>
      </c>
      <c r="BT78">
        <v>27.521100000000001</v>
      </c>
      <c r="BU78">
        <v>1316.3615</v>
      </c>
      <c r="BV78">
        <v>623.53560000000004</v>
      </c>
      <c r="BW78">
        <v>692.82590000000005</v>
      </c>
      <c r="BX78">
        <v>248.75839999999999</v>
      </c>
      <c r="BY78">
        <v>7073.28</v>
      </c>
      <c r="BZ78">
        <v>47.36</v>
      </c>
      <c r="CA78">
        <v>123.79</v>
      </c>
      <c r="CB78">
        <v>5.29</v>
      </c>
      <c r="CC78">
        <v>28.61</v>
      </c>
      <c r="CD78">
        <v>23135.360000000001</v>
      </c>
      <c r="CE78">
        <v>304.57</v>
      </c>
      <c r="CF78">
        <v>12.919499999999999</v>
      </c>
      <c r="CG78">
        <v>16.0715</v>
      </c>
      <c r="CH78">
        <v>18.769300000000001</v>
      </c>
      <c r="CI78">
        <v>11.9221</v>
      </c>
      <c r="CJ78">
        <v>17.285499999999999</v>
      </c>
      <c r="CK78">
        <v>14.6038</v>
      </c>
      <c r="CL78">
        <v>9.7304999999999993</v>
      </c>
      <c r="CM78">
        <v>486.0455</v>
      </c>
      <c r="CN78">
        <v>16.073599999999999</v>
      </c>
      <c r="CO78">
        <v>60.694400000000002</v>
      </c>
      <c r="CP78">
        <v>531.702</v>
      </c>
    </row>
    <row r="79" spans="1:94">
      <c r="A79">
        <v>2084</v>
      </c>
      <c r="B79">
        <v>0</v>
      </c>
      <c r="C79">
        <v>3.8554900000000001</v>
      </c>
      <c r="D79">
        <v>6.5033599999999998</v>
      </c>
      <c r="E79">
        <v>43</v>
      </c>
      <c r="F79" t="s">
        <v>93</v>
      </c>
      <c r="G79" t="s">
        <v>94</v>
      </c>
      <c r="H79">
        <v>1255.0482</v>
      </c>
      <c r="I79">
        <v>246.32759999999999</v>
      </c>
      <c r="J79">
        <v>448.88150000000002</v>
      </c>
      <c r="K79">
        <v>695.20920000000001</v>
      </c>
      <c r="L79">
        <v>559.83910000000003</v>
      </c>
      <c r="M79">
        <v>0.4461</v>
      </c>
      <c r="N79">
        <v>55.393000000000001</v>
      </c>
      <c r="O79">
        <v>0.89259999999999995</v>
      </c>
      <c r="P79">
        <v>0.89200000000000002</v>
      </c>
      <c r="Q79">
        <v>13.7417</v>
      </c>
      <c r="R79">
        <v>1</v>
      </c>
      <c r="S79">
        <v>0.2414</v>
      </c>
      <c r="T79">
        <v>1.514</v>
      </c>
      <c r="U79">
        <v>1.5373000000000001</v>
      </c>
      <c r="V79">
        <v>1.8002</v>
      </c>
      <c r="W79">
        <v>7987.8941999999997</v>
      </c>
      <c r="X79">
        <v>5492</v>
      </c>
      <c r="Y79">
        <v>1055</v>
      </c>
      <c r="Z79">
        <v>1453</v>
      </c>
      <c r="AA79">
        <v>359</v>
      </c>
      <c r="AB79">
        <v>0</v>
      </c>
      <c r="AC79">
        <v>171.381</v>
      </c>
      <c r="AD79">
        <v>29.324400000000001</v>
      </c>
      <c r="AE79">
        <v>5699.1292000000003</v>
      </c>
      <c r="AF79">
        <v>3.2665999999999999</v>
      </c>
      <c r="AG79">
        <v>3.4293999999999998</v>
      </c>
      <c r="AH79">
        <v>3.4079999999999999</v>
      </c>
      <c r="AI79">
        <v>34.561300000000003</v>
      </c>
      <c r="AJ79">
        <v>14.297599999999999</v>
      </c>
      <c r="AK79">
        <v>20.657699999999998</v>
      </c>
      <c r="AL79">
        <v>0.57210000000000005</v>
      </c>
      <c r="AM79">
        <v>0.34279999999999999</v>
      </c>
      <c r="AN79">
        <v>1.7333000000000001</v>
      </c>
      <c r="AO79">
        <v>0.88360000000000005</v>
      </c>
      <c r="AP79">
        <v>18.989599999999999</v>
      </c>
      <c r="AQ79">
        <v>0.3034</v>
      </c>
      <c r="AR79">
        <v>0.1011</v>
      </c>
      <c r="AS79">
        <v>4.5824999999999996</v>
      </c>
      <c r="AT79">
        <v>7.3400000000000007E-2</v>
      </c>
      <c r="AU79">
        <v>0.1145</v>
      </c>
      <c r="AV79">
        <v>1.3066</v>
      </c>
      <c r="AW79">
        <v>58.133400000000002</v>
      </c>
      <c r="AX79">
        <v>4.4104000000000001</v>
      </c>
      <c r="AY79">
        <v>77.335899999999995</v>
      </c>
      <c r="AZ79">
        <v>18.242999999999999</v>
      </c>
      <c r="BA79">
        <v>5.9999999999999995E-4</v>
      </c>
      <c r="BB79">
        <v>1E-4</v>
      </c>
      <c r="BC79">
        <v>0.73609999999999998</v>
      </c>
      <c r="BD79">
        <v>31.651</v>
      </c>
      <c r="BE79">
        <v>5.7999999999999996E-3</v>
      </c>
      <c r="BF79">
        <v>10.639699999999999</v>
      </c>
      <c r="BG79">
        <v>2.2513000000000001</v>
      </c>
      <c r="BH79">
        <v>0.72919999999999996</v>
      </c>
      <c r="BI79">
        <v>42.1511</v>
      </c>
      <c r="BJ79">
        <v>19.862500000000001</v>
      </c>
      <c r="BK79">
        <v>0.47120000000000001</v>
      </c>
      <c r="BL79">
        <v>5.0000000000000001E-4</v>
      </c>
      <c r="BM79">
        <v>2.0000000000000001E-4</v>
      </c>
      <c r="BN79">
        <v>0</v>
      </c>
      <c r="BO79">
        <v>0</v>
      </c>
      <c r="BP79">
        <v>180.6763</v>
      </c>
      <c r="BQ79">
        <v>264.13209999999998</v>
      </c>
      <c r="BR79">
        <v>117.5642</v>
      </c>
      <c r="BS79">
        <v>106.6125</v>
      </c>
      <c r="BT79">
        <v>26.2241</v>
      </c>
      <c r="BU79">
        <v>1255.0482</v>
      </c>
      <c r="BV79">
        <v>559.83910000000003</v>
      </c>
      <c r="BW79">
        <v>695.20920000000001</v>
      </c>
      <c r="BX79">
        <v>246.40639999999999</v>
      </c>
      <c r="BY79">
        <v>7005.38</v>
      </c>
      <c r="BZ79">
        <v>45.7</v>
      </c>
      <c r="CA79">
        <v>190.93</v>
      </c>
      <c r="CB79">
        <v>5.09</v>
      </c>
      <c r="CC79">
        <v>31.65</v>
      </c>
      <c r="CD79">
        <v>23167.01</v>
      </c>
      <c r="CE79">
        <v>530.15</v>
      </c>
      <c r="CF79">
        <v>12.7464</v>
      </c>
      <c r="CG79">
        <v>15.9688</v>
      </c>
      <c r="CH79">
        <v>18.620799999999999</v>
      </c>
      <c r="CI79">
        <v>11.889900000000001</v>
      </c>
      <c r="CJ79">
        <v>17.162199999999999</v>
      </c>
      <c r="CK79">
        <v>14.5261</v>
      </c>
      <c r="CL79">
        <v>10.280099999999999</v>
      </c>
      <c r="CM79">
        <v>843.69770000000005</v>
      </c>
      <c r="CN79">
        <v>15.9971</v>
      </c>
      <c r="CO79">
        <v>60.634399999999999</v>
      </c>
      <c r="CP79">
        <v>531.94200000000001</v>
      </c>
    </row>
    <row r="80" spans="1:94">
      <c r="A80">
        <v>2085</v>
      </c>
      <c r="B80">
        <v>0</v>
      </c>
      <c r="C80">
        <v>4.03796</v>
      </c>
      <c r="D80">
        <v>6.7774200000000002</v>
      </c>
      <c r="E80">
        <v>44</v>
      </c>
      <c r="F80" t="s">
        <v>93</v>
      </c>
      <c r="G80" t="s">
        <v>94</v>
      </c>
      <c r="H80">
        <v>1395.2529999999999</v>
      </c>
      <c r="I80">
        <v>289.81869999999998</v>
      </c>
      <c r="J80">
        <v>435.53829999999999</v>
      </c>
      <c r="K80">
        <v>725.35709999999995</v>
      </c>
      <c r="L80">
        <v>669.89589999999998</v>
      </c>
      <c r="M80">
        <v>0.48010000000000003</v>
      </c>
      <c r="N80">
        <v>51.987499999999997</v>
      </c>
      <c r="O80">
        <v>0.93510000000000004</v>
      </c>
      <c r="P80">
        <v>0.9345</v>
      </c>
      <c r="Q80">
        <v>15.1309</v>
      </c>
      <c r="R80">
        <v>1</v>
      </c>
      <c r="S80">
        <v>0.2341</v>
      </c>
      <c r="T80">
        <v>1.5226</v>
      </c>
      <c r="U80">
        <v>1.6</v>
      </c>
      <c r="V80">
        <v>1.8208</v>
      </c>
      <c r="W80">
        <v>7948.1989000000003</v>
      </c>
      <c r="X80">
        <v>5427</v>
      </c>
      <c r="Y80">
        <v>1120</v>
      </c>
      <c r="Z80">
        <v>1453</v>
      </c>
      <c r="AA80">
        <v>360</v>
      </c>
      <c r="AB80">
        <v>0</v>
      </c>
      <c r="AC80">
        <v>179.1405</v>
      </c>
      <c r="AD80">
        <v>35.426099999999998</v>
      </c>
      <c r="AE80">
        <v>6096.0555999999997</v>
      </c>
      <c r="AF80">
        <v>3.7395</v>
      </c>
      <c r="AG80">
        <v>3.5573999999999999</v>
      </c>
      <c r="AH80">
        <v>3.5181</v>
      </c>
      <c r="AI80">
        <v>37.139000000000003</v>
      </c>
      <c r="AJ80">
        <v>15.5768</v>
      </c>
      <c r="AK80">
        <v>22.006699999999999</v>
      </c>
      <c r="AL80">
        <v>0.62319999999999998</v>
      </c>
      <c r="AM80">
        <v>0.34279999999999999</v>
      </c>
      <c r="AN80">
        <v>1.8158000000000001</v>
      </c>
      <c r="AO80">
        <v>0.92569999999999997</v>
      </c>
      <c r="AP80">
        <v>20.0291</v>
      </c>
      <c r="AQ80">
        <v>0.3256</v>
      </c>
      <c r="AR80">
        <v>0.1011</v>
      </c>
      <c r="AS80">
        <v>4.8461999999999996</v>
      </c>
      <c r="AT80">
        <v>7.9100000000000004E-2</v>
      </c>
      <c r="AU80">
        <v>0.1145</v>
      </c>
      <c r="AV80">
        <v>1.4024000000000001</v>
      </c>
      <c r="AW80">
        <v>62.014400000000002</v>
      </c>
      <c r="AX80">
        <v>5.3324999999999996</v>
      </c>
      <c r="AY80">
        <v>82.668400000000005</v>
      </c>
      <c r="AZ80">
        <v>19.578399999999998</v>
      </c>
      <c r="BA80">
        <v>8.0000000000000004E-4</v>
      </c>
      <c r="BB80">
        <v>1E-4</v>
      </c>
      <c r="BC80">
        <v>0.8085</v>
      </c>
      <c r="BD80">
        <v>35.575600000000001</v>
      </c>
      <c r="BE80">
        <v>6.6E-3</v>
      </c>
      <c r="BF80">
        <v>12.0847</v>
      </c>
      <c r="BG80">
        <v>3.0047999999999999</v>
      </c>
      <c r="BH80">
        <v>1.0769</v>
      </c>
      <c r="BI80">
        <v>45.155900000000003</v>
      </c>
      <c r="BJ80">
        <v>20.939399999999999</v>
      </c>
      <c r="BK80">
        <v>0.4637</v>
      </c>
      <c r="BL80">
        <v>5.9999999999999995E-4</v>
      </c>
      <c r="BM80">
        <v>2.0000000000000001E-4</v>
      </c>
      <c r="BN80">
        <v>0</v>
      </c>
      <c r="BO80">
        <v>0</v>
      </c>
      <c r="BP80">
        <v>204.93129999999999</v>
      </c>
      <c r="BQ80">
        <v>257.6352</v>
      </c>
      <c r="BR80">
        <v>113.8278</v>
      </c>
      <c r="BS80">
        <v>119.402</v>
      </c>
      <c r="BT80">
        <v>29.560700000000001</v>
      </c>
      <c r="BU80">
        <v>1395.2529999999999</v>
      </c>
      <c r="BV80">
        <v>669.89589999999998</v>
      </c>
      <c r="BW80">
        <v>725.35709999999995</v>
      </c>
      <c r="BX80">
        <v>268.73079999999999</v>
      </c>
      <c r="BY80">
        <v>7645.31</v>
      </c>
      <c r="BZ80">
        <v>54.26</v>
      </c>
      <c r="CA80">
        <v>191.58</v>
      </c>
      <c r="CB80">
        <v>5.19</v>
      </c>
      <c r="CC80">
        <v>35.58</v>
      </c>
      <c r="CD80">
        <v>23202.58</v>
      </c>
      <c r="CE80">
        <v>719.96</v>
      </c>
      <c r="CF80">
        <v>12.2654</v>
      </c>
      <c r="CG80">
        <v>14.8004</v>
      </c>
      <c r="CH80">
        <v>17.304300000000001</v>
      </c>
      <c r="CI80">
        <v>10.949400000000001</v>
      </c>
      <c r="CJ80">
        <v>15.927199999999999</v>
      </c>
      <c r="CK80">
        <v>13.4383</v>
      </c>
      <c r="CL80">
        <v>8.2146000000000008</v>
      </c>
      <c r="CM80">
        <v>989.43529999999998</v>
      </c>
      <c r="CN80">
        <v>14.773999999999999</v>
      </c>
      <c r="CO80">
        <v>64.505799999999994</v>
      </c>
      <c r="CP80">
        <v>532.20500000000004</v>
      </c>
    </row>
    <row r="81" spans="1:94">
      <c r="A81">
        <v>2086</v>
      </c>
      <c r="B81">
        <v>0</v>
      </c>
      <c r="C81">
        <v>4.2077299999999997</v>
      </c>
      <c r="D81">
        <v>7.0273700000000003</v>
      </c>
      <c r="E81">
        <v>45</v>
      </c>
      <c r="F81" t="s">
        <v>93</v>
      </c>
      <c r="G81" t="s">
        <v>94</v>
      </c>
      <c r="H81">
        <v>1477.5432000000001</v>
      </c>
      <c r="I81">
        <v>280.01519999999999</v>
      </c>
      <c r="J81">
        <v>523.8587</v>
      </c>
      <c r="K81">
        <v>803.87390000000005</v>
      </c>
      <c r="L81">
        <v>673.66930000000002</v>
      </c>
      <c r="M81">
        <v>0.45590000000000003</v>
      </c>
      <c r="N81">
        <v>54.406100000000002</v>
      </c>
      <c r="O81">
        <v>1.0175000000000001</v>
      </c>
      <c r="P81">
        <v>1.0167999999999999</v>
      </c>
      <c r="Q81">
        <v>16.019100000000002</v>
      </c>
      <c r="R81">
        <v>1</v>
      </c>
      <c r="S81">
        <v>0.22600000000000001</v>
      </c>
      <c r="T81">
        <v>1.5317000000000001</v>
      </c>
      <c r="U81">
        <v>1.6758</v>
      </c>
      <c r="V81">
        <v>1.8426</v>
      </c>
      <c r="W81">
        <v>8700.7098999999998</v>
      </c>
      <c r="X81">
        <v>5360</v>
      </c>
      <c r="Y81">
        <v>1187</v>
      </c>
      <c r="Z81">
        <v>1453</v>
      </c>
      <c r="AA81">
        <v>365</v>
      </c>
      <c r="AB81">
        <v>0</v>
      </c>
      <c r="AC81">
        <v>220.66659999999999</v>
      </c>
      <c r="AD81">
        <v>29.8901</v>
      </c>
      <c r="AE81">
        <v>7113.9363999999996</v>
      </c>
      <c r="AF81">
        <v>3.0529000000000002</v>
      </c>
      <c r="AG81">
        <v>3.8536000000000001</v>
      </c>
      <c r="AH81">
        <v>3.8163</v>
      </c>
      <c r="AI81">
        <v>39.4848</v>
      </c>
      <c r="AJ81">
        <v>16.307700000000001</v>
      </c>
      <c r="AK81">
        <v>23.667899999999999</v>
      </c>
      <c r="AL81">
        <v>0.65249999999999997</v>
      </c>
      <c r="AM81">
        <v>0.34279999999999999</v>
      </c>
      <c r="AN81">
        <v>1.9757</v>
      </c>
      <c r="AO81">
        <v>1.0073000000000001</v>
      </c>
      <c r="AP81">
        <v>20.7685</v>
      </c>
      <c r="AQ81">
        <v>0.33129999999999998</v>
      </c>
      <c r="AR81">
        <v>0.1011</v>
      </c>
      <c r="AS81">
        <v>5.0411999999999999</v>
      </c>
      <c r="AT81">
        <v>8.0799999999999997E-2</v>
      </c>
      <c r="AU81">
        <v>0.1145</v>
      </c>
      <c r="AV81">
        <v>1.5044</v>
      </c>
      <c r="AW81">
        <v>65.294399999999996</v>
      </c>
      <c r="AX81">
        <v>4.9547999999999996</v>
      </c>
      <c r="AY81">
        <v>87.623199999999997</v>
      </c>
      <c r="AZ81">
        <v>20.789300000000001</v>
      </c>
      <c r="BA81">
        <v>8.0000000000000004E-4</v>
      </c>
      <c r="BB81">
        <v>2.0000000000000001E-4</v>
      </c>
      <c r="BC81">
        <v>0.87480000000000002</v>
      </c>
      <c r="BD81">
        <v>39.364199999999997</v>
      </c>
      <c r="BE81">
        <v>7.3000000000000001E-3</v>
      </c>
      <c r="BF81">
        <v>10.7402</v>
      </c>
      <c r="BG81">
        <v>2.8170999999999999</v>
      </c>
      <c r="BH81">
        <v>0.82320000000000004</v>
      </c>
      <c r="BI81">
        <v>47.973100000000002</v>
      </c>
      <c r="BJ81">
        <v>21.762599999999999</v>
      </c>
      <c r="BK81">
        <v>0.4536</v>
      </c>
      <c r="BL81">
        <v>5.9999999999999995E-4</v>
      </c>
      <c r="BM81">
        <v>2.0000000000000001E-4</v>
      </c>
      <c r="BN81">
        <v>0</v>
      </c>
      <c r="BO81">
        <v>0</v>
      </c>
      <c r="BP81">
        <v>207.60079999999999</v>
      </c>
      <c r="BQ81">
        <v>312.17259999999999</v>
      </c>
      <c r="BR81">
        <v>138.07509999999999</v>
      </c>
      <c r="BS81">
        <v>116.8301</v>
      </c>
      <c r="BT81">
        <v>29.1952</v>
      </c>
      <c r="BU81">
        <v>1477.5432000000001</v>
      </c>
      <c r="BV81">
        <v>673.66930000000002</v>
      </c>
      <c r="BW81">
        <v>803.87390000000005</v>
      </c>
      <c r="BX81">
        <v>288.32080000000002</v>
      </c>
      <c r="BY81">
        <v>8191.89</v>
      </c>
      <c r="BZ81">
        <v>37.67</v>
      </c>
      <c r="CA81">
        <v>184.25</v>
      </c>
      <c r="CB81">
        <v>5.12</v>
      </c>
      <c r="CC81">
        <v>39.36</v>
      </c>
      <c r="CD81">
        <v>23241.95</v>
      </c>
      <c r="CE81">
        <v>309</v>
      </c>
      <c r="CF81">
        <v>12.697699999999999</v>
      </c>
      <c r="CG81">
        <v>16.477599999999999</v>
      </c>
      <c r="CH81">
        <v>19.156099999999999</v>
      </c>
      <c r="CI81">
        <v>12.357799999999999</v>
      </c>
      <c r="CJ81">
        <v>17.6829</v>
      </c>
      <c r="CK81">
        <v>15.0204</v>
      </c>
      <c r="CL81">
        <v>9.8450000000000006</v>
      </c>
      <c r="CM81">
        <v>589.89599999999996</v>
      </c>
      <c r="CN81">
        <v>16.4648</v>
      </c>
      <c r="CO81">
        <v>60.612400000000001</v>
      </c>
      <c r="CP81">
        <v>532.48699999999997</v>
      </c>
    </row>
    <row r="82" spans="1:94">
      <c r="A82">
        <v>2087</v>
      </c>
      <c r="B82">
        <v>0</v>
      </c>
      <c r="C82">
        <v>4.4076599999999999</v>
      </c>
      <c r="D82">
        <v>7.3161199999999997</v>
      </c>
      <c r="E82">
        <v>46</v>
      </c>
      <c r="F82" t="s">
        <v>93</v>
      </c>
      <c r="G82" t="s">
        <v>94</v>
      </c>
      <c r="H82">
        <v>1592.3594000000001</v>
      </c>
      <c r="I82">
        <v>316.67419999999998</v>
      </c>
      <c r="J82">
        <v>525.45050000000003</v>
      </c>
      <c r="K82">
        <v>842.12469999999996</v>
      </c>
      <c r="L82">
        <v>750.23479999999995</v>
      </c>
      <c r="M82">
        <v>0.47110000000000002</v>
      </c>
      <c r="N82">
        <v>52.885300000000001</v>
      </c>
      <c r="O82">
        <v>1.0639000000000001</v>
      </c>
      <c r="P82">
        <v>1.0631999999999999</v>
      </c>
      <c r="Q82">
        <v>17.57</v>
      </c>
      <c r="R82">
        <v>1</v>
      </c>
      <c r="S82">
        <v>0.21929999999999999</v>
      </c>
      <c r="T82">
        <v>1.5411999999999999</v>
      </c>
      <c r="U82">
        <v>1.7462</v>
      </c>
      <c r="V82">
        <v>1.8656999999999999</v>
      </c>
      <c r="W82">
        <v>8985.6054999999997</v>
      </c>
      <c r="X82">
        <v>5291</v>
      </c>
      <c r="Y82">
        <v>1256</v>
      </c>
      <c r="Z82">
        <v>1453</v>
      </c>
      <c r="AA82">
        <v>365</v>
      </c>
      <c r="AB82">
        <v>0</v>
      </c>
      <c r="AC82">
        <v>229.96729999999999</v>
      </c>
      <c r="AD82">
        <v>31.5351</v>
      </c>
      <c r="AE82">
        <v>7428.6451999999999</v>
      </c>
      <c r="AF82">
        <v>3.2624</v>
      </c>
      <c r="AG82">
        <v>3.9908999999999999</v>
      </c>
      <c r="AH82">
        <v>3.9830000000000001</v>
      </c>
      <c r="AI82">
        <v>42.298999999999999</v>
      </c>
      <c r="AJ82">
        <v>17.678699999999999</v>
      </c>
      <c r="AK82">
        <v>25.1706</v>
      </c>
      <c r="AL82">
        <v>0.70730000000000004</v>
      </c>
      <c r="AM82">
        <v>0.34279999999999999</v>
      </c>
      <c r="AN82">
        <v>2.0659000000000001</v>
      </c>
      <c r="AO82">
        <v>1.0531999999999999</v>
      </c>
      <c r="AP82">
        <v>21.834199999999999</v>
      </c>
      <c r="AQ82">
        <v>0.35339999999999999</v>
      </c>
      <c r="AR82">
        <v>0.1011</v>
      </c>
      <c r="AS82">
        <v>5.3216999999999999</v>
      </c>
      <c r="AT82">
        <v>8.6599999999999996E-2</v>
      </c>
      <c r="AU82">
        <v>0.1145</v>
      </c>
      <c r="AV82">
        <v>1.6758</v>
      </c>
      <c r="AW82">
        <v>69.454999999999998</v>
      </c>
      <c r="AX82">
        <v>5.8268000000000004</v>
      </c>
      <c r="AY82">
        <v>93.45</v>
      </c>
      <c r="AZ82">
        <v>22.242799999999999</v>
      </c>
      <c r="BA82">
        <v>1E-3</v>
      </c>
      <c r="BB82">
        <v>2.0000000000000001E-4</v>
      </c>
      <c r="BC82">
        <v>0.95909999999999995</v>
      </c>
      <c r="BD82">
        <v>44.1175</v>
      </c>
      <c r="BE82">
        <v>8.3000000000000001E-3</v>
      </c>
      <c r="BF82">
        <v>11.922700000000001</v>
      </c>
      <c r="BG82">
        <v>3.3409</v>
      </c>
      <c r="BH82">
        <v>1.1086</v>
      </c>
      <c r="BI82">
        <v>51.314</v>
      </c>
      <c r="BJ82">
        <v>22.871200000000002</v>
      </c>
      <c r="BK82">
        <v>0.44569999999999999</v>
      </c>
      <c r="BL82">
        <v>6.9999999999999999E-4</v>
      </c>
      <c r="BM82">
        <v>2.9999999999999997E-4</v>
      </c>
      <c r="BN82">
        <v>0</v>
      </c>
      <c r="BO82">
        <v>0</v>
      </c>
      <c r="BP82">
        <v>233.06049999999999</v>
      </c>
      <c r="BQ82">
        <v>310.59050000000002</v>
      </c>
      <c r="BR82">
        <v>136.86359999999999</v>
      </c>
      <c r="BS82">
        <v>129.05269999999999</v>
      </c>
      <c r="BT82">
        <v>32.557400000000001</v>
      </c>
      <c r="BU82">
        <v>1592.3594000000001</v>
      </c>
      <c r="BV82">
        <v>750.23479999999995</v>
      </c>
      <c r="BW82">
        <v>842.12469999999996</v>
      </c>
      <c r="BX82">
        <v>305.80720000000002</v>
      </c>
      <c r="BY82">
        <v>8694.51</v>
      </c>
      <c r="BZ82">
        <v>44.3</v>
      </c>
      <c r="CA82">
        <v>191.58</v>
      </c>
      <c r="CB82">
        <v>5.21</v>
      </c>
      <c r="CC82">
        <v>44.12</v>
      </c>
      <c r="CD82">
        <v>23286.06</v>
      </c>
      <c r="CE82">
        <v>435.39</v>
      </c>
      <c r="CF82">
        <v>12.6434</v>
      </c>
      <c r="CG82">
        <v>15.6656</v>
      </c>
      <c r="CH82">
        <v>18.3431</v>
      </c>
      <c r="CI82">
        <v>11.5473</v>
      </c>
      <c r="CJ82">
        <v>16.8705</v>
      </c>
      <c r="CK82">
        <v>14.2089</v>
      </c>
      <c r="CL82">
        <v>9.0504999999999995</v>
      </c>
      <c r="CM82">
        <v>748.52850000000001</v>
      </c>
      <c r="CN82">
        <v>15.7036</v>
      </c>
      <c r="CO82">
        <v>60.289000000000001</v>
      </c>
      <c r="CP82">
        <v>532.77599999999995</v>
      </c>
    </row>
    <row r="83" spans="1:94">
      <c r="A83">
        <v>2088</v>
      </c>
      <c r="B83">
        <v>0</v>
      </c>
      <c r="C83">
        <v>4.6022400000000001</v>
      </c>
      <c r="D83">
        <v>7.5919299999999996</v>
      </c>
      <c r="E83">
        <v>47</v>
      </c>
      <c r="F83" t="s">
        <v>93</v>
      </c>
      <c r="G83" t="s">
        <v>94</v>
      </c>
      <c r="H83">
        <v>1565.8217</v>
      </c>
      <c r="I83">
        <v>311.11810000000003</v>
      </c>
      <c r="J83">
        <v>517.71069999999997</v>
      </c>
      <c r="K83">
        <v>828.8288</v>
      </c>
      <c r="L83">
        <v>736.99289999999996</v>
      </c>
      <c r="M83">
        <v>0.47070000000000001</v>
      </c>
      <c r="N83">
        <v>52.932499999999997</v>
      </c>
      <c r="O83">
        <v>1.1518999999999999</v>
      </c>
      <c r="P83">
        <v>1.1511</v>
      </c>
      <c r="Q83">
        <v>18.755299999999998</v>
      </c>
      <c r="R83">
        <v>1</v>
      </c>
      <c r="S83">
        <v>0.21199999999999999</v>
      </c>
      <c r="T83">
        <v>1.5512999999999999</v>
      </c>
      <c r="U83">
        <v>1.8291999999999999</v>
      </c>
      <c r="V83">
        <v>1.89</v>
      </c>
      <c r="W83">
        <v>9427.6278000000002</v>
      </c>
      <c r="X83">
        <v>5220</v>
      </c>
      <c r="Y83">
        <v>1327</v>
      </c>
      <c r="Z83">
        <v>1453</v>
      </c>
      <c r="AA83">
        <v>365</v>
      </c>
      <c r="AB83">
        <v>0</v>
      </c>
      <c r="AC83">
        <v>215.1319</v>
      </c>
      <c r="AD83">
        <v>29.211500000000001</v>
      </c>
      <c r="AE83">
        <v>6943.6242000000002</v>
      </c>
      <c r="AF83">
        <v>3.4258000000000002</v>
      </c>
      <c r="AG83">
        <v>4.3011999999999997</v>
      </c>
      <c r="AH83">
        <v>4.2469000000000001</v>
      </c>
      <c r="AI83">
        <v>44.99</v>
      </c>
      <c r="AJ83">
        <v>18.64</v>
      </c>
      <c r="AK83">
        <v>26.9617</v>
      </c>
      <c r="AL83">
        <v>0.74580000000000002</v>
      </c>
      <c r="AM83">
        <v>0.34279999999999999</v>
      </c>
      <c r="AN83">
        <v>2.2366999999999999</v>
      </c>
      <c r="AO83">
        <v>1.1403000000000001</v>
      </c>
      <c r="AP83">
        <v>22.689299999999999</v>
      </c>
      <c r="AQ83">
        <v>0.36349999999999999</v>
      </c>
      <c r="AR83">
        <v>0.1011</v>
      </c>
      <c r="AS83">
        <v>5.5529999999999999</v>
      </c>
      <c r="AT83">
        <v>8.9499999999999996E-2</v>
      </c>
      <c r="AU83">
        <v>0.1145</v>
      </c>
      <c r="AV83">
        <v>1.6627000000000001</v>
      </c>
      <c r="AW83">
        <v>73.232299999999995</v>
      </c>
      <c r="AX83">
        <v>5.6753</v>
      </c>
      <c r="AY83">
        <v>99.125299999999996</v>
      </c>
      <c r="AZ83">
        <v>23.63</v>
      </c>
      <c r="BA83">
        <v>1E-3</v>
      </c>
      <c r="BB83">
        <v>2.0000000000000001E-4</v>
      </c>
      <c r="BC83">
        <v>1.0411999999999999</v>
      </c>
      <c r="BD83">
        <v>48.937899999999999</v>
      </c>
      <c r="BE83">
        <v>9.4000000000000004E-3</v>
      </c>
      <c r="BF83">
        <v>11.059900000000001</v>
      </c>
      <c r="BG83">
        <v>2.9954000000000001</v>
      </c>
      <c r="BH83">
        <v>0.90859999999999996</v>
      </c>
      <c r="BI83">
        <v>54.309399999999997</v>
      </c>
      <c r="BJ83">
        <v>23.779900000000001</v>
      </c>
      <c r="BK83">
        <v>0.43790000000000001</v>
      </c>
      <c r="BL83">
        <v>6.9999999999999999E-4</v>
      </c>
      <c r="BM83">
        <v>2.0000000000000001E-4</v>
      </c>
      <c r="BN83">
        <v>0</v>
      </c>
      <c r="BO83">
        <v>0</v>
      </c>
      <c r="BP83">
        <v>228.86670000000001</v>
      </c>
      <c r="BQ83">
        <v>308.13529999999997</v>
      </c>
      <c r="BR83">
        <v>136.27449999999999</v>
      </c>
      <c r="BS83">
        <v>124.01949999999999</v>
      </c>
      <c r="BT83">
        <v>31.532900000000001</v>
      </c>
      <c r="BU83">
        <v>1565.8217</v>
      </c>
      <c r="BV83">
        <v>736.99289999999996</v>
      </c>
      <c r="BW83">
        <v>828.8288</v>
      </c>
      <c r="BX83">
        <v>275.37970000000001</v>
      </c>
      <c r="BY83">
        <v>7836.61</v>
      </c>
      <c r="BZ83">
        <v>31.18</v>
      </c>
      <c r="CA83">
        <v>191.58</v>
      </c>
      <c r="CB83">
        <v>5.69</v>
      </c>
      <c r="CC83">
        <v>48.94</v>
      </c>
      <c r="CD83">
        <v>23335</v>
      </c>
      <c r="CE83">
        <v>718.68</v>
      </c>
      <c r="CF83">
        <v>12.638400000000001</v>
      </c>
      <c r="CG83">
        <v>14.613899999999999</v>
      </c>
      <c r="CH83">
        <v>17.2088</v>
      </c>
      <c r="CI83">
        <v>10.6229</v>
      </c>
      <c r="CJ83">
        <v>15.781599999999999</v>
      </c>
      <c r="CK83">
        <v>13.202299999999999</v>
      </c>
      <c r="CL83">
        <v>7.4077999999999999</v>
      </c>
      <c r="CM83">
        <v>994.20929999999998</v>
      </c>
      <c r="CN83">
        <v>14.6182</v>
      </c>
      <c r="CO83">
        <v>65.234099999999998</v>
      </c>
      <c r="CP83">
        <v>533.07000000000005</v>
      </c>
    </row>
    <row r="84" spans="1:94">
      <c r="A84">
        <v>2089</v>
      </c>
      <c r="B84">
        <v>0</v>
      </c>
      <c r="C84">
        <v>4.7927200000000001</v>
      </c>
      <c r="D84">
        <v>7.8574599999999997</v>
      </c>
      <c r="E84">
        <v>48</v>
      </c>
      <c r="F84" t="s">
        <v>93</v>
      </c>
      <c r="G84" t="s">
        <v>94</v>
      </c>
      <c r="H84">
        <v>1653.0497</v>
      </c>
      <c r="I84">
        <v>312.73039999999997</v>
      </c>
      <c r="J84">
        <v>604.55070000000001</v>
      </c>
      <c r="K84">
        <v>917.28110000000004</v>
      </c>
      <c r="L84">
        <v>735.76859999999999</v>
      </c>
      <c r="M84">
        <v>0.4451</v>
      </c>
      <c r="N84">
        <v>55.490200000000002</v>
      </c>
      <c r="O84">
        <v>1.2131000000000001</v>
      </c>
      <c r="P84">
        <v>1.2122999999999999</v>
      </c>
      <c r="Q84">
        <v>19.935199999999998</v>
      </c>
      <c r="R84">
        <v>1</v>
      </c>
      <c r="S84">
        <v>0.20569999999999999</v>
      </c>
      <c r="T84">
        <v>1.5618000000000001</v>
      </c>
      <c r="U84">
        <v>1.9098999999999999</v>
      </c>
      <c r="V84">
        <v>1.9157</v>
      </c>
      <c r="W84">
        <v>9781.6569</v>
      </c>
      <c r="X84">
        <v>5147</v>
      </c>
      <c r="Y84">
        <v>1400</v>
      </c>
      <c r="Z84">
        <v>1453</v>
      </c>
      <c r="AA84">
        <v>363</v>
      </c>
      <c r="AB84">
        <v>0</v>
      </c>
      <c r="AC84">
        <v>253.6842</v>
      </c>
      <c r="AD84">
        <v>30.9694</v>
      </c>
      <c r="AE84">
        <v>8082.5622999999996</v>
      </c>
      <c r="AF84">
        <v>2.9003000000000001</v>
      </c>
      <c r="AG84">
        <v>4.4942000000000002</v>
      </c>
      <c r="AH84">
        <v>4.4447999999999999</v>
      </c>
      <c r="AI84">
        <v>47.572899999999997</v>
      </c>
      <c r="AJ84">
        <v>19.5581</v>
      </c>
      <c r="AK84">
        <v>28.6877</v>
      </c>
      <c r="AL84">
        <v>0.78249999999999997</v>
      </c>
      <c r="AM84">
        <v>0.34279999999999999</v>
      </c>
      <c r="AN84">
        <v>2.3555999999999999</v>
      </c>
      <c r="AO84">
        <v>1.2009000000000001</v>
      </c>
      <c r="AP84">
        <v>23.492000000000001</v>
      </c>
      <c r="AQ84">
        <v>0.37269999999999998</v>
      </c>
      <c r="AR84">
        <v>0.1011</v>
      </c>
      <c r="AS84">
        <v>5.7770999999999999</v>
      </c>
      <c r="AT84">
        <v>9.2299999999999993E-2</v>
      </c>
      <c r="AU84">
        <v>0.1145</v>
      </c>
      <c r="AV84">
        <v>1.6496</v>
      </c>
      <c r="AW84">
        <v>76.841999999999999</v>
      </c>
      <c r="AX84">
        <v>5.5380000000000003</v>
      </c>
      <c r="AY84">
        <v>104.66330000000001</v>
      </c>
      <c r="AZ84">
        <v>24.957899999999999</v>
      </c>
      <c r="BA84">
        <v>1.1000000000000001E-3</v>
      </c>
      <c r="BB84">
        <v>2.0000000000000001E-4</v>
      </c>
      <c r="BC84">
        <v>1.1214</v>
      </c>
      <c r="BD84">
        <v>53.827300000000001</v>
      </c>
      <c r="BE84">
        <v>1.0500000000000001E-2</v>
      </c>
      <c r="BF84">
        <v>10.355</v>
      </c>
      <c r="BG84">
        <v>2.9899</v>
      </c>
      <c r="BH84">
        <v>0.89459999999999995</v>
      </c>
      <c r="BI84">
        <v>57.299199999999999</v>
      </c>
      <c r="BJ84">
        <v>24.674499999999998</v>
      </c>
      <c r="BK84">
        <v>0.43059999999999998</v>
      </c>
      <c r="BL84">
        <v>6.9999999999999999E-4</v>
      </c>
      <c r="BM84">
        <v>2.0000000000000001E-4</v>
      </c>
      <c r="BN84">
        <v>0</v>
      </c>
      <c r="BO84">
        <v>0</v>
      </c>
      <c r="BP84">
        <v>237.96469999999999</v>
      </c>
      <c r="BQ84">
        <v>361.82380000000001</v>
      </c>
      <c r="BR84">
        <v>160.31190000000001</v>
      </c>
      <c r="BS84">
        <v>125.06780000000001</v>
      </c>
      <c r="BT84">
        <v>32.113</v>
      </c>
      <c r="BU84">
        <v>1653.0497</v>
      </c>
      <c r="BV84">
        <v>735.76859999999999</v>
      </c>
      <c r="BW84">
        <v>917.28110000000004</v>
      </c>
      <c r="BX84">
        <v>338.12380000000002</v>
      </c>
      <c r="BY84">
        <v>9603.25</v>
      </c>
      <c r="BZ84">
        <v>53.33</v>
      </c>
      <c r="CA84">
        <v>191.58</v>
      </c>
      <c r="CB84">
        <v>4.8899999999999997</v>
      </c>
      <c r="CC84">
        <v>53.83</v>
      </c>
      <c r="CD84">
        <v>23388.83</v>
      </c>
      <c r="CE84">
        <v>544.79999999999995</v>
      </c>
      <c r="CF84">
        <v>12.6496</v>
      </c>
      <c r="CG84">
        <v>15.9658</v>
      </c>
      <c r="CH84">
        <v>18.6236</v>
      </c>
      <c r="CI84">
        <v>11.878</v>
      </c>
      <c r="CJ84">
        <v>17.161799999999999</v>
      </c>
      <c r="CK84">
        <v>14.5199</v>
      </c>
      <c r="CL84">
        <v>9.3338000000000001</v>
      </c>
      <c r="CM84">
        <v>882.77779999999996</v>
      </c>
      <c r="CN84">
        <v>15.9587</v>
      </c>
      <c r="CO84">
        <v>62.178600000000003</v>
      </c>
      <c r="CP84">
        <v>533.38800000000003</v>
      </c>
    </row>
    <row r="85" spans="1:94">
      <c r="A85">
        <v>2090</v>
      </c>
      <c r="B85">
        <v>0</v>
      </c>
      <c r="C85">
        <v>5.0119600000000002</v>
      </c>
      <c r="D85">
        <v>8.1581499999999991</v>
      </c>
      <c r="E85">
        <v>49</v>
      </c>
      <c r="F85" t="s">
        <v>93</v>
      </c>
      <c r="G85" t="s">
        <v>94</v>
      </c>
      <c r="H85">
        <v>1813.5526</v>
      </c>
      <c r="I85">
        <v>348.0453</v>
      </c>
      <c r="J85">
        <v>641.45399999999995</v>
      </c>
      <c r="K85">
        <v>989.49919999999997</v>
      </c>
      <c r="L85">
        <v>824.05340000000001</v>
      </c>
      <c r="M85">
        <v>0.45440000000000003</v>
      </c>
      <c r="N85">
        <v>54.561399999999999</v>
      </c>
      <c r="O85">
        <v>1.2714000000000001</v>
      </c>
      <c r="P85">
        <v>1.2705</v>
      </c>
      <c r="Q85">
        <v>21.674499999999998</v>
      </c>
      <c r="R85">
        <v>1</v>
      </c>
      <c r="S85">
        <v>0.20019999999999999</v>
      </c>
      <c r="T85">
        <v>1.5728</v>
      </c>
      <c r="U85">
        <v>1.9890000000000001</v>
      </c>
      <c r="V85">
        <v>1.9429000000000001</v>
      </c>
      <c r="W85">
        <v>10045.531300000001</v>
      </c>
      <c r="X85">
        <v>5072</v>
      </c>
      <c r="Y85">
        <v>1475</v>
      </c>
      <c r="Z85">
        <v>1453</v>
      </c>
      <c r="AA85">
        <v>362</v>
      </c>
      <c r="AB85">
        <v>0</v>
      </c>
      <c r="AC85">
        <v>275.31950000000001</v>
      </c>
      <c r="AD85">
        <v>28.9511</v>
      </c>
      <c r="AE85">
        <v>8640.9922000000006</v>
      </c>
      <c r="AF85">
        <v>2.9931000000000001</v>
      </c>
      <c r="AG85">
        <v>4.6768999999999998</v>
      </c>
      <c r="AH85">
        <v>4.6284999999999998</v>
      </c>
      <c r="AI85">
        <v>50.598700000000001</v>
      </c>
      <c r="AJ85">
        <v>20.980499999999999</v>
      </c>
      <c r="AK85">
        <v>30.363700000000001</v>
      </c>
      <c r="AL85">
        <v>0.83940000000000003</v>
      </c>
      <c r="AM85">
        <v>0.34279999999999999</v>
      </c>
      <c r="AN85">
        <v>2.4687000000000001</v>
      </c>
      <c r="AO85">
        <v>1.2585999999999999</v>
      </c>
      <c r="AP85">
        <v>24.557600000000001</v>
      </c>
      <c r="AQ85">
        <v>0.39389999999999997</v>
      </c>
      <c r="AR85">
        <v>0.1011</v>
      </c>
      <c r="AS85">
        <v>6.0716000000000001</v>
      </c>
      <c r="AT85">
        <v>9.8199999999999996E-2</v>
      </c>
      <c r="AU85">
        <v>0.1145</v>
      </c>
      <c r="AV85">
        <v>1.7577</v>
      </c>
      <c r="AW85">
        <v>81.227900000000005</v>
      </c>
      <c r="AX85">
        <v>6.3718000000000004</v>
      </c>
      <c r="AY85">
        <v>111.0351</v>
      </c>
      <c r="AZ85">
        <v>26.512599999999999</v>
      </c>
      <c r="BA85">
        <v>1.2999999999999999E-3</v>
      </c>
      <c r="BB85">
        <v>2.0000000000000001E-4</v>
      </c>
      <c r="BC85">
        <v>1.2202999999999999</v>
      </c>
      <c r="BD85">
        <v>59.795999999999999</v>
      </c>
      <c r="BE85">
        <v>1.18E-2</v>
      </c>
      <c r="BF85">
        <v>11.2934</v>
      </c>
      <c r="BG85">
        <v>3.5261999999999998</v>
      </c>
      <c r="BH85">
        <v>1.1216999999999999</v>
      </c>
      <c r="BI85">
        <v>60.825400000000002</v>
      </c>
      <c r="BJ85">
        <v>25.796199999999999</v>
      </c>
      <c r="BK85">
        <v>0.42409999999999998</v>
      </c>
      <c r="BL85">
        <v>8.9999999999999998E-4</v>
      </c>
      <c r="BM85">
        <v>2.9999999999999997E-4</v>
      </c>
      <c r="BN85">
        <v>0</v>
      </c>
      <c r="BO85">
        <v>0</v>
      </c>
      <c r="BP85">
        <v>267.85950000000003</v>
      </c>
      <c r="BQ85">
        <v>380.28089999999997</v>
      </c>
      <c r="BR85">
        <v>167.214</v>
      </c>
      <c r="BS85">
        <v>138.28460000000001</v>
      </c>
      <c r="BT85">
        <v>35.860199999999999</v>
      </c>
      <c r="BU85">
        <v>1813.5526</v>
      </c>
      <c r="BV85">
        <v>824.05340000000001</v>
      </c>
      <c r="BW85">
        <v>989.49919999999997</v>
      </c>
      <c r="BX85">
        <v>345.66</v>
      </c>
      <c r="BY85">
        <v>9820.7999999999993</v>
      </c>
      <c r="BZ85">
        <v>41.39</v>
      </c>
      <c r="CA85">
        <v>191.25</v>
      </c>
      <c r="CB85">
        <v>5.25</v>
      </c>
      <c r="CC85">
        <v>59.8</v>
      </c>
      <c r="CD85">
        <v>23448.63</v>
      </c>
      <c r="CE85">
        <v>588.64</v>
      </c>
      <c r="CF85">
        <v>12.5564</v>
      </c>
      <c r="CG85">
        <v>16.145700000000001</v>
      </c>
      <c r="CH85">
        <v>18.811299999999999</v>
      </c>
      <c r="CI85">
        <v>12.0458</v>
      </c>
      <c r="CJ85">
        <v>17.345199999999998</v>
      </c>
      <c r="CK85">
        <v>14.695499999999999</v>
      </c>
      <c r="CL85">
        <v>9.2027999999999999</v>
      </c>
      <c r="CM85">
        <v>933.97410000000002</v>
      </c>
      <c r="CN85">
        <v>16.1297</v>
      </c>
      <c r="CO85">
        <v>60.651200000000003</v>
      </c>
      <c r="CP85">
        <v>533.74099999999999</v>
      </c>
    </row>
    <row r="86" spans="1:94">
      <c r="A86">
        <v>2091</v>
      </c>
      <c r="B86">
        <v>0</v>
      </c>
      <c r="C86">
        <v>5.1758499999999996</v>
      </c>
      <c r="D86">
        <v>8.3797999999999995</v>
      </c>
      <c r="E86">
        <v>50</v>
      </c>
      <c r="F86" t="s">
        <v>93</v>
      </c>
      <c r="G86" t="s">
        <v>94</v>
      </c>
      <c r="H86">
        <v>1541.2719</v>
      </c>
      <c r="I86">
        <v>252.26779999999999</v>
      </c>
      <c r="J86">
        <v>642.75059999999996</v>
      </c>
      <c r="K86">
        <v>895.01850000000002</v>
      </c>
      <c r="L86">
        <v>646.25350000000003</v>
      </c>
      <c r="M86">
        <v>0.41930000000000001</v>
      </c>
      <c r="N86">
        <v>58.070099999999996</v>
      </c>
      <c r="O86">
        <v>1.2797000000000001</v>
      </c>
      <c r="P86">
        <v>1.2787999999999999</v>
      </c>
      <c r="Q86">
        <v>22.1449</v>
      </c>
      <c r="R86">
        <v>0.95799999999999996</v>
      </c>
      <c r="S86">
        <v>0.20039999999999999</v>
      </c>
      <c r="T86">
        <v>1.6346000000000001</v>
      </c>
      <c r="U86">
        <v>2.08</v>
      </c>
      <c r="V86">
        <v>2.0985999999999998</v>
      </c>
      <c r="W86">
        <v>9910.3963000000003</v>
      </c>
      <c r="X86">
        <v>4495</v>
      </c>
      <c r="Y86">
        <v>1545</v>
      </c>
      <c r="Z86">
        <v>1960</v>
      </c>
      <c r="AA86">
        <v>365</v>
      </c>
      <c r="AB86">
        <v>0</v>
      </c>
      <c r="AC86">
        <v>254.75319999999999</v>
      </c>
      <c r="AD86">
        <v>24.909300000000002</v>
      </c>
      <c r="AE86">
        <v>7935.5384000000004</v>
      </c>
      <c r="AF86">
        <v>2.5367999999999999</v>
      </c>
      <c r="AG86">
        <v>4.9916999999999998</v>
      </c>
      <c r="AH86">
        <v>4.9271000000000003</v>
      </c>
      <c r="AI86">
        <v>47.353700000000003</v>
      </c>
      <c r="AJ86">
        <v>19.0139</v>
      </c>
      <c r="AK86">
        <v>29.0746</v>
      </c>
      <c r="AL86">
        <v>0.76080000000000003</v>
      </c>
      <c r="AM86">
        <v>0.34279999999999999</v>
      </c>
      <c r="AN86">
        <v>2.3805999999999998</v>
      </c>
      <c r="AO86">
        <v>1.2137</v>
      </c>
      <c r="AP86">
        <v>23.139199999999999</v>
      </c>
      <c r="AQ86">
        <v>0.3584</v>
      </c>
      <c r="AR86">
        <v>0.1011</v>
      </c>
      <c r="AS86">
        <v>5.7365000000000004</v>
      </c>
      <c r="AT86">
        <v>8.9200000000000002E-2</v>
      </c>
      <c r="AU86">
        <v>0.1145</v>
      </c>
      <c r="AV86">
        <v>1.3436999999999999</v>
      </c>
      <c r="AW86">
        <v>76.229399999999998</v>
      </c>
      <c r="AX86">
        <v>4.3036000000000003</v>
      </c>
      <c r="AY86">
        <v>115.3387</v>
      </c>
      <c r="AZ86">
        <v>24.790600000000001</v>
      </c>
      <c r="BA86">
        <v>1.1000000000000001E-3</v>
      </c>
      <c r="BB86">
        <v>2.9999999999999997E-4</v>
      </c>
      <c r="BC86">
        <v>1.1548</v>
      </c>
      <c r="BD86">
        <v>57.740600000000001</v>
      </c>
      <c r="BE86">
        <v>1.2800000000000001E-2</v>
      </c>
      <c r="BF86">
        <v>8.2213999999999992</v>
      </c>
      <c r="BG86">
        <v>-4.1529999999999996</v>
      </c>
      <c r="BH86">
        <v>-1.4790000000000001</v>
      </c>
      <c r="BI86">
        <v>56.672400000000003</v>
      </c>
      <c r="BJ86">
        <v>24.3171</v>
      </c>
      <c r="BK86">
        <v>0.42909999999999998</v>
      </c>
      <c r="BL86">
        <v>5.9999999999999995E-4</v>
      </c>
      <c r="BM86">
        <v>2.9999999999999997E-4</v>
      </c>
      <c r="BN86">
        <v>8.1196000000000002</v>
      </c>
      <c r="BO86">
        <v>5.9771999999999998</v>
      </c>
      <c r="BP86">
        <v>209.48500000000001</v>
      </c>
      <c r="BQ86">
        <v>380.62639999999999</v>
      </c>
      <c r="BR86">
        <v>170.08449999999999</v>
      </c>
      <c r="BS86">
        <v>107.3533</v>
      </c>
      <c r="BT86">
        <v>27.4693</v>
      </c>
      <c r="BU86">
        <v>1541.2719</v>
      </c>
      <c r="BV86">
        <v>646.25350000000003</v>
      </c>
      <c r="BW86">
        <v>895.01850000000002</v>
      </c>
      <c r="BX86">
        <v>325.60419999999999</v>
      </c>
      <c r="BY86">
        <v>9243.9699999999993</v>
      </c>
      <c r="BZ86">
        <v>45.94</v>
      </c>
      <c r="CA86">
        <v>190.99</v>
      </c>
      <c r="CB86">
        <v>4.7300000000000004</v>
      </c>
      <c r="CC86">
        <v>57.74</v>
      </c>
      <c r="CD86">
        <v>23506.37</v>
      </c>
      <c r="CE86">
        <v>325.10000000000002</v>
      </c>
      <c r="CF86">
        <v>13.009399999999999</v>
      </c>
      <c r="CG86">
        <v>16.999300000000002</v>
      </c>
      <c r="CH86">
        <v>19.7439</v>
      </c>
      <c r="CI86">
        <v>12.777799999999999</v>
      </c>
      <c r="CJ86">
        <v>18.234400000000001</v>
      </c>
      <c r="CK86">
        <v>15.5061</v>
      </c>
      <c r="CL86">
        <v>10.9595</v>
      </c>
      <c r="CM86">
        <v>650.44399999999996</v>
      </c>
      <c r="CN86">
        <v>16.994800000000001</v>
      </c>
      <c r="CO86">
        <v>55.845500000000001</v>
      </c>
      <c r="CP86">
        <v>534.13099999999997</v>
      </c>
    </row>
    <row r="87" spans="1:94">
      <c r="A87">
        <v>2092</v>
      </c>
      <c r="B87">
        <v>0</v>
      </c>
      <c r="C87">
        <v>5.4186899999999998</v>
      </c>
      <c r="D87">
        <v>8.7037800000000001</v>
      </c>
      <c r="E87">
        <v>51</v>
      </c>
      <c r="F87" t="s">
        <v>93</v>
      </c>
      <c r="G87" t="s">
        <v>94</v>
      </c>
      <c r="H87">
        <v>1723.5174999999999</v>
      </c>
      <c r="I87">
        <v>345.86009999999999</v>
      </c>
      <c r="J87">
        <v>609.69209999999998</v>
      </c>
      <c r="K87">
        <v>955.55219999999997</v>
      </c>
      <c r="L87">
        <v>767.96540000000005</v>
      </c>
      <c r="M87">
        <v>0.4456</v>
      </c>
      <c r="N87">
        <v>55.442</v>
      </c>
      <c r="O87">
        <v>1.2367999999999999</v>
      </c>
      <c r="P87">
        <v>1.236</v>
      </c>
      <c r="Q87">
        <v>24.702200000000001</v>
      </c>
      <c r="R87">
        <v>0.99729999999999996</v>
      </c>
      <c r="S87">
        <v>0.2006</v>
      </c>
      <c r="T87">
        <v>1.6807000000000001</v>
      </c>
      <c r="U87">
        <v>2.1480000000000001</v>
      </c>
      <c r="V87">
        <v>2.2185999999999999</v>
      </c>
      <c r="W87">
        <v>10084.488499999999</v>
      </c>
      <c r="X87">
        <v>4424</v>
      </c>
      <c r="Y87">
        <v>1616</v>
      </c>
      <c r="Z87">
        <v>1960</v>
      </c>
      <c r="AA87">
        <v>366</v>
      </c>
      <c r="AB87">
        <v>0</v>
      </c>
      <c r="AC87">
        <v>252.14510000000001</v>
      </c>
      <c r="AD87">
        <v>29.993200000000002</v>
      </c>
      <c r="AE87">
        <v>8014.1872999999996</v>
      </c>
      <c r="AF87">
        <v>3.0457000000000001</v>
      </c>
      <c r="AG87">
        <v>4.5301999999999998</v>
      </c>
      <c r="AH87">
        <v>4.5761000000000003</v>
      </c>
      <c r="AI87">
        <v>50.34</v>
      </c>
      <c r="AJ87">
        <v>20.899799999999999</v>
      </c>
      <c r="AK87">
        <v>30.246500000000001</v>
      </c>
      <c r="AL87">
        <v>0.83620000000000005</v>
      </c>
      <c r="AM87">
        <v>0.34279999999999999</v>
      </c>
      <c r="AN87">
        <v>2.395</v>
      </c>
      <c r="AO87">
        <v>1.2210000000000001</v>
      </c>
      <c r="AP87">
        <v>24.8338</v>
      </c>
      <c r="AQ87">
        <v>0.4012</v>
      </c>
      <c r="AR87">
        <v>0.1011</v>
      </c>
      <c r="AS87">
        <v>6.1691000000000003</v>
      </c>
      <c r="AT87">
        <v>0.1</v>
      </c>
      <c r="AU87">
        <v>0.1145</v>
      </c>
      <c r="AV87">
        <v>1.5087999999999999</v>
      </c>
      <c r="AW87">
        <v>81.343000000000004</v>
      </c>
      <c r="AX87">
        <v>6.4162999999999997</v>
      </c>
      <c r="AY87">
        <v>121.755</v>
      </c>
      <c r="AZ87">
        <v>26.322099999999999</v>
      </c>
      <c r="BA87">
        <v>1.6999999999999999E-3</v>
      </c>
      <c r="BB87">
        <v>2.9999999999999997E-4</v>
      </c>
      <c r="BC87">
        <v>1.2585</v>
      </c>
      <c r="BD87">
        <v>64.184200000000004</v>
      </c>
      <c r="BE87">
        <v>1.4500000000000001E-2</v>
      </c>
      <c r="BF87">
        <v>11.4602</v>
      </c>
      <c r="BG87">
        <v>3.6873999999999998</v>
      </c>
      <c r="BH87">
        <v>1.7154</v>
      </c>
      <c r="BI87">
        <v>60.3598</v>
      </c>
      <c r="BJ87">
        <v>26.032499999999999</v>
      </c>
      <c r="BK87">
        <v>0.43130000000000002</v>
      </c>
      <c r="BL87">
        <v>1E-3</v>
      </c>
      <c r="BM87">
        <v>5.0000000000000001E-4</v>
      </c>
      <c r="BN87">
        <v>0</v>
      </c>
      <c r="BO87">
        <v>0</v>
      </c>
      <c r="BP87">
        <v>264.12860000000001</v>
      </c>
      <c r="BQ87">
        <v>359.88549999999998</v>
      </c>
      <c r="BR87">
        <v>157.80369999999999</v>
      </c>
      <c r="BS87">
        <v>138.6002</v>
      </c>
      <c r="BT87">
        <v>35.1342</v>
      </c>
      <c r="BU87">
        <v>1723.5174999999999</v>
      </c>
      <c r="BV87">
        <v>767.96540000000005</v>
      </c>
      <c r="BW87">
        <v>955.55219999999997</v>
      </c>
      <c r="BX87">
        <v>335.67469999999997</v>
      </c>
      <c r="BY87">
        <v>9540.5499999999993</v>
      </c>
      <c r="BZ87">
        <v>53.54</v>
      </c>
      <c r="CA87">
        <v>191.36</v>
      </c>
      <c r="CB87">
        <v>5.13</v>
      </c>
      <c r="CC87">
        <v>64.180000000000007</v>
      </c>
      <c r="CD87">
        <v>23570.55</v>
      </c>
      <c r="CE87">
        <v>460.19</v>
      </c>
      <c r="CF87">
        <v>12.8271</v>
      </c>
      <c r="CG87">
        <v>15.718</v>
      </c>
      <c r="CH87">
        <v>18.383400000000002</v>
      </c>
      <c r="CI87">
        <v>11.618399999999999</v>
      </c>
      <c r="CJ87">
        <v>16.917400000000001</v>
      </c>
      <c r="CK87">
        <v>14.267899999999999</v>
      </c>
      <c r="CL87">
        <v>8.8030000000000008</v>
      </c>
      <c r="CM87">
        <v>796.24220000000003</v>
      </c>
      <c r="CN87">
        <v>15.726000000000001</v>
      </c>
      <c r="CO87">
        <v>61.293500000000002</v>
      </c>
      <c r="CP87">
        <v>534.55799999999999</v>
      </c>
    </row>
    <row r="88" spans="1:94">
      <c r="A88">
        <v>2093</v>
      </c>
      <c r="B88">
        <v>0</v>
      </c>
      <c r="C88">
        <v>5.6430800000000003</v>
      </c>
      <c r="D88">
        <v>8.9988899999999994</v>
      </c>
      <c r="E88">
        <v>52</v>
      </c>
      <c r="F88" t="s">
        <v>93</v>
      </c>
      <c r="G88" t="s">
        <v>94</v>
      </c>
      <c r="H88">
        <v>1826.6096</v>
      </c>
      <c r="I88">
        <v>331.6157</v>
      </c>
      <c r="J88">
        <v>685.55269999999996</v>
      </c>
      <c r="K88">
        <v>1017.1684</v>
      </c>
      <c r="L88">
        <v>809.44129999999996</v>
      </c>
      <c r="M88">
        <v>0.44309999999999999</v>
      </c>
      <c r="N88">
        <v>55.686100000000003</v>
      </c>
      <c r="O88">
        <v>1.3541000000000001</v>
      </c>
      <c r="P88">
        <v>1.3532999999999999</v>
      </c>
      <c r="Q88">
        <v>26.102900000000002</v>
      </c>
      <c r="R88">
        <v>1</v>
      </c>
      <c r="S88">
        <v>0.19489999999999999</v>
      </c>
      <c r="T88">
        <v>1.6964999999999999</v>
      </c>
      <c r="U88">
        <v>2.2488000000000001</v>
      </c>
      <c r="V88">
        <v>2.2604000000000002</v>
      </c>
      <c r="W88">
        <v>10785.952600000001</v>
      </c>
      <c r="X88">
        <v>4351</v>
      </c>
      <c r="Y88">
        <v>1689</v>
      </c>
      <c r="Z88">
        <v>1960</v>
      </c>
      <c r="AA88">
        <v>365</v>
      </c>
      <c r="AB88">
        <v>0</v>
      </c>
      <c r="AC88">
        <v>306.06470000000002</v>
      </c>
      <c r="AD88">
        <v>31.640499999999999</v>
      </c>
      <c r="AE88">
        <v>9582.0995999999996</v>
      </c>
      <c r="AF88">
        <v>2.6446999999999998</v>
      </c>
      <c r="AG88">
        <v>5.0140000000000002</v>
      </c>
      <c r="AH88">
        <v>4.9504999999999999</v>
      </c>
      <c r="AI88">
        <v>52.9801</v>
      </c>
      <c r="AJ88">
        <v>21.7438</v>
      </c>
      <c r="AK88">
        <v>32.124400000000001</v>
      </c>
      <c r="AL88">
        <v>0.87</v>
      </c>
      <c r="AM88">
        <v>0.34279999999999999</v>
      </c>
      <c r="AN88">
        <v>2.6294</v>
      </c>
      <c r="AO88">
        <v>1.3405</v>
      </c>
      <c r="AP88">
        <v>25.584700000000002</v>
      </c>
      <c r="AQ88">
        <v>0.40710000000000002</v>
      </c>
      <c r="AR88">
        <v>0.1011</v>
      </c>
      <c r="AS88">
        <v>6.3776999999999999</v>
      </c>
      <c r="AT88">
        <v>0.10199999999999999</v>
      </c>
      <c r="AU88">
        <v>0.1145</v>
      </c>
      <c r="AV88">
        <v>1.5927</v>
      </c>
      <c r="AW88">
        <v>84.942499999999995</v>
      </c>
      <c r="AX88">
        <v>5.8975999999999997</v>
      </c>
      <c r="AY88">
        <v>127.65260000000001</v>
      </c>
      <c r="AZ88">
        <v>27.672999999999998</v>
      </c>
      <c r="BA88">
        <v>1.6000000000000001E-3</v>
      </c>
      <c r="BB88">
        <v>2.9999999999999997E-4</v>
      </c>
      <c r="BC88">
        <v>1.3513999999999999</v>
      </c>
      <c r="BD88">
        <v>70.272499999999994</v>
      </c>
      <c r="BE88">
        <v>1.6199999999999999E-2</v>
      </c>
      <c r="BF88">
        <v>10.170999999999999</v>
      </c>
      <c r="BG88">
        <v>3.1410999999999998</v>
      </c>
      <c r="BH88">
        <v>0.86129999999999995</v>
      </c>
      <c r="BI88">
        <v>63.500799999999998</v>
      </c>
      <c r="BJ88">
        <v>26.893799999999999</v>
      </c>
      <c r="BK88">
        <v>0.42349999999999999</v>
      </c>
      <c r="BL88">
        <v>1E-3</v>
      </c>
      <c r="BM88">
        <v>2.9999999999999997E-4</v>
      </c>
      <c r="BN88">
        <v>0</v>
      </c>
      <c r="BO88">
        <v>0</v>
      </c>
      <c r="BP88">
        <v>260.3374</v>
      </c>
      <c r="BQ88">
        <v>408.89839999999998</v>
      </c>
      <c r="BR88">
        <v>181.86099999999999</v>
      </c>
      <c r="BS88">
        <v>132.07140000000001</v>
      </c>
      <c r="BT88">
        <v>34.000100000000003</v>
      </c>
      <c r="BU88">
        <v>1826.6096</v>
      </c>
      <c r="BV88">
        <v>809.44129999999996</v>
      </c>
      <c r="BW88">
        <v>1017.1684</v>
      </c>
      <c r="BX88">
        <v>376.13990000000001</v>
      </c>
      <c r="BY88">
        <v>10680.85</v>
      </c>
      <c r="BZ88">
        <v>38.43</v>
      </c>
      <c r="CA88">
        <v>191.58</v>
      </c>
      <c r="CB88">
        <v>4.8600000000000003</v>
      </c>
      <c r="CC88">
        <v>70.27</v>
      </c>
      <c r="CD88">
        <v>23640.82</v>
      </c>
      <c r="CE88">
        <v>528.37</v>
      </c>
      <c r="CF88">
        <v>13.0259</v>
      </c>
      <c r="CG88">
        <v>16.2332</v>
      </c>
      <c r="CH88">
        <v>18.946100000000001</v>
      </c>
      <c r="CI88">
        <v>12.060700000000001</v>
      </c>
      <c r="CJ88">
        <v>17.454000000000001</v>
      </c>
      <c r="CK88">
        <v>14.757400000000001</v>
      </c>
      <c r="CL88">
        <v>9.9290000000000003</v>
      </c>
      <c r="CM88">
        <v>904.73320000000001</v>
      </c>
      <c r="CN88">
        <v>16.259899999999998</v>
      </c>
      <c r="CO88">
        <v>60.613399999999999</v>
      </c>
      <c r="CP88">
        <v>535.01099999999997</v>
      </c>
    </row>
    <row r="89" spans="1:94">
      <c r="A89">
        <v>2094</v>
      </c>
      <c r="B89">
        <v>0</v>
      </c>
      <c r="C89">
        <v>5.8612700000000002</v>
      </c>
      <c r="D89">
        <v>9.2823100000000007</v>
      </c>
      <c r="E89">
        <v>53</v>
      </c>
      <c r="F89" t="s">
        <v>93</v>
      </c>
      <c r="G89" t="s">
        <v>94</v>
      </c>
      <c r="H89">
        <v>1681.8253</v>
      </c>
      <c r="I89">
        <v>312.13029999999998</v>
      </c>
      <c r="J89">
        <v>631.11980000000005</v>
      </c>
      <c r="K89">
        <v>943.25009999999997</v>
      </c>
      <c r="L89">
        <v>738.57510000000002</v>
      </c>
      <c r="M89">
        <v>0.43919999999999998</v>
      </c>
      <c r="N89">
        <v>56.084899999999998</v>
      </c>
      <c r="O89">
        <v>1.4073</v>
      </c>
      <c r="P89">
        <v>1.4063000000000001</v>
      </c>
      <c r="Q89">
        <v>27.597000000000001</v>
      </c>
      <c r="R89">
        <v>1</v>
      </c>
      <c r="S89">
        <v>0.19009999999999999</v>
      </c>
      <c r="T89">
        <v>1.7105999999999999</v>
      </c>
      <c r="U89">
        <v>2.3418999999999999</v>
      </c>
      <c r="V89">
        <v>2.2982999999999998</v>
      </c>
      <c r="W89">
        <v>10655.56</v>
      </c>
      <c r="X89">
        <v>4276</v>
      </c>
      <c r="Y89">
        <v>1764</v>
      </c>
      <c r="Z89">
        <v>1960</v>
      </c>
      <c r="AA89">
        <v>360</v>
      </c>
      <c r="AB89">
        <v>0</v>
      </c>
      <c r="AC89">
        <v>254.19589999999999</v>
      </c>
      <c r="AD89">
        <v>33.215600000000002</v>
      </c>
      <c r="AE89">
        <v>8166.6133</v>
      </c>
      <c r="AF89">
        <v>2.9055</v>
      </c>
      <c r="AG89">
        <v>5.1703000000000001</v>
      </c>
      <c r="AH89">
        <v>5.0986000000000002</v>
      </c>
      <c r="AI89">
        <v>55.453200000000002</v>
      </c>
      <c r="AJ89">
        <v>22.6145</v>
      </c>
      <c r="AK89">
        <v>33.811300000000003</v>
      </c>
      <c r="AL89">
        <v>0.90480000000000005</v>
      </c>
      <c r="AM89">
        <v>0.34279999999999999</v>
      </c>
      <c r="AN89">
        <v>2.7326000000000001</v>
      </c>
      <c r="AO89">
        <v>1.3931</v>
      </c>
      <c r="AP89">
        <v>26.311199999999999</v>
      </c>
      <c r="AQ89">
        <v>0.41610000000000003</v>
      </c>
      <c r="AR89">
        <v>0.1011</v>
      </c>
      <c r="AS89">
        <v>6.5781999999999998</v>
      </c>
      <c r="AT89">
        <v>0.1045</v>
      </c>
      <c r="AU89">
        <v>0.1145</v>
      </c>
      <c r="AV89">
        <v>1.5722</v>
      </c>
      <c r="AW89">
        <v>88.342600000000004</v>
      </c>
      <c r="AX89">
        <v>5.7394999999999996</v>
      </c>
      <c r="AY89">
        <v>133.392</v>
      </c>
      <c r="AZ89">
        <v>28.9361</v>
      </c>
      <c r="BA89">
        <v>1.6999999999999999E-3</v>
      </c>
      <c r="BB89">
        <v>2.9999999999999997E-4</v>
      </c>
      <c r="BC89">
        <v>1.44</v>
      </c>
      <c r="BD89">
        <v>76.320899999999995</v>
      </c>
      <c r="BE89">
        <v>1.78E-2</v>
      </c>
      <c r="BF89">
        <v>9.5121000000000002</v>
      </c>
      <c r="BG89">
        <v>2.6360000000000001</v>
      </c>
      <c r="BH89">
        <v>0.73680000000000001</v>
      </c>
      <c r="BI89">
        <v>66.136799999999994</v>
      </c>
      <c r="BJ89">
        <v>27.630600000000001</v>
      </c>
      <c r="BK89">
        <v>0.4178</v>
      </c>
      <c r="BL89">
        <v>8.9999999999999998E-4</v>
      </c>
      <c r="BM89">
        <v>2.9999999999999997E-4</v>
      </c>
      <c r="BN89">
        <v>0</v>
      </c>
      <c r="BO89">
        <v>0</v>
      </c>
      <c r="BP89">
        <v>249.33029999999999</v>
      </c>
      <c r="BQ89">
        <v>372.3365</v>
      </c>
      <c r="BR89">
        <v>164.4727</v>
      </c>
      <c r="BS89">
        <v>124.84610000000001</v>
      </c>
      <c r="BT89">
        <v>32.264600000000002</v>
      </c>
      <c r="BU89">
        <v>1681.8253</v>
      </c>
      <c r="BV89">
        <v>738.57510000000002</v>
      </c>
      <c r="BW89">
        <v>943.25009999999997</v>
      </c>
      <c r="BX89">
        <v>322.90600000000001</v>
      </c>
      <c r="BY89">
        <v>9183.6</v>
      </c>
      <c r="BZ89">
        <v>35.56</v>
      </c>
      <c r="CA89">
        <v>191.58</v>
      </c>
      <c r="CB89">
        <v>5.21</v>
      </c>
      <c r="CC89">
        <v>76.319999999999993</v>
      </c>
      <c r="CD89">
        <v>23717.14</v>
      </c>
      <c r="CE89">
        <v>498.6</v>
      </c>
      <c r="CF89">
        <v>12.546099999999999</v>
      </c>
      <c r="CG89">
        <v>14.400700000000001</v>
      </c>
      <c r="CH89">
        <v>16.8749</v>
      </c>
      <c r="CI89">
        <v>10.5952</v>
      </c>
      <c r="CJ89">
        <v>15.514099999999999</v>
      </c>
      <c r="CK89">
        <v>13.0547</v>
      </c>
      <c r="CL89">
        <v>7.6599000000000004</v>
      </c>
      <c r="CM89">
        <v>821.56719999999996</v>
      </c>
      <c r="CN89">
        <v>14.408899999999999</v>
      </c>
      <c r="CO89">
        <v>65.511799999999994</v>
      </c>
      <c r="CP89">
        <v>535.48</v>
      </c>
    </row>
    <row r="90" spans="1:94">
      <c r="A90">
        <v>2095</v>
      </c>
      <c r="B90">
        <v>0</v>
      </c>
      <c r="C90">
        <v>6.0798500000000004</v>
      </c>
      <c r="D90">
        <v>9.5630699999999997</v>
      </c>
      <c r="E90">
        <v>54</v>
      </c>
      <c r="F90" t="s">
        <v>93</v>
      </c>
      <c r="G90" t="s">
        <v>94</v>
      </c>
      <c r="H90">
        <v>1854.0177000000001</v>
      </c>
      <c r="I90">
        <v>324.74329999999998</v>
      </c>
      <c r="J90">
        <v>746.16890000000001</v>
      </c>
      <c r="K90">
        <v>1070.9122</v>
      </c>
      <c r="L90">
        <v>783.10550000000001</v>
      </c>
      <c r="M90">
        <v>0.4224</v>
      </c>
      <c r="N90">
        <v>57.761699999999998</v>
      </c>
      <c r="O90">
        <v>1.4621999999999999</v>
      </c>
      <c r="P90">
        <v>1.4612000000000001</v>
      </c>
      <c r="Q90">
        <v>29.185500000000001</v>
      </c>
      <c r="R90">
        <v>1</v>
      </c>
      <c r="S90">
        <v>0.18590000000000001</v>
      </c>
      <c r="T90">
        <v>1.7256</v>
      </c>
      <c r="U90">
        <v>2.4323999999999999</v>
      </c>
      <c r="V90">
        <v>2.3386</v>
      </c>
      <c r="W90">
        <v>11035.467500000001</v>
      </c>
      <c r="X90">
        <v>4200</v>
      </c>
      <c r="Y90">
        <v>1840</v>
      </c>
      <c r="Z90">
        <v>1960</v>
      </c>
      <c r="AA90">
        <v>365</v>
      </c>
      <c r="AB90">
        <v>0</v>
      </c>
      <c r="AC90">
        <v>312.67950000000002</v>
      </c>
      <c r="AD90">
        <v>26.8658</v>
      </c>
      <c r="AE90">
        <v>9634.8582999999999</v>
      </c>
      <c r="AF90">
        <v>2.5045000000000002</v>
      </c>
      <c r="AG90">
        <v>5.3441999999999998</v>
      </c>
      <c r="AH90">
        <v>5.2873999999999999</v>
      </c>
      <c r="AI90">
        <v>57.868600000000001</v>
      </c>
      <c r="AJ90">
        <v>23.5139</v>
      </c>
      <c r="AK90">
        <v>35.401499999999999</v>
      </c>
      <c r="AL90">
        <v>0.94079999999999997</v>
      </c>
      <c r="AM90">
        <v>0.34279999999999999</v>
      </c>
      <c r="AN90">
        <v>2.8391999999999999</v>
      </c>
      <c r="AO90">
        <v>1.4475</v>
      </c>
      <c r="AP90">
        <v>27.051100000000002</v>
      </c>
      <c r="AQ90">
        <v>0.42649999999999999</v>
      </c>
      <c r="AR90">
        <v>0.1011</v>
      </c>
      <c r="AS90">
        <v>6.7817999999999996</v>
      </c>
      <c r="AT90">
        <v>0.1074</v>
      </c>
      <c r="AU90">
        <v>0.1145</v>
      </c>
      <c r="AV90">
        <v>1.6572</v>
      </c>
      <c r="AW90">
        <v>91.701499999999996</v>
      </c>
      <c r="AX90">
        <v>5.7435999999999998</v>
      </c>
      <c r="AY90">
        <v>139.13570000000001</v>
      </c>
      <c r="AZ90">
        <v>30.167100000000001</v>
      </c>
      <c r="BA90">
        <v>1.8E-3</v>
      </c>
      <c r="BB90">
        <v>4.0000000000000002E-4</v>
      </c>
      <c r="BC90">
        <v>1.5284</v>
      </c>
      <c r="BD90">
        <v>82.5351</v>
      </c>
      <c r="BE90">
        <v>1.9699999999999999E-2</v>
      </c>
      <c r="BF90">
        <v>9.1727000000000007</v>
      </c>
      <c r="BG90">
        <v>2.8866999999999998</v>
      </c>
      <c r="BH90">
        <v>0.83660000000000001</v>
      </c>
      <c r="BI90">
        <v>69.023499999999999</v>
      </c>
      <c r="BJ90">
        <v>28.467099999999999</v>
      </c>
      <c r="BK90">
        <v>0.41239999999999999</v>
      </c>
      <c r="BL90">
        <v>1E-3</v>
      </c>
      <c r="BM90">
        <v>2.9999999999999997E-4</v>
      </c>
      <c r="BN90">
        <v>0</v>
      </c>
      <c r="BO90">
        <v>0</v>
      </c>
      <c r="BP90">
        <v>265.57530000000003</v>
      </c>
      <c r="BQ90">
        <v>443.72430000000003</v>
      </c>
      <c r="BR90">
        <v>197.102</v>
      </c>
      <c r="BS90">
        <v>130.73050000000001</v>
      </c>
      <c r="BT90">
        <v>33.780099999999997</v>
      </c>
      <c r="BU90">
        <v>1854.0177000000001</v>
      </c>
      <c r="BV90">
        <v>783.10550000000001</v>
      </c>
      <c r="BW90">
        <v>1070.9122</v>
      </c>
      <c r="BX90">
        <v>376.16950000000003</v>
      </c>
      <c r="BY90">
        <v>10680.92</v>
      </c>
      <c r="BZ90">
        <v>36.659999999999997</v>
      </c>
      <c r="CA90">
        <v>184.92</v>
      </c>
      <c r="CB90">
        <v>4.93</v>
      </c>
      <c r="CC90">
        <v>82.54</v>
      </c>
      <c r="CD90">
        <v>23799.68</v>
      </c>
      <c r="CE90">
        <v>351.73</v>
      </c>
      <c r="CF90">
        <v>12.702</v>
      </c>
      <c r="CG90">
        <v>16.445799999999998</v>
      </c>
      <c r="CH90">
        <v>19.082999999999998</v>
      </c>
      <c r="CI90">
        <v>12.3896</v>
      </c>
      <c r="CJ90">
        <v>17.6326</v>
      </c>
      <c r="CK90">
        <v>15.011100000000001</v>
      </c>
      <c r="CL90">
        <v>9.5373000000000001</v>
      </c>
      <c r="CM90">
        <v>721.27850000000001</v>
      </c>
      <c r="CN90">
        <v>16.4055</v>
      </c>
      <c r="CO90">
        <v>60.591099999999997</v>
      </c>
      <c r="CP90">
        <v>535.95500000000004</v>
      </c>
    </row>
    <row r="92" spans="1:94">
      <c r="A92" t="s">
        <v>95</v>
      </c>
    </row>
    <row r="93" spans="1:94">
      <c r="A93" t="s">
        <v>96</v>
      </c>
    </row>
    <row r="94" spans="1:94">
      <c r="A94" t="s">
        <v>137</v>
      </c>
    </row>
    <row r="95" spans="1:94">
      <c r="A95" t="s">
        <v>98</v>
      </c>
    </row>
    <row r="96" spans="1:94">
      <c r="A96" t="s">
        <v>149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114</v>
      </c>
    </row>
    <row r="107" spans="1:1">
      <c r="A107" t="s">
        <v>106</v>
      </c>
    </row>
    <row r="108" spans="1:1">
      <c r="A108" t="s">
        <v>139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P115"/>
  <sheetViews>
    <sheetView topLeftCell="BS1" workbookViewId="0">
      <selection activeCell="A21" sqref="A21"/>
    </sheetView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11.28515625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7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7.5703125" bestFit="1" customWidth="1"/>
    <col min="50" max="50" width="13.5703125" bestFit="1" customWidth="1"/>
    <col min="51" max="51" width="18.85546875" bestFit="1" customWidth="1"/>
    <col min="52" max="52" width="12.28515625" bestFit="1" customWidth="1"/>
    <col min="54" max="54" width="9.7109375" bestFit="1" customWidth="1"/>
    <col min="55" max="55" width="8" bestFit="1" customWidth="1"/>
    <col min="56" max="56" width="9" bestFit="1" customWidth="1"/>
    <col min="57" max="57" width="13.85546875" bestFit="1" customWidth="1"/>
    <col min="58" max="58" width="21.85546875" bestFit="1" customWidth="1"/>
    <col min="59" max="59" width="11.140625" bestFit="1" customWidth="1"/>
    <col min="60" max="60" width="11" bestFit="1" customWidth="1"/>
    <col min="61" max="61" width="9" bestFit="1" customWidth="1"/>
    <col min="62" max="62" width="8" bestFit="1" customWidth="1"/>
    <col min="63" max="63" width="8.85546875" bestFit="1" customWidth="1"/>
    <col min="64" max="64" width="16.42578125" bestFit="1" customWidth="1"/>
    <col min="65" max="65" width="16.28515625" bestFit="1" customWidth="1"/>
    <col min="66" max="66" width="7.42578125" bestFit="1" customWidth="1"/>
    <col min="67" max="67" width="14" bestFit="1" customWidth="1"/>
    <col min="69" max="69" width="9" bestFit="1" customWidth="1"/>
    <col min="70" max="70" width="10.42578125" bestFit="1" customWidth="1"/>
    <col min="71" max="71" width="10.5703125" bestFit="1" customWidth="1"/>
    <col min="72" max="72" width="11.85546875" bestFit="1" customWidth="1"/>
    <col min="73" max="73" width="10" bestFit="1" customWidth="1"/>
    <col min="74" max="74" width="9" bestFit="1" customWidth="1"/>
    <col min="75" max="75" width="10" bestFit="1" customWidth="1"/>
    <col min="76" max="77" width="9" bestFit="1" customWidth="1"/>
    <col min="78" max="78" width="10.28515625" bestFit="1" customWidth="1"/>
    <col min="79" max="79" width="7" bestFit="1" customWidth="1"/>
    <col min="80" max="80" width="5.7109375" bestFit="1" customWidth="1"/>
    <col min="81" max="81" width="7" bestFit="1" customWidth="1"/>
    <col min="82" max="82" width="9" bestFit="1" customWidth="1"/>
    <col min="83" max="83" width="7.5703125" bestFit="1" customWidth="1"/>
    <col min="84" max="84" width="9.140625" bestFit="1" customWidth="1"/>
    <col min="85" max="90" width="8" bestFit="1" customWidth="1"/>
    <col min="91" max="91" width="10" bestFit="1" customWidth="1"/>
    <col min="92" max="94" width="8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136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>
      <c r="A2">
        <v>2007</v>
      </c>
      <c r="B2">
        <v>0</v>
      </c>
      <c r="C2">
        <v>23.903199999999998</v>
      </c>
      <c r="D2">
        <v>32.146900000000002</v>
      </c>
      <c r="E2">
        <v>42</v>
      </c>
      <c r="F2" t="s">
        <v>93</v>
      </c>
      <c r="G2" t="s">
        <v>94</v>
      </c>
      <c r="H2">
        <v>1755.9804999999999</v>
      </c>
      <c r="I2">
        <v>319.5326</v>
      </c>
      <c r="J2">
        <v>719.58540000000005</v>
      </c>
      <c r="K2">
        <v>1039.1179999999999</v>
      </c>
      <c r="L2">
        <v>716.86249999999995</v>
      </c>
      <c r="M2">
        <v>0.40820000000000001</v>
      </c>
      <c r="N2">
        <v>59.175899999999999</v>
      </c>
      <c r="O2">
        <v>1.7307999999999999</v>
      </c>
      <c r="P2">
        <v>1.7295</v>
      </c>
      <c r="Q2">
        <v>246.54949999999999</v>
      </c>
      <c r="R2">
        <v>1</v>
      </c>
      <c r="S2">
        <v>0.1419</v>
      </c>
      <c r="T2">
        <v>4.492</v>
      </c>
      <c r="U2">
        <v>9.2129999999999992</v>
      </c>
      <c r="V2">
        <v>15.847899999999999</v>
      </c>
      <c r="W2">
        <v>11783.102500000001</v>
      </c>
      <c r="X2">
        <v>625</v>
      </c>
      <c r="Y2">
        <v>6</v>
      </c>
      <c r="Z2">
        <v>0</v>
      </c>
      <c r="AA2">
        <v>363</v>
      </c>
      <c r="AB2">
        <v>0</v>
      </c>
      <c r="AC2">
        <v>369.66759999999999</v>
      </c>
      <c r="AD2">
        <v>44.4358</v>
      </c>
      <c r="AE2">
        <v>11783.3262</v>
      </c>
      <c r="AF2">
        <v>1.9392</v>
      </c>
      <c r="AG2">
        <v>6.1673</v>
      </c>
      <c r="AH2">
        <v>6.117</v>
      </c>
      <c r="AI2">
        <v>101.22150000000001</v>
      </c>
      <c r="AJ2">
        <v>30.747399999999999</v>
      </c>
      <c r="AK2">
        <v>71.444800000000001</v>
      </c>
      <c r="AL2">
        <v>1.2299</v>
      </c>
      <c r="AM2">
        <v>26.7424</v>
      </c>
      <c r="AN2">
        <v>3.3607</v>
      </c>
      <c r="AO2">
        <v>1.7133</v>
      </c>
      <c r="AP2">
        <v>30.594100000000001</v>
      </c>
      <c r="AQ2">
        <v>0.39219999999999999</v>
      </c>
      <c r="AR2">
        <v>7.8890000000000002</v>
      </c>
      <c r="AS2">
        <v>18.444600000000001</v>
      </c>
      <c r="AT2">
        <v>0.2276</v>
      </c>
      <c r="AU2">
        <v>4.8396999999999997</v>
      </c>
      <c r="AV2">
        <v>0.57099999999999995</v>
      </c>
      <c r="AW2">
        <v>150.2602</v>
      </c>
      <c r="AX2">
        <v>5.5689000000000002</v>
      </c>
      <c r="AY2">
        <v>5.5689000000000002</v>
      </c>
      <c r="AZ2">
        <v>50.728099999999998</v>
      </c>
      <c r="BA2">
        <v>3.8100000000000002E-2</v>
      </c>
      <c r="BB2">
        <v>2.0799999999999999E-2</v>
      </c>
      <c r="BC2">
        <v>12.9917</v>
      </c>
      <c r="BD2">
        <v>545.65279999999996</v>
      </c>
      <c r="BE2">
        <v>0.873</v>
      </c>
      <c r="BF2">
        <v>4.3665000000000003</v>
      </c>
      <c r="BG2">
        <v>-2.7982999999999998</v>
      </c>
      <c r="BH2">
        <v>-5.9086999999999996</v>
      </c>
      <c r="BI2">
        <v>123.447</v>
      </c>
      <c r="BJ2">
        <v>32.26</v>
      </c>
      <c r="BK2">
        <v>0.26129999999999998</v>
      </c>
      <c r="BL2">
        <v>-2.5999999999999999E-3</v>
      </c>
      <c r="BM2">
        <v>-8.8999999999999999E-3</v>
      </c>
      <c r="BN2">
        <v>0</v>
      </c>
      <c r="BO2">
        <v>0</v>
      </c>
      <c r="BP2">
        <v>259.86070000000001</v>
      </c>
      <c r="BQ2">
        <v>424.62400000000002</v>
      </c>
      <c r="BR2">
        <v>188.2037</v>
      </c>
      <c r="BS2">
        <v>113.05719999999999</v>
      </c>
      <c r="BT2">
        <v>53.372399999999999</v>
      </c>
      <c r="BU2">
        <v>1755.9804999999999</v>
      </c>
      <c r="BV2">
        <v>716.86249999999995</v>
      </c>
      <c r="BW2">
        <v>1039.1179999999999</v>
      </c>
      <c r="BX2">
        <v>458.51060000000001</v>
      </c>
      <c r="BY2">
        <v>13052.91</v>
      </c>
      <c r="BZ2">
        <v>44.41</v>
      </c>
      <c r="CA2">
        <v>191.58</v>
      </c>
      <c r="CB2">
        <v>3.83</v>
      </c>
      <c r="CC2">
        <v>545.65</v>
      </c>
      <c r="CD2">
        <v>545.65</v>
      </c>
      <c r="CE2">
        <v>844.39</v>
      </c>
      <c r="CF2">
        <v>12.217599999999999</v>
      </c>
      <c r="CG2">
        <v>13.409700000000001</v>
      </c>
      <c r="CH2">
        <v>15.8024</v>
      </c>
      <c r="CI2">
        <v>9.7294999999999998</v>
      </c>
      <c r="CJ2">
        <v>14.4864</v>
      </c>
      <c r="CK2">
        <v>12.107900000000001</v>
      </c>
      <c r="CL2">
        <v>6.6840000000000002</v>
      </c>
      <c r="CM2">
        <v>1188.6141</v>
      </c>
      <c r="CN2">
        <v>13.4506</v>
      </c>
      <c r="CO2">
        <v>66.705799999999996</v>
      </c>
      <c r="CP2">
        <v>382.77800000000002</v>
      </c>
    </row>
    <row r="3" spans="1:94">
      <c r="A3">
        <v>2008</v>
      </c>
      <c r="B3">
        <v>0</v>
      </c>
      <c r="C3">
        <v>24.127800000000001</v>
      </c>
      <c r="D3">
        <v>32.499699999999997</v>
      </c>
      <c r="E3">
        <v>43</v>
      </c>
      <c r="F3" t="s">
        <v>93</v>
      </c>
      <c r="G3" t="s">
        <v>94</v>
      </c>
      <c r="H3">
        <v>1711.7777000000001</v>
      </c>
      <c r="I3">
        <v>262.58170000000001</v>
      </c>
      <c r="J3">
        <v>786.60469999999998</v>
      </c>
      <c r="K3">
        <v>1049.1865</v>
      </c>
      <c r="L3">
        <v>662.59119999999996</v>
      </c>
      <c r="M3">
        <v>0.3871</v>
      </c>
      <c r="N3">
        <v>61.292200000000001</v>
      </c>
      <c r="O3">
        <v>1.9094</v>
      </c>
      <c r="P3">
        <v>1.9080999999999999</v>
      </c>
      <c r="Q3">
        <v>248.9178</v>
      </c>
      <c r="R3">
        <v>1</v>
      </c>
      <c r="S3">
        <v>0.1404</v>
      </c>
      <c r="T3">
        <v>4.5134999999999996</v>
      </c>
      <c r="U3">
        <v>9.9198000000000004</v>
      </c>
      <c r="V3">
        <v>16</v>
      </c>
      <c r="W3">
        <v>12521.264999999999</v>
      </c>
      <c r="X3">
        <v>618</v>
      </c>
      <c r="Y3">
        <v>13</v>
      </c>
      <c r="Z3">
        <v>0</v>
      </c>
      <c r="AA3">
        <v>360</v>
      </c>
      <c r="AB3">
        <v>0</v>
      </c>
      <c r="AC3">
        <v>408.2543</v>
      </c>
      <c r="AD3">
        <v>43.807899999999997</v>
      </c>
      <c r="AE3">
        <v>12855.204400000001</v>
      </c>
      <c r="AF3">
        <v>1.623</v>
      </c>
      <c r="AG3">
        <v>6.9363000000000001</v>
      </c>
      <c r="AH3">
        <v>6.8422000000000001</v>
      </c>
      <c r="AI3">
        <v>102.3319</v>
      </c>
      <c r="AJ3">
        <v>30.7057</v>
      </c>
      <c r="AK3">
        <v>72.785300000000007</v>
      </c>
      <c r="AL3">
        <v>1.2283999999999999</v>
      </c>
      <c r="AM3">
        <v>26.7424</v>
      </c>
      <c r="AN3">
        <v>3.7075</v>
      </c>
      <c r="AO3">
        <v>1.8902000000000001</v>
      </c>
      <c r="AP3">
        <v>31.02</v>
      </c>
      <c r="AQ3">
        <v>0.38650000000000001</v>
      </c>
      <c r="AR3">
        <v>7.8890000000000002</v>
      </c>
      <c r="AS3">
        <v>18.388000000000002</v>
      </c>
      <c r="AT3">
        <v>0.21940000000000001</v>
      </c>
      <c r="AU3">
        <v>4.8396999999999997</v>
      </c>
      <c r="AV3">
        <v>0.9738</v>
      </c>
      <c r="AW3">
        <v>151.73990000000001</v>
      </c>
      <c r="AX3">
        <v>3.7252999999999998</v>
      </c>
      <c r="AY3">
        <v>9.2942</v>
      </c>
      <c r="AZ3">
        <v>51.266800000000003</v>
      </c>
      <c r="BA3">
        <v>2.7699999999999999E-2</v>
      </c>
      <c r="BB3">
        <v>2.0899999999999998E-2</v>
      </c>
      <c r="BC3">
        <v>12.944900000000001</v>
      </c>
      <c r="BD3">
        <v>556.63109999999995</v>
      </c>
      <c r="BE3">
        <v>0.90069999999999995</v>
      </c>
      <c r="BF3">
        <v>3.0701999999999998</v>
      </c>
      <c r="BG3">
        <v>1.7968</v>
      </c>
      <c r="BH3">
        <v>0.58989999999999998</v>
      </c>
      <c r="BI3">
        <v>125.24379999999999</v>
      </c>
      <c r="BJ3">
        <v>32.849899999999998</v>
      </c>
      <c r="BK3">
        <v>0.26229999999999998</v>
      </c>
      <c r="BL3">
        <v>5.1000000000000004E-3</v>
      </c>
      <c r="BM3">
        <v>1.5E-3</v>
      </c>
      <c r="BN3">
        <v>0</v>
      </c>
      <c r="BO3">
        <v>0</v>
      </c>
      <c r="BP3">
        <v>223.1122</v>
      </c>
      <c r="BQ3">
        <v>485.69139999999999</v>
      </c>
      <c r="BR3">
        <v>214.76329999999999</v>
      </c>
      <c r="BS3">
        <v>88.168099999999995</v>
      </c>
      <c r="BT3">
        <v>37.451599999999999</v>
      </c>
      <c r="BU3">
        <v>1711.7777000000001</v>
      </c>
      <c r="BV3">
        <v>662.59119999999996</v>
      </c>
      <c r="BW3">
        <v>1049.1865</v>
      </c>
      <c r="BX3">
        <v>497.84440000000001</v>
      </c>
      <c r="BY3">
        <v>14163.91</v>
      </c>
      <c r="BZ3">
        <v>45.78</v>
      </c>
      <c r="CA3">
        <v>191.58</v>
      </c>
      <c r="CB3">
        <v>3.44</v>
      </c>
      <c r="CC3">
        <v>556.63</v>
      </c>
      <c r="CD3">
        <v>1102.28</v>
      </c>
      <c r="CE3">
        <v>526.79999999999995</v>
      </c>
      <c r="CF3">
        <v>12.550700000000001</v>
      </c>
      <c r="CG3">
        <v>13.465</v>
      </c>
      <c r="CH3">
        <v>16.010899999999999</v>
      </c>
      <c r="CI3">
        <v>9.5492000000000008</v>
      </c>
      <c r="CJ3">
        <v>14.6107</v>
      </c>
      <c r="CK3">
        <v>12.0799</v>
      </c>
      <c r="CL3">
        <v>7.4901999999999997</v>
      </c>
      <c r="CM3">
        <v>1030.5802000000001</v>
      </c>
      <c r="CN3">
        <v>13.467599999999999</v>
      </c>
      <c r="CO3">
        <v>64.126499999999993</v>
      </c>
      <c r="CP3">
        <v>384.8</v>
      </c>
    </row>
    <row r="4" spans="1:94">
      <c r="A4">
        <v>2009</v>
      </c>
      <c r="B4">
        <v>0</v>
      </c>
      <c r="C4">
        <v>24.432700000000001</v>
      </c>
      <c r="D4">
        <v>32.984200000000001</v>
      </c>
      <c r="E4">
        <v>44</v>
      </c>
      <c r="F4" t="s">
        <v>93</v>
      </c>
      <c r="G4" t="s">
        <v>94</v>
      </c>
      <c r="H4">
        <v>1803.2448999999999</v>
      </c>
      <c r="I4">
        <v>311.18209999999999</v>
      </c>
      <c r="J4">
        <v>794.24890000000005</v>
      </c>
      <c r="K4">
        <v>1105.431</v>
      </c>
      <c r="L4">
        <v>697.81380000000001</v>
      </c>
      <c r="M4">
        <v>0.38700000000000001</v>
      </c>
      <c r="N4">
        <v>61.302300000000002</v>
      </c>
      <c r="O4">
        <v>1.9060999999999999</v>
      </c>
      <c r="P4">
        <v>1.9047000000000001</v>
      </c>
      <c r="Q4">
        <v>262.78129999999999</v>
      </c>
      <c r="R4">
        <v>1</v>
      </c>
      <c r="S4">
        <v>0.13969999999999999</v>
      </c>
      <c r="T4">
        <v>4.5389999999999997</v>
      </c>
      <c r="U4">
        <v>10.0131</v>
      </c>
      <c r="V4">
        <v>16.1812</v>
      </c>
      <c r="W4">
        <v>12802.775600000001</v>
      </c>
      <c r="X4">
        <v>611</v>
      </c>
      <c r="Y4">
        <v>20</v>
      </c>
      <c r="Z4">
        <v>0</v>
      </c>
      <c r="AA4">
        <v>362</v>
      </c>
      <c r="AB4">
        <v>0</v>
      </c>
      <c r="AC4">
        <v>383.00709999999998</v>
      </c>
      <c r="AD4">
        <v>42.120800000000003</v>
      </c>
      <c r="AE4">
        <v>12099.470799999999</v>
      </c>
      <c r="AF4">
        <v>1.8219000000000001</v>
      </c>
      <c r="AG4">
        <v>6.8773</v>
      </c>
      <c r="AH4">
        <v>6.8135000000000003</v>
      </c>
      <c r="AI4">
        <v>104.26309999999999</v>
      </c>
      <c r="AJ4">
        <v>32.064500000000002</v>
      </c>
      <c r="AK4">
        <v>73.3917</v>
      </c>
      <c r="AL4">
        <v>1.2827</v>
      </c>
      <c r="AM4">
        <v>26.7424</v>
      </c>
      <c r="AN4">
        <v>3.7012</v>
      </c>
      <c r="AO4">
        <v>1.8869</v>
      </c>
      <c r="AP4">
        <v>32.001800000000003</v>
      </c>
      <c r="AQ4">
        <v>0.41289999999999999</v>
      </c>
      <c r="AR4">
        <v>7.8890000000000002</v>
      </c>
      <c r="AS4">
        <v>18.553999999999998</v>
      </c>
      <c r="AT4">
        <v>0.22600000000000001</v>
      </c>
      <c r="AU4">
        <v>4.8396999999999997</v>
      </c>
      <c r="AV4">
        <v>1.4452</v>
      </c>
      <c r="AW4">
        <v>154.81890000000001</v>
      </c>
      <c r="AX4">
        <v>5.1106999999999996</v>
      </c>
      <c r="AY4">
        <v>14.4049</v>
      </c>
      <c r="AZ4">
        <v>52.208599999999997</v>
      </c>
      <c r="BA4">
        <v>3.8800000000000001E-2</v>
      </c>
      <c r="BB4">
        <v>2.1399999999999999E-2</v>
      </c>
      <c r="BC4">
        <v>13.0459</v>
      </c>
      <c r="BD4">
        <v>574.01829999999995</v>
      </c>
      <c r="BE4">
        <v>0.9395</v>
      </c>
      <c r="BF4">
        <v>4.1273999999999997</v>
      </c>
      <c r="BG4">
        <v>2.5811000000000002</v>
      </c>
      <c r="BH4">
        <v>1.0004</v>
      </c>
      <c r="BI4">
        <v>127.8249</v>
      </c>
      <c r="BJ4">
        <v>33.850299999999997</v>
      </c>
      <c r="BK4">
        <v>0.26479999999999998</v>
      </c>
      <c r="BL4">
        <v>6.4999999999999997E-3</v>
      </c>
      <c r="BM4">
        <v>2.2000000000000001E-3</v>
      </c>
      <c r="BN4">
        <v>0</v>
      </c>
      <c r="BO4">
        <v>0</v>
      </c>
      <c r="BP4">
        <v>265.98779999999999</v>
      </c>
      <c r="BQ4">
        <v>477.86169999999998</v>
      </c>
      <c r="BR4">
        <v>209.86099999999999</v>
      </c>
      <c r="BS4">
        <v>108.3717</v>
      </c>
      <c r="BT4">
        <v>43.348799999999997</v>
      </c>
      <c r="BU4">
        <v>1803.2448999999999</v>
      </c>
      <c r="BV4">
        <v>697.81380000000001</v>
      </c>
      <c r="BW4">
        <v>1105.431</v>
      </c>
      <c r="BX4">
        <v>469.32010000000002</v>
      </c>
      <c r="BY4">
        <v>13363.55</v>
      </c>
      <c r="BZ4">
        <v>44.19</v>
      </c>
      <c r="CA4">
        <v>186.1</v>
      </c>
      <c r="CB4">
        <v>3.84</v>
      </c>
      <c r="CC4">
        <v>574.02</v>
      </c>
      <c r="CD4">
        <v>1676.3</v>
      </c>
      <c r="CE4">
        <v>444.46</v>
      </c>
      <c r="CF4">
        <v>12.6677</v>
      </c>
      <c r="CG4">
        <v>13.622199999999999</v>
      </c>
      <c r="CH4">
        <v>16.209299999999999</v>
      </c>
      <c r="CI4">
        <v>9.6432000000000002</v>
      </c>
      <c r="CJ4">
        <v>14.7864</v>
      </c>
      <c r="CK4">
        <v>12.2148</v>
      </c>
      <c r="CL4">
        <v>7.1193</v>
      </c>
      <c r="CM4">
        <v>902.37130000000002</v>
      </c>
      <c r="CN4">
        <v>13.571300000000001</v>
      </c>
      <c r="CO4">
        <v>64.957499999999996</v>
      </c>
      <c r="CP4">
        <v>387.012</v>
      </c>
    </row>
    <row r="5" spans="1:94">
      <c r="A5">
        <v>2010</v>
      </c>
      <c r="B5">
        <v>0</v>
      </c>
      <c r="C5">
        <v>24.7029</v>
      </c>
      <c r="D5">
        <v>33.419199999999996</v>
      </c>
      <c r="E5">
        <v>45</v>
      </c>
      <c r="F5" t="s">
        <v>93</v>
      </c>
      <c r="G5" t="s">
        <v>94</v>
      </c>
      <c r="H5">
        <v>1811.4709</v>
      </c>
      <c r="I5">
        <v>293.41820000000001</v>
      </c>
      <c r="J5">
        <v>816.96510000000001</v>
      </c>
      <c r="K5">
        <v>1110.3833</v>
      </c>
      <c r="L5">
        <v>701.08759999999995</v>
      </c>
      <c r="M5">
        <v>0.38700000000000001</v>
      </c>
      <c r="N5">
        <v>61.2973</v>
      </c>
      <c r="O5">
        <v>1.9895</v>
      </c>
      <c r="P5">
        <v>1.9881</v>
      </c>
      <c r="Q5">
        <v>269.62240000000003</v>
      </c>
      <c r="R5">
        <v>1</v>
      </c>
      <c r="S5">
        <v>0.1384</v>
      </c>
      <c r="T5">
        <v>4.5648999999999997</v>
      </c>
      <c r="U5">
        <v>10.1396</v>
      </c>
      <c r="V5">
        <v>16.366599999999998</v>
      </c>
      <c r="W5">
        <v>12464.3069</v>
      </c>
      <c r="X5">
        <v>604</v>
      </c>
      <c r="Y5">
        <v>27</v>
      </c>
      <c r="Z5">
        <v>0</v>
      </c>
      <c r="AA5">
        <v>362</v>
      </c>
      <c r="AB5">
        <v>0</v>
      </c>
      <c r="AC5">
        <v>384.7955</v>
      </c>
      <c r="AD5">
        <v>45.391800000000003</v>
      </c>
      <c r="AE5">
        <v>12242.184300000001</v>
      </c>
      <c r="AF5">
        <v>1.8220000000000001</v>
      </c>
      <c r="AG5">
        <v>7.2050999999999998</v>
      </c>
      <c r="AH5">
        <v>7.1498999999999997</v>
      </c>
      <c r="AI5">
        <v>105.85129999999999</v>
      </c>
      <c r="AJ5">
        <v>32.5364</v>
      </c>
      <c r="AK5">
        <v>74.539599999999993</v>
      </c>
      <c r="AL5">
        <v>1.3017000000000001</v>
      </c>
      <c r="AM5">
        <v>26.7424</v>
      </c>
      <c r="AN5">
        <v>3.8631000000000002</v>
      </c>
      <c r="AO5">
        <v>1.9695</v>
      </c>
      <c r="AP5">
        <v>32.682400000000001</v>
      </c>
      <c r="AQ5">
        <v>0.42020000000000002</v>
      </c>
      <c r="AR5">
        <v>7.8890000000000002</v>
      </c>
      <c r="AS5">
        <v>18.5929</v>
      </c>
      <c r="AT5">
        <v>0.2263</v>
      </c>
      <c r="AU5">
        <v>4.8396999999999997</v>
      </c>
      <c r="AV5">
        <v>1.5226</v>
      </c>
      <c r="AW5">
        <v>157.1267</v>
      </c>
      <c r="AX5">
        <v>4.5834999999999999</v>
      </c>
      <c r="AY5">
        <v>18.988399999999999</v>
      </c>
      <c r="AZ5">
        <v>52.981000000000002</v>
      </c>
      <c r="BA5">
        <v>3.56E-2</v>
      </c>
      <c r="BB5">
        <v>2.1700000000000001E-2</v>
      </c>
      <c r="BC5">
        <v>13.0878</v>
      </c>
      <c r="BD5">
        <v>588.95159999999998</v>
      </c>
      <c r="BE5">
        <v>0.97509999999999997</v>
      </c>
      <c r="BF5">
        <v>3.6522000000000001</v>
      </c>
      <c r="BG5">
        <v>1.8234999999999999</v>
      </c>
      <c r="BH5">
        <v>0.75170000000000003</v>
      </c>
      <c r="BI5">
        <v>129.64840000000001</v>
      </c>
      <c r="BJ5">
        <v>34.6021</v>
      </c>
      <c r="BK5">
        <v>0.26690000000000003</v>
      </c>
      <c r="BL5">
        <v>5.4000000000000003E-3</v>
      </c>
      <c r="BM5">
        <v>1.9E-3</v>
      </c>
      <c r="BN5">
        <v>0</v>
      </c>
      <c r="BO5">
        <v>0</v>
      </c>
      <c r="BP5">
        <v>252.47730000000001</v>
      </c>
      <c r="BQ5">
        <v>495.1379</v>
      </c>
      <c r="BR5">
        <v>220.28630000000001</v>
      </c>
      <c r="BS5">
        <v>101.7131</v>
      </c>
      <c r="BT5">
        <v>40.768599999999999</v>
      </c>
      <c r="BU5">
        <v>1811.4709</v>
      </c>
      <c r="BV5">
        <v>701.08759999999995</v>
      </c>
      <c r="BW5">
        <v>1110.3833</v>
      </c>
      <c r="BX5">
        <v>487.11219999999997</v>
      </c>
      <c r="BY5">
        <v>13867.37</v>
      </c>
      <c r="BZ5">
        <v>56.92</v>
      </c>
      <c r="CA5">
        <v>142.03</v>
      </c>
      <c r="CB5">
        <v>3.72</v>
      </c>
      <c r="CC5">
        <v>588.95000000000005</v>
      </c>
      <c r="CD5">
        <v>2265.25</v>
      </c>
      <c r="CE5">
        <v>369.36</v>
      </c>
      <c r="CF5">
        <v>12.1457</v>
      </c>
      <c r="CG5">
        <v>13.510400000000001</v>
      </c>
      <c r="CH5">
        <v>16.0291</v>
      </c>
      <c r="CI5">
        <v>9.6364000000000001</v>
      </c>
      <c r="CJ5">
        <v>14.643800000000001</v>
      </c>
      <c r="CK5">
        <v>12.1401</v>
      </c>
      <c r="CL5">
        <v>6.5904999999999996</v>
      </c>
      <c r="CM5">
        <v>812.79629999999997</v>
      </c>
      <c r="CN5">
        <v>13.591799999999999</v>
      </c>
      <c r="CO5">
        <v>65.772999999999996</v>
      </c>
      <c r="CP5">
        <v>389.32400000000001</v>
      </c>
    </row>
    <row r="6" spans="1:94">
      <c r="A6">
        <v>2011</v>
      </c>
      <c r="B6">
        <v>0</v>
      </c>
      <c r="C6">
        <v>24.912600000000001</v>
      </c>
      <c r="D6">
        <v>33.761000000000003</v>
      </c>
      <c r="E6">
        <v>46</v>
      </c>
      <c r="F6" t="s">
        <v>93</v>
      </c>
      <c r="G6" t="s">
        <v>94</v>
      </c>
      <c r="H6">
        <v>1397.0764999999999</v>
      </c>
      <c r="I6">
        <v>222.04349999999999</v>
      </c>
      <c r="J6">
        <v>875.16179999999997</v>
      </c>
      <c r="K6">
        <v>1097.2054000000001</v>
      </c>
      <c r="L6">
        <v>299.87119999999999</v>
      </c>
      <c r="M6">
        <v>0.21460000000000001</v>
      </c>
      <c r="N6">
        <v>78.535799999999995</v>
      </c>
      <c r="O6">
        <v>2.0179</v>
      </c>
      <c r="P6">
        <v>2.0165999999999999</v>
      </c>
      <c r="Q6">
        <v>273.23899999999998</v>
      </c>
      <c r="R6">
        <v>1</v>
      </c>
      <c r="S6">
        <v>0.13739999999999999</v>
      </c>
      <c r="T6">
        <v>4.5913000000000004</v>
      </c>
      <c r="U6">
        <v>10.2517</v>
      </c>
      <c r="V6">
        <v>16.5563</v>
      </c>
      <c r="W6">
        <v>13383.269399999999</v>
      </c>
      <c r="X6">
        <v>597</v>
      </c>
      <c r="Y6">
        <v>34</v>
      </c>
      <c r="Z6">
        <v>0</v>
      </c>
      <c r="AA6">
        <v>311</v>
      </c>
      <c r="AB6">
        <v>0</v>
      </c>
      <c r="AC6">
        <v>339.46899999999999</v>
      </c>
      <c r="AD6">
        <v>33.956299999999999</v>
      </c>
      <c r="AE6">
        <v>11998.8663</v>
      </c>
      <c r="AF6">
        <v>0.88339999999999996</v>
      </c>
      <c r="AG6">
        <v>7.3044000000000002</v>
      </c>
      <c r="AH6">
        <v>5.3792999999999997</v>
      </c>
      <c r="AI6">
        <v>106.80840000000001</v>
      </c>
      <c r="AJ6">
        <v>32.6008</v>
      </c>
      <c r="AK6">
        <v>75.459900000000005</v>
      </c>
      <c r="AL6">
        <v>1.3042</v>
      </c>
      <c r="AM6">
        <v>26.7424</v>
      </c>
      <c r="AN6">
        <v>3.9182999999999999</v>
      </c>
      <c r="AO6">
        <v>1.9976</v>
      </c>
      <c r="AP6">
        <v>33.101500000000001</v>
      </c>
      <c r="AQ6">
        <v>0.42030000000000001</v>
      </c>
      <c r="AR6">
        <v>7.8890000000000002</v>
      </c>
      <c r="AS6">
        <v>18.566700000000001</v>
      </c>
      <c r="AT6">
        <v>0.22450000000000001</v>
      </c>
      <c r="AU6">
        <v>4.8396999999999997</v>
      </c>
      <c r="AV6">
        <v>1.1999</v>
      </c>
      <c r="AW6">
        <v>158.47659999999999</v>
      </c>
      <c r="AX6">
        <v>3.5832000000000002</v>
      </c>
      <c r="AY6">
        <v>22.5716</v>
      </c>
      <c r="AZ6">
        <v>53.443399999999997</v>
      </c>
      <c r="BA6">
        <v>2.8500000000000001E-2</v>
      </c>
      <c r="BB6">
        <v>2.18E-2</v>
      </c>
      <c r="BC6">
        <v>13.024699999999999</v>
      </c>
      <c r="BD6">
        <v>599.13679999999999</v>
      </c>
      <c r="BE6">
        <v>1.0036</v>
      </c>
      <c r="BF6">
        <v>2.8391999999999999</v>
      </c>
      <c r="BG6">
        <v>0.40739999999999998</v>
      </c>
      <c r="BH6">
        <v>0.26950000000000002</v>
      </c>
      <c r="BI6">
        <v>130.0558</v>
      </c>
      <c r="BJ6">
        <v>34.871600000000001</v>
      </c>
      <c r="BK6">
        <v>0.2681</v>
      </c>
      <c r="BL6">
        <v>3.2000000000000002E-3</v>
      </c>
      <c r="BM6">
        <v>1.1000000000000001E-3</v>
      </c>
      <c r="BN6">
        <v>0</v>
      </c>
      <c r="BO6">
        <v>0</v>
      </c>
      <c r="BP6">
        <v>233.85740000000001</v>
      </c>
      <c r="BQ6">
        <v>512.56690000000003</v>
      </c>
      <c r="BR6">
        <v>222.48560000000001</v>
      </c>
      <c r="BS6">
        <v>90.542400000000001</v>
      </c>
      <c r="BT6">
        <v>37.753100000000003</v>
      </c>
      <c r="BU6">
        <v>1397.0764999999999</v>
      </c>
      <c r="BV6">
        <v>299.87119999999999</v>
      </c>
      <c r="BW6">
        <v>1097.2054000000001</v>
      </c>
      <c r="BX6">
        <v>456.65109999999999</v>
      </c>
      <c r="BY6">
        <v>11613.04</v>
      </c>
      <c r="BZ6">
        <v>34.659999999999997</v>
      </c>
      <c r="CA6">
        <v>190.53</v>
      </c>
      <c r="CB6">
        <v>3.06</v>
      </c>
      <c r="CC6">
        <v>599.14</v>
      </c>
      <c r="CD6">
        <v>2864.39</v>
      </c>
      <c r="CE6">
        <v>137.99</v>
      </c>
      <c r="CF6">
        <v>12.964399999999999</v>
      </c>
      <c r="CG6">
        <v>13.992699999999999</v>
      </c>
      <c r="CH6">
        <v>16.692799999999998</v>
      </c>
      <c r="CI6">
        <v>9.8397000000000006</v>
      </c>
      <c r="CJ6">
        <v>15.207700000000001</v>
      </c>
      <c r="CK6">
        <v>12.5237</v>
      </c>
      <c r="CL6">
        <v>8.5083000000000002</v>
      </c>
      <c r="CM6">
        <v>594.18169999999998</v>
      </c>
      <c r="CN6">
        <v>13.9687</v>
      </c>
      <c r="CO6">
        <v>59.6265</v>
      </c>
      <c r="CP6">
        <v>391.63799999999998</v>
      </c>
    </row>
    <row r="7" spans="1:94">
      <c r="A7">
        <v>2012</v>
      </c>
      <c r="B7">
        <v>0</v>
      </c>
      <c r="C7">
        <v>25.0383</v>
      </c>
      <c r="D7">
        <v>33.967199999999998</v>
      </c>
      <c r="E7">
        <v>47</v>
      </c>
      <c r="F7" t="s">
        <v>93</v>
      </c>
      <c r="G7" t="s">
        <v>94</v>
      </c>
      <c r="H7">
        <v>1462.9684</v>
      </c>
      <c r="I7">
        <v>165.4907</v>
      </c>
      <c r="J7">
        <v>854.09490000000005</v>
      </c>
      <c r="K7">
        <v>1019.5855</v>
      </c>
      <c r="L7">
        <v>443.38279999999997</v>
      </c>
      <c r="M7">
        <v>0.30309999999999998</v>
      </c>
      <c r="N7">
        <v>69.692899999999995</v>
      </c>
      <c r="O7">
        <v>2.0213000000000001</v>
      </c>
      <c r="P7">
        <v>2.0198999999999998</v>
      </c>
      <c r="Q7">
        <v>272.55540000000002</v>
      </c>
      <c r="R7">
        <v>1</v>
      </c>
      <c r="S7">
        <v>0.1368</v>
      </c>
      <c r="T7">
        <v>4.6181000000000001</v>
      </c>
      <c r="U7">
        <v>10.338699999999999</v>
      </c>
      <c r="V7">
        <v>16.750399999999999</v>
      </c>
      <c r="W7">
        <v>12965.3824</v>
      </c>
      <c r="X7">
        <v>589</v>
      </c>
      <c r="Y7">
        <v>42</v>
      </c>
      <c r="Z7">
        <v>0</v>
      </c>
      <c r="AA7">
        <v>336</v>
      </c>
      <c r="AB7">
        <v>0</v>
      </c>
      <c r="AC7">
        <v>320.21809999999999</v>
      </c>
      <c r="AD7">
        <v>34.963799999999999</v>
      </c>
      <c r="AE7">
        <v>11183.742700000001</v>
      </c>
      <c r="AF7">
        <v>1.3846000000000001</v>
      </c>
      <c r="AG7">
        <v>7.3075999999999999</v>
      </c>
      <c r="AH7">
        <v>6.2751000000000001</v>
      </c>
      <c r="AI7">
        <v>106.68989999999999</v>
      </c>
      <c r="AJ7">
        <v>32.089799999999997</v>
      </c>
      <c r="AK7">
        <v>76.049199999999999</v>
      </c>
      <c r="AL7">
        <v>1.2837000000000001</v>
      </c>
      <c r="AM7">
        <v>26.7424</v>
      </c>
      <c r="AN7">
        <v>3.9247999999999998</v>
      </c>
      <c r="AO7">
        <v>2.0009000000000001</v>
      </c>
      <c r="AP7">
        <v>33.137300000000003</v>
      </c>
      <c r="AQ7">
        <v>0.41139999999999999</v>
      </c>
      <c r="AR7">
        <v>7.8890000000000002</v>
      </c>
      <c r="AS7">
        <v>18.430700000000002</v>
      </c>
      <c r="AT7">
        <v>0.22</v>
      </c>
      <c r="AU7">
        <v>4.8396999999999997</v>
      </c>
      <c r="AV7">
        <v>0.90059999999999996</v>
      </c>
      <c r="AW7">
        <v>158.25790000000001</v>
      </c>
      <c r="AX7">
        <v>2.1549</v>
      </c>
      <c r="AY7">
        <v>24.726500000000001</v>
      </c>
      <c r="AZ7">
        <v>53.3735</v>
      </c>
      <c r="BA7">
        <v>1.7399999999999999E-2</v>
      </c>
      <c r="BB7">
        <v>2.1700000000000001E-2</v>
      </c>
      <c r="BC7">
        <v>12.7951</v>
      </c>
      <c r="BD7">
        <v>601.37090000000001</v>
      </c>
      <c r="BE7">
        <v>1.0209999999999999</v>
      </c>
      <c r="BF7">
        <v>1.7064999999999999</v>
      </c>
      <c r="BG7">
        <v>-0.57979999999999998</v>
      </c>
      <c r="BH7">
        <v>2.7900000000000001E-2</v>
      </c>
      <c r="BI7">
        <v>129.476</v>
      </c>
      <c r="BJ7">
        <v>34.899500000000003</v>
      </c>
      <c r="BK7">
        <v>0.26950000000000002</v>
      </c>
      <c r="BL7">
        <v>2E-3</v>
      </c>
      <c r="BM7">
        <v>8.0000000000000004E-4</v>
      </c>
      <c r="BN7">
        <v>0</v>
      </c>
      <c r="BO7">
        <v>0</v>
      </c>
      <c r="BP7">
        <v>190.41820000000001</v>
      </c>
      <c r="BQ7">
        <v>505.8571</v>
      </c>
      <c r="BR7">
        <v>222.32490000000001</v>
      </c>
      <c r="BS7">
        <v>69.926500000000004</v>
      </c>
      <c r="BT7">
        <v>31.058900000000001</v>
      </c>
      <c r="BU7">
        <v>1462.9684</v>
      </c>
      <c r="BV7">
        <v>443.38279999999997</v>
      </c>
      <c r="BW7">
        <v>1019.5855</v>
      </c>
      <c r="BX7">
        <v>438.47</v>
      </c>
      <c r="BY7">
        <v>11403</v>
      </c>
      <c r="BZ7">
        <v>46.23</v>
      </c>
      <c r="CA7">
        <v>191.58</v>
      </c>
      <c r="CB7">
        <v>3.34</v>
      </c>
      <c r="CC7">
        <v>601.37</v>
      </c>
      <c r="CD7">
        <v>3465.76</v>
      </c>
      <c r="CE7">
        <v>692.88</v>
      </c>
      <c r="CF7">
        <v>12.767099999999999</v>
      </c>
      <c r="CG7">
        <v>14.319900000000001</v>
      </c>
      <c r="CH7">
        <v>16.964099999999998</v>
      </c>
      <c r="CI7">
        <v>10.252800000000001</v>
      </c>
      <c r="CJ7">
        <v>15.5098</v>
      </c>
      <c r="CK7">
        <v>12.8813</v>
      </c>
      <c r="CL7">
        <v>8.0252999999999997</v>
      </c>
      <c r="CM7">
        <v>1093.7783999999999</v>
      </c>
      <c r="CN7">
        <v>14.310499999999999</v>
      </c>
      <c r="CO7">
        <v>60.992199999999997</v>
      </c>
      <c r="CP7">
        <v>394.00900000000001</v>
      </c>
    </row>
    <row r="8" spans="1:94">
      <c r="A8">
        <v>2013</v>
      </c>
      <c r="B8">
        <v>0</v>
      </c>
      <c r="C8">
        <v>25.201499999999999</v>
      </c>
      <c r="D8">
        <v>34.237099999999998</v>
      </c>
      <c r="E8">
        <v>48</v>
      </c>
      <c r="F8" t="s">
        <v>93</v>
      </c>
      <c r="G8" t="s">
        <v>94</v>
      </c>
      <c r="H8">
        <v>1257.0418999999999</v>
      </c>
      <c r="I8">
        <v>193.1917</v>
      </c>
      <c r="J8">
        <v>834.19420000000002</v>
      </c>
      <c r="K8">
        <v>1027.386</v>
      </c>
      <c r="L8">
        <v>229.65600000000001</v>
      </c>
      <c r="M8">
        <v>0.1827</v>
      </c>
      <c r="N8">
        <v>81.730400000000003</v>
      </c>
      <c r="O8">
        <v>1.9892000000000001</v>
      </c>
      <c r="P8">
        <v>1.9879</v>
      </c>
      <c r="Q8">
        <v>280.12119999999999</v>
      </c>
      <c r="R8">
        <v>1</v>
      </c>
      <c r="S8">
        <v>0.13689999999999999</v>
      </c>
      <c r="T8">
        <v>4.6494</v>
      </c>
      <c r="U8">
        <v>10.3909</v>
      </c>
      <c r="V8">
        <v>16.977900000000002</v>
      </c>
      <c r="W8">
        <v>12996.427799999999</v>
      </c>
      <c r="X8">
        <v>581</v>
      </c>
      <c r="Y8">
        <v>50</v>
      </c>
      <c r="Z8">
        <v>0</v>
      </c>
      <c r="AA8">
        <v>294</v>
      </c>
      <c r="AB8">
        <v>0</v>
      </c>
      <c r="AC8">
        <v>275.5693</v>
      </c>
      <c r="AD8">
        <v>32.765000000000001</v>
      </c>
      <c r="AE8">
        <v>10299.097299999999</v>
      </c>
      <c r="AF8">
        <v>0.83340000000000003</v>
      </c>
      <c r="AG8">
        <v>7.1807999999999996</v>
      </c>
      <c r="AH8">
        <v>4.4413999999999998</v>
      </c>
      <c r="AI8">
        <v>106.9474</v>
      </c>
      <c r="AJ8">
        <v>32.540999999999997</v>
      </c>
      <c r="AK8">
        <v>75.878900000000002</v>
      </c>
      <c r="AL8">
        <v>1.3017000000000001</v>
      </c>
      <c r="AM8">
        <v>26.7424</v>
      </c>
      <c r="AN8">
        <v>3.8624999999999998</v>
      </c>
      <c r="AO8">
        <v>1.9692000000000001</v>
      </c>
      <c r="AP8">
        <v>33.497599999999998</v>
      </c>
      <c r="AQ8">
        <v>0.42270000000000002</v>
      </c>
      <c r="AR8">
        <v>7.8890000000000002</v>
      </c>
      <c r="AS8">
        <v>18.427399999999999</v>
      </c>
      <c r="AT8">
        <v>0.22209999999999999</v>
      </c>
      <c r="AU8">
        <v>4.8396999999999997</v>
      </c>
      <c r="AV8">
        <v>0.70109999999999995</v>
      </c>
      <c r="AW8">
        <v>158.8724</v>
      </c>
      <c r="AX8">
        <v>2.802</v>
      </c>
      <c r="AY8">
        <v>27.528500000000001</v>
      </c>
      <c r="AZ8">
        <v>53.488500000000002</v>
      </c>
      <c r="BA8">
        <v>2.3099999999999999E-2</v>
      </c>
      <c r="BB8">
        <v>2.18E-2</v>
      </c>
      <c r="BC8">
        <v>12.6374</v>
      </c>
      <c r="BD8">
        <v>606.59500000000003</v>
      </c>
      <c r="BE8">
        <v>1.0441</v>
      </c>
      <c r="BF8">
        <v>2.2078000000000002</v>
      </c>
      <c r="BG8">
        <v>8.6999999999999994E-3</v>
      </c>
      <c r="BH8">
        <v>0.33760000000000001</v>
      </c>
      <c r="BI8">
        <v>129.4847</v>
      </c>
      <c r="BJ8">
        <v>35.237099999999998</v>
      </c>
      <c r="BK8">
        <v>0.27210000000000001</v>
      </c>
      <c r="BL8">
        <v>3.0000000000000001E-3</v>
      </c>
      <c r="BM8">
        <v>1.4E-3</v>
      </c>
      <c r="BN8">
        <v>0</v>
      </c>
      <c r="BO8">
        <v>0</v>
      </c>
      <c r="BP8">
        <v>206.52709999999999</v>
      </c>
      <c r="BQ8">
        <v>492.91950000000003</v>
      </c>
      <c r="BR8">
        <v>216.322</v>
      </c>
      <c r="BS8">
        <v>78.462000000000003</v>
      </c>
      <c r="BT8">
        <v>33.155299999999997</v>
      </c>
      <c r="BU8">
        <v>1257.0418999999999</v>
      </c>
      <c r="BV8">
        <v>229.65600000000001</v>
      </c>
      <c r="BW8">
        <v>1027.386</v>
      </c>
      <c r="BX8">
        <v>399.38839999999999</v>
      </c>
      <c r="BY8">
        <v>9852.2999999999993</v>
      </c>
      <c r="BZ8">
        <v>37.340000000000003</v>
      </c>
      <c r="CA8">
        <v>191.45</v>
      </c>
      <c r="CB8">
        <v>3.15</v>
      </c>
      <c r="CC8">
        <v>606.59</v>
      </c>
      <c r="CD8">
        <v>4072.36</v>
      </c>
      <c r="CE8">
        <v>282.31</v>
      </c>
      <c r="CF8">
        <v>12.832000000000001</v>
      </c>
      <c r="CG8">
        <v>13.8011</v>
      </c>
      <c r="CH8">
        <v>16.4467</v>
      </c>
      <c r="CI8">
        <v>9.7319999999999993</v>
      </c>
      <c r="CJ8">
        <v>14.9916</v>
      </c>
      <c r="CK8">
        <v>12.361800000000001</v>
      </c>
      <c r="CL8">
        <v>7.9256000000000002</v>
      </c>
      <c r="CM8">
        <v>628.58180000000004</v>
      </c>
      <c r="CN8">
        <v>13.861499999999999</v>
      </c>
      <c r="CO8">
        <v>62.098999999999997</v>
      </c>
      <c r="CP8">
        <v>396.464</v>
      </c>
    </row>
    <row r="9" spans="1:94">
      <c r="A9">
        <v>2014</v>
      </c>
      <c r="B9">
        <v>0</v>
      </c>
      <c r="C9">
        <v>25.275300000000001</v>
      </c>
      <c r="D9">
        <v>34.359900000000003</v>
      </c>
      <c r="E9">
        <v>49</v>
      </c>
      <c r="F9" t="s">
        <v>93</v>
      </c>
      <c r="G9" t="s">
        <v>94</v>
      </c>
      <c r="H9">
        <v>1238.5699</v>
      </c>
      <c r="I9">
        <v>127.20610000000001</v>
      </c>
      <c r="J9">
        <v>862.91840000000002</v>
      </c>
      <c r="K9">
        <v>990.12450000000001</v>
      </c>
      <c r="L9">
        <v>248.44540000000001</v>
      </c>
      <c r="M9">
        <v>0.2006</v>
      </c>
      <c r="N9">
        <v>79.940899999999999</v>
      </c>
      <c r="O9">
        <v>2.0165999999999999</v>
      </c>
      <c r="P9">
        <v>2.0154000000000001</v>
      </c>
      <c r="Q9">
        <v>277.56509999999997</v>
      </c>
      <c r="R9">
        <v>1</v>
      </c>
      <c r="S9">
        <v>0.13669999999999999</v>
      </c>
      <c r="T9">
        <v>4.6813000000000002</v>
      </c>
      <c r="U9">
        <v>10.458600000000001</v>
      </c>
      <c r="V9">
        <v>17.2117</v>
      </c>
      <c r="W9">
        <v>13132.318300000001</v>
      </c>
      <c r="X9">
        <v>573</v>
      </c>
      <c r="Y9">
        <v>58</v>
      </c>
      <c r="Z9">
        <v>0</v>
      </c>
      <c r="AA9">
        <v>291</v>
      </c>
      <c r="AB9">
        <v>0</v>
      </c>
      <c r="AC9">
        <v>265.55399999999997</v>
      </c>
      <c r="AD9">
        <v>30.3916</v>
      </c>
      <c r="AE9">
        <v>10380.832200000001</v>
      </c>
      <c r="AF9">
        <v>0.93559999999999999</v>
      </c>
      <c r="AG9">
        <v>7.2988</v>
      </c>
      <c r="AH9">
        <v>4.2115</v>
      </c>
      <c r="AI9">
        <v>106.24509999999999</v>
      </c>
      <c r="AJ9">
        <v>31.803799999999999</v>
      </c>
      <c r="AK9">
        <v>75.924599999999998</v>
      </c>
      <c r="AL9">
        <v>1.2723</v>
      </c>
      <c r="AM9">
        <v>26.7424</v>
      </c>
      <c r="AN9">
        <v>3.9157999999999999</v>
      </c>
      <c r="AO9">
        <v>1.9963</v>
      </c>
      <c r="AP9">
        <v>33.3705</v>
      </c>
      <c r="AQ9">
        <v>0.41110000000000002</v>
      </c>
      <c r="AR9">
        <v>7.8890000000000002</v>
      </c>
      <c r="AS9">
        <v>18.264299999999999</v>
      </c>
      <c r="AT9">
        <v>0.21709999999999999</v>
      </c>
      <c r="AU9">
        <v>4.8396999999999997</v>
      </c>
      <c r="AV9">
        <v>0.54930000000000001</v>
      </c>
      <c r="AW9">
        <v>157.87989999999999</v>
      </c>
      <c r="AX9">
        <v>1.2677</v>
      </c>
      <c r="AY9">
        <v>28.796099999999999</v>
      </c>
      <c r="AZ9">
        <v>53.131100000000004</v>
      </c>
      <c r="BA9">
        <v>1.06E-2</v>
      </c>
      <c r="BB9">
        <v>2.1499999999999998E-2</v>
      </c>
      <c r="BC9">
        <v>12.332800000000001</v>
      </c>
      <c r="BD9">
        <v>604.30629999999996</v>
      </c>
      <c r="BE9">
        <v>1.0546</v>
      </c>
      <c r="BF9">
        <v>1.0034000000000001</v>
      </c>
      <c r="BG9">
        <v>-0.96509999999999996</v>
      </c>
      <c r="BH9">
        <v>-0.1018</v>
      </c>
      <c r="BI9">
        <v>128.5196</v>
      </c>
      <c r="BJ9">
        <v>35.135199999999998</v>
      </c>
      <c r="BK9">
        <v>0.27339999999999998</v>
      </c>
      <c r="BL9">
        <v>1.4E-3</v>
      </c>
      <c r="BM9">
        <v>6.9999999999999999E-4</v>
      </c>
      <c r="BN9">
        <v>0</v>
      </c>
      <c r="BO9">
        <v>0</v>
      </c>
      <c r="BP9">
        <v>166.01650000000001</v>
      </c>
      <c r="BQ9">
        <v>511.3682</v>
      </c>
      <c r="BR9">
        <v>226.50290000000001</v>
      </c>
      <c r="BS9">
        <v>58.935099999999998</v>
      </c>
      <c r="BT9">
        <v>27.3018</v>
      </c>
      <c r="BU9">
        <v>1238.5699</v>
      </c>
      <c r="BV9">
        <v>248.44540000000001</v>
      </c>
      <c r="BW9">
        <v>990.12450000000001</v>
      </c>
      <c r="BX9">
        <v>399.7561</v>
      </c>
      <c r="BY9">
        <v>9415.74</v>
      </c>
      <c r="BZ9">
        <v>34.68</v>
      </c>
      <c r="CA9">
        <v>177.41</v>
      </c>
      <c r="CB9">
        <v>3.1</v>
      </c>
      <c r="CC9">
        <v>604.30999999999995</v>
      </c>
      <c r="CD9">
        <v>4676.66</v>
      </c>
      <c r="CE9">
        <v>372.6</v>
      </c>
      <c r="CF9">
        <v>13.092700000000001</v>
      </c>
      <c r="CG9">
        <v>14.558999999999999</v>
      </c>
      <c r="CH9">
        <v>17.2697</v>
      </c>
      <c r="CI9">
        <v>10.3896</v>
      </c>
      <c r="CJ9">
        <v>15.7788</v>
      </c>
      <c r="CK9">
        <v>13.084199999999999</v>
      </c>
      <c r="CL9">
        <v>9.0969999999999995</v>
      </c>
      <c r="CM9">
        <v>688.49829999999997</v>
      </c>
      <c r="CN9">
        <v>14.480700000000001</v>
      </c>
      <c r="CO9">
        <v>60.225299999999997</v>
      </c>
      <c r="CP9">
        <v>399.00400000000002</v>
      </c>
    </row>
    <row r="10" spans="1:94">
      <c r="A10">
        <v>2015</v>
      </c>
      <c r="B10">
        <v>0</v>
      </c>
      <c r="C10">
        <v>25.360299999999999</v>
      </c>
      <c r="D10">
        <v>34.501899999999999</v>
      </c>
      <c r="E10">
        <v>50</v>
      </c>
      <c r="F10" t="s">
        <v>93</v>
      </c>
      <c r="G10" t="s">
        <v>94</v>
      </c>
      <c r="H10">
        <v>1302.3842999999999</v>
      </c>
      <c r="I10">
        <v>126.1194</v>
      </c>
      <c r="J10">
        <v>843.89970000000005</v>
      </c>
      <c r="K10">
        <v>970.01909999999998</v>
      </c>
      <c r="L10">
        <v>332.36520000000002</v>
      </c>
      <c r="M10">
        <v>0.25519999999999998</v>
      </c>
      <c r="N10">
        <v>74.4803</v>
      </c>
      <c r="O10">
        <v>1.98</v>
      </c>
      <c r="P10">
        <v>1.9785999999999999</v>
      </c>
      <c r="Q10">
        <v>281.00319999999999</v>
      </c>
      <c r="R10">
        <v>0.99529999999999996</v>
      </c>
      <c r="S10">
        <v>0.13689999999999999</v>
      </c>
      <c r="T10">
        <v>4.7027999999999999</v>
      </c>
      <c r="U10">
        <v>10.4892</v>
      </c>
      <c r="V10">
        <v>17.370100000000001</v>
      </c>
      <c r="W10">
        <v>12535.9823</v>
      </c>
      <c r="X10">
        <v>565</v>
      </c>
      <c r="Y10">
        <v>66</v>
      </c>
      <c r="Z10">
        <v>0</v>
      </c>
      <c r="AA10">
        <v>315</v>
      </c>
      <c r="AB10">
        <v>0</v>
      </c>
      <c r="AC10">
        <v>292.31470000000002</v>
      </c>
      <c r="AD10">
        <v>35.222299999999997</v>
      </c>
      <c r="AE10">
        <v>10228.4877</v>
      </c>
      <c r="AF10">
        <v>1.137</v>
      </c>
      <c r="AG10">
        <v>7.1258999999999997</v>
      </c>
      <c r="AH10">
        <v>4.7953999999999999</v>
      </c>
      <c r="AI10">
        <v>105.6434</v>
      </c>
      <c r="AJ10">
        <v>31.752500000000001</v>
      </c>
      <c r="AK10">
        <v>75.386700000000005</v>
      </c>
      <c r="AL10">
        <v>1.2702</v>
      </c>
      <c r="AM10">
        <v>26.7424</v>
      </c>
      <c r="AN10">
        <v>3.8267000000000002</v>
      </c>
      <c r="AO10">
        <v>1.9509000000000001</v>
      </c>
      <c r="AP10">
        <v>33.326700000000002</v>
      </c>
      <c r="AQ10">
        <v>0.4128</v>
      </c>
      <c r="AR10">
        <v>7.8890000000000002</v>
      </c>
      <c r="AS10">
        <v>18.1342</v>
      </c>
      <c r="AT10">
        <v>0.2162</v>
      </c>
      <c r="AU10">
        <v>4.8396999999999997</v>
      </c>
      <c r="AV10">
        <v>0.47489999999999999</v>
      </c>
      <c r="AW10">
        <v>157.10429999999999</v>
      </c>
      <c r="AX10">
        <v>1.4488000000000001</v>
      </c>
      <c r="AY10">
        <v>30.245000000000001</v>
      </c>
      <c r="AZ10">
        <v>52.823099999999997</v>
      </c>
      <c r="BA10">
        <v>1.23E-2</v>
      </c>
      <c r="BB10">
        <v>2.1299999999999999E-2</v>
      </c>
      <c r="BC10">
        <v>12.0565</v>
      </c>
      <c r="BD10">
        <v>602.82399999999996</v>
      </c>
      <c r="BE10">
        <v>1.0669</v>
      </c>
      <c r="BF10">
        <v>1.1536999999999999</v>
      </c>
      <c r="BG10">
        <v>-0.8972</v>
      </c>
      <c r="BH10">
        <v>-9.0499999999999997E-2</v>
      </c>
      <c r="BI10">
        <v>127.6224</v>
      </c>
      <c r="BJ10">
        <v>35.044800000000002</v>
      </c>
      <c r="BK10">
        <v>0.27460000000000001</v>
      </c>
      <c r="BL10">
        <v>1.6000000000000001E-3</v>
      </c>
      <c r="BM10">
        <v>6.9999999999999999E-4</v>
      </c>
      <c r="BN10">
        <v>0</v>
      </c>
      <c r="BO10">
        <v>0</v>
      </c>
      <c r="BP10">
        <v>169.00110000000001</v>
      </c>
      <c r="BQ10">
        <v>494.94139999999999</v>
      </c>
      <c r="BR10">
        <v>217.83940000000001</v>
      </c>
      <c r="BS10">
        <v>60.646299999999997</v>
      </c>
      <c r="BT10">
        <v>27.590800000000002</v>
      </c>
      <c r="BU10">
        <v>1302.3842999999999</v>
      </c>
      <c r="BV10">
        <v>332.36520000000002</v>
      </c>
      <c r="BW10">
        <v>970.01909999999998</v>
      </c>
      <c r="BX10">
        <v>406.75720000000001</v>
      </c>
      <c r="BY10">
        <v>10636.44</v>
      </c>
      <c r="BZ10">
        <v>48.1</v>
      </c>
      <c r="CA10">
        <v>191.58</v>
      </c>
      <c r="CB10">
        <v>3.2</v>
      </c>
      <c r="CC10">
        <v>602.82000000000005</v>
      </c>
      <c r="CD10">
        <v>5279.49</v>
      </c>
      <c r="CE10">
        <v>360.95</v>
      </c>
      <c r="CF10">
        <v>12.608499999999999</v>
      </c>
      <c r="CG10">
        <v>14.489000000000001</v>
      </c>
      <c r="CH10">
        <v>17.154699999999998</v>
      </c>
      <c r="CI10">
        <v>10.388999999999999</v>
      </c>
      <c r="CJ10">
        <v>15.688599999999999</v>
      </c>
      <c r="CK10">
        <v>13.0388</v>
      </c>
      <c r="CL10">
        <v>8.2468000000000004</v>
      </c>
      <c r="CM10">
        <v>747.85910000000001</v>
      </c>
      <c r="CN10">
        <v>14.500299999999999</v>
      </c>
      <c r="CO10">
        <v>61.4589</v>
      </c>
      <c r="CP10">
        <v>401.62799999999999</v>
      </c>
    </row>
    <row r="11" spans="1:94">
      <c r="A11">
        <v>2016</v>
      </c>
      <c r="B11">
        <v>0</v>
      </c>
      <c r="C11">
        <v>25.4497</v>
      </c>
      <c r="D11">
        <v>34.651899999999998</v>
      </c>
      <c r="E11">
        <v>51</v>
      </c>
      <c r="F11" t="s">
        <v>93</v>
      </c>
      <c r="G11" t="s">
        <v>94</v>
      </c>
      <c r="H11">
        <v>1457.1383000000001</v>
      </c>
      <c r="I11">
        <v>131.93440000000001</v>
      </c>
      <c r="J11">
        <v>875.05050000000006</v>
      </c>
      <c r="K11">
        <v>1006.9849</v>
      </c>
      <c r="L11">
        <v>450.1533</v>
      </c>
      <c r="M11">
        <v>0.30890000000000001</v>
      </c>
      <c r="N11">
        <v>69.106999999999999</v>
      </c>
      <c r="O11">
        <v>1.9841</v>
      </c>
      <c r="P11">
        <v>1.9829000000000001</v>
      </c>
      <c r="Q11">
        <v>284.28339999999997</v>
      </c>
      <c r="R11">
        <v>0.99150000000000005</v>
      </c>
      <c r="S11">
        <v>0.13700000000000001</v>
      </c>
      <c r="T11">
        <v>4.7268999999999997</v>
      </c>
      <c r="U11">
        <v>10.5245</v>
      </c>
      <c r="V11">
        <v>17.548999999999999</v>
      </c>
      <c r="W11">
        <v>12881.650900000001</v>
      </c>
      <c r="X11">
        <v>556</v>
      </c>
      <c r="Y11">
        <v>75</v>
      </c>
      <c r="Z11">
        <v>0</v>
      </c>
      <c r="AA11">
        <v>350</v>
      </c>
      <c r="AB11">
        <v>0</v>
      </c>
      <c r="AC11">
        <v>355.97550000000001</v>
      </c>
      <c r="AD11">
        <v>29.828900000000001</v>
      </c>
      <c r="AE11">
        <v>11361.140799999999</v>
      </c>
      <c r="AF11">
        <v>1.2645999999999999</v>
      </c>
      <c r="AG11">
        <v>7.1216999999999997</v>
      </c>
      <c r="AH11">
        <v>6.4560000000000004</v>
      </c>
      <c r="AI11">
        <v>104.8814</v>
      </c>
      <c r="AJ11">
        <v>31.6159</v>
      </c>
      <c r="AK11">
        <v>74.963200000000001</v>
      </c>
      <c r="AL11">
        <v>1.2646999999999999</v>
      </c>
      <c r="AM11">
        <v>26.7424</v>
      </c>
      <c r="AN11">
        <v>3.82</v>
      </c>
      <c r="AO11">
        <v>1.9475</v>
      </c>
      <c r="AP11">
        <v>33.232900000000001</v>
      </c>
      <c r="AQ11">
        <v>0.41320000000000001</v>
      </c>
      <c r="AR11">
        <v>7.8890000000000002</v>
      </c>
      <c r="AS11">
        <v>17.974299999999999</v>
      </c>
      <c r="AT11">
        <v>0.21479999999999999</v>
      </c>
      <c r="AU11">
        <v>4.8396999999999997</v>
      </c>
      <c r="AV11">
        <v>0.3498</v>
      </c>
      <c r="AW11">
        <v>156.08860000000001</v>
      </c>
      <c r="AX11">
        <v>1.5109999999999999</v>
      </c>
      <c r="AY11">
        <v>31.756</v>
      </c>
      <c r="AZ11">
        <v>52.434699999999999</v>
      </c>
      <c r="BA11">
        <v>1.3100000000000001E-2</v>
      </c>
      <c r="BB11">
        <v>2.12E-2</v>
      </c>
      <c r="BC11">
        <v>11.7745</v>
      </c>
      <c r="BD11">
        <v>600.50189999999998</v>
      </c>
      <c r="BE11">
        <v>1.08</v>
      </c>
      <c r="BF11">
        <v>1.2123999999999999</v>
      </c>
      <c r="BG11">
        <v>-1.0747</v>
      </c>
      <c r="BH11">
        <v>-0.10630000000000001</v>
      </c>
      <c r="BI11">
        <v>126.54770000000001</v>
      </c>
      <c r="BJ11">
        <v>34.938499999999998</v>
      </c>
      <c r="BK11">
        <v>0.27610000000000001</v>
      </c>
      <c r="BL11">
        <v>1.6999999999999999E-3</v>
      </c>
      <c r="BM11">
        <v>8.0000000000000004E-4</v>
      </c>
      <c r="BN11">
        <v>0</v>
      </c>
      <c r="BO11">
        <v>0</v>
      </c>
      <c r="BP11">
        <v>176.19479999999999</v>
      </c>
      <c r="BQ11">
        <v>514.09879999999998</v>
      </c>
      <c r="BR11">
        <v>225.09049999999999</v>
      </c>
      <c r="BS11">
        <v>62.9542</v>
      </c>
      <c r="BT11">
        <v>28.646599999999999</v>
      </c>
      <c r="BU11">
        <v>1457.1383000000001</v>
      </c>
      <c r="BV11">
        <v>450.1533</v>
      </c>
      <c r="BW11">
        <v>1006.9849</v>
      </c>
      <c r="BX11">
        <v>437.15780000000001</v>
      </c>
      <c r="BY11">
        <v>12030.43</v>
      </c>
      <c r="BZ11">
        <v>37.340000000000003</v>
      </c>
      <c r="CA11">
        <v>190.91</v>
      </c>
      <c r="CB11">
        <v>3.33</v>
      </c>
      <c r="CC11">
        <v>600.5</v>
      </c>
      <c r="CD11">
        <v>5879.99</v>
      </c>
      <c r="CE11">
        <v>351.76</v>
      </c>
      <c r="CF11">
        <v>12.991199999999999</v>
      </c>
      <c r="CG11">
        <v>15.06</v>
      </c>
      <c r="CH11">
        <v>17.725100000000001</v>
      </c>
      <c r="CI11">
        <v>10.960800000000001</v>
      </c>
      <c r="CJ11">
        <v>16.2593</v>
      </c>
      <c r="CK11">
        <v>13.610099999999999</v>
      </c>
      <c r="CL11">
        <v>8.9659999999999993</v>
      </c>
      <c r="CM11">
        <v>774.22850000000005</v>
      </c>
      <c r="CN11">
        <v>15.0524</v>
      </c>
      <c r="CO11">
        <v>60.308</v>
      </c>
      <c r="CP11">
        <v>404.32799999999997</v>
      </c>
    </row>
    <row r="12" spans="1:94">
      <c r="A12">
        <v>2017</v>
      </c>
      <c r="B12">
        <v>0</v>
      </c>
      <c r="C12">
        <v>25.735399999999998</v>
      </c>
      <c r="D12">
        <v>35.135800000000003</v>
      </c>
      <c r="E12">
        <v>52</v>
      </c>
      <c r="F12" t="s">
        <v>93</v>
      </c>
      <c r="G12" t="s">
        <v>94</v>
      </c>
      <c r="H12">
        <v>1877.9657999999999</v>
      </c>
      <c r="I12">
        <v>309.25790000000001</v>
      </c>
      <c r="J12">
        <v>791.87080000000003</v>
      </c>
      <c r="K12">
        <v>1101.1287</v>
      </c>
      <c r="L12">
        <v>776.83709999999996</v>
      </c>
      <c r="M12">
        <v>0.41370000000000001</v>
      </c>
      <c r="N12">
        <v>58.634099999999997</v>
      </c>
      <c r="O12">
        <v>1.986</v>
      </c>
      <c r="P12">
        <v>1.9846999999999999</v>
      </c>
      <c r="Q12">
        <v>305.92910000000001</v>
      </c>
      <c r="R12">
        <v>0.98619999999999997</v>
      </c>
      <c r="S12">
        <v>0.1371</v>
      </c>
      <c r="T12">
        <v>4.7522000000000002</v>
      </c>
      <c r="U12">
        <v>10.5616</v>
      </c>
      <c r="V12">
        <v>17.737300000000001</v>
      </c>
      <c r="W12">
        <v>12350.336799999999</v>
      </c>
      <c r="X12">
        <v>547</v>
      </c>
      <c r="Y12">
        <v>84</v>
      </c>
      <c r="Z12">
        <v>0</v>
      </c>
      <c r="AA12">
        <v>362</v>
      </c>
      <c r="AB12">
        <v>0</v>
      </c>
      <c r="AC12">
        <v>351.26429999999999</v>
      </c>
      <c r="AD12">
        <v>47.823399999999999</v>
      </c>
      <c r="AE12">
        <v>11354.1265</v>
      </c>
      <c r="AF12">
        <v>2.2115</v>
      </c>
      <c r="AG12">
        <v>7.0972</v>
      </c>
      <c r="AH12">
        <v>6.9960000000000004</v>
      </c>
      <c r="AI12">
        <v>106.136</v>
      </c>
      <c r="AJ12">
        <v>33.488399999999999</v>
      </c>
      <c r="AK12">
        <v>74.391099999999994</v>
      </c>
      <c r="AL12">
        <v>1.3395999999999999</v>
      </c>
      <c r="AM12">
        <v>26.7424</v>
      </c>
      <c r="AN12">
        <v>3.8029999999999999</v>
      </c>
      <c r="AO12">
        <v>1.9388000000000001</v>
      </c>
      <c r="AP12">
        <v>34.0869</v>
      </c>
      <c r="AQ12">
        <v>0.45140000000000002</v>
      </c>
      <c r="AR12">
        <v>7.8890000000000002</v>
      </c>
      <c r="AS12">
        <v>18.093</v>
      </c>
      <c r="AT12">
        <v>0.22450000000000001</v>
      </c>
      <c r="AU12">
        <v>4.8396999999999997</v>
      </c>
      <c r="AV12">
        <v>0.77790000000000004</v>
      </c>
      <c r="AW12">
        <v>158.3159</v>
      </c>
      <c r="AX12">
        <v>4.8276000000000003</v>
      </c>
      <c r="AY12">
        <v>36.583599999999997</v>
      </c>
      <c r="AZ12">
        <v>53.036700000000003</v>
      </c>
      <c r="BA12">
        <v>4.2799999999999998E-2</v>
      </c>
      <c r="BB12">
        <v>2.1600000000000001E-2</v>
      </c>
      <c r="BC12">
        <v>11.8118</v>
      </c>
      <c r="BD12">
        <v>614.21450000000004</v>
      </c>
      <c r="BE12">
        <v>1.1229</v>
      </c>
      <c r="BF12">
        <v>3.8151000000000002</v>
      </c>
      <c r="BG12">
        <v>2.1095000000000002</v>
      </c>
      <c r="BH12">
        <v>1.0366</v>
      </c>
      <c r="BI12">
        <v>128.65729999999999</v>
      </c>
      <c r="BJ12">
        <v>35.975099999999998</v>
      </c>
      <c r="BK12">
        <v>0.27960000000000002</v>
      </c>
      <c r="BL12">
        <v>7.6E-3</v>
      </c>
      <c r="BM12">
        <v>2.8999999999999998E-3</v>
      </c>
      <c r="BN12">
        <v>0</v>
      </c>
      <c r="BO12">
        <v>0</v>
      </c>
      <c r="BP12">
        <v>257.99860000000001</v>
      </c>
      <c r="BQ12">
        <v>483.83730000000003</v>
      </c>
      <c r="BR12">
        <v>215.46260000000001</v>
      </c>
      <c r="BS12">
        <v>104.48520000000001</v>
      </c>
      <c r="BT12">
        <v>39.345100000000002</v>
      </c>
      <c r="BU12">
        <v>1877.9657999999999</v>
      </c>
      <c r="BV12">
        <v>776.83709999999996</v>
      </c>
      <c r="BW12">
        <v>1101.1287</v>
      </c>
      <c r="BX12">
        <v>448.83730000000003</v>
      </c>
      <c r="BY12">
        <v>12777.28</v>
      </c>
      <c r="BZ12">
        <v>49.75</v>
      </c>
      <c r="CA12">
        <v>190.96</v>
      </c>
      <c r="CB12">
        <v>4.18</v>
      </c>
      <c r="CC12">
        <v>614.21</v>
      </c>
      <c r="CD12">
        <v>6494.2</v>
      </c>
      <c r="CE12">
        <v>690.78</v>
      </c>
      <c r="CF12">
        <v>12.2765</v>
      </c>
      <c r="CG12">
        <v>13.344900000000001</v>
      </c>
      <c r="CH12">
        <v>15.7613</v>
      </c>
      <c r="CI12">
        <v>9.6282999999999994</v>
      </c>
      <c r="CJ12">
        <v>14.4323</v>
      </c>
      <c r="CK12">
        <v>12.0303</v>
      </c>
      <c r="CL12">
        <v>6.3208000000000002</v>
      </c>
      <c r="CM12">
        <v>1139.6764000000001</v>
      </c>
      <c r="CN12">
        <v>13.341799999999999</v>
      </c>
      <c r="CO12">
        <v>68.8108</v>
      </c>
      <c r="CP12">
        <v>407.096</v>
      </c>
    </row>
    <row r="13" spans="1:94">
      <c r="A13">
        <v>2018</v>
      </c>
      <c r="B13">
        <v>0</v>
      </c>
      <c r="C13">
        <v>25.956299999999999</v>
      </c>
      <c r="D13">
        <v>35.514899999999997</v>
      </c>
      <c r="E13">
        <v>53</v>
      </c>
      <c r="F13" t="s">
        <v>93</v>
      </c>
      <c r="G13" t="s">
        <v>94</v>
      </c>
      <c r="H13">
        <v>1666.3932</v>
      </c>
      <c r="I13">
        <v>236.6054</v>
      </c>
      <c r="J13">
        <v>857.03679999999997</v>
      </c>
      <c r="K13">
        <v>1093.6422</v>
      </c>
      <c r="L13">
        <v>572.75099999999998</v>
      </c>
      <c r="M13">
        <v>0.34370000000000001</v>
      </c>
      <c r="N13">
        <v>65.629300000000001</v>
      </c>
      <c r="O13">
        <v>2.0746000000000002</v>
      </c>
      <c r="P13">
        <v>2.0731000000000002</v>
      </c>
      <c r="Q13">
        <v>310.2047</v>
      </c>
      <c r="R13">
        <v>0.99950000000000006</v>
      </c>
      <c r="S13">
        <v>0.13730000000000001</v>
      </c>
      <c r="T13">
        <v>4.8234000000000004</v>
      </c>
      <c r="U13">
        <v>10.680199999999999</v>
      </c>
      <c r="V13">
        <v>18.272600000000001</v>
      </c>
      <c r="W13">
        <v>13217.1859</v>
      </c>
      <c r="X13">
        <v>538</v>
      </c>
      <c r="Y13">
        <v>93</v>
      </c>
      <c r="Z13">
        <v>0</v>
      </c>
      <c r="AA13">
        <v>336</v>
      </c>
      <c r="AB13">
        <v>0</v>
      </c>
      <c r="AC13">
        <v>343.92880000000002</v>
      </c>
      <c r="AD13">
        <v>36.680500000000002</v>
      </c>
      <c r="AE13">
        <v>11527.0993</v>
      </c>
      <c r="AF13">
        <v>1.6653</v>
      </c>
      <c r="AG13">
        <v>7.5578000000000003</v>
      </c>
      <c r="AH13">
        <v>7.4374000000000002</v>
      </c>
      <c r="AI13">
        <v>106.6914</v>
      </c>
      <c r="AJ13">
        <v>33.409300000000002</v>
      </c>
      <c r="AK13">
        <v>75.0642</v>
      </c>
      <c r="AL13">
        <v>1.3366</v>
      </c>
      <c r="AM13">
        <v>26.7424</v>
      </c>
      <c r="AN13">
        <v>4.0263</v>
      </c>
      <c r="AO13">
        <v>2.0527000000000002</v>
      </c>
      <c r="AP13">
        <v>34.5976</v>
      </c>
      <c r="AQ13">
        <v>0.45240000000000002</v>
      </c>
      <c r="AR13">
        <v>7.8890000000000002</v>
      </c>
      <c r="AS13">
        <v>18.111599999999999</v>
      </c>
      <c r="AT13">
        <v>0.22339999999999999</v>
      </c>
      <c r="AU13">
        <v>4.8396999999999997</v>
      </c>
      <c r="AV13">
        <v>0.70409999999999995</v>
      </c>
      <c r="AW13">
        <v>159.4007</v>
      </c>
      <c r="AX13">
        <v>3.7469999999999999</v>
      </c>
      <c r="AY13">
        <v>40.330599999999997</v>
      </c>
      <c r="AZ13">
        <v>53.295699999999997</v>
      </c>
      <c r="BA13">
        <v>3.4200000000000001E-2</v>
      </c>
      <c r="BB13">
        <v>2.18E-2</v>
      </c>
      <c r="BC13">
        <v>11.7455</v>
      </c>
      <c r="BD13">
        <v>622.51210000000003</v>
      </c>
      <c r="BE13">
        <v>1.1571</v>
      </c>
      <c r="BF13">
        <v>2.9563000000000001</v>
      </c>
      <c r="BG13">
        <v>0.43909999999999999</v>
      </c>
      <c r="BH13">
        <v>0.46029999999999999</v>
      </c>
      <c r="BI13">
        <v>129.09630000000001</v>
      </c>
      <c r="BJ13">
        <v>36.435400000000001</v>
      </c>
      <c r="BK13">
        <v>0.28220000000000001</v>
      </c>
      <c r="BL13">
        <v>4.7999999999999996E-3</v>
      </c>
      <c r="BM13">
        <v>2E-3</v>
      </c>
      <c r="BN13">
        <v>0</v>
      </c>
      <c r="BO13">
        <v>0</v>
      </c>
      <c r="BP13">
        <v>235.5925</v>
      </c>
      <c r="BQ13">
        <v>507.74450000000002</v>
      </c>
      <c r="BR13">
        <v>221.5574</v>
      </c>
      <c r="BS13">
        <v>92.585999999999999</v>
      </c>
      <c r="BT13">
        <v>36.161900000000003</v>
      </c>
      <c r="BU13">
        <v>1666.3932</v>
      </c>
      <c r="BV13">
        <v>572.75099999999998</v>
      </c>
      <c r="BW13">
        <v>1093.6422</v>
      </c>
      <c r="BX13">
        <v>447.52879999999999</v>
      </c>
      <c r="BY13">
        <v>12020.85</v>
      </c>
      <c r="BZ13">
        <v>42.59</v>
      </c>
      <c r="CA13">
        <v>191.22</v>
      </c>
      <c r="CB13">
        <v>3.72</v>
      </c>
      <c r="CC13">
        <v>622.51</v>
      </c>
      <c r="CD13">
        <v>7116.72</v>
      </c>
      <c r="CE13">
        <v>405.45</v>
      </c>
      <c r="CF13">
        <v>12.699199999999999</v>
      </c>
      <c r="CG13">
        <v>13.8985</v>
      </c>
      <c r="CH13">
        <v>16.5639</v>
      </c>
      <c r="CI13">
        <v>9.7988</v>
      </c>
      <c r="CJ13">
        <v>15.097899999999999</v>
      </c>
      <c r="CK13">
        <v>12.448399999999999</v>
      </c>
      <c r="CL13">
        <v>7.1811999999999996</v>
      </c>
      <c r="CM13">
        <v>827.7133</v>
      </c>
      <c r="CN13">
        <v>13.9049</v>
      </c>
      <c r="CO13">
        <v>63.857500000000002</v>
      </c>
      <c r="CP13">
        <v>409.92700000000002</v>
      </c>
    </row>
    <row r="14" spans="1:94">
      <c r="A14">
        <v>2019</v>
      </c>
      <c r="B14">
        <v>0</v>
      </c>
      <c r="C14">
        <v>26.152999999999999</v>
      </c>
      <c r="D14">
        <v>35.856099999999998</v>
      </c>
      <c r="E14">
        <v>54</v>
      </c>
      <c r="F14" t="s">
        <v>93</v>
      </c>
      <c r="G14" t="s">
        <v>94</v>
      </c>
      <c r="H14">
        <v>1527.8933</v>
      </c>
      <c r="I14">
        <v>220.0231</v>
      </c>
      <c r="J14">
        <v>857.14790000000005</v>
      </c>
      <c r="K14">
        <v>1077.171</v>
      </c>
      <c r="L14">
        <v>450.72230000000002</v>
      </c>
      <c r="M14">
        <v>0.29499999999999998</v>
      </c>
      <c r="N14">
        <v>70.500399999999999</v>
      </c>
      <c r="O14">
        <v>2.0678999999999998</v>
      </c>
      <c r="P14">
        <v>2.0666000000000002</v>
      </c>
      <c r="Q14">
        <v>315.9751</v>
      </c>
      <c r="R14">
        <v>1</v>
      </c>
      <c r="S14">
        <v>0.13700000000000001</v>
      </c>
      <c r="T14">
        <v>4.8647999999999998</v>
      </c>
      <c r="U14">
        <v>10.7719</v>
      </c>
      <c r="V14">
        <v>18.587399999999999</v>
      </c>
      <c r="W14">
        <v>13175.619500000001</v>
      </c>
      <c r="X14">
        <v>529</v>
      </c>
      <c r="Y14">
        <v>102</v>
      </c>
      <c r="Z14">
        <v>0</v>
      </c>
      <c r="AA14">
        <v>346</v>
      </c>
      <c r="AB14">
        <v>0</v>
      </c>
      <c r="AC14">
        <v>368.99489999999997</v>
      </c>
      <c r="AD14">
        <v>37.751899999999999</v>
      </c>
      <c r="AE14">
        <v>11719.0867</v>
      </c>
      <c r="AF14">
        <v>1.2215</v>
      </c>
      <c r="AG14">
        <v>7.5449000000000002</v>
      </c>
      <c r="AH14">
        <v>6.9942000000000002</v>
      </c>
      <c r="AI14">
        <v>106.96299999999999</v>
      </c>
      <c r="AJ14">
        <v>33.4711</v>
      </c>
      <c r="AK14">
        <v>75.311700000000002</v>
      </c>
      <c r="AL14">
        <v>1.339</v>
      </c>
      <c r="AM14">
        <v>26.7424</v>
      </c>
      <c r="AN14">
        <v>4.0153999999999996</v>
      </c>
      <c r="AO14">
        <v>2.0470999999999999</v>
      </c>
      <c r="AP14">
        <v>34.900399999999998</v>
      </c>
      <c r="AQ14">
        <v>0.45529999999999998</v>
      </c>
      <c r="AR14">
        <v>7.8890000000000002</v>
      </c>
      <c r="AS14">
        <v>18.049600000000002</v>
      </c>
      <c r="AT14">
        <v>0.22239999999999999</v>
      </c>
      <c r="AU14">
        <v>4.8396999999999997</v>
      </c>
      <c r="AV14">
        <v>0.66420000000000001</v>
      </c>
      <c r="AW14">
        <v>159.91300000000001</v>
      </c>
      <c r="AX14">
        <v>3.3483999999999998</v>
      </c>
      <c r="AY14">
        <v>43.679000000000002</v>
      </c>
      <c r="AZ14">
        <v>53.4161</v>
      </c>
      <c r="BA14">
        <v>3.1300000000000001E-2</v>
      </c>
      <c r="BB14">
        <v>2.1999999999999999E-2</v>
      </c>
      <c r="BC14">
        <v>11.6416</v>
      </c>
      <c r="BD14">
        <v>628.64570000000003</v>
      </c>
      <c r="BE14">
        <v>1.1883999999999999</v>
      </c>
      <c r="BF14">
        <v>2.6322000000000001</v>
      </c>
      <c r="BG14">
        <v>0.15670000000000001</v>
      </c>
      <c r="BH14">
        <v>0.2888</v>
      </c>
      <c r="BI14">
        <v>129.25309999999999</v>
      </c>
      <c r="BJ14">
        <v>36.724200000000003</v>
      </c>
      <c r="BK14">
        <v>0.28410000000000002</v>
      </c>
      <c r="BL14">
        <v>4.4000000000000003E-3</v>
      </c>
      <c r="BM14">
        <v>1.6999999999999999E-3</v>
      </c>
      <c r="BN14">
        <v>0</v>
      </c>
      <c r="BO14">
        <v>0</v>
      </c>
      <c r="BP14">
        <v>223.90459999999999</v>
      </c>
      <c r="BQ14">
        <v>509.04259999999999</v>
      </c>
      <c r="BR14">
        <v>222.65029999999999</v>
      </c>
      <c r="BS14">
        <v>87.254499999999993</v>
      </c>
      <c r="BT14">
        <v>34.319000000000003</v>
      </c>
      <c r="BU14">
        <v>1527.8933</v>
      </c>
      <c r="BV14">
        <v>450.72230000000002</v>
      </c>
      <c r="BW14">
        <v>1077.171</v>
      </c>
      <c r="BX14">
        <v>446.29719999999998</v>
      </c>
      <c r="BY14">
        <v>12532</v>
      </c>
      <c r="BZ14">
        <v>34.65</v>
      </c>
      <c r="CA14">
        <v>170.15</v>
      </c>
      <c r="CB14">
        <v>3.42</v>
      </c>
      <c r="CC14">
        <v>628.65</v>
      </c>
      <c r="CD14">
        <v>7745.36</v>
      </c>
      <c r="CE14">
        <v>649.65</v>
      </c>
      <c r="CF14">
        <v>12.6815</v>
      </c>
      <c r="CG14">
        <v>13.388500000000001</v>
      </c>
      <c r="CH14">
        <v>15.9816</v>
      </c>
      <c r="CI14">
        <v>9.4001000000000001</v>
      </c>
      <c r="CJ14">
        <v>14.555400000000001</v>
      </c>
      <c r="CK14">
        <v>11.9777</v>
      </c>
      <c r="CL14">
        <v>7.8087</v>
      </c>
      <c r="CM14">
        <v>1068.6264000000001</v>
      </c>
      <c r="CN14">
        <v>13.3589</v>
      </c>
      <c r="CO14">
        <v>63.834099999999999</v>
      </c>
      <c r="CP14">
        <v>412.822</v>
      </c>
    </row>
    <row r="15" spans="1:94">
      <c r="A15">
        <v>2020</v>
      </c>
      <c r="B15">
        <v>0</v>
      </c>
      <c r="C15">
        <v>26.3504</v>
      </c>
      <c r="D15">
        <v>36.202300000000001</v>
      </c>
      <c r="E15">
        <v>55</v>
      </c>
      <c r="F15" t="s">
        <v>93</v>
      </c>
      <c r="G15" t="s">
        <v>94</v>
      </c>
      <c r="H15">
        <v>1440.5211999999999</v>
      </c>
      <c r="I15">
        <v>221.22499999999999</v>
      </c>
      <c r="J15">
        <v>927.35919999999999</v>
      </c>
      <c r="K15">
        <v>1148.5841</v>
      </c>
      <c r="L15">
        <v>291.93709999999999</v>
      </c>
      <c r="M15">
        <v>0.20269999999999999</v>
      </c>
      <c r="N15">
        <v>79.733900000000006</v>
      </c>
      <c r="O15">
        <v>2.0712000000000002</v>
      </c>
      <c r="P15">
        <v>2.0697999999999999</v>
      </c>
      <c r="Q15">
        <v>323.56259999999997</v>
      </c>
      <c r="R15">
        <v>1</v>
      </c>
      <c r="S15">
        <v>0.1368</v>
      </c>
      <c r="T15">
        <v>4.9059999999999997</v>
      </c>
      <c r="U15">
        <v>10.8535</v>
      </c>
      <c r="V15">
        <v>18.903600000000001</v>
      </c>
      <c r="W15">
        <v>12974.8382</v>
      </c>
      <c r="X15">
        <v>520</v>
      </c>
      <c r="Y15">
        <v>111</v>
      </c>
      <c r="Z15">
        <v>0</v>
      </c>
      <c r="AA15">
        <v>338</v>
      </c>
      <c r="AB15">
        <v>0</v>
      </c>
      <c r="AC15">
        <v>331.09320000000002</v>
      </c>
      <c r="AD15">
        <v>43.815199999999997</v>
      </c>
      <c r="AE15">
        <v>11312.8946</v>
      </c>
      <c r="AF15">
        <v>0.88170000000000004</v>
      </c>
      <c r="AG15">
        <v>7.5618999999999996</v>
      </c>
      <c r="AH15">
        <v>4.9459999999999997</v>
      </c>
      <c r="AI15">
        <v>107.21680000000001</v>
      </c>
      <c r="AJ15">
        <v>33.702199999999998</v>
      </c>
      <c r="AK15">
        <v>75.370199999999997</v>
      </c>
      <c r="AL15">
        <v>1.3482000000000001</v>
      </c>
      <c r="AM15">
        <v>26.7424</v>
      </c>
      <c r="AN15">
        <v>4.0217000000000001</v>
      </c>
      <c r="AO15">
        <v>2.0503</v>
      </c>
      <c r="AP15">
        <v>35.230499999999999</v>
      </c>
      <c r="AQ15">
        <v>0.46189999999999998</v>
      </c>
      <c r="AR15">
        <v>7.8890000000000002</v>
      </c>
      <c r="AS15">
        <v>18.002400000000002</v>
      </c>
      <c r="AT15">
        <v>0.22270000000000001</v>
      </c>
      <c r="AU15">
        <v>4.8396999999999997</v>
      </c>
      <c r="AV15">
        <v>0.64439999999999997</v>
      </c>
      <c r="AW15">
        <v>160.4496</v>
      </c>
      <c r="AX15">
        <v>3.3733</v>
      </c>
      <c r="AY15">
        <v>47.052300000000002</v>
      </c>
      <c r="AZ15">
        <v>53.5261</v>
      </c>
      <c r="BA15">
        <v>3.2199999999999999E-2</v>
      </c>
      <c r="BB15">
        <v>2.2200000000000001E-2</v>
      </c>
      <c r="BC15">
        <v>11.539899999999999</v>
      </c>
      <c r="BD15">
        <v>634.69539999999995</v>
      </c>
      <c r="BE15">
        <v>1.2205999999999999</v>
      </c>
      <c r="BF15">
        <v>2.6383000000000001</v>
      </c>
      <c r="BG15">
        <v>0.1837</v>
      </c>
      <c r="BH15">
        <v>0.32790000000000002</v>
      </c>
      <c r="BI15">
        <v>129.4367</v>
      </c>
      <c r="BJ15">
        <v>37.052100000000003</v>
      </c>
      <c r="BK15">
        <v>0.2863</v>
      </c>
      <c r="BL15">
        <v>4.5999999999999999E-3</v>
      </c>
      <c r="BM15">
        <v>1.8E-3</v>
      </c>
      <c r="BN15">
        <v>0</v>
      </c>
      <c r="BO15">
        <v>0</v>
      </c>
      <c r="BP15">
        <v>235.3228</v>
      </c>
      <c r="BQ15">
        <v>545.32849999999996</v>
      </c>
      <c r="BR15">
        <v>240.23920000000001</v>
      </c>
      <c r="BS15">
        <v>91.735600000000005</v>
      </c>
      <c r="BT15">
        <v>35.958100000000002</v>
      </c>
      <c r="BU15">
        <v>1440.5211999999999</v>
      </c>
      <c r="BV15">
        <v>291.93709999999999</v>
      </c>
      <c r="BW15">
        <v>1148.5841</v>
      </c>
      <c r="BX15">
        <v>439.61070000000001</v>
      </c>
      <c r="BY15">
        <v>11845.24</v>
      </c>
      <c r="BZ15">
        <v>41.5</v>
      </c>
      <c r="CA15">
        <v>191.55</v>
      </c>
      <c r="CB15">
        <v>3.28</v>
      </c>
      <c r="CC15">
        <v>634.70000000000005</v>
      </c>
      <c r="CD15">
        <v>8380.06</v>
      </c>
      <c r="CE15">
        <v>620.84</v>
      </c>
      <c r="CF15">
        <v>12.4665</v>
      </c>
      <c r="CG15">
        <v>14.7277</v>
      </c>
      <c r="CH15">
        <v>17.2407</v>
      </c>
      <c r="CI15">
        <v>10.862399999999999</v>
      </c>
      <c r="CJ15">
        <v>15.858499999999999</v>
      </c>
      <c r="CK15">
        <v>13.3605</v>
      </c>
      <c r="CL15">
        <v>8.7195999999999998</v>
      </c>
      <c r="CM15">
        <v>1058.6465000000001</v>
      </c>
      <c r="CN15">
        <v>14.7601</v>
      </c>
      <c r="CO15">
        <v>63.105699999999999</v>
      </c>
      <c r="CP15">
        <v>415.78</v>
      </c>
    </row>
    <row r="16" spans="1:94">
      <c r="A16">
        <v>2021</v>
      </c>
      <c r="B16">
        <v>0</v>
      </c>
      <c r="C16">
        <v>26.497499999999999</v>
      </c>
      <c r="D16">
        <v>36.462800000000001</v>
      </c>
      <c r="E16">
        <v>56</v>
      </c>
      <c r="F16" t="s">
        <v>93</v>
      </c>
      <c r="G16" t="s">
        <v>94</v>
      </c>
      <c r="H16">
        <v>1741.7724000000001</v>
      </c>
      <c r="I16">
        <v>199.70480000000001</v>
      </c>
      <c r="J16">
        <v>805.59190000000001</v>
      </c>
      <c r="K16">
        <v>1005.2967</v>
      </c>
      <c r="L16">
        <v>736.47580000000005</v>
      </c>
      <c r="M16">
        <v>0.42280000000000001</v>
      </c>
      <c r="N16">
        <v>57.716900000000003</v>
      </c>
      <c r="O16">
        <v>2.0848</v>
      </c>
      <c r="P16">
        <v>2.0834999999999999</v>
      </c>
      <c r="Q16">
        <v>326.11989999999997</v>
      </c>
      <c r="R16">
        <v>1</v>
      </c>
      <c r="S16">
        <v>0.13669999999999999</v>
      </c>
      <c r="T16">
        <v>4.9482999999999997</v>
      </c>
      <c r="U16">
        <v>10.9354</v>
      </c>
      <c r="V16">
        <v>19.230799999999999</v>
      </c>
      <c r="W16">
        <v>12980.334000000001</v>
      </c>
      <c r="X16">
        <v>510</v>
      </c>
      <c r="Y16">
        <v>121</v>
      </c>
      <c r="Z16">
        <v>0</v>
      </c>
      <c r="AA16">
        <v>365</v>
      </c>
      <c r="AB16">
        <v>0</v>
      </c>
      <c r="AC16">
        <v>351.76909999999998</v>
      </c>
      <c r="AD16">
        <v>39.403799999999997</v>
      </c>
      <c r="AE16">
        <v>11134.186600000001</v>
      </c>
      <c r="AF16">
        <v>2.0935999999999999</v>
      </c>
      <c r="AG16">
        <v>7.6220999999999997</v>
      </c>
      <c r="AH16">
        <v>7.5377999999999998</v>
      </c>
      <c r="AI16">
        <v>106.6992</v>
      </c>
      <c r="AJ16">
        <v>33.323399999999999</v>
      </c>
      <c r="AK16">
        <v>75.467200000000005</v>
      </c>
      <c r="AL16">
        <v>1.3331</v>
      </c>
      <c r="AM16">
        <v>26.7424</v>
      </c>
      <c r="AN16">
        <v>4.0481999999999996</v>
      </c>
      <c r="AO16">
        <v>2.0638000000000001</v>
      </c>
      <c r="AP16">
        <v>35.237000000000002</v>
      </c>
      <c r="AQ16">
        <v>0.45760000000000001</v>
      </c>
      <c r="AR16">
        <v>7.8890000000000002</v>
      </c>
      <c r="AS16">
        <v>17.8447</v>
      </c>
      <c r="AT16">
        <v>0.21959999999999999</v>
      </c>
      <c r="AU16">
        <v>4.8396999999999997</v>
      </c>
      <c r="AV16">
        <v>0.82530000000000003</v>
      </c>
      <c r="AW16">
        <v>159.7809</v>
      </c>
      <c r="AX16">
        <v>2.5177</v>
      </c>
      <c r="AY16">
        <v>49.57</v>
      </c>
      <c r="AZ16">
        <v>53.254899999999999</v>
      </c>
      <c r="BA16">
        <v>2.4500000000000001E-2</v>
      </c>
      <c r="BB16">
        <v>2.2200000000000001E-2</v>
      </c>
      <c r="BC16">
        <v>11.339399999999999</v>
      </c>
      <c r="BD16">
        <v>635.00599999999997</v>
      </c>
      <c r="BE16">
        <v>1.2451000000000001</v>
      </c>
      <c r="BF16">
        <v>1.9711000000000001</v>
      </c>
      <c r="BG16">
        <v>-0.30159999999999998</v>
      </c>
      <c r="BH16">
        <v>0.1875</v>
      </c>
      <c r="BI16">
        <v>129.1352</v>
      </c>
      <c r="BJ16">
        <v>37.239600000000003</v>
      </c>
      <c r="BK16">
        <v>0.28839999999999999</v>
      </c>
      <c r="BL16">
        <v>4.3E-3</v>
      </c>
      <c r="BM16">
        <v>1.8E-3</v>
      </c>
      <c r="BN16">
        <v>0</v>
      </c>
      <c r="BO16">
        <v>0</v>
      </c>
      <c r="BP16">
        <v>191.834</v>
      </c>
      <c r="BQ16">
        <v>489.58499999999998</v>
      </c>
      <c r="BR16">
        <v>220.69120000000001</v>
      </c>
      <c r="BS16">
        <v>73.782700000000006</v>
      </c>
      <c r="BT16">
        <v>29.4038</v>
      </c>
      <c r="BU16">
        <v>1741.7724000000001</v>
      </c>
      <c r="BV16">
        <v>736.47580000000005</v>
      </c>
      <c r="BW16">
        <v>1005.2967</v>
      </c>
      <c r="BX16">
        <v>439.05919999999998</v>
      </c>
      <c r="BY16">
        <v>12503.62</v>
      </c>
      <c r="BZ16">
        <v>47.89</v>
      </c>
      <c r="CA16">
        <v>188.75</v>
      </c>
      <c r="CB16">
        <v>3.97</v>
      </c>
      <c r="CC16">
        <v>635.01</v>
      </c>
      <c r="CD16">
        <v>9015.06</v>
      </c>
      <c r="CE16">
        <v>292.73</v>
      </c>
      <c r="CF16">
        <v>12.6427</v>
      </c>
      <c r="CG16">
        <v>13.2386</v>
      </c>
      <c r="CH16">
        <v>15.835900000000001</v>
      </c>
      <c r="CI16">
        <v>9.2437000000000005</v>
      </c>
      <c r="CJ16">
        <v>14.407400000000001</v>
      </c>
      <c r="CK16">
        <v>11.8255</v>
      </c>
      <c r="CL16">
        <v>6.4743000000000004</v>
      </c>
      <c r="CM16">
        <v>728.9855</v>
      </c>
      <c r="CN16">
        <v>13.263999999999999</v>
      </c>
      <c r="CO16">
        <v>65.244699999999995</v>
      </c>
      <c r="CP16">
        <v>418.79599999999999</v>
      </c>
    </row>
    <row r="17" spans="1:94">
      <c r="A17">
        <v>2022</v>
      </c>
      <c r="B17">
        <v>0</v>
      </c>
      <c r="C17">
        <v>26.767199999999999</v>
      </c>
      <c r="D17">
        <v>36.945700000000002</v>
      </c>
      <c r="E17">
        <v>57</v>
      </c>
      <c r="F17" t="s">
        <v>93</v>
      </c>
      <c r="G17" t="s">
        <v>94</v>
      </c>
      <c r="H17">
        <v>1744.0216</v>
      </c>
      <c r="I17">
        <v>271.33499999999998</v>
      </c>
      <c r="J17">
        <v>861.0874</v>
      </c>
      <c r="K17">
        <v>1132.4223999999999</v>
      </c>
      <c r="L17">
        <v>611.5992</v>
      </c>
      <c r="M17">
        <v>0.35070000000000001</v>
      </c>
      <c r="N17">
        <v>64.931700000000006</v>
      </c>
      <c r="O17">
        <v>2.0672000000000001</v>
      </c>
      <c r="P17">
        <v>2.0657000000000001</v>
      </c>
      <c r="Q17">
        <v>344.85759999999999</v>
      </c>
      <c r="R17">
        <v>0.99690000000000001</v>
      </c>
      <c r="S17">
        <v>0.1368</v>
      </c>
      <c r="T17">
        <v>4.9889000000000001</v>
      </c>
      <c r="U17">
        <v>10.996499999999999</v>
      </c>
      <c r="V17">
        <v>19.547499999999999</v>
      </c>
      <c r="W17">
        <v>12939.401900000001</v>
      </c>
      <c r="X17">
        <v>500</v>
      </c>
      <c r="Y17">
        <v>131</v>
      </c>
      <c r="Z17">
        <v>0</v>
      </c>
      <c r="AA17">
        <v>353</v>
      </c>
      <c r="AB17">
        <v>0</v>
      </c>
      <c r="AC17">
        <v>341.09100000000001</v>
      </c>
      <c r="AD17">
        <v>44.968000000000004</v>
      </c>
      <c r="AE17">
        <v>11313.4329</v>
      </c>
      <c r="AF17">
        <v>1.7930999999999999</v>
      </c>
      <c r="AG17">
        <v>7.5377000000000001</v>
      </c>
      <c r="AH17">
        <v>7.3987999999999996</v>
      </c>
      <c r="AI17">
        <v>107.44110000000001</v>
      </c>
      <c r="AJ17">
        <v>34.561599999999999</v>
      </c>
      <c r="AK17">
        <v>75.028400000000005</v>
      </c>
      <c r="AL17">
        <v>1.3826000000000001</v>
      </c>
      <c r="AM17">
        <v>26.7424</v>
      </c>
      <c r="AN17">
        <v>4.0016999999999996</v>
      </c>
      <c r="AO17">
        <v>2.0400999999999998</v>
      </c>
      <c r="AP17">
        <v>35.8611</v>
      </c>
      <c r="AQ17">
        <v>0.48370000000000002</v>
      </c>
      <c r="AR17">
        <v>7.8890000000000002</v>
      </c>
      <c r="AS17">
        <v>17.870999999999999</v>
      </c>
      <c r="AT17">
        <v>0.22520000000000001</v>
      </c>
      <c r="AU17">
        <v>4.8396999999999997</v>
      </c>
      <c r="AV17">
        <v>0.8548</v>
      </c>
      <c r="AW17">
        <v>161.17330000000001</v>
      </c>
      <c r="AX17">
        <v>4.6158000000000001</v>
      </c>
      <c r="AY17">
        <v>54.1858</v>
      </c>
      <c r="AZ17">
        <v>53.602699999999999</v>
      </c>
      <c r="BA17">
        <v>4.6199999999999998E-2</v>
      </c>
      <c r="BB17">
        <v>2.2700000000000001E-2</v>
      </c>
      <c r="BC17">
        <v>11.327299999999999</v>
      </c>
      <c r="BD17">
        <v>645.65650000000005</v>
      </c>
      <c r="BE17">
        <v>1.2912999999999999</v>
      </c>
      <c r="BF17">
        <v>3.5779999999999998</v>
      </c>
      <c r="BG17">
        <v>0.67330000000000001</v>
      </c>
      <c r="BH17">
        <v>0.52249999999999996</v>
      </c>
      <c r="BI17">
        <v>129.80840000000001</v>
      </c>
      <c r="BJ17">
        <v>37.7622</v>
      </c>
      <c r="BK17">
        <v>0.29089999999999999</v>
      </c>
      <c r="BL17">
        <v>6.4000000000000003E-3</v>
      </c>
      <c r="BM17">
        <v>2.5000000000000001E-3</v>
      </c>
      <c r="BN17">
        <v>0</v>
      </c>
      <c r="BO17">
        <v>0</v>
      </c>
      <c r="BP17">
        <v>260.95800000000003</v>
      </c>
      <c r="BQ17">
        <v>506.34589999999997</v>
      </c>
      <c r="BR17">
        <v>221.26320000000001</v>
      </c>
      <c r="BS17">
        <v>105.25020000000001</v>
      </c>
      <c r="BT17">
        <v>38.604999999999997</v>
      </c>
      <c r="BU17">
        <v>1744.0216</v>
      </c>
      <c r="BV17">
        <v>611.5992</v>
      </c>
      <c r="BW17">
        <v>1132.4223999999999</v>
      </c>
      <c r="BX17">
        <v>446.92509999999999</v>
      </c>
      <c r="BY17">
        <v>12395.32</v>
      </c>
      <c r="BZ17">
        <v>49.3</v>
      </c>
      <c r="CA17">
        <v>191.5</v>
      </c>
      <c r="CB17">
        <v>3.9</v>
      </c>
      <c r="CC17">
        <v>645.66</v>
      </c>
      <c r="CD17">
        <v>9660.7199999999993</v>
      </c>
      <c r="CE17">
        <v>518.91999999999996</v>
      </c>
      <c r="CF17">
        <v>12.390499999999999</v>
      </c>
      <c r="CG17">
        <v>13.674200000000001</v>
      </c>
      <c r="CH17">
        <v>16.192399999999999</v>
      </c>
      <c r="CI17">
        <v>9.8010999999999999</v>
      </c>
      <c r="CJ17">
        <v>14.807399999999999</v>
      </c>
      <c r="CK17">
        <v>12.3042</v>
      </c>
      <c r="CL17">
        <v>6.8993000000000002</v>
      </c>
      <c r="CM17">
        <v>957.60149999999999</v>
      </c>
      <c r="CN17">
        <v>13.707700000000001</v>
      </c>
      <c r="CO17">
        <v>66.587900000000005</v>
      </c>
      <c r="CP17">
        <v>421.86399999999998</v>
      </c>
    </row>
    <row r="18" spans="1:94">
      <c r="A18">
        <v>2023</v>
      </c>
      <c r="B18">
        <v>0</v>
      </c>
      <c r="C18">
        <v>26.947399999999998</v>
      </c>
      <c r="D18">
        <v>37.272500000000001</v>
      </c>
      <c r="E18">
        <v>58</v>
      </c>
      <c r="F18" t="s">
        <v>93</v>
      </c>
      <c r="G18" t="s">
        <v>94</v>
      </c>
      <c r="H18">
        <v>1573.8453</v>
      </c>
      <c r="I18">
        <v>208.05779999999999</v>
      </c>
      <c r="J18">
        <v>931.18399999999997</v>
      </c>
      <c r="K18">
        <v>1139.2418</v>
      </c>
      <c r="L18">
        <v>434.6035</v>
      </c>
      <c r="M18">
        <v>0.27610000000000001</v>
      </c>
      <c r="N18">
        <v>72.385900000000007</v>
      </c>
      <c r="O18">
        <v>2.1366000000000001</v>
      </c>
      <c r="P18">
        <v>2.1352000000000002</v>
      </c>
      <c r="Q18">
        <v>346.34059999999999</v>
      </c>
      <c r="R18">
        <v>1</v>
      </c>
      <c r="S18">
        <v>0.1366</v>
      </c>
      <c r="T18">
        <v>5.0462999999999996</v>
      </c>
      <c r="U18">
        <v>11.1084</v>
      </c>
      <c r="V18">
        <v>20</v>
      </c>
      <c r="W18">
        <v>13287.261</v>
      </c>
      <c r="X18">
        <v>490</v>
      </c>
      <c r="Y18">
        <v>141</v>
      </c>
      <c r="Z18">
        <v>0</v>
      </c>
      <c r="AA18">
        <v>353</v>
      </c>
      <c r="AB18">
        <v>0</v>
      </c>
      <c r="AC18">
        <v>358.97620000000001</v>
      </c>
      <c r="AD18">
        <v>37.270299999999999</v>
      </c>
      <c r="AE18">
        <v>11684.1958</v>
      </c>
      <c r="AF18">
        <v>1.2107000000000001</v>
      </c>
      <c r="AG18">
        <v>7.8425000000000002</v>
      </c>
      <c r="AH18">
        <v>7.0372000000000003</v>
      </c>
      <c r="AI18">
        <v>107.1944</v>
      </c>
      <c r="AJ18">
        <v>34.025799999999997</v>
      </c>
      <c r="AK18">
        <v>75.356300000000005</v>
      </c>
      <c r="AL18">
        <v>1.3612</v>
      </c>
      <c r="AM18">
        <v>26.7424</v>
      </c>
      <c r="AN18">
        <v>4.1486999999999998</v>
      </c>
      <c r="AO18">
        <v>2.1151</v>
      </c>
      <c r="AP18">
        <v>35.958399999999997</v>
      </c>
      <c r="AQ18">
        <v>0.4758</v>
      </c>
      <c r="AR18">
        <v>7.8890000000000002</v>
      </c>
      <c r="AS18">
        <v>17.734200000000001</v>
      </c>
      <c r="AT18">
        <v>0.22109999999999999</v>
      </c>
      <c r="AU18">
        <v>4.8396999999999997</v>
      </c>
      <c r="AV18">
        <v>0.70809999999999995</v>
      </c>
      <c r="AW18">
        <v>160.887</v>
      </c>
      <c r="AX18">
        <v>3.0891000000000002</v>
      </c>
      <c r="AY18">
        <v>57.274900000000002</v>
      </c>
      <c r="AZ18">
        <v>53.464300000000001</v>
      </c>
      <c r="BA18">
        <v>3.1800000000000002E-2</v>
      </c>
      <c r="BB18">
        <v>2.2800000000000001E-2</v>
      </c>
      <c r="BC18">
        <v>11.178000000000001</v>
      </c>
      <c r="BD18">
        <v>648.32489999999996</v>
      </c>
      <c r="BE18">
        <v>1.3230999999999999</v>
      </c>
      <c r="BF18">
        <v>2.4033000000000002</v>
      </c>
      <c r="BG18">
        <v>-0.51219999999999999</v>
      </c>
      <c r="BH18">
        <v>5.7299999999999997E-2</v>
      </c>
      <c r="BI18">
        <v>129.2962</v>
      </c>
      <c r="BJ18">
        <v>37.819499999999998</v>
      </c>
      <c r="BK18">
        <v>0.29249999999999998</v>
      </c>
      <c r="BL18">
        <v>4.3E-3</v>
      </c>
      <c r="BM18">
        <v>1.6999999999999999E-3</v>
      </c>
      <c r="BN18">
        <v>0</v>
      </c>
      <c r="BO18">
        <v>0</v>
      </c>
      <c r="BP18">
        <v>226.3304</v>
      </c>
      <c r="BQ18">
        <v>550.10140000000001</v>
      </c>
      <c r="BR18">
        <v>240.5445</v>
      </c>
      <c r="BS18">
        <v>88.234800000000007</v>
      </c>
      <c r="BT18">
        <v>34.030700000000003</v>
      </c>
      <c r="BU18">
        <v>1573.8453</v>
      </c>
      <c r="BV18">
        <v>434.6035</v>
      </c>
      <c r="BW18">
        <v>1139.2418</v>
      </c>
      <c r="BX18">
        <v>454.23970000000003</v>
      </c>
      <c r="BY18">
        <v>12503.02</v>
      </c>
      <c r="BZ18">
        <v>44.02</v>
      </c>
      <c r="CA18">
        <v>191.58</v>
      </c>
      <c r="CB18">
        <v>3.46</v>
      </c>
      <c r="CC18">
        <v>648.32000000000005</v>
      </c>
      <c r="CD18">
        <v>10309.040000000001</v>
      </c>
      <c r="CE18">
        <v>690.32</v>
      </c>
      <c r="CF18">
        <v>12.6149</v>
      </c>
      <c r="CG18">
        <v>14.4602</v>
      </c>
      <c r="CH18">
        <v>17.0442</v>
      </c>
      <c r="CI18">
        <v>10.485900000000001</v>
      </c>
      <c r="CJ18">
        <v>15.622999999999999</v>
      </c>
      <c r="CK18">
        <v>13.054399999999999</v>
      </c>
      <c r="CL18">
        <v>7.9337999999999997</v>
      </c>
      <c r="CM18">
        <v>1128.6757</v>
      </c>
      <c r="CN18">
        <v>14.430300000000001</v>
      </c>
      <c r="CO18">
        <v>63.459000000000003</v>
      </c>
      <c r="CP18">
        <v>424.995</v>
      </c>
    </row>
    <row r="19" spans="1:94">
      <c r="A19">
        <v>2024</v>
      </c>
      <c r="B19">
        <v>0</v>
      </c>
      <c r="C19">
        <v>27.220800000000001</v>
      </c>
      <c r="D19">
        <v>37.775199999999998</v>
      </c>
      <c r="E19">
        <v>59</v>
      </c>
      <c r="F19" t="s">
        <v>93</v>
      </c>
      <c r="G19" t="s">
        <v>94</v>
      </c>
      <c r="H19">
        <v>1957.9502</v>
      </c>
      <c r="I19">
        <v>299.42079999999999</v>
      </c>
      <c r="J19">
        <v>893.9443</v>
      </c>
      <c r="K19">
        <v>1193.3651</v>
      </c>
      <c r="L19">
        <v>764.58500000000004</v>
      </c>
      <c r="M19">
        <v>0.39050000000000001</v>
      </c>
      <c r="N19">
        <v>60.9497</v>
      </c>
      <c r="O19">
        <v>2.1040999999999999</v>
      </c>
      <c r="P19">
        <v>2.1025999999999998</v>
      </c>
      <c r="Q19">
        <v>364.17270000000002</v>
      </c>
      <c r="R19">
        <v>0.99939999999999996</v>
      </c>
      <c r="S19">
        <v>0.13669999999999999</v>
      </c>
      <c r="T19">
        <v>5.0960000000000001</v>
      </c>
      <c r="U19">
        <v>11.183199999999999</v>
      </c>
      <c r="V19">
        <v>20.3962</v>
      </c>
      <c r="W19">
        <v>13149.2708</v>
      </c>
      <c r="X19">
        <v>480</v>
      </c>
      <c r="Y19">
        <v>151</v>
      </c>
      <c r="Z19">
        <v>0</v>
      </c>
      <c r="AA19">
        <v>362</v>
      </c>
      <c r="AB19">
        <v>0</v>
      </c>
      <c r="AC19">
        <v>401.26229999999998</v>
      </c>
      <c r="AD19">
        <v>42.656399999999998</v>
      </c>
      <c r="AE19">
        <v>12625.0299</v>
      </c>
      <c r="AF19">
        <v>1.9054</v>
      </c>
      <c r="AG19">
        <v>7.7168999999999999</v>
      </c>
      <c r="AH19">
        <v>7.5811999999999999</v>
      </c>
      <c r="AI19">
        <v>107.9058</v>
      </c>
      <c r="AJ19">
        <v>35.063099999999999</v>
      </c>
      <c r="AK19">
        <v>75.089799999999997</v>
      </c>
      <c r="AL19">
        <v>1.4027000000000001</v>
      </c>
      <c r="AM19">
        <v>26.7424</v>
      </c>
      <c r="AN19">
        <v>4.0831999999999997</v>
      </c>
      <c r="AO19">
        <v>2.0817000000000001</v>
      </c>
      <c r="AP19">
        <v>36.564399999999999</v>
      </c>
      <c r="AQ19">
        <v>0.49819999999999998</v>
      </c>
      <c r="AR19">
        <v>7.8890000000000002</v>
      </c>
      <c r="AS19">
        <v>17.751300000000001</v>
      </c>
      <c r="AT19">
        <v>0.22559999999999999</v>
      </c>
      <c r="AU19">
        <v>4.8396999999999997</v>
      </c>
      <c r="AV19">
        <v>0.93959999999999999</v>
      </c>
      <c r="AW19">
        <v>162.22149999999999</v>
      </c>
      <c r="AX19">
        <v>4.7125000000000004</v>
      </c>
      <c r="AY19">
        <v>61.987400000000001</v>
      </c>
      <c r="AZ19">
        <v>53.795200000000001</v>
      </c>
      <c r="BA19">
        <v>4.9700000000000001E-2</v>
      </c>
      <c r="BB19">
        <v>2.3300000000000001E-2</v>
      </c>
      <c r="BC19">
        <v>11.168799999999999</v>
      </c>
      <c r="BD19">
        <v>658.95770000000005</v>
      </c>
      <c r="BE19">
        <v>1.3728</v>
      </c>
      <c r="BF19">
        <v>3.6215000000000002</v>
      </c>
      <c r="BG19">
        <v>1.1806000000000001</v>
      </c>
      <c r="BH19">
        <v>0.77159999999999995</v>
      </c>
      <c r="BI19">
        <v>130.4769</v>
      </c>
      <c r="BJ19">
        <v>38.591099999999997</v>
      </c>
      <c r="BK19">
        <v>0.29580000000000001</v>
      </c>
      <c r="BL19">
        <v>8.0000000000000002E-3</v>
      </c>
      <c r="BM19">
        <v>3.2000000000000002E-3</v>
      </c>
      <c r="BN19">
        <v>0</v>
      </c>
      <c r="BO19">
        <v>0</v>
      </c>
      <c r="BP19">
        <v>267.0446</v>
      </c>
      <c r="BQ19">
        <v>538.99760000000003</v>
      </c>
      <c r="BR19">
        <v>240.25040000000001</v>
      </c>
      <c r="BS19">
        <v>108.0677</v>
      </c>
      <c r="BT19">
        <v>39.004800000000003</v>
      </c>
      <c r="BU19">
        <v>1957.9502</v>
      </c>
      <c r="BV19">
        <v>764.58500000000004</v>
      </c>
      <c r="BW19">
        <v>1193.3651</v>
      </c>
      <c r="BX19">
        <v>491.64210000000003</v>
      </c>
      <c r="BY19">
        <v>13989</v>
      </c>
      <c r="BZ19">
        <v>47.72</v>
      </c>
      <c r="CA19">
        <v>191.58</v>
      </c>
      <c r="CB19">
        <v>3.98</v>
      </c>
      <c r="CC19">
        <v>658.96</v>
      </c>
      <c r="CD19">
        <v>10968</v>
      </c>
      <c r="CE19">
        <v>485.6</v>
      </c>
      <c r="CF19">
        <v>12.500500000000001</v>
      </c>
      <c r="CG19">
        <v>13.877800000000001</v>
      </c>
      <c r="CH19">
        <v>16.367999999999999</v>
      </c>
      <c r="CI19">
        <v>10.047599999999999</v>
      </c>
      <c r="CJ19">
        <v>14.9984</v>
      </c>
      <c r="CK19">
        <v>12.523</v>
      </c>
      <c r="CL19">
        <v>7.2058999999999997</v>
      </c>
      <c r="CM19">
        <v>977.24170000000004</v>
      </c>
      <c r="CN19">
        <v>13.849399999999999</v>
      </c>
      <c r="CO19">
        <v>65.086399999999998</v>
      </c>
      <c r="CP19">
        <v>428.197</v>
      </c>
    </row>
    <row r="20" spans="1:94">
      <c r="A20">
        <v>2025</v>
      </c>
      <c r="B20">
        <v>0</v>
      </c>
      <c r="C20">
        <v>27.391400000000001</v>
      </c>
      <c r="D20">
        <v>38.092700000000001</v>
      </c>
      <c r="E20">
        <v>60</v>
      </c>
      <c r="F20" t="s">
        <v>93</v>
      </c>
      <c r="G20" t="s">
        <v>94</v>
      </c>
      <c r="H20">
        <v>1524.7304999999999</v>
      </c>
      <c r="I20">
        <v>188.24100000000001</v>
      </c>
      <c r="J20">
        <v>950.81899999999996</v>
      </c>
      <c r="K20">
        <v>1139.06</v>
      </c>
      <c r="L20">
        <v>385.67039999999997</v>
      </c>
      <c r="M20">
        <v>0.25290000000000001</v>
      </c>
      <c r="N20">
        <v>74.705699999999993</v>
      </c>
      <c r="O20">
        <v>2.1659999999999999</v>
      </c>
      <c r="P20">
        <v>2.1644999999999999</v>
      </c>
      <c r="Q20">
        <v>364.44619999999998</v>
      </c>
      <c r="R20">
        <v>1</v>
      </c>
      <c r="S20">
        <v>0.1363</v>
      </c>
      <c r="T20">
        <v>5.1502999999999997</v>
      </c>
      <c r="U20">
        <v>11.2966</v>
      </c>
      <c r="V20">
        <v>20.833300000000001</v>
      </c>
      <c r="W20">
        <v>13302.157499999999</v>
      </c>
      <c r="X20">
        <v>470</v>
      </c>
      <c r="Y20">
        <v>161</v>
      </c>
      <c r="Z20">
        <v>0</v>
      </c>
      <c r="AA20">
        <v>333</v>
      </c>
      <c r="AB20">
        <v>0</v>
      </c>
      <c r="AC20">
        <v>327.76150000000001</v>
      </c>
      <c r="AD20">
        <v>46.320999999999998</v>
      </c>
      <c r="AE20">
        <v>11677.099099999999</v>
      </c>
      <c r="AF20">
        <v>1.1767000000000001</v>
      </c>
      <c r="AG20">
        <v>7.9733999999999998</v>
      </c>
      <c r="AH20">
        <v>7.2092999999999998</v>
      </c>
      <c r="AI20">
        <v>107.4699</v>
      </c>
      <c r="AJ20">
        <v>34.367400000000004</v>
      </c>
      <c r="AK20">
        <v>75.388999999999996</v>
      </c>
      <c r="AL20">
        <v>1.3749</v>
      </c>
      <c r="AM20">
        <v>26.7424</v>
      </c>
      <c r="AN20">
        <v>4.2058</v>
      </c>
      <c r="AO20">
        <v>2.1442000000000001</v>
      </c>
      <c r="AP20">
        <v>36.5334</v>
      </c>
      <c r="AQ20">
        <v>0.48680000000000001</v>
      </c>
      <c r="AR20">
        <v>7.8890000000000002</v>
      </c>
      <c r="AS20">
        <v>17.568200000000001</v>
      </c>
      <c r="AT20">
        <v>0.22040000000000001</v>
      </c>
      <c r="AU20">
        <v>4.8396999999999997</v>
      </c>
      <c r="AV20">
        <v>0.7</v>
      </c>
      <c r="AW20">
        <v>161.57140000000001</v>
      </c>
      <c r="AX20">
        <v>2.9390999999999998</v>
      </c>
      <c r="AY20">
        <v>64.926500000000004</v>
      </c>
      <c r="AZ20">
        <v>53.563800000000001</v>
      </c>
      <c r="BA20">
        <v>3.1899999999999998E-2</v>
      </c>
      <c r="BB20">
        <v>2.3400000000000001E-2</v>
      </c>
      <c r="BC20">
        <v>11.0039</v>
      </c>
      <c r="BD20">
        <v>660.23289999999997</v>
      </c>
      <c r="BE20">
        <v>1.4048</v>
      </c>
      <c r="BF20">
        <v>2.2725</v>
      </c>
      <c r="BG20">
        <v>-1.0751999999999999</v>
      </c>
      <c r="BH20">
        <v>-0.19550000000000001</v>
      </c>
      <c r="BI20">
        <v>129.40170000000001</v>
      </c>
      <c r="BJ20">
        <v>38.395600000000002</v>
      </c>
      <c r="BK20">
        <v>0.29670000000000002</v>
      </c>
      <c r="BL20">
        <v>3.5000000000000001E-3</v>
      </c>
      <c r="BM20">
        <v>1.2999999999999999E-3</v>
      </c>
      <c r="BN20">
        <v>0</v>
      </c>
      <c r="BO20">
        <v>0</v>
      </c>
      <c r="BP20">
        <v>224.42850000000001</v>
      </c>
      <c r="BQ20">
        <v>553.53290000000004</v>
      </c>
      <c r="BR20">
        <v>240.2747</v>
      </c>
      <c r="BS20">
        <v>87.427400000000006</v>
      </c>
      <c r="BT20">
        <v>33.396500000000003</v>
      </c>
      <c r="BU20">
        <v>1524.7304999999999</v>
      </c>
      <c r="BV20">
        <v>385.67039999999997</v>
      </c>
      <c r="BW20">
        <v>1139.06</v>
      </c>
      <c r="BX20">
        <v>457.51389999999998</v>
      </c>
      <c r="BY20">
        <v>11974.95</v>
      </c>
      <c r="BZ20">
        <v>46.83</v>
      </c>
      <c r="CA20">
        <v>191.58</v>
      </c>
      <c r="CB20">
        <v>3.33</v>
      </c>
      <c r="CC20">
        <v>660.23</v>
      </c>
      <c r="CD20">
        <v>11628.23</v>
      </c>
      <c r="CE20">
        <v>902.99</v>
      </c>
      <c r="CF20">
        <v>12.508100000000001</v>
      </c>
      <c r="CG20">
        <v>14.4298</v>
      </c>
      <c r="CH20">
        <v>16.976099999999999</v>
      </c>
      <c r="CI20">
        <v>10.513500000000001</v>
      </c>
      <c r="CJ20">
        <v>15.5756</v>
      </c>
      <c r="CK20">
        <v>13.044600000000001</v>
      </c>
      <c r="CL20">
        <v>7.8559999999999999</v>
      </c>
      <c r="CM20">
        <v>1323.7800999999999</v>
      </c>
      <c r="CN20">
        <v>14.4093</v>
      </c>
      <c r="CO20">
        <v>64.558700000000002</v>
      </c>
      <c r="CP20">
        <v>431.47500000000002</v>
      </c>
    </row>
    <row r="21" spans="1:94">
      <c r="A21">
        <v>2026</v>
      </c>
      <c r="B21">
        <v>0</v>
      </c>
      <c r="C21">
        <v>27.604800000000001</v>
      </c>
      <c r="D21">
        <v>38.494700000000002</v>
      </c>
      <c r="E21">
        <v>61</v>
      </c>
      <c r="F21" t="s">
        <v>93</v>
      </c>
      <c r="G21" t="s">
        <v>94</v>
      </c>
      <c r="H21">
        <v>1751.9046000000001</v>
      </c>
      <c r="I21">
        <v>241.05680000000001</v>
      </c>
      <c r="J21">
        <v>905.81949999999995</v>
      </c>
      <c r="K21">
        <v>1146.8762999999999</v>
      </c>
      <c r="L21">
        <v>605.02829999999994</v>
      </c>
      <c r="M21">
        <v>0.34539999999999998</v>
      </c>
      <c r="N21">
        <v>65.464500000000001</v>
      </c>
      <c r="O21">
        <v>2.1274000000000002</v>
      </c>
      <c r="P21">
        <v>2.1259999999999999</v>
      </c>
      <c r="Q21">
        <v>376.61309999999997</v>
      </c>
      <c r="R21">
        <v>0.99770000000000003</v>
      </c>
      <c r="S21">
        <v>0.13650000000000001</v>
      </c>
      <c r="T21">
        <v>5.1988000000000003</v>
      </c>
      <c r="U21">
        <v>11.3674</v>
      </c>
      <c r="V21">
        <v>21.227499999999999</v>
      </c>
      <c r="W21">
        <v>13366.4388</v>
      </c>
      <c r="X21">
        <v>460</v>
      </c>
      <c r="Y21">
        <v>171</v>
      </c>
      <c r="Z21">
        <v>0</v>
      </c>
      <c r="AA21">
        <v>348</v>
      </c>
      <c r="AB21">
        <v>0</v>
      </c>
      <c r="AC21">
        <v>358.32100000000003</v>
      </c>
      <c r="AD21">
        <v>44.086199999999998</v>
      </c>
      <c r="AE21">
        <v>11885.8511</v>
      </c>
      <c r="AF21">
        <v>1.6884999999999999</v>
      </c>
      <c r="AG21">
        <v>7.8068999999999997</v>
      </c>
      <c r="AH21">
        <v>7.6494999999999997</v>
      </c>
      <c r="AI21">
        <v>107.45399999999999</v>
      </c>
      <c r="AJ21">
        <v>34.771700000000003</v>
      </c>
      <c r="AK21">
        <v>75.016000000000005</v>
      </c>
      <c r="AL21">
        <v>1.391</v>
      </c>
      <c r="AM21">
        <v>26.7424</v>
      </c>
      <c r="AN21">
        <v>4.1212999999999997</v>
      </c>
      <c r="AO21">
        <v>2.1011000000000002</v>
      </c>
      <c r="AP21">
        <v>36.798499999999997</v>
      </c>
      <c r="AQ21">
        <v>0.49730000000000002</v>
      </c>
      <c r="AR21">
        <v>7.8890000000000002</v>
      </c>
      <c r="AS21">
        <v>17.487200000000001</v>
      </c>
      <c r="AT21">
        <v>0.2215</v>
      </c>
      <c r="AU21">
        <v>4.8396999999999997</v>
      </c>
      <c r="AV21">
        <v>0.69740000000000002</v>
      </c>
      <c r="AW21">
        <v>161.7397</v>
      </c>
      <c r="AX21">
        <v>3.6806999999999999</v>
      </c>
      <c r="AY21">
        <v>68.607200000000006</v>
      </c>
      <c r="AZ21">
        <v>53.536499999999997</v>
      </c>
      <c r="BA21">
        <v>4.1000000000000002E-2</v>
      </c>
      <c r="BB21">
        <v>2.3699999999999999E-2</v>
      </c>
      <c r="BC21">
        <v>10.9023</v>
      </c>
      <c r="BD21">
        <v>665.03790000000004</v>
      </c>
      <c r="BE21">
        <v>1.4457</v>
      </c>
      <c r="BF21">
        <v>2.8348</v>
      </c>
      <c r="BG21">
        <v>-3.2399999999999998E-2</v>
      </c>
      <c r="BH21">
        <v>0.35339999999999999</v>
      </c>
      <c r="BI21">
        <v>129.36930000000001</v>
      </c>
      <c r="BJ21">
        <v>38.749000000000002</v>
      </c>
      <c r="BK21">
        <v>0.29949999999999999</v>
      </c>
      <c r="BL21">
        <v>5.8999999999999999E-3</v>
      </c>
      <c r="BM21">
        <v>2.5000000000000001E-3</v>
      </c>
      <c r="BN21">
        <v>0</v>
      </c>
      <c r="BO21">
        <v>0</v>
      </c>
      <c r="BP21">
        <v>239.98089999999999</v>
      </c>
      <c r="BQ21">
        <v>536.70630000000006</v>
      </c>
      <c r="BR21">
        <v>239.4676</v>
      </c>
      <c r="BS21">
        <v>95.630799999999994</v>
      </c>
      <c r="BT21">
        <v>35.090699999999998</v>
      </c>
      <c r="BU21">
        <v>1751.9046000000001</v>
      </c>
      <c r="BV21">
        <v>605.02829999999994</v>
      </c>
      <c r="BW21">
        <v>1146.8762999999999</v>
      </c>
      <c r="BX21">
        <v>465.98570000000001</v>
      </c>
      <c r="BY21">
        <v>12813.27</v>
      </c>
      <c r="BZ21">
        <v>47.9</v>
      </c>
      <c r="CA21">
        <v>191.48</v>
      </c>
      <c r="CB21">
        <v>3.76</v>
      </c>
      <c r="CC21">
        <v>665.04</v>
      </c>
      <c r="CD21">
        <v>12293.27</v>
      </c>
      <c r="CE21">
        <v>246.45</v>
      </c>
      <c r="CF21">
        <v>12.7559</v>
      </c>
      <c r="CG21">
        <v>13.926</v>
      </c>
      <c r="CH21">
        <v>16.485299999999999</v>
      </c>
      <c r="CI21">
        <v>9.9894999999999996</v>
      </c>
      <c r="CJ21">
        <v>15.0777</v>
      </c>
      <c r="CK21">
        <v>12.5336</v>
      </c>
      <c r="CL21">
        <v>7.9977</v>
      </c>
      <c r="CM21">
        <v>696.65419999999995</v>
      </c>
      <c r="CN21">
        <v>13.952400000000001</v>
      </c>
      <c r="CO21">
        <v>64.136899999999997</v>
      </c>
      <c r="CP21">
        <v>434.82600000000002</v>
      </c>
    </row>
    <row r="22" spans="1:94">
      <c r="A22">
        <v>2027</v>
      </c>
      <c r="B22">
        <v>0</v>
      </c>
      <c r="C22">
        <v>27.82</v>
      </c>
      <c r="D22">
        <v>38.905500000000004</v>
      </c>
      <c r="E22">
        <v>62</v>
      </c>
      <c r="F22" t="s">
        <v>93</v>
      </c>
      <c r="G22" t="s">
        <v>94</v>
      </c>
      <c r="H22">
        <v>1728.9765</v>
      </c>
      <c r="I22">
        <v>231.92250000000001</v>
      </c>
      <c r="J22">
        <v>956.39070000000004</v>
      </c>
      <c r="K22">
        <v>1188.3132000000001</v>
      </c>
      <c r="L22">
        <v>540.66330000000005</v>
      </c>
      <c r="M22">
        <v>0.31269999999999998</v>
      </c>
      <c r="N22">
        <v>68.729299999999995</v>
      </c>
      <c r="O22">
        <v>2.1484000000000001</v>
      </c>
      <c r="P22">
        <v>2.1469</v>
      </c>
      <c r="Q22">
        <v>386.35489999999999</v>
      </c>
      <c r="R22">
        <v>0.99919999999999998</v>
      </c>
      <c r="S22">
        <v>0.1366</v>
      </c>
      <c r="T22">
        <v>5.2588999999999997</v>
      </c>
      <c r="U22">
        <v>11.456</v>
      </c>
      <c r="V22">
        <v>21.721299999999999</v>
      </c>
      <c r="W22">
        <v>13515.1366</v>
      </c>
      <c r="X22">
        <v>450</v>
      </c>
      <c r="Y22">
        <v>181</v>
      </c>
      <c r="Z22">
        <v>0</v>
      </c>
      <c r="AA22">
        <v>337</v>
      </c>
      <c r="AB22">
        <v>0</v>
      </c>
      <c r="AC22">
        <v>360.99220000000003</v>
      </c>
      <c r="AD22">
        <v>38.012900000000002</v>
      </c>
      <c r="AE22">
        <v>12344.7343</v>
      </c>
      <c r="AF22">
        <v>1.4977</v>
      </c>
      <c r="AG22">
        <v>7.9112999999999998</v>
      </c>
      <c r="AH22">
        <v>7.7468000000000004</v>
      </c>
      <c r="AI22">
        <v>107.40989999999999</v>
      </c>
      <c r="AJ22">
        <v>34.907499999999999</v>
      </c>
      <c r="AK22">
        <v>74.887600000000006</v>
      </c>
      <c r="AL22">
        <v>1.3965000000000001</v>
      </c>
      <c r="AM22">
        <v>26.7424</v>
      </c>
      <c r="AN22">
        <v>4.1681999999999997</v>
      </c>
      <c r="AO22">
        <v>2.125</v>
      </c>
      <c r="AP22">
        <v>37.046399999999998</v>
      </c>
      <c r="AQ22">
        <v>0.50270000000000004</v>
      </c>
      <c r="AR22">
        <v>7.8890000000000002</v>
      </c>
      <c r="AS22">
        <v>17.400600000000001</v>
      </c>
      <c r="AT22">
        <v>0.22120000000000001</v>
      </c>
      <c r="AU22">
        <v>4.8396999999999997</v>
      </c>
      <c r="AV22">
        <v>0.58230000000000004</v>
      </c>
      <c r="AW22">
        <v>161.8569</v>
      </c>
      <c r="AX22">
        <v>3.7113</v>
      </c>
      <c r="AY22">
        <v>72.3185</v>
      </c>
      <c r="AZ22">
        <v>53.496400000000001</v>
      </c>
      <c r="BA22">
        <v>4.2500000000000003E-2</v>
      </c>
      <c r="BB22">
        <v>2.4E-2</v>
      </c>
      <c r="BC22">
        <v>10.8019</v>
      </c>
      <c r="BD22">
        <v>669.7201</v>
      </c>
      <c r="BE22">
        <v>1.4883</v>
      </c>
      <c r="BF22">
        <v>2.8578000000000001</v>
      </c>
      <c r="BG22">
        <v>-0.2959</v>
      </c>
      <c r="BH22">
        <v>0.19620000000000001</v>
      </c>
      <c r="BI22">
        <v>129.07339999999999</v>
      </c>
      <c r="BJ22">
        <v>38.9452</v>
      </c>
      <c r="BK22">
        <v>0.30170000000000002</v>
      </c>
      <c r="BL22">
        <v>5.5999999999999999E-3</v>
      </c>
      <c r="BM22">
        <v>2.3E-3</v>
      </c>
      <c r="BN22">
        <v>0</v>
      </c>
      <c r="BO22">
        <v>0</v>
      </c>
      <c r="BP22">
        <v>248.86500000000001</v>
      </c>
      <c r="BQ22">
        <v>559.94280000000003</v>
      </c>
      <c r="BR22">
        <v>244.5943</v>
      </c>
      <c r="BS22">
        <v>98.660899999999998</v>
      </c>
      <c r="BT22">
        <v>36.2502</v>
      </c>
      <c r="BU22">
        <v>1728.9765</v>
      </c>
      <c r="BV22">
        <v>540.66330000000005</v>
      </c>
      <c r="BW22">
        <v>1188.3132000000001</v>
      </c>
      <c r="BX22">
        <v>477.67520000000002</v>
      </c>
      <c r="BY22">
        <v>12597.28</v>
      </c>
      <c r="BZ22">
        <v>43.59</v>
      </c>
      <c r="CA22">
        <v>191.58</v>
      </c>
      <c r="CB22">
        <v>3.62</v>
      </c>
      <c r="CC22">
        <v>669.72</v>
      </c>
      <c r="CD22">
        <v>12962.99</v>
      </c>
      <c r="CE22">
        <v>608.44000000000005</v>
      </c>
      <c r="CF22">
        <v>12.777200000000001</v>
      </c>
      <c r="CG22">
        <v>14.8119</v>
      </c>
      <c r="CH22">
        <v>17.434999999999999</v>
      </c>
      <c r="CI22">
        <v>10.7775</v>
      </c>
      <c r="CJ22">
        <v>15.9923</v>
      </c>
      <c r="CK22">
        <v>13.3849</v>
      </c>
      <c r="CL22">
        <v>8.2711000000000006</v>
      </c>
      <c r="CM22">
        <v>1051.1301000000001</v>
      </c>
      <c r="CN22">
        <v>14.811299999999999</v>
      </c>
      <c r="CO22">
        <v>61.706600000000002</v>
      </c>
      <c r="CP22">
        <v>438.245</v>
      </c>
    </row>
    <row r="23" spans="1:94">
      <c r="A23">
        <v>2028</v>
      </c>
      <c r="B23">
        <v>0</v>
      </c>
      <c r="C23">
        <v>28.037400000000002</v>
      </c>
      <c r="D23">
        <v>39.3262</v>
      </c>
      <c r="E23">
        <v>63</v>
      </c>
      <c r="F23" t="s">
        <v>93</v>
      </c>
      <c r="G23" t="s">
        <v>94</v>
      </c>
      <c r="H23">
        <v>1776.5266999999999</v>
      </c>
      <c r="I23">
        <v>240.7654</v>
      </c>
      <c r="J23">
        <v>970.29219999999998</v>
      </c>
      <c r="K23">
        <v>1211.0576000000001</v>
      </c>
      <c r="L23">
        <v>565.46900000000005</v>
      </c>
      <c r="M23">
        <v>0.31830000000000003</v>
      </c>
      <c r="N23">
        <v>68.17</v>
      </c>
      <c r="O23">
        <v>2.1543000000000001</v>
      </c>
      <c r="P23">
        <v>2.1528</v>
      </c>
      <c r="Q23">
        <v>396.71530000000001</v>
      </c>
      <c r="R23">
        <v>1</v>
      </c>
      <c r="S23">
        <v>0.13669999999999999</v>
      </c>
      <c r="T23">
        <v>5.3192000000000004</v>
      </c>
      <c r="U23">
        <v>11.545299999999999</v>
      </c>
      <c r="V23">
        <v>22.222200000000001</v>
      </c>
      <c r="W23">
        <v>13568.887000000001</v>
      </c>
      <c r="X23">
        <v>440</v>
      </c>
      <c r="Y23">
        <v>191</v>
      </c>
      <c r="Z23">
        <v>0</v>
      </c>
      <c r="AA23">
        <v>353</v>
      </c>
      <c r="AB23">
        <v>0</v>
      </c>
      <c r="AC23">
        <v>414.19810000000001</v>
      </c>
      <c r="AD23">
        <v>36.108899999999998</v>
      </c>
      <c r="AE23">
        <v>13050.780199999999</v>
      </c>
      <c r="AF23">
        <v>1.3652</v>
      </c>
      <c r="AG23">
        <v>7.9507000000000003</v>
      </c>
      <c r="AH23">
        <v>7.7770999999999999</v>
      </c>
      <c r="AI23">
        <v>107.3424</v>
      </c>
      <c r="AJ23">
        <v>35.058799999999998</v>
      </c>
      <c r="AK23">
        <v>74.723200000000006</v>
      </c>
      <c r="AL23">
        <v>1.4025000000000001</v>
      </c>
      <c r="AM23">
        <v>26.7424</v>
      </c>
      <c r="AN23">
        <v>4.1830999999999996</v>
      </c>
      <c r="AO23">
        <v>2.1326000000000001</v>
      </c>
      <c r="AP23">
        <v>37.2821</v>
      </c>
      <c r="AQ23">
        <v>0.50849999999999995</v>
      </c>
      <c r="AR23">
        <v>7.8890000000000002</v>
      </c>
      <c r="AS23">
        <v>17.309100000000001</v>
      </c>
      <c r="AT23">
        <v>0.221</v>
      </c>
      <c r="AU23">
        <v>4.8396999999999997</v>
      </c>
      <c r="AV23">
        <v>0.59279999999999999</v>
      </c>
      <c r="AW23">
        <v>161.93350000000001</v>
      </c>
      <c r="AX23">
        <v>3.7570000000000001</v>
      </c>
      <c r="AY23">
        <v>76.075500000000005</v>
      </c>
      <c r="AZ23">
        <v>53.444899999999997</v>
      </c>
      <c r="BA23">
        <v>4.4200000000000003E-2</v>
      </c>
      <c r="BB23">
        <v>2.4299999999999999E-2</v>
      </c>
      <c r="BC23">
        <v>10.703200000000001</v>
      </c>
      <c r="BD23">
        <v>674.30420000000004</v>
      </c>
      <c r="BE23">
        <v>1.5325</v>
      </c>
      <c r="BF23">
        <v>2.8868999999999998</v>
      </c>
      <c r="BG23">
        <v>-8.7099999999999997E-2</v>
      </c>
      <c r="BH23">
        <v>0.2651</v>
      </c>
      <c r="BI23">
        <v>128.9863</v>
      </c>
      <c r="BJ23">
        <v>39.210299999999997</v>
      </c>
      <c r="BK23">
        <v>0.30399999999999999</v>
      </c>
      <c r="BL23">
        <v>6.3E-3</v>
      </c>
      <c r="BM23">
        <v>2.5999999999999999E-3</v>
      </c>
      <c r="BN23">
        <v>0</v>
      </c>
      <c r="BO23">
        <v>0</v>
      </c>
      <c r="BP23">
        <v>250.892</v>
      </c>
      <c r="BQ23">
        <v>571.88260000000002</v>
      </c>
      <c r="BR23">
        <v>251.93790000000001</v>
      </c>
      <c r="BS23">
        <v>100.0067</v>
      </c>
      <c r="BT23">
        <v>36.338500000000003</v>
      </c>
      <c r="BU23">
        <v>1776.5266999999999</v>
      </c>
      <c r="BV23">
        <v>565.46900000000005</v>
      </c>
      <c r="BW23">
        <v>1211.0576000000001</v>
      </c>
      <c r="BX23">
        <v>502.74829999999997</v>
      </c>
      <c r="BY23">
        <v>14036.34</v>
      </c>
      <c r="BZ23">
        <v>43.45</v>
      </c>
      <c r="CA23">
        <v>191.58</v>
      </c>
      <c r="CB23">
        <v>3.53</v>
      </c>
      <c r="CC23">
        <v>674.3</v>
      </c>
      <c r="CD23">
        <v>13637.3</v>
      </c>
      <c r="CE23">
        <v>428.81</v>
      </c>
      <c r="CF23">
        <v>12.771699999999999</v>
      </c>
      <c r="CG23">
        <v>14.523199999999999</v>
      </c>
      <c r="CH23">
        <v>17.2149</v>
      </c>
      <c r="CI23">
        <v>10.383100000000001</v>
      </c>
      <c r="CJ23">
        <v>15.734500000000001</v>
      </c>
      <c r="CK23">
        <v>13.0588</v>
      </c>
      <c r="CL23">
        <v>8.7266999999999992</v>
      </c>
      <c r="CM23">
        <v>922.56529999999998</v>
      </c>
      <c r="CN23">
        <v>14.564399999999999</v>
      </c>
      <c r="CO23">
        <v>59.890500000000003</v>
      </c>
      <c r="CP23">
        <v>441.721</v>
      </c>
    </row>
    <row r="24" spans="1:94">
      <c r="A24">
        <v>2029</v>
      </c>
      <c r="B24">
        <v>0</v>
      </c>
      <c r="C24">
        <v>28.180900000000001</v>
      </c>
      <c r="D24">
        <v>39.607100000000003</v>
      </c>
      <c r="E24">
        <v>64</v>
      </c>
      <c r="F24" t="s">
        <v>93</v>
      </c>
      <c r="G24" t="s">
        <v>94</v>
      </c>
      <c r="H24">
        <v>1404.6466</v>
      </c>
      <c r="I24">
        <v>168.40530000000001</v>
      </c>
      <c r="J24">
        <v>994.54150000000004</v>
      </c>
      <c r="K24">
        <v>1162.9467</v>
      </c>
      <c r="L24">
        <v>241.69990000000001</v>
      </c>
      <c r="M24">
        <v>0.1721</v>
      </c>
      <c r="N24">
        <v>82.7928</v>
      </c>
      <c r="O24">
        <v>2.1629</v>
      </c>
      <c r="P24">
        <v>2.1614</v>
      </c>
      <c r="Q24">
        <v>397.8784</v>
      </c>
      <c r="R24">
        <v>1</v>
      </c>
      <c r="S24">
        <v>0.1368</v>
      </c>
      <c r="T24">
        <v>5.3792999999999997</v>
      </c>
      <c r="U24">
        <v>11.6355</v>
      </c>
      <c r="V24">
        <v>22.7273</v>
      </c>
      <c r="W24">
        <v>13834.006299999999</v>
      </c>
      <c r="X24">
        <v>429</v>
      </c>
      <c r="Y24">
        <v>202</v>
      </c>
      <c r="Z24">
        <v>0</v>
      </c>
      <c r="AA24">
        <v>313</v>
      </c>
      <c r="AB24">
        <v>0</v>
      </c>
      <c r="AC24">
        <v>332.60829999999999</v>
      </c>
      <c r="AD24">
        <v>23.664999999999999</v>
      </c>
      <c r="AE24">
        <v>11723.584800000001</v>
      </c>
      <c r="AF24">
        <v>0.72670000000000001</v>
      </c>
      <c r="AG24">
        <v>7.9939999999999998</v>
      </c>
      <c r="AH24">
        <v>6.3865999999999996</v>
      </c>
      <c r="AI24">
        <v>106.1842</v>
      </c>
      <c r="AJ24">
        <v>34.290500000000002</v>
      </c>
      <c r="AK24">
        <v>74.616399999999999</v>
      </c>
      <c r="AL24">
        <v>1.3717999999999999</v>
      </c>
      <c r="AM24">
        <v>26.7424</v>
      </c>
      <c r="AN24">
        <v>4.1997999999999998</v>
      </c>
      <c r="AO24">
        <v>2.1410999999999998</v>
      </c>
      <c r="AP24">
        <v>37.0503</v>
      </c>
      <c r="AQ24">
        <v>0.49790000000000001</v>
      </c>
      <c r="AR24">
        <v>7.8890000000000002</v>
      </c>
      <c r="AS24">
        <v>17.069299999999998</v>
      </c>
      <c r="AT24">
        <v>0.216</v>
      </c>
      <c r="AU24">
        <v>4.8396999999999997</v>
      </c>
      <c r="AV24">
        <v>0.4128</v>
      </c>
      <c r="AW24">
        <v>160.3038</v>
      </c>
      <c r="AX24">
        <v>2.4805999999999999</v>
      </c>
      <c r="AY24">
        <v>78.556100000000001</v>
      </c>
      <c r="AZ24">
        <v>52.856000000000002</v>
      </c>
      <c r="BA24">
        <v>2.9899999999999999E-2</v>
      </c>
      <c r="BB24">
        <v>2.4400000000000002E-2</v>
      </c>
      <c r="BC24">
        <v>10.4733</v>
      </c>
      <c r="BD24">
        <v>670.28890000000001</v>
      </c>
      <c r="BE24">
        <v>1.5624</v>
      </c>
      <c r="BF24">
        <v>1.9158999999999999</v>
      </c>
      <c r="BG24">
        <v>-1.7455000000000001</v>
      </c>
      <c r="BH24">
        <v>-0.34050000000000002</v>
      </c>
      <c r="BI24">
        <v>127.24079999999999</v>
      </c>
      <c r="BJ24">
        <v>38.869799999999998</v>
      </c>
      <c r="BK24">
        <v>0.30549999999999999</v>
      </c>
      <c r="BL24">
        <v>3.3999999999999998E-3</v>
      </c>
      <c r="BM24">
        <v>1.5E-3</v>
      </c>
      <c r="BN24">
        <v>0</v>
      </c>
      <c r="BO24">
        <v>0</v>
      </c>
      <c r="BP24">
        <v>219.20920000000001</v>
      </c>
      <c r="BQ24">
        <v>575.99789999999996</v>
      </c>
      <c r="BR24">
        <v>250.2715</v>
      </c>
      <c r="BS24">
        <v>85.144599999999997</v>
      </c>
      <c r="BT24">
        <v>32.323500000000003</v>
      </c>
      <c r="BU24">
        <v>1404.6466</v>
      </c>
      <c r="BV24">
        <v>241.69990000000001</v>
      </c>
      <c r="BW24">
        <v>1162.9467</v>
      </c>
      <c r="BX24">
        <v>440.98430000000002</v>
      </c>
      <c r="BY24">
        <v>10968.12</v>
      </c>
      <c r="BZ24">
        <v>29.16</v>
      </c>
      <c r="CA24">
        <v>152.61000000000001</v>
      </c>
      <c r="CB24">
        <v>3.19</v>
      </c>
      <c r="CC24">
        <v>670.29</v>
      </c>
      <c r="CD24">
        <v>14307.59</v>
      </c>
      <c r="CE24">
        <v>140.91999999999999</v>
      </c>
      <c r="CF24">
        <v>13.0898</v>
      </c>
      <c r="CG24">
        <v>15.3985</v>
      </c>
      <c r="CH24">
        <v>18.245100000000001</v>
      </c>
      <c r="CI24">
        <v>11.020200000000001</v>
      </c>
      <c r="CJ24">
        <v>16.679400000000001</v>
      </c>
      <c r="CK24">
        <v>13.8498</v>
      </c>
      <c r="CL24">
        <v>9.3719999999999999</v>
      </c>
      <c r="CM24">
        <v>486.85969999999998</v>
      </c>
      <c r="CN24">
        <v>15.335000000000001</v>
      </c>
      <c r="CO24">
        <v>56.280099999999997</v>
      </c>
      <c r="CP24">
        <v>445.25099999999998</v>
      </c>
    </row>
    <row r="25" spans="1:94">
      <c r="A25">
        <v>2030</v>
      </c>
      <c r="B25">
        <v>0</v>
      </c>
      <c r="C25">
        <v>28.48</v>
      </c>
      <c r="D25">
        <v>40.201000000000001</v>
      </c>
      <c r="E25">
        <v>65</v>
      </c>
      <c r="F25" t="s">
        <v>93</v>
      </c>
      <c r="G25" t="s">
        <v>94</v>
      </c>
      <c r="H25">
        <v>2079.3451</v>
      </c>
      <c r="I25">
        <v>320.06330000000003</v>
      </c>
      <c r="J25">
        <v>842.32590000000005</v>
      </c>
      <c r="K25">
        <v>1162.3892000000001</v>
      </c>
      <c r="L25">
        <v>916.95590000000004</v>
      </c>
      <c r="M25">
        <v>0.441</v>
      </c>
      <c r="N25">
        <v>55.901699999999998</v>
      </c>
      <c r="O25">
        <v>2.1343000000000001</v>
      </c>
      <c r="P25">
        <v>2.1328999999999998</v>
      </c>
      <c r="Q25">
        <v>424.33659999999998</v>
      </c>
      <c r="R25">
        <v>0.99099999999999999</v>
      </c>
      <c r="S25">
        <v>0.13689999999999999</v>
      </c>
      <c r="T25">
        <v>5.4231999999999996</v>
      </c>
      <c r="U25">
        <v>11.6951</v>
      </c>
      <c r="V25">
        <v>23.099299999999999</v>
      </c>
      <c r="W25">
        <v>12785.1188</v>
      </c>
      <c r="X25">
        <v>418</v>
      </c>
      <c r="Y25">
        <v>213</v>
      </c>
      <c r="Z25">
        <v>0</v>
      </c>
      <c r="AA25">
        <v>362</v>
      </c>
      <c r="AB25">
        <v>0</v>
      </c>
      <c r="AC25">
        <v>367.42129999999997</v>
      </c>
      <c r="AD25">
        <v>45.2926</v>
      </c>
      <c r="AE25">
        <v>11747.4238</v>
      </c>
      <c r="AF25">
        <v>2.4956999999999998</v>
      </c>
      <c r="AG25">
        <v>7.8201999999999998</v>
      </c>
      <c r="AH25">
        <v>7.6414999999999997</v>
      </c>
      <c r="AI25">
        <v>106.6387</v>
      </c>
      <c r="AJ25">
        <v>35.650300000000001</v>
      </c>
      <c r="AK25">
        <v>73.794700000000006</v>
      </c>
      <c r="AL25">
        <v>1.4260999999999999</v>
      </c>
      <c r="AM25">
        <v>26.7424</v>
      </c>
      <c r="AN25">
        <v>4.1067999999999998</v>
      </c>
      <c r="AO25">
        <v>2.0937000000000001</v>
      </c>
      <c r="AP25">
        <v>37.550800000000002</v>
      </c>
      <c r="AQ25">
        <v>0.52590000000000003</v>
      </c>
      <c r="AR25">
        <v>7.8890000000000002</v>
      </c>
      <c r="AS25">
        <v>17.031300000000002</v>
      </c>
      <c r="AT25">
        <v>0.22170000000000001</v>
      </c>
      <c r="AU25">
        <v>4.8396999999999997</v>
      </c>
      <c r="AV25">
        <v>0.89900000000000002</v>
      </c>
      <c r="AW25">
        <v>161.2208</v>
      </c>
      <c r="AX25">
        <v>5.1595000000000004</v>
      </c>
      <c r="AY25">
        <v>83.715599999999995</v>
      </c>
      <c r="AZ25">
        <v>53.0565</v>
      </c>
      <c r="BA25">
        <v>6.4299999999999996E-2</v>
      </c>
      <c r="BB25">
        <v>2.5000000000000001E-2</v>
      </c>
      <c r="BC25">
        <v>10.4611</v>
      </c>
      <c r="BD25">
        <v>679.97239999999999</v>
      </c>
      <c r="BE25">
        <v>1.6267</v>
      </c>
      <c r="BF25">
        <v>3.9517000000000002</v>
      </c>
      <c r="BG25">
        <v>1.2349000000000001</v>
      </c>
      <c r="BH25">
        <v>0.70040000000000002</v>
      </c>
      <c r="BI25">
        <v>128.47579999999999</v>
      </c>
      <c r="BJ25">
        <v>39.570099999999996</v>
      </c>
      <c r="BK25">
        <v>0.308</v>
      </c>
      <c r="BL25">
        <v>1.0800000000000001E-2</v>
      </c>
      <c r="BM25">
        <v>4.1000000000000003E-3</v>
      </c>
      <c r="BN25">
        <v>0</v>
      </c>
      <c r="BO25">
        <v>0</v>
      </c>
      <c r="BP25">
        <v>271.94400000000002</v>
      </c>
      <c r="BQ25">
        <v>513.3347</v>
      </c>
      <c r="BR25">
        <v>227.43530000000001</v>
      </c>
      <c r="BS25">
        <v>111.566</v>
      </c>
      <c r="BT25">
        <v>38.109200000000001</v>
      </c>
      <c r="BU25">
        <v>2079.3451</v>
      </c>
      <c r="BV25">
        <v>916.95590000000004</v>
      </c>
      <c r="BW25">
        <v>1162.3892000000001</v>
      </c>
      <c r="BX25">
        <v>466.13150000000002</v>
      </c>
      <c r="BY25">
        <v>13274.21</v>
      </c>
      <c r="BZ25">
        <v>53.42</v>
      </c>
      <c r="CA25">
        <v>186.36</v>
      </c>
      <c r="CB25">
        <v>4.46</v>
      </c>
      <c r="CC25">
        <v>679.97</v>
      </c>
      <c r="CD25">
        <v>14987.56</v>
      </c>
      <c r="CE25">
        <v>514.9</v>
      </c>
      <c r="CF25">
        <v>12.2905</v>
      </c>
      <c r="CG25">
        <v>13.385400000000001</v>
      </c>
      <c r="CH25">
        <v>15.868399999999999</v>
      </c>
      <c r="CI25">
        <v>9.5663999999999998</v>
      </c>
      <c r="CJ25">
        <v>14.502700000000001</v>
      </c>
      <c r="CK25">
        <v>12.034599999999999</v>
      </c>
      <c r="CL25">
        <v>6.2843</v>
      </c>
      <c r="CM25">
        <v>1014.7799</v>
      </c>
      <c r="CN25">
        <v>13.3653</v>
      </c>
      <c r="CO25">
        <v>67.367500000000007</v>
      </c>
      <c r="CP25">
        <v>448.83499999999998</v>
      </c>
    </row>
    <row r="26" spans="1:94">
      <c r="A26">
        <v>2031</v>
      </c>
      <c r="B26">
        <v>0</v>
      </c>
      <c r="C26">
        <v>28.6645</v>
      </c>
      <c r="D26">
        <v>40.573300000000003</v>
      </c>
      <c r="E26">
        <v>66</v>
      </c>
      <c r="F26" t="s">
        <v>93</v>
      </c>
      <c r="G26" t="s">
        <v>94</v>
      </c>
      <c r="H26">
        <v>1579.5227</v>
      </c>
      <c r="I26">
        <v>199.10040000000001</v>
      </c>
      <c r="J26">
        <v>956.55029999999999</v>
      </c>
      <c r="K26">
        <v>1155.6506999999999</v>
      </c>
      <c r="L26">
        <v>423.87200000000001</v>
      </c>
      <c r="M26">
        <v>0.26840000000000003</v>
      </c>
      <c r="N26">
        <v>73.164500000000004</v>
      </c>
      <c r="O26">
        <v>2.2050999999999998</v>
      </c>
      <c r="P26">
        <v>2.2035</v>
      </c>
      <c r="Q26">
        <v>424.34719999999999</v>
      </c>
      <c r="R26">
        <v>0.99670000000000003</v>
      </c>
      <c r="S26">
        <v>0.1371</v>
      </c>
      <c r="T26">
        <v>5.51</v>
      </c>
      <c r="U26">
        <v>11.8192</v>
      </c>
      <c r="V26">
        <v>23.844799999999999</v>
      </c>
      <c r="W26">
        <v>13597.4049</v>
      </c>
      <c r="X26">
        <v>407</v>
      </c>
      <c r="Y26">
        <v>224</v>
      </c>
      <c r="Z26">
        <v>0</v>
      </c>
      <c r="AA26">
        <v>328</v>
      </c>
      <c r="AB26">
        <v>0</v>
      </c>
      <c r="AC26">
        <v>313.84730000000002</v>
      </c>
      <c r="AD26">
        <v>35.161900000000003</v>
      </c>
      <c r="AE26">
        <v>11143.088</v>
      </c>
      <c r="AF26">
        <v>1.3506</v>
      </c>
      <c r="AG26">
        <v>8.1507000000000005</v>
      </c>
      <c r="AH26">
        <v>7.2272999999999996</v>
      </c>
      <c r="AI26">
        <v>105.79640000000001</v>
      </c>
      <c r="AJ26">
        <v>34.723399999999998</v>
      </c>
      <c r="AK26">
        <v>73.932400000000001</v>
      </c>
      <c r="AL26">
        <v>1.3892</v>
      </c>
      <c r="AM26">
        <v>26.7424</v>
      </c>
      <c r="AN26">
        <v>4.2675999999999998</v>
      </c>
      <c r="AO26">
        <v>2.1757</v>
      </c>
      <c r="AP26">
        <v>37.456699999999998</v>
      </c>
      <c r="AQ26">
        <v>0.51219999999999999</v>
      </c>
      <c r="AR26">
        <v>7.8890000000000002</v>
      </c>
      <c r="AS26">
        <v>16.828800000000001</v>
      </c>
      <c r="AT26">
        <v>0.21590000000000001</v>
      </c>
      <c r="AU26">
        <v>4.8396999999999997</v>
      </c>
      <c r="AV26">
        <v>0.72370000000000001</v>
      </c>
      <c r="AW26">
        <v>160.08179999999999</v>
      </c>
      <c r="AX26">
        <v>3.1876000000000002</v>
      </c>
      <c r="AY26">
        <v>86.903199999999998</v>
      </c>
      <c r="AZ26">
        <v>52.621699999999997</v>
      </c>
      <c r="BA26">
        <v>4.1000000000000002E-2</v>
      </c>
      <c r="BB26">
        <v>2.53E-2</v>
      </c>
      <c r="BC26">
        <v>10.2844</v>
      </c>
      <c r="BD26">
        <v>678.76980000000003</v>
      </c>
      <c r="BE26">
        <v>1.6677</v>
      </c>
      <c r="BF26">
        <v>2.4590999999999998</v>
      </c>
      <c r="BG26">
        <v>-1.4263999999999999</v>
      </c>
      <c r="BH26">
        <v>-0.2301</v>
      </c>
      <c r="BI26">
        <v>127.04940000000001</v>
      </c>
      <c r="BJ26">
        <v>39.340000000000003</v>
      </c>
      <c r="BK26">
        <v>0.30959999999999999</v>
      </c>
      <c r="BL26">
        <v>4.7999999999999996E-3</v>
      </c>
      <c r="BM26">
        <v>2E-3</v>
      </c>
      <c r="BN26">
        <v>0</v>
      </c>
      <c r="BO26">
        <v>0</v>
      </c>
      <c r="BP26">
        <v>231.24809999999999</v>
      </c>
      <c r="BQ26">
        <v>555.3682</v>
      </c>
      <c r="BR26">
        <v>243.32990000000001</v>
      </c>
      <c r="BS26">
        <v>92.519300000000001</v>
      </c>
      <c r="BT26">
        <v>33.185099999999998</v>
      </c>
      <c r="BU26">
        <v>1579.5227</v>
      </c>
      <c r="BV26">
        <v>423.87200000000001</v>
      </c>
      <c r="BW26">
        <v>1155.6506999999999</v>
      </c>
      <c r="BX26">
        <v>426.51929999999999</v>
      </c>
      <c r="BY26">
        <v>10921.55</v>
      </c>
      <c r="BZ26">
        <v>34.61</v>
      </c>
      <c r="CA26">
        <v>191.58</v>
      </c>
      <c r="CB26">
        <v>3.7</v>
      </c>
      <c r="CC26">
        <v>678.77</v>
      </c>
      <c r="CD26">
        <v>15666.33</v>
      </c>
      <c r="CE26">
        <v>469.88</v>
      </c>
      <c r="CF26">
        <v>12.7309</v>
      </c>
      <c r="CG26">
        <v>14.4138</v>
      </c>
      <c r="CH26">
        <v>16.984300000000001</v>
      </c>
      <c r="CI26">
        <v>10.4603</v>
      </c>
      <c r="CJ26">
        <v>15.570499999999999</v>
      </c>
      <c r="CK26">
        <v>13.0154</v>
      </c>
      <c r="CL26">
        <v>8.2121999999999993</v>
      </c>
      <c r="CM26">
        <v>858.73149999999998</v>
      </c>
      <c r="CN26">
        <v>14.486000000000001</v>
      </c>
      <c r="CO26">
        <v>62.942</v>
      </c>
      <c r="CP26">
        <v>452.47399999999999</v>
      </c>
    </row>
    <row r="27" spans="1:94">
      <c r="A27">
        <v>2032</v>
      </c>
      <c r="B27">
        <v>0</v>
      </c>
      <c r="C27">
        <v>28.8749</v>
      </c>
      <c r="D27">
        <v>41.003300000000003</v>
      </c>
      <c r="E27">
        <v>67</v>
      </c>
      <c r="F27" t="s">
        <v>93</v>
      </c>
      <c r="G27" t="s">
        <v>94</v>
      </c>
      <c r="H27">
        <v>1388.6485</v>
      </c>
      <c r="I27">
        <v>223.619</v>
      </c>
      <c r="J27">
        <v>971.7817</v>
      </c>
      <c r="K27">
        <v>1195.4006999999999</v>
      </c>
      <c r="L27">
        <v>193.24770000000001</v>
      </c>
      <c r="M27">
        <v>0.13919999999999999</v>
      </c>
      <c r="N27">
        <v>86.083799999999997</v>
      </c>
      <c r="O27">
        <v>2.1604999999999999</v>
      </c>
      <c r="P27">
        <v>2.1591999999999998</v>
      </c>
      <c r="Q27">
        <v>436.8999</v>
      </c>
      <c r="R27">
        <v>0.99050000000000005</v>
      </c>
      <c r="S27">
        <v>0.13719999999999999</v>
      </c>
      <c r="T27">
        <v>5.5666000000000002</v>
      </c>
      <c r="U27">
        <v>11.895799999999999</v>
      </c>
      <c r="V27">
        <v>24.3371</v>
      </c>
      <c r="W27">
        <v>13440.687599999999</v>
      </c>
      <c r="X27">
        <v>396</v>
      </c>
      <c r="Y27">
        <v>235</v>
      </c>
      <c r="Z27">
        <v>0</v>
      </c>
      <c r="AA27">
        <v>292</v>
      </c>
      <c r="AB27">
        <v>0</v>
      </c>
      <c r="AC27">
        <v>291.39550000000003</v>
      </c>
      <c r="AD27">
        <v>34.535699999999999</v>
      </c>
      <c r="AE27">
        <v>10671.211499999999</v>
      </c>
      <c r="AF27">
        <v>0.66320000000000001</v>
      </c>
      <c r="AG27">
        <v>7.9382999999999999</v>
      </c>
      <c r="AH27">
        <v>4.0105000000000004</v>
      </c>
      <c r="AI27">
        <v>105.16679999999999</v>
      </c>
      <c r="AJ27">
        <v>34.796199999999999</v>
      </c>
      <c r="AK27">
        <v>73.291899999999998</v>
      </c>
      <c r="AL27">
        <v>1.3919999999999999</v>
      </c>
      <c r="AM27">
        <v>26.7424</v>
      </c>
      <c r="AN27">
        <v>4.1554000000000002</v>
      </c>
      <c r="AO27">
        <v>2.1185</v>
      </c>
      <c r="AP27">
        <v>37.4572</v>
      </c>
      <c r="AQ27">
        <v>0.51670000000000005</v>
      </c>
      <c r="AR27">
        <v>7.8890000000000002</v>
      </c>
      <c r="AS27">
        <v>16.651399999999999</v>
      </c>
      <c r="AT27">
        <v>0.215</v>
      </c>
      <c r="AU27">
        <v>4.8396999999999997</v>
      </c>
      <c r="AV27">
        <v>0.60199999999999998</v>
      </c>
      <c r="AW27">
        <v>159.27529999999999</v>
      </c>
      <c r="AX27">
        <v>3.6177999999999999</v>
      </c>
      <c r="AY27">
        <v>90.521000000000001</v>
      </c>
      <c r="AZ27">
        <v>52.290599999999998</v>
      </c>
      <c r="BA27">
        <v>4.8000000000000001E-2</v>
      </c>
      <c r="BB27">
        <v>2.5600000000000001E-2</v>
      </c>
      <c r="BC27">
        <v>10.141</v>
      </c>
      <c r="BD27">
        <v>679.44770000000005</v>
      </c>
      <c r="BE27">
        <v>1.7158</v>
      </c>
      <c r="BF27">
        <v>2.7997999999999998</v>
      </c>
      <c r="BG27">
        <v>-1.0074000000000001</v>
      </c>
      <c r="BH27">
        <v>-3.5799999999999998E-2</v>
      </c>
      <c r="BI27">
        <v>126.042</v>
      </c>
      <c r="BJ27">
        <v>39.304200000000002</v>
      </c>
      <c r="BK27">
        <v>0.31180000000000002</v>
      </c>
      <c r="BL27">
        <v>6.1000000000000004E-3</v>
      </c>
      <c r="BM27">
        <v>2.5999999999999999E-3</v>
      </c>
      <c r="BN27">
        <v>0</v>
      </c>
      <c r="BO27">
        <v>0</v>
      </c>
      <c r="BP27">
        <v>247.8</v>
      </c>
      <c r="BQ27">
        <v>565.48159999999996</v>
      </c>
      <c r="BR27">
        <v>247.54349999999999</v>
      </c>
      <c r="BS27">
        <v>99.319500000000005</v>
      </c>
      <c r="BT27">
        <v>35.2562</v>
      </c>
      <c r="BU27">
        <v>1388.6485</v>
      </c>
      <c r="BV27">
        <v>193.24770000000001</v>
      </c>
      <c r="BW27">
        <v>1195.4006999999999</v>
      </c>
      <c r="BX27">
        <v>412.22309999999999</v>
      </c>
      <c r="BY27">
        <v>10319.790000000001</v>
      </c>
      <c r="BZ27">
        <v>36.82</v>
      </c>
      <c r="CA27">
        <v>191.53</v>
      </c>
      <c r="CB27">
        <v>3.37</v>
      </c>
      <c r="CC27">
        <v>679.45</v>
      </c>
      <c r="CD27">
        <v>16345.78</v>
      </c>
      <c r="CE27">
        <v>466.6</v>
      </c>
      <c r="CF27">
        <v>12.7857</v>
      </c>
      <c r="CG27">
        <v>15.0434</v>
      </c>
      <c r="CH27">
        <v>17.727900000000002</v>
      </c>
      <c r="CI27">
        <v>10.914400000000001</v>
      </c>
      <c r="CJ27">
        <v>16.2514</v>
      </c>
      <c r="CK27">
        <v>13.5829</v>
      </c>
      <c r="CL27">
        <v>8.3703000000000003</v>
      </c>
      <c r="CM27">
        <v>829.27290000000005</v>
      </c>
      <c r="CN27">
        <v>15.0167</v>
      </c>
      <c r="CO27">
        <v>62.175600000000003</v>
      </c>
      <c r="CP27">
        <v>456.17700000000002</v>
      </c>
    </row>
    <row r="28" spans="1:94">
      <c r="A28">
        <v>2033</v>
      </c>
      <c r="B28">
        <v>0</v>
      </c>
      <c r="C28">
        <v>29.068100000000001</v>
      </c>
      <c r="D28">
        <v>41.404000000000003</v>
      </c>
      <c r="E28">
        <v>68</v>
      </c>
      <c r="F28" t="s">
        <v>93</v>
      </c>
      <c r="G28" t="s">
        <v>94</v>
      </c>
      <c r="H28">
        <v>2170.2348999999999</v>
      </c>
      <c r="I28">
        <v>236.5583</v>
      </c>
      <c r="J28">
        <v>949.29690000000005</v>
      </c>
      <c r="K28">
        <v>1185.8552</v>
      </c>
      <c r="L28">
        <v>984.37969999999996</v>
      </c>
      <c r="M28">
        <v>0.4536</v>
      </c>
      <c r="N28">
        <v>54.641800000000003</v>
      </c>
      <c r="O28">
        <v>2.1737000000000002</v>
      </c>
      <c r="P28">
        <v>2.1722999999999999</v>
      </c>
      <c r="Q28">
        <v>445.29059999999998</v>
      </c>
      <c r="R28">
        <v>0.98629999999999995</v>
      </c>
      <c r="S28">
        <v>0.13730000000000001</v>
      </c>
      <c r="T28">
        <v>5.6311999999999998</v>
      </c>
      <c r="U28">
        <v>11.9831</v>
      </c>
      <c r="V28">
        <v>24.9055</v>
      </c>
      <c r="W28">
        <v>13058.712299999999</v>
      </c>
      <c r="X28">
        <v>385</v>
      </c>
      <c r="Y28">
        <v>246</v>
      </c>
      <c r="Z28">
        <v>0</v>
      </c>
      <c r="AA28">
        <v>365</v>
      </c>
      <c r="AB28">
        <v>0</v>
      </c>
      <c r="AC28">
        <v>430.47390000000001</v>
      </c>
      <c r="AD28">
        <v>36.934600000000003</v>
      </c>
      <c r="AE28">
        <v>13288.27</v>
      </c>
      <c r="AF28">
        <v>2.2867000000000002</v>
      </c>
      <c r="AG28">
        <v>7.9629000000000003</v>
      </c>
      <c r="AH28">
        <v>7.7557</v>
      </c>
      <c r="AI28">
        <v>104.2897</v>
      </c>
      <c r="AJ28">
        <v>34.491300000000003</v>
      </c>
      <c r="AK28">
        <v>72.774699999999996</v>
      </c>
      <c r="AL28">
        <v>1.3797999999999999</v>
      </c>
      <c r="AM28">
        <v>26.7424</v>
      </c>
      <c r="AN28">
        <v>4.1627000000000001</v>
      </c>
      <c r="AO28">
        <v>2.1221999999999999</v>
      </c>
      <c r="AP28">
        <v>37.346400000000003</v>
      </c>
      <c r="AQ28">
        <v>0.51439999999999997</v>
      </c>
      <c r="AR28">
        <v>7.8890000000000002</v>
      </c>
      <c r="AS28">
        <v>16.4419</v>
      </c>
      <c r="AT28">
        <v>0.21229999999999999</v>
      </c>
      <c r="AU28">
        <v>4.8396999999999997</v>
      </c>
      <c r="AV28">
        <v>1.0276000000000001</v>
      </c>
      <c r="AW28">
        <v>158.078</v>
      </c>
      <c r="AX28">
        <v>3.3140000000000001</v>
      </c>
      <c r="AY28">
        <v>93.834999999999994</v>
      </c>
      <c r="AZ28">
        <v>51.836500000000001</v>
      </c>
      <c r="BA28">
        <v>4.5400000000000003E-2</v>
      </c>
      <c r="BB28">
        <v>2.5899999999999999E-2</v>
      </c>
      <c r="BC28">
        <v>9.9713999999999992</v>
      </c>
      <c r="BD28">
        <v>678.05489999999998</v>
      </c>
      <c r="BE28">
        <v>1.7612000000000001</v>
      </c>
      <c r="BF28">
        <v>2.5781000000000001</v>
      </c>
      <c r="BG28">
        <v>-0.34910000000000002</v>
      </c>
      <c r="BH28">
        <v>8.2600000000000007E-2</v>
      </c>
      <c r="BI28">
        <v>125.69289999999999</v>
      </c>
      <c r="BJ28">
        <v>39.386800000000001</v>
      </c>
      <c r="BK28">
        <v>0.31340000000000001</v>
      </c>
      <c r="BL28">
        <v>8.2000000000000007E-3</v>
      </c>
      <c r="BM28">
        <v>3.0999999999999999E-3</v>
      </c>
      <c r="BN28">
        <v>0</v>
      </c>
      <c r="BO28">
        <v>0</v>
      </c>
      <c r="BP28">
        <v>235.7003</v>
      </c>
      <c r="BQ28">
        <v>569.83900000000006</v>
      </c>
      <c r="BR28">
        <v>252.7079</v>
      </c>
      <c r="BS28">
        <v>94.057299999999998</v>
      </c>
      <c r="BT28">
        <v>33.550699999999999</v>
      </c>
      <c r="BU28">
        <v>2170.2348999999999</v>
      </c>
      <c r="BV28">
        <v>984.37969999999996</v>
      </c>
      <c r="BW28">
        <v>1185.8552</v>
      </c>
      <c r="BX28">
        <v>512.97230000000002</v>
      </c>
      <c r="BY28">
        <v>14588.88</v>
      </c>
      <c r="BZ28">
        <v>45.56</v>
      </c>
      <c r="CA28">
        <v>190.33</v>
      </c>
      <c r="CB28">
        <v>4.2300000000000004</v>
      </c>
      <c r="CC28">
        <v>678.05</v>
      </c>
      <c r="CD28">
        <v>17023.830000000002</v>
      </c>
      <c r="CE28">
        <v>504.46</v>
      </c>
      <c r="CF28">
        <v>12.742800000000001</v>
      </c>
      <c r="CG28">
        <v>15.028</v>
      </c>
      <c r="CH28">
        <v>17.669699999999999</v>
      </c>
      <c r="CI28">
        <v>10.965</v>
      </c>
      <c r="CJ28">
        <v>16.216699999999999</v>
      </c>
      <c r="CK28">
        <v>13.5908</v>
      </c>
      <c r="CL28">
        <v>8.1895000000000007</v>
      </c>
      <c r="CM28">
        <v>1016.2379</v>
      </c>
      <c r="CN28">
        <v>15.0229</v>
      </c>
      <c r="CO28">
        <v>61.081000000000003</v>
      </c>
      <c r="CP28">
        <v>459.964</v>
      </c>
    </row>
    <row r="29" spans="1:94">
      <c r="A29">
        <v>2034</v>
      </c>
      <c r="B29">
        <v>0</v>
      </c>
      <c r="C29">
        <v>29.366199999999999</v>
      </c>
      <c r="D29">
        <v>42.033099999999997</v>
      </c>
      <c r="E29">
        <v>69</v>
      </c>
      <c r="F29" t="s">
        <v>93</v>
      </c>
      <c r="G29" t="s">
        <v>94</v>
      </c>
      <c r="H29">
        <v>1927.1104</v>
      </c>
      <c r="I29">
        <v>286.19830000000002</v>
      </c>
      <c r="J29">
        <v>951.1576</v>
      </c>
      <c r="K29">
        <v>1237.3558</v>
      </c>
      <c r="L29">
        <v>689.75450000000001</v>
      </c>
      <c r="M29">
        <v>0.3579</v>
      </c>
      <c r="N29">
        <v>64.207800000000006</v>
      </c>
      <c r="O29">
        <v>2.1684000000000001</v>
      </c>
      <c r="P29">
        <v>2.1669</v>
      </c>
      <c r="Q29">
        <v>470.24650000000003</v>
      </c>
      <c r="R29">
        <v>0.97960000000000003</v>
      </c>
      <c r="S29">
        <v>0.13750000000000001</v>
      </c>
      <c r="T29">
        <v>5.6919000000000004</v>
      </c>
      <c r="U29">
        <v>12.0633</v>
      </c>
      <c r="V29">
        <v>25.445399999999999</v>
      </c>
      <c r="W29">
        <v>13151.070599999999</v>
      </c>
      <c r="X29">
        <v>374</v>
      </c>
      <c r="Y29">
        <v>257</v>
      </c>
      <c r="Z29">
        <v>0</v>
      </c>
      <c r="AA29">
        <v>348</v>
      </c>
      <c r="AB29">
        <v>0</v>
      </c>
      <c r="AC29">
        <v>359.74310000000003</v>
      </c>
      <c r="AD29">
        <v>37.497</v>
      </c>
      <c r="AE29">
        <v>11595.153</v>
      </c>
      <c r="AF29">
        <v>1.9174</v>
      </c>
      <c r="AG29">
        <v>7.8983999999999996</v>
      </c>
      <c r="AH29">
        <v>7.6917999999999997</v>
      </c>
      <c r="AI29">
        <v>104.4623</v>
      </c>
      <c r="AJ29">
        <v>35.400799999999997</v>
      </c>
      <c r="AK29">
        <v>72.131200000000007</v>
      </c>
      <c r="AL29">
        <v>1.4161999999999999</v>
      </c>
      <c r="AM29">
        <v>26.7424</v>
      </c>
      <c r="AN29">
        <v>4.1247999999999996</v>
      </c>
      <c r="AO29">
        <v>2.1029</v>
      </c>
      <c r="AP29">
        <v>37.717799999999997</v>
      </c>
      <c r="AQ29">
        <v>0.5343</v>
      </c>
      <c r="AR29">
        <v>7.8890000000000002</v>
      </c>
      <c r="AS29">
        <v>16.360499999999998</v>
      </c>
      <c r="AT29">
        <v>0.2155</v>
      </c>
      <c r="AU29">
        <v>4.8396999999999997</v>
      </c>
      <c r="AV29">
        <v>1.0494000000000001</v>
      </c>
      <c r="AW29">
        <v>158.54069999999999</v>
      </c>
      <c r="AX29">
        <v>5.1212999999999997</v>
      </c>
      <c r="AY29">
        <v>98.956199999999995</v>
      </c>
      <c r="AZ29">
        <v>51.897199999999998</v>
      </c>
      <c r="BA29">
        <v>7.2499999999999995E-2</v>
      </c>
      <c r="BB29">
        <v>2.6599999999999999E-2</v>
      </c>
      <c r="BC29">
        <v>9.9392999999999994</v>
      </c>
      <c r="BD29">
        <v>685.81150000000002</v>
      </c>
      <c r="BE29">
        <v>1.8337000000000001</v>
      </c>
      <c r="BF29">
        <v>3.9558</v>
      </c>
      <c r="BG29">
        <v>-8.2699999999999996E-2</v>
      </c>
      <c r="BH29">
        <v>0.2918</v>
      </c>
      <c r="BI29">
        <v>125.61020000000001</v>
      </c>
      <c r="BJ29">
        <v>39.678600000000003</v>
      </c>
      <c r="BK29">
        <v>0.31590000000000001</v>
      </c>
      <c r="BL29">
        <v>9.4000000000000004E-3</v>
      </c>
      <c r="BM29">
        <v>3.8E-3</v>
      </c>
      <c r="BN29">
        <v>0</v>
      </c>
      <c r="BO29">
        <v>0</v>
      </c>
      <c r="BP29">
        <v>285.2697</v>
      </c>
      <c r="BQ29">
        <v>552.28779999999995</v>
      </c>
      <c r="BR29">
        <v>242.8946</v>
      </c>
      <c r="BS29">
        <v>117.5497</v>
      </c>
      <c r="BT29">
        <v>39.353999999999999</v>
      </c>
      <c r="BU29">
        <v>1927.1104</v>
      </c>
      <c r="BV29">
        <v>689.75450000000001</v>
      </c>
      <c r="BW29">
        <v>1237.3558</v>
      </c>
      <c r="BX29">
        <v>458.61320000000001</v>
      </c>
      <c r="BY29">
        <v>12753.96</v>
      </c>
      <c r="BZ29">
        <v>50.95</v>
      </c>
      <c r="CA29">
        <v>187.5</v>
      </c>
      <c r="CB29">
        <v>4.2</v>
      </c>
      <c r="CC29">
        <v>685.81</v>
      </c>
      <c r="CD29">
        <v>17709.64</v>
      </c>
      <c r="CE29">
        <v>347.38</v>
      </c>
      <c r="CF29">
        <v>12.5229</v>
      </c>
      <c r="CG29">
        <v>14.6098</v>
      </c>
      <c r="CH29">
        <v>17.283200000000001</v>
      </c>
      <c r="CI29">
        <v>10.4979</v>
      </c>
      <c r="CJ29">
        <v>15.812799999999999</v>
      </c>
      <c r="CK29">
        <v>13.1553</v>
      </c>
      <c r="CL29">
        <v>7.7098000000000004</v>
      </c>
      <c r="CM29">
        <v>792.74450000000002</v>
      </c>
      <c r="CN29">
        <v>14.586</v>
      </c>
      <c r="CO29">
        <v>63.168700000000001</v>
      </c>
      <c r="CP29">
        <v>463.85199999999998</v>
      </c>
    </row>
    <row r="30" spans="1:94">
      <c r="A30">
        <v>2035</v>
      </c>
      <c r="B30">
        <v>0</v>
      </c>
      <c r="C30">
        <v>29.5381</v>
      </c>
      <c r="D30">
        <v>42.401699999999998</v>
      </c>
      <c r="E30">
        <v>70</v>
      </c>
      <c r="F30" t="s">
        <v>93</v>
      </c>
      <c r="G30" t="s">
        <v>94</v>
      </c>
      <c r="H30">
        <v>1377.5758000000001</v>
      </c>
      <c r="I30">
        <v>193.08260000000001</v>
      </c>
      <c r="J30">
        <v>976.11289999999997</v>
      </c>
      <c r="K30">
        <v>1169.1956</v>
      </c>
      <c r="L30">
        <v>208.3802</v>
      </c>
      <c r="M30">
        <v>0.15129999999999999</v>
      </c>
      <c r="N30">
        <v>84.873400000000004</v>
      </c>
      <c r="O30">
        <v>2.2174999999999998</v>
      </c>
      <c r="P30">
        <v>2.2160000000000002</v>
      </c>
      <c r="Q30">
        <v>468.51870000000002</v>
      </c>
      <c r="R30">
        <v>0.98280000000000001</v>
      </c>
      <c r="S30">
        <v>0.1376</v>
      </c>
      <c r="T30">
        <v>5.7842000000000002</v>
      </c>
      <c r="U30">
        <v>12.186999999999999</v>
      </c>
      <c r="V30">
        <v>26.277000000000001</v>
      </c>
      <c r="W30">
        <v>13615.9527</v>
      </c>
      <c r="X30">
        <v>363</v>
      </c>
      <c r="Y30">
        <v>268</v>
      </c>
      <c r="Z30">
        <v>0</v>
      </c>
      <c r="AA30">
        <v>319</v>
      </c>
      <c r="AB30">
        <v>0</v>
      </c>
      <c r="AC30">
        <v>302.69499999999999</v>
      </c>
      <c r="AD30">
        <v>35.5931</v>
      </c>
      <c r="AE30">
        <v>10616.9118</v>
      </c>
      <c r="AF30">
        <v>0.68840000000000001</v>
      </c>
      <c r="AG30">
        <v>8.1218000000000004</v>
      </c>
      <c r="AH30">
        <v>5.2618</v>
      </c>
      <c r="AI30">
        <v>103.2029</v>
      </c>
      <c r="AJ30">
        <v>34.242199999999997</v>
      </c>
      <c r="AK30">
        <v>72.087999999999994</v>
      </c>
      <c r="AL30">
        <v>1.3698999999999999</v>
      </c>
      <c r="AM30">
        <v>26.7424</v>
      </c>
      <c r="AN30">
        <v>4.2314999999999996</v>
      </c>
      <c r="AO30">
        <v>2.1573000000000002</v>
      </c>
      <c r="AP30">
        <v>37.431699999999999</v>
      </c>
      <c r="AQ30">
        <v>0.51639999999999997</v>
      </c>
      <c r="AR30">
        <v>7.8890000000000002</v>
      </c>
      <c r="AS30">
        <v>16.101600000000001</v>
      </c>
      <c r="AT30">
        <v>0.20860000000000001</v>
      </c>
      <c r="AU30">
        <v>4.8396999999999997</v>
      </c>
      <c r="AV30">
        <v>0.79849999999999999</v>
      </c>
      <c r="AW30">
        <v>156.7362</v>
      </c>
      <c r="AX30">
        <v>2.9451000000000001</v>
      </c>
      <c r="AY30">
        <v>101.9014</v>
      </c>
      <c r="AZ30">
        <v>51.258200000000002</v>
      </c>
      <c r="BA30">
        <v>4.3200000000000002E-2</v>
      </c>
      <c r="BB30">
        <v>2.6800000000000001E-2</v>
      </c>
      <c r="BC30">
        <v>9.7332999999999998</v>
      </c>
      <c r="BD30">
        <v>681.33079999999995</v>
      </c>
      <c r="BE30">
        <v>1.8769</v>
      </c>
      <c r="BF30">
        <v>2.3029000000000002</v>
      </c>
      <c r="BG30">
        <v>-1.8211999999999999</v>
      </c>
      <c r="BH30">
        <v>-0.374</v>
      </c>
      <c r="BI30">
        <v>123.789</v>
      </c>
      <c r="BJ30">
        <v>39.304600000000001</v>
      </c>
      <c r="BK30">
        <v>0.3175</v>
      </c>
      <c r="BL30">
        <v>5.1999999999999998E-3</v>
      </c>
      <c r="BM30">
        <v>2.2000000000000001E-3</v>
      </c>
      <c r="BN30">
        <v>0</v>
      </c>
      <c r="BO30">
        <v>0</v>
      </c>
      <c r="BP30">
        <v>226.30760000000001</v>
      </c>
      <c r="BQ30">
        <v>570.61249999999995</v>
      </c>
      <c r="BR30">
        <v>249.30789999999999</v>
      </c>
      <c r="BS30">
        <v>90.979299999999995</v>
      </c>
      <c r="BT30">
        <v>31.988299999999999</v>
      </c>
      <c r="BU30">
        <v>1377.5758000000001</v>
      </c>
      <c r="BV30">
        <v>208.3802</v>
      </c>
      <c r="BW30">
        <v>1169.1956</v>
      </c>
      <c r="BX30">
        <v>410.1302</v>
      </c>
      <c r="BY30">
        <v>10660.92</v>
      </c>
      <c r="BZ30">
        <v>36.56</v>
      </c>
      <c r="CA30">
        <v>190.46</v>
      </c>
      <c r="CB30">
        <v>3.36</v>
      </c>
      <c r="CC30">
        <v>681.33</v>
      </c>
      <c r="CD30">
        <v>18390.97</v>
      </c>
      <c r="CE30">
        <v>345.75</v>
      </c>
      <c r="CF30">
        <v>12.9185</v>
      </c>
      <c r="CG30">
        <v>14.604699999999999</v>
      </c>
      <c r="CH30">
        <v>17.264800000000001</v>
      </c>
      <c r="CI30">
        <v>10.513400000000001</v>
      </c>
      <c r="CJ30">
        <v>15.8018</v>
      </c>
      <c r="CK30">
        <v>13.1576</v>
      </c>
      <c r="CL30">
        <v>8.9343000000000004</v>
      </c>
      <c r="CM30">
        <v>723.39459999999997</v>
      </c>
      <c r="CN30">
        <v>14.6485</v>
      </c>
      <c r="CO30">
        <v>61.438400000000001</v>
      </c>
      <c r="CP30">
        <v>467.85</v>
      </c>
    </row>
    <row r="31" spans="1:94">
      <c r="A31">
        <v>2036</v>
      </c>
      <c r="B31">
        <v>0</v>
      </c>
      <c r="C31">
        <v>29.7318</v>
      </c>
      <c r="D31">
        <v>42.823099999999997</v>
      </c>
      <c r="E31">
        <v>71</v>
      </c>
      <c r="F31" t="s">
        <v>93</v>
      </c>
      <c r="G31" t="s">
        <v>94</v>
      </c>
      <c r="H31">
        <v>1921.9960000000001</v>
      </c>
      <c r="I31">
        <v>213.53899999999999</v>
      </c>
      <c r="J31">
        <v>988.04300000000001</v>
      </c>
      <c r="K31">
        <v>1201.5818999999999</v>
      </c>
      <c r="L31">
        <v>720.41409999999996</v>
      </c>
      <c r="M31">
        <v>0.37480000000000002</v>
      </c>
      <c r="N31">
        <v>62.517400000000002</v>
      </c>
      <c r="O31">
        <v>2.1667000000000001</v>
      </c>
      <c r="P31">
        <v>2.1652999999999998</v>
      </c>
      <c r="Q31">
        <v>481.29680000000002</v>
      </c>
      <c r="R31">
        <v>0.97260000000000002</v>
      </c>
      <c r="S31">
        <v>0.13769999999999999</v>
      </c>
      <c r="T31">
        <v>5.8407999999999998</v>
      </c>
      <c r="U31">
        <v>12.2583</v>
      </c>
      <c r="V31">
        <v>26.793399999999998</v>
      </c>
      <c r="W31">
        <v>12889.680899999999</v>
      </c>
      <c r="X31">
        <v>352</v>
      </c>
      <c r="Y31">
        <v>279</v>
      </c>
      <c r="Z31">
        <v>0</v>
      </c>
      <c r="AA31">
        <v>366</v>
      </c>
      <c r="AB31">
        <v>0</v>
      </c>
      <c r="AC31">
        <v>396.13319999999999</v>
      </c>
      <c r="AD31">
        <v>36.037300000000002</v>
      </c>
      <c r="AE31">
        <v>12279.867099999999</v>
      </c>
      <c r="AF31">
        <v>1.8186</v>
      </c>
      <c r="AG31">
        <v>7.8544</v>
      </c>
      <c r="AH31">
        <v>7.1398000000000001</v>
      </c>
      <c r="AI31">
        <v>102.1074</v>
      </c>
      <c r="AJ31">
        <v>34.121099999999998</v>
      </c>
      <c r="AK31">
        <v>71.177099999999996</v>
      </c>
      <c r="AL31">
        <v>1.365</v>
      </c>
      <c r="AM31">
        <v>26.7424</v>
      </c>
      <c r="AN31">
        <v>4.0919999999999996</v>
      </c>
      <c r="AO31">
        <v>2.0861999999999998</v>
      </c>
      <c r="AP31">
        <v>37.221499999999999</v>
      </c>
      <c r="AQ31">
        <v>0.51739999999999997</v>
      </c>
      <c r="AR31">
        <v>7.8890000000000002</v>
      </c>
      <c r="AS31">
        <v>15.861800000000001</v>
      </c>
      <c r="AT31">
        <v>0.20669999999999999</v>
      </c>
      <c r="AU31">
        <v>4.8396999999999997</v>
      </c>
      <c r="AV31">
        <v>0.87609999999999999</v>
      </c>
      <c r="AW31">
        <v>155.19069999999999</v>
      </c>
      <c r="AX31">
        <v>3.3041999999999998</v>
      </c>
      <c r="AY31">
        <v>105.2056</v>
      </c>
      <c r="AZ31">
        <v>50.697800000000001</v>
      </c>
      <c r="BA31">
        <v>5.0099999999999999E-2</v>
      </c>
      <c r="BB31">
        <v>2.7099999999999999E-2</v>
      </c>
      <c r="BC31">
        <v>9.5535999999999994</v>
      </c>
      <c r="BD31">
        <v>678.30229999999995</v>
      </c>
      <c r="BE31">
        <v>1.927</v>
      </c>
      <c r="BF31">
        <v>2.5973000000000002</v>
      </c>
      <c r="BG31">
        <v>-1.2545999999999999</v>
      </c>
      <c r="BH31">
        <v>-0.19769999999999999</v>
      </c>
      <c r="BI31">
        <v>122.53440000000001</v>
      </c>
      <c r="BJ31">
        <v>39.106900000000003</v>
      </c>
      <c r="BK31">
        <v>0.31919999999999998</v>
      </c>
      <c r="BL31">
        <v>7.1000000000000004E-3</v>
      </c>
      <c r="BM31">
        <v>2.8E-3</v>
      </c>
      <c r="BN31">
        <v>0</v>
      </c>
      <c r="BO31">
        <v>0</v>
      </c>
      <c r="BP31">
        <v>239.0018</v>
      </c>
      <c r="BQ31">
        <v>577.41160000000002</v>
      </c>
      <c r="BR31">
        <v>254.96860000000001</v>
      </c>
      <c r="BS31">
        <v>96.638300000000001</v>
      </c>
      <c r="BT31">
        <v>33.561599999999999</v>
      </c>
      <c r="BU31">
        <v>1921.9960000000001</v>
      </c>
      <c r="BV31">
        <v>720.41409999999996</v>
      </c>
      <c r="BW31">
        <v>1201.5818999999999</v>
      </c>
      <c r="BX31">
        <v>475.64100000000002</v>
      </c>
      <c r="BY31">
        <v>13516.17</v>
      </c>
      <c r="BZ31">
        <v>43.42</v>
      </c>
      <c r="CA31">
        <v>191.58</v>
      </c>
      <c r="CB31">
        <v>4.04</v>
      </c>
      <c r="CC31">
        <v>678.3</v>
      </c>
      <c r="CD31">
        <v>19069.28</v>
      </c>
      <c r="CE31">
        <v>460.35</v>
      </c>
      <c r="CF31">
        <v>12.548</v>
      </c>
      <c r="CG31">
        <v>15.5219</v>
      </c>
      <c r="CH31">
        <v>18.0991</v>
      </c>
      <c r="CI31">
        <v>11.558</v>
      </c>
      <c r="CJ31">
        <v>16.681699999999999</v>
      </c>
      <c r="CK31">
        <v>14.1198</v>
      </c>
      <c r="CL31">
        <v>8.4415999999999993</v>
      </c>
      <c r="CM31">
        <v>937.05790000000002</v>
      </c>
      <c r="CN31">
        <v>15.5068</v>
      </c>
      <c r="CO31">
        <v>61.729900000000001</v>
      </c>
      <c r="CP31">
        <v>471.96</v>
      </c>
    </row>
    <row r="32" spans="1:94">
      <c r="A32">
        <v>2037</v>
      </c>
      <c r="B32">
        <v>0</v>
      </c>
      <c r="C32">
        <v>30.021799999999999</v>
      </c>
      <c r="D32">
        <v>43.465400000000002</v>
      </c>
      <c r="E32">
        <v>72</v>
      </c>
      <c r="F32" t="s">
        <v>93</v>
      </c>
      <c r="G32" t="s">
        <v>94</v>
      </c>
      <c r="H32">
        <v>1946.4677999999999</v>
      </c>
      <c r="I32">
        <v>284.74130000000002</v>
      </c>
      <c r="J32">
        <v>905.5</v>
      </c>
      <c r="K32">
        <v>1190.2412999999999</v>
      </c>
      <c r="L32">
        <v>756.22649999999999</v>
      </c>
      <c r="M32">
        <v>0.38850000000000001</v>
      </c>
      <c r="N32">
        <v>61.148800000000001</v>
      </c>
      <c r="O32">
        <v>2.1779000000000002</v>
      </c>
      <c r="P32">
        <v>2.1764999999999999</v>
      </c>
      <c r="Q32">
        <v>507.33170000000001</v>
      </c>
      <c r="R32">
        <v>0.96389999999999998</v>
      </c>
      <c r="S32">
        <v>0.13789999999999999</v>
      </c>
      <c r="T32">
        <v>5.9047000000000001</v>
      </c>
      <c r="U32">
        <v>12.338699999999999</v>
      </c>
      <c r="V32">
        <v>27.383299999999998</v>
      </c>
      <c r="W32">
        <v>13053.292799999999</v>
      </c>
      <c r="X32">
        <v>341</v>
      </c>
      <c r="Y32">
        <v>290</v>
      </c>
      <c r="Z32">
        <v>0</v>
      </c>
      <c r="AA32">
        <v>363</v>
      </c>
      <c r="AB32">
        <v>0</v>
      </c>
      <c r="AC32">
        <v>369.45890000000003</v>
      </c>
      <c r="AD32">
        <v>41.802900000000001</v>
      </c>
      <c r="AE32">
        <v>11698.501899999999</v>
      </c>
      <c r="AF32">
        <v>2.0468000000000002</v>
      </c>
      <c r="AG32">
        <v>7.8331999999999997</v>
      </c>
      <c r="AH32">
        <v>7.5928000000000004</v>
      </c>
      <c r="AI32">
        <v>101.9569</v>
      </c>
      <c r="AJ32">
        <v>34.860399999999998</v>
      </c>
      <c r="AK32">
        <v>70.383499999999998</v>
      </c>
      <c r="AL32">
        <v>1.3946000000000001</v>
      </c>
      <c r="AM32">
        <v>26.7424</v>
      </c>
      <c r="AN32">
        <v>4.0762</v>
      </c>
      <c r="AO32">
        <v>2.0781000000000001</v>
      </c>
      <c r="AP32">
        <v>37.444499999999998</v>
      </c>
      <c r="AQ32">
        <v>0.53420000000000001</v>
      </c>
      <c r="AR32">
        <v>7.8890000000000002</v>
      </c>
      <c r="AS32">
        <v>15.7357</v>
      </c>
      <c r="AT32">
        <v>0.20899999999999999</v>
      </c>
      <c r="AU32">
        <v>4.8396999999999997</v>
      </c>
      <c r="AV32">
        <v>1.0288999999999999</v>
      </c>
      <c r="AW32">
        <v>155.1371</v>
      </c>
      <c r="AX32">
        <v>4.9478</v>
      </c>
      <c r="AY32">
        <v>110.1533</v>
      </c>
      <c r="AZ32">
        <v>50.597700000000003</v>
      </c>
      <c r="BA32">
        <v>7.7600000000000002E-2</v>
      </c>
      <c r="BB32">
        <v>2.7799999999999998E-2</v>
      </c>
      <c r="BC32">
        <v>9.4939</v>
      </c>
      <c r="BD32">
        <v>683.56420000000003</v>
      </c>
      <c r="BE32">
        <v>2.0045999999999999</v>
      </c>
      <c r="BF32">
        <v>3.8706999999999998</v>
      </c>
      <c r="BG32">
        <v>-0.11890000000000001</v>
      </c>
      <c r="BH32">
        <v>0.23569999999999999</v>
      </c>
      <c r="BI32">
        <v>122.41549999999999</v>
      </c>
      <c r="BJ32">
        <v>39.342500000000001</v>
      </c>
      <c r="BK32">
        <v>0.32140000000000002</v>
      </c>
      <c r="BL32">
        <v>1.09E-2</v>
      </c>
      <c r="BM32">
        <v>4.3E-3</v>
      </c>
      <c r="BN32">
        <v>0</v>
      </c>
      <c r="BO32">
        <v>0</v>
      </c>
      <c r="BP32">
        <v>272.45479999999998</v>
      </c>
      <c r="BQ32">
        <v>533.5566</v>
      </c>
      <c r="BR32">
        <v>234.14160000000001</v>
      </c>
      <c r="BS32">
        <v>113.047</v>
      </c>
      <c r="BT32">
        <v>37.0413</v>
      </c>
      <c r="BU32">
        <v>1946.4677999999999</v>
      </c>
      <c r="BV32">
        <v>756.22649999999999</v>
      </c>
      <c r="BW32">
        <v>1190.2412999999999</v>
      </c>
      <c r="BX32">
        <v>458.077</v>
      </c>
      <c r="BY32">
        <v>13036.82</v>
      </c>
      <c r="BZ32">
        <v>46.82</v>
      </c>
      <c r="CA32">
        <v>186.81</v>
      </c>
      <c r="CB32">
        <v>4.25</v>
      </c>
      <c r="CC32">
        <v>683.56</v>
      </c>
      <c r="CD32">
        <v>19752.84</v>
      </c>
      <c r="CE32">
        <v>747.93</v>
      </c>
      <c r="CF32">
        <v>12.680999999999999</v>
      </c>
      <c r="CG32">
        <v>14.153700000000001</v>
      </c>
      <c r="CH32">
        <v>16.6936</v>
      </c>
      <c r="CI32">
        <v>10.247199999999999</v>
      </c>
      <c r="CJ32">
        <v>15.2967</v>
      </c>
      <c r="CK32">
        <v>12.7719</v>
      </c>
      <c r="CL32">
        <v>7.2294999999999998</v>
      </c>
      <c r="CM32">
        <v>1201.2343000000001</v>
      </c>
      <c r="CN32">
        <v>14.1317</v>
      </c>
      <c r="CO32">
        <v>64.404799999999994</v>
      </c>
      <c r="CP32">
        <v>476.18200000000002</v>
      </c>
    </row>
    <row r="33" spans="1:94">
      <c r="A33">
        <v>2038</v>
      </c>
      <c r="B33">
        <v>0</v>
      </c>
      <c r="C33">
        <v>30.2258</v>
      </c>
      <c r="D33">
        <v>43.925899999999999</v>
      </c>
      <c r="E33">
        <v>73</v>
      </c>
      <c r="F33" t="s">
        <v>93</v>
      </c>
      <c r="G33" t="s">
        <v>94</v>
      </c>
      <c r="H33">
        <v>1603.1958999999999</v>
      </c>
      <c r="I33">
        <v>212.72309999999999</v>
      </c>
      <c r="J33">
        <v>943.34670000000006</v>
      </c>
      <c r="K33">
        <v>1156.0698</v>
      </c>
      <c r="L33">
        <v>447.12599999999998</v>
      </c>
      <c r="M33">
        <v>0.27889999999999998</v>
      </c>
      <c r="N33">
        <v>72.110299999999995</v>
      </c>
      <c r="O33">
        <v>2.2239</v>
      </c>
      <c r="P33">
        <v>2.2223999999999999</v>
      </c>
      <c r="Q33">
        <v>511.10199999999998</v>
      </c>
      <c r="R33">
        <v>0.96389999999999998</v>
      </c>
      <c r="S33">
        <v>0.13800000000000001</v>
      </c>
      <c r="T33">
        <v>5.9992999999999999</v>
      </c>
      <c r="U33">
        <v>12.459</v>
      </c>
      <c r="V33">
        <v>28.267299999999999</v>
      </c>
      <c r="W33">
        <v>13190.546700000001</v>
      </c>
      <c r="X33">
        <v>330</v>
      </c>
      <c r="Y33">
        <v>301</v>
      </c>
      <c r="Z33">
        <v>0</v>
      </c>
      <c r="AA33">
        <v>334</v>
      </c>
      <c r="AB33">
        <v>0</v>
      </c>
      <c r="AC33">
        <v>291.85079999999999</v>
      </c>
      <c r="AD33">
        <v>38.410400000000003</v>
      </c>
      <c r="AE33">
        <v>10360.3917</v>
      </c>
      <c r="AF33">
        <v>1.532</v>
      </c>
      <c r="AG33">
        <v>8.0157000000000007</v>
      </c>
      <c r="AH33">
        <v>6.9783999999999997</v>
      </c>
      <c r="AI33">
        <v>100.8026</v>
      </c>
      <c r="AJ33">
        <v>33.997599999999998</v>
      </c>
      <c r="AK33">
        <v>70.165099999999995</v>
      </c>
      <c r="AL33">
        <v>1.3601000000000001</v>
      </c>
      <c r="AM33">
        <v>26.7424</v>
      </c>
      <c r="AN33">
        <v>4.1623999999999999</v>
      </c>
      <c r="AO33">
        <v>2.1221000000000001</v>
      </c>
      <c r="AP33">
        <v>37.198</v>
      </c>
      <c r="AQ33">
        <v>0.52129999999999999</v>
      </c>
      <c r="AR33">
        <v>7.8890000000000002</v>
      </c>
      <c r="AS33">
        <v>15.486599999999999</v>
      </c>
      <c r="AT33">
        <v>0.20349999999999999</v>
      </c>
      <c r="AU33">
        <v>4.8396999999999997</v>
      </c>
      <c r="AV33">
        <v>0.78080000000000005</v>
      </c>
      <c r="AW33">
        <v>153.4872</v>
      </c>
      <c r="AX33">
        <v>3.4662999999999999</v>
      </c>
      <c r="AY33">
        <v>113.61960000000001</v>
      </c>
      <c r="AZ33">
        <v>50.008699999999997</v>
      </c>
      <c r="BA33">
        <v>5.6599999999999998E-2</v>
      </c>
      <c r="BB33">
        <v>2.8199999999999999E-2</v>
      </c>
      <c r="BC33">
        <v>9.3178000000000001</v>
      </c>
      <c r="BD33">
        <v>680.19770000000005</v>
      </c>
      <c r="BE33">
        <v>2.0611999999999999</v>
      </c>
      <c r="BF33">
        <v>2.7467999999999999</v>
      </c>
      <c r="BG33">
        <v>-1.7397</v>
      </c>
      <c r="BH33">
        <v>-0.308</v>
      </c>
      <c r="BI33">
        <v>120.6758</v>
      </c>
      <c r="BJ33">
        <v>39.034500000000001</v>
      </c>
      <c r="BK33">
        <v>0.32350000000000001</v>
      </c>
      <c r="BL33">
        <v>6.7000000000000002E-3</v>
      </c>
      <c r="BM33">
        <v>2.8999999999999998E-3</v>
      </c>
      <c r="BN33">
        <v>0</v>
      </c>
      <c r="BO33">
        <v>0</v>
      </c>
      <c r="BP33">
        <v>236.61689999999999</v>
      </c>
      <c r="BQ33">
        <v>549.72569999999996</v>
      </c>
      <c r="BR33">
        <v>240.7902</v>
      </c>
      <c r="BS33">
        <v>96.289299999999997</v>
      </c>
      <c r="BT33">
        <v>32.647599999999997</v>
      </c>
      <c r="BU33">
        <v>1603.1958999999999</v>
      </c>
      <c r="BV33">
        <v>447.12599999999998</v>
      </c>
      <c r="BW33">
        <v>1156.0698</v>
      </c>
      <c r="BX33">
        <v>407.27749999999997</v>
      </c>
      <c r="BY33">
        <v>10619.09</v>
      </c>
      <c r="BZ33">
        <v>43.03</v>
      </c>
      <c r="CA33">
        <v>189.77</v>
      </c>
      <c r="CB33">
        <v>3.94</v>
      </c>
      <c r="CC33">
        <v>680.2</v>
      </c>
      <c r="CD33">
        <v>20433.04</v>
      </c>
      <c r="CE33">
        <v>326.17</v>
      </c>
      <c r="CF33">
        <v>12.769600000000001</v>
      </c>
      <c r="CG33">
        <v>14.444000000000001</v>
      </c>
      <c r="CH33">
        <v>17.023599999999998</v>
      </c>
      <c r="CI33">
        <v>10.4764</v>
      </c>
      <c r="CJ33">
        <v>15.604799999999999</v>
      </c>
      <c r="CK33">
        <v>13.0406</v>
      </c>
      <c r="CL33">
        <v>8.2807999999999993</v>
      </c>
      <c r="CM33">
        <v>702.05380000000002</v>
      </c>
      <c r="CN33">
        <v>14.467700000000001</v>
      </c>
      <c r="CO33">
        <v>62.506100000000004</v>
      </c>
      <c r="CP33">
        <v>480.50799999999998</v>
      </c>
    </row>
    <row r="34" spans="1:94">
      <c r="A34">
        <v>2039</v>
      </c>
      <c r="B34">
        <v>0</v>
      </c>
      <c r="C34">
        <v>30.467600000000001</v>
      </c>
      <c r="D34">
        <v>44.4816</v>
      </c>
      <c r="E34">
        <v>74</v>
      </c>
      <c r="F34" t="s">
        <v>93</v>
      </c>
      <c r="G34" t="s">
        <v>94</v>
      </c>
      <c r="H34">
        <v>1814.9395999999999</v>
      </c>
      <c r="I34">
        <v>243.47479999999999</v>
      </c>
      <c r="J34">
        <v>992.33460000000002</v>
      </c>
      <c r="K34">
        <v>1235.8092999999999</v>
      </c>
      <c r="L34">
        <v>579.13019999999995</v>
      </c>
      <c r="M34">
        <v>0.31909999999999999</v>
      </c>
      <c r="N34">
        <v>68.090900000000005</v>
      </c>
      <c r="O34">
        <v>2.1892999999999998</v>
      </c>
      <c r="P34">
        <v>2.1880000000000002</v>
      </c>
      <c r="Q34">
        <v>529.6789</v>
      </c>
      <c r="R34">
        <v>0.9546</v>
      </c>
      <c r="S34">
        <v>0.13819999999999999</v>
      </c>
      <c r="T34">
        <v>6.0689000000000002</v>
      </c>
      <c r="U34">
        <v>12.543699999999999</v>
      </c>
      <c r="V34">
        <v>28.927199999999999</v>
      </c>
      <c r="W34">
        <v>12915.0942</v>
      </c>
      <c r="X34">
        <v>319</v>
      </c>
      <c r="Y34">
        <v>312</v>
      </c>
      <c r="Z34">
        <v>0</v>
      </c>
      <c r="AA34">
        <v>342</v>
      </c>
      <c r="AB34">
        <v>0</v>
      </c>
      <c r="AC34">
        <v>339.06580000000002</v>
      </c>
      <c r="AD34">
        <v>37.055999999999997</v>
      </c>
      <c r="AE34">
        <v>11162.274299999999</v>
      </c>
      <c r="AF34">
        <v>1.708</v>
      </c>
      <c r="AG34">
        <v>7.8170999999999999</v>
      </c>
      <c r="AH34">
        <v>6.7847999999999997</v>
      </c>
      <c r="AI34">
        <v>99.964500000000001</v>
      </c>
      <c r="AJ34">
        <v>34.072800000000001</v>
      </c>
      <c r="AK34">
        <v>69.338800000000006</v>
      </c>
      <c r="AL34">
        <v>1.3631</v>
      </c>
      <c r="AM34">
        <v>26.7424</v>
      </c>
      <c r="AN34">
        <v>4.0580999999999996</v>
      </c>
      <c r="AO34">
        <v>2.0689000000000002</v>
      </c>
      <c r="AP34">
        <v>37.102699999999999</v>
      </c>
      <c r="AQ34">
        <v>0.52600000000000002</v>
      </c>
      <c r="AR34">
        <v>7.8890000000000002</v>
      </c>
      <c r="AS34">
        <v>15.2745</v>
      </c>
      <c r="AT34">
        <v>0.20250000000000001</v>
      </c>
      <c r="AU34">
        <v>4.8396999999999997</v>
      </c>
      <c r="AV34">
        <v>0.76739999999999997</v>
      </c>
      <c r="AW34">
        <v>152.3417</v>
      </c>
      <c r="AX34">
        <v>4.1077000000000004</v>
      </c>
      <c r="AY34">
        <v>117.7273</v>
      </c>
      <c r="AZ34">
        <v>49.572600000000001</v>
      </c>
      <c r="BA34">
        <v>6.9400000000000003E-2</v>
      </c>
      <c r="BB34">
        <v>2.8799999999999999E-2</v>
      </c>
      <c r="BC34">
        <v>9.1845999999999997</v>
      </c>
      <c r="BD34">
        <v>679.66160000000002</v>
      </c>
      <c r="BE34">
        <v>2.1305999999999998</v>
      </c>
      <c r="BF34">
        <v>3.2570999999999999</v>
      </c>
      <c r="BG34">
        <v>-1.0841000000000001</v>
      </c>
      <c r="BH34">
        <v>-0.1032</v>
      </c>
      <c r="BI34">
        <v>119.5917</v>
      </c>
      <c r="BJ34">
        <v>38.9313</v>
      </c>
      <c r="BK34">
        <v>0.32550000000000001</v>
      </c>
      <c r="BL34">
        <v>9.1999999999999998E-3</v>
      </c>
      <c r="BM34">
        <v>3.8E-3</v>
      </c>
      <c r="BN34">
        <v>0</v>
      </c>
      <c r="BO34">
        <v>0</v>
      </c>
      <c r="BP34">
        <v>261.96080000000001</v>
      </c>
      <c r="BQ34">
        <v>577.24109999999996</v>
      </c>
      <c r="BR34">
        <v>253.1601</v>
      </c>
      <c r="BS34">
        <v>107.64</v>
      </c>
      <c r="BT34">
        <v>35.807299999999998</v>
      </c>
      <c r="BU34">
        <v>1814.9395999999999</v>
      </c>
      <c r="BV34">
        <v>579.13019999999995</v>
      </c>
      <c r="BW34">
        <v>1235.8092999999999</v>
      </c>
      <c r="BX34">
        <v>432.99979999999999</v>
      </c>
      <c r="BY34">
        <v>11827.04</v>
      </c>
      <c r="BZ34">
        <v>40.729999999999997</v>
      </c>
      <c r="CA34">
        <v>186.55</v>
      </c>
      <c r="CB34">
        <v>4.1900000000000004</v>
      </c>
      <c r="CC34">
        <v>679.66</v>
      </c>
      <c r="CD34">
        <v>21112.7</v>
      </c>
      <c r="CE34">
        <v>498.73</v>
      </c>
      <c r="CF34">
        <v>12.6645</v>
      </c>
      <c r="CG34">
        <v>15.4953</v>
      </c>
      <c r="CH34">
        <v>18.090699999999998</v>
      </c>
      <c r="CI34">
        <v>11.503299999999999</v>
      </c>
      <c r="CJ34">
        <v>16.6632</v>
      </c>
      <c r="CK34">
        <v>14.083299999999999</v>
      </c>
      <c r="CL34">
        <v>8.1342999999999996</v>
      </c>
      <c r="CM34">
        <v>910.9271</v>
      </c>
      <c r="CN34">
        <v>15.4682</v>
      </c>
      <c r="CO34">
        <v>64.044799999999995</v>
      </c>
      <c r="CP34">
        <v>484.92700000000002</v>
      </c>
    </row>
    <row r="35" spans="1:94">
      <c r="A35">
        <v>2040</v>
      </c>
      <c r="B35">
        <v>0</v>
      </c>
      <c r="C35">
        <v>30.794</v>
      </c>
      <c r="D35">
        <v>45.249099999999999</v>
      </c>
      <c r="E35">
        <v>75</v>
      </c>
      <c r="F35" t="s">
        <v>93</v>
      </c>
      <c r="G35" t="s">
        <v>94</v>
      </c>
      <c r="H35">
        <v>2113.9524000000001</v>
      </c>
      <c r="I35">
        <v>323.5478</v>
      </c>
      <c r="J35">
        <v>877.47090000000003</v>
      </c>
      <c r="K35">
        <v>1201.0187000000001</v>
      </c>
      <c r="L35">
        <v>912.93370000000004</v>
      </c>
      <c r="M35">
        <v>0.43190000000000001</v>
      </c>
      <c r="N35">
        <v>56.813899999999997</v>
      </c>
      <c r="O35">
        <v>2.2081</v>
      </c>
      <c r="P35">
        <v>2.2067999999999999</v>
      </c>
      <c r="Q35">
        <v>559.87149999999997</v>
      </c>
      <c r="R35">
        <v>0.94820000000000004</v>
      </c>
      <c r="S35">
        <v>0.13830000000000001</v>
      </c>
      <c r="T35">
        <v>6.1517999999999997</v>
      </c>
      <c r="U35">
        <v>12.6441</v>
      </c>
      <c r="V35">
        <v>29.723099999999999</v>
      </c>
      <c r="W35">
        <v>12639.718500000001</v>
      </c>
      <c r="X35">
        <v>308</v>
      </c>
      <c r="Y35">
        <v>323</v>
      </c>
      <c r="Z35">
        <v>0</v>
      </c>
      <c r="AA35">
        <v>363</v>
      </c>
      <c r="AB35">
        <v>0</v>
      </c>
      <c r="AC35">
        <v>355.47820000000002</v>
      </c>
      <c r="AD35">
        <v>46.449599999999997</v>
      </c>
      <c r="AE35">
        <v>11433.0034</v>
      </c>
      <c r="AF35">
        <v>2.5682</v>
      </c>
      <c r="AG35">
        <v>7.8426</v>
      </c>
      <c r="AH35">
        <v>7.5667999999999997</v>
      </c>
      <c r="AI35">
        <v>99.932299999999998</v>
      </c>
      <c r="AJ35">
        <v>34.792400000000001</v>
      </c>
      <c r="AK35">
        <v>68.7089</v>
      </c>
      <c r="AL35">
        <v>1.3918999999999999</v>
      </c>
      <c r="AM35">
        <v>26.7424</v>
      </c>
      <c r="AN35">
        <v>4.0654000000000003</v>
      </c>
      <c r="AO35">
        <v>2.0726</v>
      </c>
      <c r="AP35">
        <v>37.359000000000002</v>
      </c>
      <c r="AQ35">
        <v>0.54169999999999996</v>
      </c>
      <c r="AR35">
        <v>7.8890000000000002</v>
      </c>
      <c r="AS35">
        <v>15.158200000000001</v>
      </c>
      <c r="AT35">
        <v>0.2046</v>
      </c>
      <c r="AU35">
        <v>4.8396999999999997</v>
      </c>
      <c r="AV35">
        <v>1.1834</v>
      </c>
      <c r="AW35">
        <v>152.4495</v>
      </c>
      <c r="AX35">
        <v>5.5523999999999996</v>
      </c>
      <c r="AY35">
        <v>123.27979999999999</v>
      </c>
      <c r="AZ35">
        <v>49.5291</v>
      </c>
      <c r="BA35">
        <v>9.7799999999999998E-2</v>
      </c>
      <c r="BB35">
        <v>2.9700000000000001E-2</v>
      </c>
      <c r="BC35">
        <v>9.1511999999999993</v>
      </c>
      <c r="BD35">
        <v>686.34029999999996</v>
      </c>
      <c r="BE35">
        <v>2.2284000000000002</v>
      </c>
      <c r="BF35">
        <v>4.3878000000000004</v>
      </c>
      <c r="BG35">
        <v>0.51680000000000004</v>
      </c>
      <c r="BH35">
        <v>0.40379999999999999</v>
      </c>
      <c r="BI35">
        <v>120.10850000000001</v>
      </c>
      <c r="BJ35">
        <v>39.335099999999997</v>
      </c>
      <c r="BK35">
        <v>0.32750000000000001</v>
      </c>
      <c r="BL35">
        <v>1.5100000000000001E-2</v>
      </c>
      <c r="BM35">
        <v>5.7000000000000002E-3</v>
      </c>
      <c r="BN35">
        <v>0</v>
      </c>
      <c r="BO35">
        <v>0</v>
      </c>
      <c r="BP35">
        <v>283.00099999999998</v>
      </c>
      <c r="BQ35">
        <v>527.08320000000003</v>
      </c>
      <c r="BR35">
        <v>234.71770000000001</v>
      </c>
      <c r="BS35">
        <v>118.6005</v>
      </c>
      <c r="BT35">
        <v>37.616199999999999</v>
      </c>
      <c r="BU35">
        <v>2113.9524000000001</v>
      </c>
      <c r="BV35">
        <v>912.93370000000004</v>
      </c>
      <c r="BW35">
        <v>1201.0187000000001</v>
      </c>
      <c r="BX35">
        <v>447.45569999999998</v>
      </c>
      <c r="BY35">
        <v>12735.56</v>
      </c>
      <c r="BZ35">
        <v>45.53</v>
      </c>
      <c r="CA35">
        <v>191.56</v>
      </c>
      <c r="CB35">
        <v>4.72</v>
      </c>
      <c r="CC35">
        <v>686.34</v>
      </c>
      <c r="CD35">
        <v>21799.040000000001</v>
      </c>
      <c r="CE35">
        <v>554.1</v>
      </c>
      <c r="CF35">
        <v>12.443199999999999</v>
      </c>
      <c r="CG35">
        <v>13.7997</v>
      </c>
      <c r="CH35">
        <v>16.303799999999999</v>
      </c>
      <c r="CI35">
        <v>9.9482999999999997</v>
      </c>
      <c r="CJ35">
        <v>14.926500000000001</v>
      </c>
      <c r="CK35">
        <v>12.4374</v>
      </c>
      <c r="CL35">
        <v>6.8160999999999996</v>
      </c>
      <c r="CM35">
        <v>1015.1704</v>
      </c>
      <c r="CN35">
        <v>13.8917</v>
      </c>
      <c r="CO35">
        <v>66.656800000000004</v>
      </c>
      <c r="CP35">
        <v>489.435</v>
      </c>
    </row>
    <row r="36" spans="1:94">
      <c r="A36">
        <v>2041</v>
      </c>
      <c r="B36">
        <v>0</v>
      </c>
      <c r="C36">
        <v>31.025600000000001</v>
      </c>
      <c r="D36">
        <v>45.806399999999996</v>
      </c>
      <c r="E36">
        <v>76</v>
      </c>
      <c r="F36" t="s">
        <v>93</v>
      </c>
      <c r="G36" t="s">
        <v>94</v>
      </c>
      <c r="H36">
        <v>1770.6451999999999</v>
      </c>
      <c r="I36">
        <v>221.60290000000001</v>
      </c>
      <c r="J36">
        <v>1006.4105</v>
      </c>
      <c r="K36">
        <v>1228.0133000000001</v>
      </c>
      <c r="L36">
        <v>542.63189999999997</v>
      </c>
      <c r="M36">
        <v>0.30649999999999999</v>
      </c>
      <c r="N36">
        <v>69.353999999999999</v>
      </c>
      <c r="O36">
        <v>2.2509999999999999</v>
      </c>
      <c r="P36">
        <v>2.2494000000000001</v>
      </c>
      <c r="Q36">
        <v>565.59169999999995</v>
      </c>
      <c r="R36">
        <v>0.94920000000000004</v>
      </c>
      <c r="S36">
        <v>0.1384</v>
      </c>
      <c r="T36">
        <v>6.2641999999999998</v>
      </c>
      <c r="U36">
        <v>12.779500000000001</v>
      </c>
      <c r="V36">
        <v>30.819199999999999</v>
      </c>
      <c r="W36">
        <v>13332.7647</v>
      </c>
      <c r="X36">
        <v>298</v>
      </c>
      <c r="Y36">
        <v>333</v>
      </c>
      <c r="Z36">
        <v>0</v>
      </c>
      <c r="AA36">
        <v>344</v>
      </c>
      <c r="AB36">
        <v>0</v>
      </c>
      <c r="AC36">
        <v>355.50389999999999</v>
      </c>
      <c r="AD36">
        <v>29.702999999999999</v>
      </c>
      <c r="AE36">
        <v>11297.140100000001</v>
      </c>
      <c r="AF36">
        <v>1.5264</v>
      </c>
      <c r="AG36">
        <v>8.0172000000000008</v>
      </c>
      <c r="AH36">
        <v>7.6359000000000004</v>
      </c>
      <c r="AI36">
        <v>99.123400000000004</v>
      </c>
      <c r="AJ36">
        <v>34.020299999999999</v>
      </c>
      <c r="AK36">
        <v>68.429500000000004</v>
      </c>
      <c r="AL36">
        <v>1.361</v>
      </c>
      <c r="AM36">
        <v>26.7424</v>
      </c>
      <c r="AN36">
        <v>4.149</v>
      </c>
      <c r="AO36">
        <v>2.1152000000000002</v>
      </c>
      <c r="AP36">
        <v>37.237099999999998</v>
      </c>
      <c r="AQ36">
        <v>0.53039999999999998</v>
      </c>
      <c r="AR36">
        <v>7.8890000000000002</v>
      </c>
      <c r="AS36">
        <v>14.957700000000001</v>
      </c>
      <c r="AT36">
        <v>0.19969999999999999</v>
      </c>
      <c r="AU36">
        <v>4.8396999999999997</v>
      </c>
      <c r="AV36">
        <v>0.8861</v>
      </c>
      <c r="AW36">
        <v>151.31819999999999</v>
      </c>
      <c r="AX36">
        <v>3.9464999999999999</v>
      </c>
      <c r="AY36">
        <v>127.22629999999999</v>
      </c>
      <c r="AZ36">
        <v>49.108699999999999</v>
      </c>
      <c r="BA36">
        <v>7.2400000000000006E-2</v>
      </c>
      <c r="BB36">
        <v>3.0300000000000001E-2</v>
      </c>
      <c r="BC36">
        <v>9.0214999999999996</v>
      </c>
      <c r="BD36">
        <v>685.63109999999995</v>
      </c>
      <c r="BE36">
        <v>2.3008000000000002</v>
      </c>
      <c r="BF36">
        <v>3.1467000000000001</v>
      </c>
      <c r="BG36">
        <v>-1.5758000000000001</v>
      </c>
      <c r="BH36">
        <v>-0.28270000000000001</v>
      </c>
      <c r="BI36">
        <v>118.53270000000001</v>
      </c>
      <c r="BJ36">
        <v>39.052399999999999</v>
      </c>
      <c r="BK36">
        <v>0.32950000000000002</v>
      </c>
      <c r="BL36">
        <v>7.7999999999999996E-3</v>
      </c>
      <c r="BM36">
        <v>3.3E-3</v>
      </c>
      <c r="BN36">
        <v>0</v>
      </c>
      <c r="BO36">
        <v>0</v>
      </c>
      <c r="BP36">
        <v>258.64170000000001</v>
      </c>
      <c r="BQ36">
        <v>577.00750000000005</v>
      </c>
      <c r="BR36">
        <v>251.26560000000001</v>
      </c>
      <c r="BS36">
        <v>106.09990000000001</v>
      </c>
      <c r="BT36">
        <v>34.998600000000003</v>
      </c>
      <c r="BU36">
        <v>1770.6451999999999</v>
      </c>
      <c r="BV36">
        <v>542.63189999999997</v>
      </c>
      <c r="BW36">
        <v>1228.0133000000001</v>
      </c>
      <c r="BX36">
        <v>426.42250000000001</v>
      </c>
      <c r="BY36">
        <v>11768.93</v>
      </c>
      <c r="BZ36">
        <v>28.8</v>
      </c>
      <c r="CA36">
        <v>160.66999999999999</v>
      </c>
      <c r="CB36">
        <v>4.1500000000000004</v>
      </c>
      <c r="CC36">
        <v>685.63</v>
      </c>
      <c r="CD36">
        <v>22484.67</v>
      </c>
      <c r="CE36">
        <v>184.54</v>
      </c>
      <c r="CF36">
        <v>12.9795</v>
      </c>
      <c r="CG36">
        <v>15.3011</v>
      </c>
      <c r="CH36">
        <v>18.0075</v>
      </c>
      <c r="CI36">
        <v>11.138500000000001</v>
      </c>
      <c r="CJ36">
        <v>16.518999999999998</v>
      </c>
      <c r="CK36">
        <v>13.8287</v>
      </c>
      <c r="CL36">
        <v>9.8269000000000002</v>
      </c>
      <c r="CM36">
        <v>559.05139999999994</v>
      </c>
      <c r="CN36">
        <v>15.2493</v>
      </c>
      <c r="CO36">
        <v>59.425800000000002</v>
      </c>
      <c r="CP36">
        <v>494.03199999999998</v>
      </c>
    </row>
    <row r="37" spans="1:94">
      <c r="A37">
        <v>2042</v>
      </c>
      <c r="B37">
        <v>0</v>
      </c>
      <c r="C37">
        <v>31.221499999999999</v>
      </c>
      <c r="D37">
        <v>46.286700000000003</v>
      </c>
      <c r="E37">
        <v>77</v>
      </c>
      <c r="F37" t="s">
        <v>93</v>
      </c>
      <c r="G37" t="s">
        <v>94</v>
      </c>
      <c r="H37">
        <v>1462.1837</v>
      </c>
      <c r="I37">
        <v>204.8896</v>
      </c>
      <c r="J37">
        <v>901.80409999999995</v>
      </c>
      <c r="K37">
        <v>1106.6937</v>
      </c>
      <c r="L37">
        <v>355.49</v>
      </c>
      <c r="M37">
        <v>0.24310000000000001</v>
      </c>
      <c r="N37">
        <v>75.687700000000007</v>
      </c>
      <c r="O37">
        <v>2.2145999999999999</v>
      </c>
      <c r="P37">
        <v>2.2130999999999998</v>
      </c>
      <c r="Q37">
        <v>574.67759999999998</v>
      </c>
      <c r="R37">
        <v>0.94310000000000005</v>
      </c>
      <c r="S37">
        <v>0.1386</v>
      </c>
      <c r="T37">
        <v>6.3476999999999997</v>
      </c>
      <c r="U37">
        <v>12.8756</v>
      </c>
      <c r="V37">
        <v>31.6462</v>
      </c>
      <c r="W37">
        <v>12937.1402</v>
      </c>
      <c r="X37">
        <v>288</v>
      </c>
      <c r="Y37">
        <v>343</v>
      </c>
      <c r="Z37">
        <v>0</v>
      </c>
      <c r="AA37">
        <v>319</v>
      </c>
      <c r="AB37">
        <v>0</v>
      </c>
      <c r="AC37">
        <v>261.7432</v>
      </c>
      <c r="AD37">
        <v>39.517800000000001</v>
      </c>
      <c r="AE37">
        <v>9802.6954000000005</v>
      </c>
      <c r="AF37">
        <v>1.3582000000000001</v>
      </c>
      <c r="AG37">
        <v>7.8402000000000003</v>
      </c>
      <c r="AH37">
        <v>6.2477999999999998</v>
      </c>
      <c r="AI37">
        <v>97.849900000000005</v>
      </c>
      <c r="AJ37">
        <v>33.418100000000003</v>
      </c>
      <c r="AK37">
        <v>67.829300000000003</v>
      </c>
      <c r="AL37">
        <v>1.3369</v>
      </c>
      <c r="AM37">
        <v>26.7424</v>
      </c>
      <c r="AN37">
        <v>4.0552999999999999</v>
      </c>
      <c r="AO37">
        <v>2.0674000000000001</v>
      </c>
      <c r="AP37">
        <v>36.911299999999997</v>
      </c>
      <c r="AQ37">
        <v>0.52239999999999998</v>
      </c>
      <c r="AR37">
        <v>7.8890000000000002</v>
      </c>
      <c r="AS37">
        <v>14.700699999999999</v>
      </c>
      <c r="AT37">
        <v>0.19550000000000001</v>
      </c>
      <c r="AU37">
        <v>4.8396999999999997</v>
      </c>
      <c r="AV37">
        <v>0.6694</v>
      </c>
      <c r="AW37">
        <v>149.46190000000001</v>
      </c>
      <c r="AX37">
        <v>3.3332999999999999</v>
      </c>
      <c r="AY37">
        <v>130.55959999999999</v>
      </c>
      <c r="AZ37">
        <v>48.461300000000001</v>
      </c>
      <c r="BA37">
        <v>6.3299999999999995E-2</v>
      </c>
      <c r="BB37">
        <v>3.0700000000000002E-2</v>
      </c>
      <c r="BC37">
        <v>8.8423999999999996</v>
      </c>
      <c r="BD37">
        <v>680.86580000000004</v>
      </c>
      <c r="BE37">
        <v>2.3641000000000001</v>
      </c>
      <c r="BF37">
        <v>2.6793</v>
      </c>
      <c r="BG37">
        <v>-1.8059000000000001</v>
      </c>
      <c r="BH37">
        <v>-0.3528</v>
      </c>
      <c r="BI37">
        <v>116.7268</v>
      </c>
      <c r="BJ37">
        <v>38.699599999999997</v>
      </c>
      <c r="BK37">
        <v>0.33150000000000002</v>
      </c>
      <c r="BL37">
        <v>7.4999999999999997E-3</v>
      </c>
      <c r="BM37">
        <v>3.3E-3</v>
      </c>
      <c r="BN37">
        <v>0</v>
      </c>
      <c r="BO37">
        <v>0</v>
      </c>
      <c r="BP37">
        <v>225.71010000000001</v>
      </c>
      <c r="BQ37">
        <v>525.19349999999997</v>
      </c>
      <c r="BR37">
        <v>232.11080000000001</v>
      </c>
      <c r="BS37">
        <v>93.131299999999996</v>
      </c>
      <c r="BT37">
        <v>30.547999999999998</v>
      </c>
      <c r="BU37">
        <v>1462.1837</v>
      </c>
      <c r="BV37">
        <v>355.49</v>
      </c>
      <c r="BW37">
        <v>1106.6937</v>
      </c>
      <c r="BX37">
        <v>381.04930000000002</v>
      </c>
      <c r="BY37">
        <v>9610.67</v>
      </c>
      <c r="BZ37">
        <v>36.270000000000003</v>
      </c>
      <c r="CA37">
        <v>191.58</v>
      </c>
      <c r="CB37">
        <v>3.84</v>
      </c>
      <c r="CC37">
        <v>680.87</v>
      </c>
      <c r="CD37">
        <v>23165.54</v>
      </c>
      <c r="CE37">
        <v>631.23</v>
      </c>
      <c r="CF37">
        <v>12.7888</v>
      </c>
      <c r="CG37">
        <v>14.0913</v>
      </c>
      <c r="CH37">
        <v>16.642700000000001</v>
      </c>
      <c r="CI37">
        <v>10.1671</v>
      </c>
      <c r="CJ37">
        <v>15.2395</v>
      </c>
      <c r="CK37">
        <v>12.7033</v>
      </c>
      <c r="CL37">
        <v>8.2170000000000005</v>
      </c>
      <c r="CM37">
        <v>999.67830000000004</v>
      </c>
      <c r="CN37">
        <v>14.168100000000001</v>
      </c>
      <c r="CO37">
        <v>63.839199999999998</v>
      </c>
      <c r="CP37">
        <v>498.73</v>
      </c>
    </row>
    <row r="38" spans="1:94">
      <c r="A38">
        <v>2043</v>
      </c>
      <c r="B38">
        <v>0</v>
      </c>
      <c r="C38">
        <v>31.415900000000001</v>
      </c>
      <c r="D38">
        <v>46.7714</v>
      </c>
      <c r="E38">
        <v>78</v>
      </c>
      <c r="F38" t="s">
        <v>93</v>
      </c>
      <c r="G38" t="s">
        <v>94</v>
      </c>
      <c r="H38">
        <v>1425.7215000000001</v>
      </c>
      <c r="I38">
        <v>202.83359999999999</v>
      </c>
      <c r="J38">
        <v>921.6703</v>
      </c>
      <c r="K38">
        <v>1124.5038999999999</v>
      </c>
      <c r="L38">
        <v>301.2176</v>
      </c>
      <c r="M38">
        <v>0.21129999999999999</v>
      </c>
      <c r="N38">
        <v>78.872600000000006</v>
      </c>
      <c r="O38">
        <v>2.1993</v>
      </c>
      <c r="P38">
        <v>2.1979000000000002</v>
      </c>
      <c r="Q38">
        <v>588.38819999999998</v>
      </c>
      <c r="R38">
        <v>0.9325</v>
      </c>
      <c r="S38">
        <v>0.13869999999999999</v>
      </c>
      <c r="T38">
        <v>6.4207000000000001</v>
      </c>
      <c r="U38">
        <v>12.956899999999999</v>
      </c>
      <c r="V38">
        <v>32.378</v>
      </c>
      <c r="W38">
        <v>12998.1657</v>
      </c>
      <c r="X38">
        <v>278</v>
      </c>
      <c r="Y38">
        <v>353</v>
      </c>
      <c r="Z38">
        <v>0</v>
      </c>
      <c r="AA38">
        <v>295</v>
      </c>
      <c r="AB38">
        <v>0</v>
      </c>
      <c r="AC38">
        <v>290.47000000000003</v>
      </c>
      <c r="AD38">
        <v>28.048500000000001</v>
      </c>
      <c r="AE38">
        <v>10212.206899999999</v>
      </c>
      <c r="AF38">
        <v>1.0369999999999999</v>
      </c>
      <c r="AG38">
        <v>7.7045000000000003</v>
      </c>
      <c r="AH38">
        <v>4.3388999999999998</v>
      </c>
      <c r="AI38">
        <v>96.473600000000005</v>
      </c>
      <c r="AJ38">
        <v>33.038600000000002</v>
      </c>
      <c r="AK38">
        <v>66.905299999999997</v>
      </c>
      <c r="AL38">
        <v>1.3217000000000001</v>
      </c>
      <c r="AM38">
        <v>26.7424</v>
      </c>
      <c r="AN38">
        <v>3.9821</v>
      </c>
      <c r="AO38">
        <v>2.0301999999999998</v>
      </c>
      <c r="AP38">
        <v>36.543599999999998</v>
      </c>
      <c r="AQ38">
        <v>0.51849999999999996</v>
      </c>
      <c r="AR38">
        <v>7.8890000000000002</v>
      </c>
      <c r="AS38">
        <v>14.4306</v>
      </c>
      <c r="AT38">
        <v>0.19239999999999999</v>
      </c>
      <c r="AU38">
        <v>4.8396999999999997</v>
      </c>
      <c r="AV38">
        <v>0.58650000000000002</v>
      </c>
      <c r="AW38">
        <v>147.4478</v>
      </c>
      <c r="AX38">
        <v>3.2898000000000001</v>
      </c>
      <c r="AY38">
        <v>133.8493</v>
      </c>
      <c r="AZ38">
        <v>47.763500000000001</v>
      </c>
      <c r="BA38">
        <v>6.4799999999999996E-2</v>
      </c>
      <c r="BB38">
        <v>3.1099999999999999E-2</v>
      </c>
      <c r="BC38">
        <v>8.6569000000000003</v>
      </c>
      <c r="BD38">
        <v>675.23979999999995</v>
      </c>
      <c r="BE38">
        <v>2.4289000000000001</v>
      </c>
      <c r="BF38">
        <v>2.6680000000000001</v>
      </c>
      <c r="BG38">
        <v>-1.7676000000000001</v>
      </c>
      <c r="BH38">
        <v>-0.3871</v>
      </c>
      <c r="BI38">
        <v>114.9592</v>
      </c>
      <c r="BJ38">
        <v>38.3125</v>
      </c>
      <c r="BK38">
        <v>0.33329999999999999</v>
      </c>
      <c r="BL38">
        <v>8.2000000000000007E-3</v>
      </c>
      <c r="BM38">
        <v>3.3999999999999998E-3</v>
      </c>
      <c r="BN38">
        <v>0</v>
      </c>
      <c r="BO38">
        <v>0</v>
      </c>
      <c r="BP38">
        <v>228.4555</v>
      </c>
      <c r="BQ38">
        <v>536.99599999999998</v>
      </c>
      <c r="BR38">
        <v>234.46420000000001</v>
      </c>
      <c r="BS38">
        <v>93.695999999999998</v>
      </c>
      <c r="BT38">
        <v>30.892199999999999</v>
      </c>
      <c r="BU38">
        <v>1425.7215000000001</v>
      </c>
      <c r="BV38">
        <v>301.2176</v>
      </c>
      <c r="BW38">
        <v>1124.5038999999999</v>
      </c>
      <c r="BX38">
        <v>395.4171</v>
      </c>
      <c r="BY38">
        <v>10089.950000000001</v>
      </c>
      <c r="BZ38">
        <v>36.19</v>
      </c>
      <c r="CA38">
        <v>159.41999999999999</v>
      </c>
      <c r="CB38">
        <v>3.61</v>
      </c>
      <c r="CC38">
        <v>675.24</v>
      </c>
      <c r="CD38">
        <v>23840.78</v>
      </c>
      <c r="CE38">
        <v>71.06</v>
      </c>
      <c r="CF38">
        <v>13.1151</v>
      </c>
      <c r="CG38">
        <v>14.877000000000001</v>
      </c>
      <c r="CH38">
        <v>17.616800000000001</v>
      </c>
      <c r="CI38">
        <v>10.6629</v>
      </c>
      <c r="CJ38">
        <v>16.1099</v>
      </c>
      <c r="CK38">
        <v>13.3864</v>
      </c>
      <c r="CL38">
        <v>9.0960999999999999</v>
      </c>
      <c r="CM38">
        <v>393.5872</v>
      </c>
      <c r="CN38">
        <v>14.850899999999999</v>
      </c>
      <c r="CO38">
        <v>56.680300000000003</v>
      </c>
      <c r="CP38">
        <v>503.53</v>
      </c>
    </row>
    <row r="39" spans="1:94">
      <c r="A39">
        <v>2044</v>
      </c>
      <c r="B39">
        <v>0</v>
      </c>
      <c r="C39">
        <v>31.565799999999999</v>
      </c>
      <c r="D39">
        <v>47.151000000000003</v>
      </c>
      <c r="E39">
        <v>79</v>
      </c>
      <c r="F39" t="s">
        <v>93</v>
      </c>
      <c r="G39" t="s">
        <v>94</v>
      </c>
      <c r="H39">
        <v>1778.8025</v>
      </c>
      <c r="I39">
        <v>177.976</v>
      </c>
      <c r="J39">
        <v>828.47810000000004</v>
      </c>
      <c r="K39">
        <v>1006.4542</v>
      </c>
      <c r="L39">
        <v>772.34829999999999</v>
      </c>
      <c r="M39">
        <v>0.43419999999999997</v>
      </c>
      <c r="N39">
        <v>56.580399999999997</v>
      </c>
      <c r="O39">
        <v>2.2008999999999999</v>
      </c>
      <c r="P39">
        <v>2.1996000000000002</v>
      </c>
      <c r="Q39">
        <v>593.93790000000001</v>
      </c>
      <c r="R39">
        <v>0.92090000000000005</v>
      </c>
      <c r="S39">
        <v>0.1389</v>
      </c>
      <c r="T39">
        <v>6.4943999999999997</v>
      </c>
      <c r="U39">
        <v>13.037599999999999</v>
      </c>
      <c r="V39">
        <v>33.125900000000001</v>
      </c>
      <c r="W39">
        <v>12185.1397</v>
      </c>
      <c r="X39">
        <v>268</v>
      </c>
      <c r="Y39">
        <v>363</v>
      </c>
      <c r="Z39">
        <v>0</v>
      </c>
      <c r="AA39">
        <v>362</v>
      </c>
      <c r="AB39">
        <v>0</v>
      </c>
      <c r="AC39">
        <v>308.39260000000002</v>
      </c>
      <c r="AD39">
        <v>37.2592</v>
      </c>
      <c r="AE39">
        <v>9877.9778000000006</v>
      </c>
      <c r="AF39">
        <v>2.5044</v>
      </c>
      <c r="AG39">
        <v>7.6212999999999997</v>
      </c>
      <c r="AH39">
        <v>7.3472</v>
      </c>
      <c r="AI39">
        <v>94.543700000000001</v>
      </c>
      <c r="AJ39">
        <v>32.158999999999999</v>
      </c>
      <c r="AK39">
        <v>65.912400000000005</v>
      </c>
      <c r="AL39">
        <v>1.2865</v>
      </c>
      <c r="AM39">
        <v>26.7424</v>
      </c>
      <c r="AN39">
        <v>3.9356</v>
      </c>
      <c r="AO39">
        <v>2.0064000000000002</v>
      </c>
      <c r="AP39">
        <v>35.9236</v>
      </c>
      <c r="AQ39">
        <v>0.50529999999999997</v>
      </c>
      <c r="AR39">
        <v>7.8890000000000002</v>
      </c>
      <c r="AS39">
        <v>14.094200000000001</v>
      </c>
      <c r="AT39">
        <v>0.18690000000000001</v>
      </c>
      <c r="AU39">
        <v>4.8396999999999997</v>
      </c>
      <c r="AV39">
        <v>0.76529999999999998</v>
      </c>
      <c r="AW39">
        <v>144.5615</v>
      </c>
      <c r="AX39">
        <v>2.5078</v>
      </c>
      <c r="AY39">
        <v>136.3571</v>
      </c>
      <c r="AZ39">
        <v>46.795699999999997</v>
      </c>
      <c r="BA39">
        <v>5.1400000000000001E-2</v>
      </c>
      <c r="BB39">
        <v>3.1399999999999997E-2</v>
      </c>
      <c r="BC39">
        <v>8.4140999999999995</v>
      </c>
      <c r="BD39">
        <v>664.71429999999998</v>
      </c>
      <c r="BE39">
        <v>2.4803000000000002</v>
      </c>
      <c r="BF39">
        <v>2.0706000000000002</v>
      </c>
      <c r="BG39">
        <v>-2.0051999999999999</v>
      </c>
      <c r="BH39">
        <v>-0.5474</v>
      </c>
      <c r="BI39">
        <v>112.95399999999999</v>
      </c>
      <c r="BJ39">
        <v>37.765099999999997</v>
      </c>
      <c r="BK39">
        <v>0.33429999999999999</v>
      </c>
      <c r="BL39">
        <v>7.9000000000000008E-3</v>
      </c>
      <c r="BM39">
        <v>3.0999999999999999E-3</v>
      </c>
      <c r="BN39">
        <v>0</v>
      </c>
      <c r="BO39">
        <v>0</v>
      </c>
      <c r="BP39">
        <v>192.488</v>
      </c>
      <c r="BQ39">
        <v>490.9402</v>
      </c>
      <c r="BR39">
        <v>218.2132</v>
      </c>
      <c r="BS39">
        <v>78.636700000000005</v>
      </c>
      <c r="BT39">
        <v>26.176100000000002</v>
      </c>
      <c r="BU39">
        <v>1778.8025</v>
      </c>
      <c r="BV39">
        <v>772.34829999999999</v>
      </c>
      <c r="BW39">
        <v>1006.4542</v>
      </c>
      <c r="BX39">
        <v>393.76510000000002</v>
      </c>
      <c r="BY39">
        <v>11162.4</v>
      </c>
      <c r="BZ39">
        <v>46.48</v>
      </c>
      <c r="CA39">
        <v>191.36</v>
      </c>
      <c r="CB39">
        <v>4.5199999999999996</v>
      </c>
      <c r="CC39">
        <v>664.71</v>
      </c>
      <c r="CD39">
        <v>24505.49</v>
      </c>
      <c r="CE39">
        <v>572.02</v>
      </c>
      <c r="CF39">
        <v>12.6241</v>
      </c>
      <c r="CG39">
        <v>13.717700000000001</v>
      </c>
      <c r="CH39">
        <v>16.316800000000001</v>
      </c>
      <c r="CI39">
        <v>9.7201000000000004</v>
      </c>
      <c r="CJ39">
        <v>14.8873</v>
      </c>
      <c r="CK39">
        <v>12.303699999999999</v>
      </c>
      <c r="CL39">
        <v>7.5103999999999997</v>
      </c>
      <c r="CM39">
        <v>996.16959999999995</v>
      </c>
      <c r="CN39">
        <v>13.737</v>
      </c>
      <c r="CO39">
        <v>63.402999999999999</v>
      </c>
      <c r="CP39">
        <v>508.43299999999999</v>
      </c>
    </row>
    <row r="40" spans="1:94">
      <c r="A40">
        <v>2045</v>
      </c>
      <c r="B40">
        <v>0</v>
      </c>
      <c r="C40">
        <v>31.851199999999999</v>
      </c>
      <c r="D40">
        <v>47.888199999999998</v>
      </c>
      <c r="E40">
        <v>80</v>
      </c>
      <c r="F40" t="s">
        <v>93</v>
      </c>
      <c r="G40" t="s">
        <v>94</v>
      </c>
      <c r="H40">
        <v>1535.0427</v>
      </c>
      <c r="I40">
        <v>250.10429999999999</v>
      </c>
      <c r="J40">
        <v>930.01670000000001</v>
      </c>
      <c r="K40">
        <v>1180.1210000000001</v>
      </c>
      <c r="L40">
        <v>354.92169999999999</v>
      </c>
      <c r="M40">
        <v>0.23119999999999999</v>
      </c>
      <c r="N40">
        <v>76.878699999999995</v>
      </c>
      <c r="O40">
        <v>2.1817000000000002</v>
      </c>
      <c r="P40">
        <v>2.1802999999999999</v>
      </c>
      <c r="Q40">
        <v>631.54430000000002</v>
      </c>
      <c r="R40">
        <v>0.90400000000000003</v>
      </c>
      <c r="S40">
        <v>0.13900000000000001</v>
      </c>
      <c r="T40">
        <v>6.5536000000000003</v>
      </c>
      <c r="U40">
        <v>13.0998</v>
      </c>
      <c r="V40">
        <v>33.732999999999997</v>
      </c>
      <c r="W40">
        <v>12387.7289</v>
      </c>
      <c r="X40">
        <v>258</v>
      </c>
      <c r="Y40">
        <v>373</v>
      </c>
      <c r="Z40">
        <v>0</v>
      </c>
      <c r="AA40">
        <v>333</v>
      </c>
      <c r="AB40">
        <v>0</v>
      </c>
      <c r="AC40">
        <v>277.13619999999997</v>
      </c>
      <c r="AD40">
        <v>32.462699999999998</v>
      </c>
      <c r="AE40">
        <v>9352.6676000000007</v>
      </c>
      <c r="AF40">
        <v>1.2806999999999999</v>
      </c>
      <c r="AG40">
        <v>7.4196</v>
      </c>
      <c r="AH40">
        <v>4.7401999999999997</v>
      </c>
      <c r="AI40">
        <v>93.9315</v>
      </c>
      <c r="AJ40">
        <v>32.935899999999997</v>
      </c>
      <c r="AK40">
        <v>64.636399999999995</v>
      </c>
      <c r="AL40">
        <v>1.3174999999999999</v>
      </c>
      <c r="AM40">
        <v>26.7424</v>
      </c>
      <c r="AN40">
        <v>3.8298000000000001</v>
      </c>
      <c r="AO40">
        <v>1.9524999999999999</v>
      </c>
      <c r="AP40">
        <v>35.896700000000003</v>
      </c>
      <c r="AQ40">
        <v>0.52210000000000001</v>
      </c>
      <c r="AR40">
        <v>7.8890000000000002</v>
      </c>
      <c r="AS40">
        <v>13.913</v>
      </c>
      <c r="AT40">
        <v>0.1893</v>
      </c>
      <c r="AU40">
        <v>4.8396999999999997</v>
      </c>
      <c r="AV40">
        <v>0.7087</v>
      </c>
      <c r="AW40">
        <v>143.74119999999999</v>
      </c>
      <c r="AX40">
        <v>4.7511000000000001</v>
      </c>
      <c r="AY40">
        <v>141.10830000000001</v>
      </c>
      <c r="AZ40">
        <v>46.469299999999997</v>
      </c>
      <c r="BA40">
        <v>0.1013</v>
      </c>
      <c r="BB40">
        <v>3.2300000000000002E-2</v>
      </c>
      <c r="BC40">
        <v>8.3255999999999997</v>
      </c>
      <c r="BD40">
        <v>666.04470000000003</v>
      </c>
      <c r="BE40">
        <v>2.5815999999999999</v>
      </c>
      <c r="BF40">
        <v>3.9236</v>
      </c>
      <c r="BG40">
        <v>-1.0914999999999999</v>
      </c>
      <c r="BH40">
        <v>-0.18459999999999999</v>
      </c>
      <c r="BI40">
        <v>111.86239999999999</v>
      </c>
      <c r="BJ40">
        <v>37.580500000000001</v>
      </c>
      <c r="BK40">
        <v>0.33600000000000002</v>
      </c>
      <c r="BL40">
        <v>1.21E-2</v>
      </c>
      <c r="BM40">
        <v>4.7000000000000002E-3</v>
      </c>
      <c r="BN40">
        <v>0</v>
      </c>
      <c r="BO40">
        <v>0</v>
      </c>
      <c r="BP40">
        <v>269.91329999999999</v>
      </c>
      <c r="BQ40">
        <v>530.70730000000003</v>
      </c>
      <c r="BR40">
        <v>231.0137</v>
      </c>
      <c r="BS40">
        <v>112.9277</v>
      </c>
      <c r="BT40">
        <v>35.558999999999997</v>
      </c>
      <c r="BU40">
        <v>1535.0427</v>
      </c>
      <c r="BV40">
        <v>354.92169999999999</v>
      </c>
      <c r="BW40">
        <v>1180.1210000000001</v>
      </c>
      <c r="BX40">
        <v>366.82319999999999</v>
      </c>
      <c r="BY40">
        <v>9878.14</v>
      </c>
      <c r="BZ40">
        <v>37.83</v>
      </c>
      <c r="CA40">
        <v>191.53</v>
      </c>
      <c r="CB40">
        <v>4.18</v>
      </c>
      <c r="CC40">
        <v>666.04</v>
      </c>
      <c r="CD40">
        <v>25171.53</v>
      </c>
      <c r="CE40">
        <v>207.03</v>
      </c>
      <c r="CF40">
        <v>12.7867</v>
      </c>
      <c r="CG40">
        <v>15.1671</v>
      </c>
      <c r="CH40">
        <v>17.8614</v>
      </c>
      <c r="CI40">
        <v>11.023199999999999</v>
      </c>
      <c r="CJ40">
        <v>16.3795</v>
      </c>
      <c r="CK40">
        <v>13.7014</v>
      </c>
      <c r="CL40">
        <v>8.4276999999999997</v>
      </c>
      <c r="CM40">
        <v>554.42809999999997</v>
      </c>
      <c r="CN40">
        <v>15.113899999999999</v>
      </c>
      <c r="CO40">
        <v>62.352699999999999</v>
      </c>
      <c r="CP40">
        <v>513.45600000000002</v>
      </c>
    </row>
    <row r="41" spans="1:94">
      <c r="A41">
        <v>2046</v>
      </c>
      <c r="B41">
        <v>0</v>
      </c>
      <c r="C41">
        <v>32.115099999999998</v>
      </c>
      <c r="D41">
        <v>48.588000000000001</v>
      </c>
      <c r="E41">
        <v>81</v>
      </c>
      <c r="F41" t="s">
        <v>93</v>
      </c>
      <c r="G41" t="s">
        <v>94</v>
      </c>
      <c r="H41">
        <v>2118.6958</v>
      </c>
      <c r="I41">
        <v>273.5181</v>
      </c>
      <c r="J41">
        <v>847.19650000000001</v>
      </c>
      <c r="K41">
        <v>1120.7146</v>
      </c>
      <c r="L41">
        <v>997.98119999999994</v>
      </c>
      <c r="M41">
        <v>0.47099999999999997</v>
      </c>
      <c r="N41">
        <v>52.8964</v>
      </c>
      <c r="O41">
        <v>2.2444999999999999</v>
      </c>
      <c r="P41">
        <v>2.2431000000000001</v>
      </c>
      <c r="Q41">
        <v>650.15049999999997</v>
      </c>
      <c r="R41">
        <v>0.89949999999999997</v>
      </c>
      <c r="S41">
        <v>0.1391</v>
      </c>
      <c r="T41">
        <v>6.6627999999999998</v>
      </c>
      <c r="U41">
        <v>13.2182</v>
      </c>
      <c r="V41">
        <v>34.865699999999997</v>
      </c>
      <c r="W41">
        <v>12172.3974</v>
      </c>
      <c r="X41">
        <v>248</v>
      </c>
      <c r="Y41">
        <v>383</v>
      </c>
      <c r="Z41">
        <v>0</v>
      </c>
      <c r="AA41">
        <v>365</v>
      </c>
      <c r="AB41">
        <v>0</v>
      </c>
      <c r="AC41">
        <v>348.8476</v>
      </c>
      <c r="AD41">
        <v>38.145899999999997</v>
      </c>
      <c r="AE41">
        <v>11005.872300000001</v>
      </c>
      <c r="AF41">
        <v>2.8607999999999998</v>
      </c>
      <c r="AG41">
        <v>7.6078000000000001</v>
      </c>
      <c r="AH41">
        <v>7.3171999999999997</v>
      </c>
      <c r="AI41">
        <v>92.995500000000007</v>
      </c>
      <c r="AJ41">
        <v>32.6083</v>
      </c>
      <c r="AK41">
        <v>64.134399999999999</v>
      </c>
      <c r="AL41">
        <v>1.3045</v>
      </c>
      <c r="AM41">
        <v>26.7424</v>
      </c>
      <c r="AN41">
        <v>3.9203000000000001</v>
      </c>
      <c r="AO41">
        <v>1.9985999999999999</v>
      </c>
      <c r="AP41">
        <v>35.7149</v>
      </c>
      <c r="AQ41">
        <v>0.51859999999999995</v>
      </c>
      <c r="AR41">
        <v>7.8890000000000002</v>
      </c>
      <c r="AS41">
        <v>13.692600000000001</v>
      </c>
      <c r="AT41">
        <v>0.18640000000000001</v>
      </c>
      <c r="AU41">
        <v>4.8396999999999997</v>
      </c>
      <c r="AV41">
        <v>1.1974</v>
      </c>
      <c r="AW41">
        <v>142.40299999999999</v>
      </c>
      <c r="AX41">
        <v>4.3997000000000002</v>
      </c>
      <c r="AY41">
        <v>145.50790000000001</v>
      </c>
      <c r="AZ41">
        <v>45.9833</v>
      </c>
      <c r="BA41">
        <v>9.8000000000000004E-2</v>
      </c>
      <c r="BB41">
        <v>3.3099999999999997E-2</v>
      </c>
      <c r="BC41">
        <v>8.2042000000000002</v>
      </c>
      <c r="BD41">
        <v>664.54179999999997</v>
      </c>
      <c r="BE41">
        <v>2.6796000000000002</v>
      </c>
      <c r="BF41">
        <v>3.6585999999999999</v>
      </c>
      <c r="BG41">
        <v>-0.29110000000000003</v>
      </c>
      <c r="BH41">
        <v>3.5099999999999999E-2</v>
      </c>
      <c r="BI41">
        <v>111.57129999999999</v>
      </c>
      <c r="BJ41">
        <v>37.615600000000001</v>
      </c>
      <c r="BK41">
        <v>0.33710000000000001</v>
      </c>
      <c r="BL41">
        <v>1.6299999999999999E-2</v>
      </c>
      <c r="BM41">
        <v>6.0000000000000001E-3</v>
      </c>
      <c r="BN41">
        <v>0</v>
      </c>
      <c r="BO41">
        <v>0</v>
      </c>
      <c r="BP41">
        <v>246.0351</v>
      </c>
      <c r="BQ41">
        <v>512.20360000000005</v>
      </c>
      <c r="BR41">
        <v>227.60589999999999</v>
      </c>
      <c r="BS41">
        <v>102.604</v>
      </c>
      <c r="BT41">
        <v>32.266100000000002</v>
      </c>
      <c r="BU41">
        <v>2118.6958</v>
      </c>
      <c r="BV41">
        <v>997.98119999999994</v>
      </c>
      <c r="BW41">
        <v>1120.7146</v>
      </c>
      <c r="BX41">
        <v>435.77589999999998</v>
      </c>
      <c r="BY41">
        <v>12400.12</v>
      </c>
      <c r="BZ41">
        <v>48.78</v>
      </c>
      <c r="CA41">
        <v>191.1</v>
      </c>
      <c r="CB41">
        <v>4.8600000000000003</v>
      </c>
      <c r="CC41">
        <v>664.54</v>
      </c>
      <c r="CD41">
        <v>25836.080000000002</v>
      </c>
      <c r="CE41">
        <v>830.07</v>
      </c>
      <c r="CF41">
        <v>12.796799999999999</v>
      </c>
      <c r="CG41">
        <v>14.1935</v>
      </c>
      <c r="CH41">
        <v>16.846900000000002</v>
      </c>
      <c r="CI41">
        <v>10.112399999999999</v>
      </c>
      <c r="CJ41">
        <v>15.387600000000001</v>
      </c>
      <c r="CK41">
        <v>12.75</v>
      </c>
      <c r="CL41">
        <v>7.5069999999999997</v>
      </c>
      <c r="CM41">
        <v>1265.4110000000001</v>
      </c>
      <c r="CN41">
        <v>14.2317</v>
      </c>
      <c r="CO41">
        <v>62.458599999999997</v>
      </c>
      <c r="CP41">
        <v>518.61099999999999</v>
      </c>
    </row>
    <row r="42" spans="1:94">
      <c r="A42">
        <v>2047</v>
      </c>
      <c r="B42">
        <v>0</v>
      </c>
      <c r="C42">
        <v>32.390700000000002</v>
      </c>
      <c r="D42">
        <v>49.337800000000001</v>
      </c>
      <c r="E42">
        <v>82</v>
      </c>
      <c r="F42" t="s">
        <v>93</v>
      </c>
      <c r="G42" t="s">
        <v>94</v>
      </c>
      <c r="H42">
        <v>1737.4265</v>
      </c>
      <c r="I42">
        <v>235.55119999999999</v>
      </c>
      <c r="J42">
        <v>938.9393</v>
      </c>
      <c r="K42">
        <v>1174.4905000000001</v>
      </c>
      <c r="L42">
        <v>562.93589999999995</v>
      </c>
      <c r="M42">
        <v>0.32400000000000001</v>
      </c>
      <c r="N42">
        <v>67.599400000000003</v>
      </c>
      <c r="O42">
        <v>2.2400000000000002</v>
      </c>
      <c r="P42">
        <v>2.2383999999999999</v>
      </c>
      <c r="Q42">
        <v>674.19849999999997</v>
      </c>
      <c r="R42">
        <v>0.89190000000000003</v>
      </c>
      <c r="S42">
        <v>0.13930000000000001</v>
      </c>
      <c r="T42">
        <v>6.7668999999999997</v>
      </c>
      <c r="U42">
        <v>13.3278</v>
      </c>
      <c r="V42">
        <v>35.964100000000002</v>
      </c>
      <c r="W42">
        <v>12743.322</v>
      </c>
      <c r="X42">
        <v>238</v>
      </c>
      <c r="Y42">
        <v>393</v>
      </c>
      <c r="Z42">
        <v>0</v>
      </c>
      <c r="AA42">
        <v>340</v>
      </c>
      <c r="AB42">
        <v>0</v>
      </c>
      <c r="AC42">
        <v>316.07330000000002</v>
      </c>
      <c r="AD42">
        <v>27.835899999999999</v>
      </c>
      <c r="AE42">
        <v>10115.948200000001</v>
      </c>
      <c r="AF42">
        <v>1.7809999999999999</v>
      </c>
      <c r="AG42">
        <v>7.5347</v>
      </c>
      <c r="AH42">
        <v>7.0990000000000002</v>
      </c>
      <c r="AI42">
        <v>92.064700000000002</v>
      </c>
      <c r="AJ42">
        <v>32.466200000000001</v>
      </c>
      <c r="AK42">
        <v>63.466799999999999</v>
      </c>
      <c r="AL42">
        <v>1.2988</v>
      </c>
      <c r="AM42">
        <v>26.7424</v>
      </c>
      <c r="AN42">
        <v>3.8794</v>
      </c>
      <c r="AO42">
        <v>1.9778</v>
      </c>
      <c r="AP42">
        <v>35.535600000000002</v>
      </c>
      <c r="AQ42">
        <v>0.51870000000000005</v>
      </c>
      <c r="AR42">
        <v>7.8890000000000002</v>
      </c>
      <c r="AS42">
        <v>13.4719</v>
      </c>
      <c r="AT42">
        <v>0.18440000000000001</v>
      </c>
      <c r="AU42">
        <v>4.8396999999999997</v>
      </c>
      <c r="AV42">
        <v>0.89749999999999996</v>
      </c>
      <c r="AW42">
        <v>141.07230000000001</v>
      </c>
      <c r="AX42">
        <v>4.5967000000000002</v>
      </c>
      <c r="AY42">
        <v>150.10470000000001</v>
      </c>
      <c r="AZ42">
        <v>45.501600000000003</v>
      </c>
      <c r="BA42">
        <v>0.107</v>
      </c>
      <c r="BB42">
        <v>3.4000000000000002E-2</v>
      </c>
      <c r="BC42">
        <v>8.0881000000000007</v>
      </c>
      <c r="BD42">
        <v>663.22220000000004</v>
      </c>
      <c r="BE42">
        <v>2.7866</v>
      </c>
      <c r="BF42">
        <v>3.8412999999999999</v>
      </c>
      <c r="BG42">
        <v>-1.8458000000000001</v>
      </c>
      <c r="BH42">
        <v>-0.40289999999999998</v>
      </c>
      <c r="BI42">
        <v>109.7255</v>
      </c>
      <c r="BJ42">
        <v>37.212699999999998</v>
      </c>
      <c r="BK42">
        <v>0.33910000000000001</v>
      </c>
      <c r="BL42">
        <v>1.11E-2</v>
      </c>
      <c r="BM42">
        <v>4.7000000000000002E-3</v>
      </c>
      <c r="BN42">
        <v>0</v>
      </c>
      <c r="BO42">
        <v>0</v>
      </c>
      <c r="BP42">
        <v>265.55880000000002</v>
      </c>
      <c r="BQ42">
        <v>532.22439999999995</v>
      </c>
      <c r="BR42">
        <v>231.09960000000001</v>
      </c>
      <c r="BS42">
        <v>110.9188</v>
      </c>
      <c r="BT42">
        <v>34.688899999999997</v>
      </c>
      <c r="BU42">
        <v>1737.4265</v>
      </c>
      <c r="BV42">
        <v>562.93589999999995</v>
      </c>
      <c r="BW42">
        <v>1174.4905000000001</v>
      </c>
      <c r="BX42">
        <v>393.93799999999999</v>
      </c>
      <c r="BY42">
        <v>10862.17</v>
      </c>
      <c r="BZ42">
        <v>38</v>
      </c>
      <c r="CA42">
        <v>191.58</v>
      </c>
      <c r="CB42">
        <v>4.41</v>
      </c>
      <c r="CC42">
        <v>663.22</v>
      </c>
      <c r="CD42">
        <v>26499.3</v>
      </c>
      <c r="CE42">
        <v>111.74</v>
      </c>
      <c r="CF42">
        <v>13.189</v>
      </c>
      <c r="CG42">
        <v>15.264200000000001</v>
      </c>
      <c r="CH42">
        <v>18.080200000000001</v>
      </c>
      <c r="CI42">
        <v>10.933</v>
      </c>
      <c r="CJ42">
        <v>16.531400000000001</v>
      </c>
      <c r="CK42">
        <v>13.732200000000001</v>
      </c>
      <c r="CL42">
        <v>9.3364999999999991</v>
      </c>
      <c r="CM42">
        <v>494.15219999999999</v>
      </c>
      <c r="CN42">
        <v>15.251799999999999</v>
      </c>
      <c r="CO42">
        <v>58.358499999999999</v>
      </c>
      <c r="CP42">
        <v>523.9</v>
      </c>
    </row>
    <row r="43" spans="1:94">
      <c r="A43">
        <v>2048</v>
      </c>
      <c r="B43">
        <v>0</v>
      </c>
      <c r="C43">
        <v>32.572499999999998</v>
      </c>
      <c r="D43">
        <v>49.844099999999997</v>
      </c>
      <c r="E43">
        <v>83</v>
      </c>
      <c r="F43" t="s">
        <v>93</v>
      </c>
      <c r="G43" t="s">
        <v>94</v>
      </c>
      <c r="H43">
        <v>1469.7765999999999</v>
      </c>
      <c r="I43">
        <v>191.42140000000001</v>
      </c>
      <c r="J43">
        <v>954.36189999999999</v>
      </c>
      <c r="K43">
        <v>1145.7833000000001</v>
      </c>
      <c r="L43">
        <v>323.99329999999998</v>
      </c>
      <c r="M43">
        <v>0.22040000000000001</v>
      </c>
      <c r="N43">
        <v>77.956299999999999</v>
      </c>
      <c r="O43">
        <v>2.2483</v>
      </c>
      <c r="P43">
        <v>2.2469000000000001</v>
      </c>
      <c r="Q43">
        <v>677.64210000000003</v>
      </c>
      <c r="R43">
        <v>0.88429999999999997</v>
      </c>
      <c r="S43">
        <v>0.1394</v>
      </c>
      <c r="T43">
        <v>6.8781999999999996</v>
      </c>
      <c r="U43">
        <v>13.4421</v>
      </c>
      <c r="V43">
        <v>37.156799999999997</v>
      </c>
      <c r="W43">
        <v>12420.995699999999</v>
      </c>
      <c r="X43">
        <v>228</v>
      </c>
      <c r="Y43">
        <v>403</v>
      </c>
      <c r="Z43">
        <v>0</v>
      </c>
      <c r="AA43">
        <v>328</v>
      </c>
      <c r="AB43">
        <v>0</v>
      </c>
      <c r="AC43">
        <v>286.36169999999998</v>
      </c>
      <c r="AD43">
        <v>27.8873</v>
      </c>
      <c r="AE43">
        <v>9803.8983000000007</v>
      </c>
      <c r="AF43">
        <v>1.1314</v>
      </c>
      <c r="AG43">
        <v>7.5061</v>
      </c>
      <c r="AH43">
        <v>5.5544000000000002</v>
      </c>
      <c r="AI43">
        <v>90.045599999999993</v>
      </c>
      <c r="AJ43">
        <v>31.2713</v>
      </c>
      <c r="AK43">
        <v>62.723700000000001</v>
      </c>
      <c r="AL43">
        <v>1.2509999999999999</v>
      </c>
      <c r="AM43">
        <v>26.7424</v>
      </c>
      <c r="AN43">
        <v>3.8607</v>
      </c>
      <c r="AO43">
        <v>1.9681999999999999</v>
      </c>
      <c r="AP43">
        <v>34.876800000000003</v>
      </c>
      <c r="AQ43">
        <v>0.50019999999999998</v>
      </c>
      <c r="AR43">
        <v>7.8890000000000002</v>
      </c>
      <c r="AS43">
        <v>13.1227</v>
      </c>
      <c r="AT43">
        <v>0.1774</v>
      </c>
      <c r="AU43">
        <v>4.8396999999999997</v>
      </c>
      <c r="AV43">
        <v>0.70220000000000005</v>
      </c>
      <c r="AW43">
        <v>138.04509999999999</v>
      </c>
      <c r="AX43">
        <v>3.0274000000000001</v>
      </c>
      <c r="AY43">
        <v>153.13210000000001</v>
      </c>
      <c r="AZ43">
        <v>44.488900000000001</v>
      </c>
      <c r="BA43">
        <v>7.3400000000000007E-2</v>
      </c>
      <c r="BB43">
        <v>3.4500000000000003E-2</v>
      </c>
      <c r="BC43">
        <v>7.8566000000000003</v>
      </c>
      <c r="BD43">
        <v>652.10159999999996</v>
      </c>
      <c r="BE43">
        <v>2.8601000000000001</v>
      </c>
      <c r="BF43">
        <v>2.5680000000000001</v>
      </c>
      <c r="BG43">
        <v>-2.5247000000000002</v>
      </c>
      <c r="BH43">
        <v>-0.63749999999999996</v>
      </c>
      <c r="BI43">
        <v>107.2008</v>
      </c>
      <c r="BJ43">
        <v>36.575200000000002</v>
      </c>
      <c r="BK43">
        <v>0.3412</v>
      </c>
      <c r="BL43">
        <v>9.1000000000000004E-3</v>
      </c>
      <c r="BM43">
        <v>4.1000000000000003E-3</v>
      </c>
      <c r="BN43">
        <v>0</v>
      </c>
      <c r="BO43">
        <v>0</v>
      </c>
      <c r="BP43">
        <v>223.99180000000001</v>
      </c>
      <c r="BQ43">
        <v>554.42989999999998</v>
      </c>
      <c r="BR43">
        <v>244.6396</v>
      </c>
      <c r="BS43">
        <v>92.968699999999998</v>
      </c>
      <c r="BT43">
        <v>29.7532</v>
      </c>
      <c r="BU43">
        <v>1469.7765999999999</v>
      </c>
      <c r="BV43">
        <v>323.99329999999998</v>
      </c>
      <c r="BW43">
        <v>1145.7833000000001</v>
      </c>
      <c r="BX43">
        <v>373.08699999999999</v>
      </c>
      <c r="BY43">
        <v>9726.41</v>
      </c>
      <c r="BZ43">
        <v>27.95</v>
      </c>
      <c r="CA43">
        <v>191.58</v>
      </c>
      <c r="CB43">
        <v>3.94</v>
      </c>
      <c r="CC43">
        <v>652.1</v>
      </c>
      <c r="CD43">
        <v>27151.4</v>
      </c>
      <c r="CE43">
        <v>151.28</v>
      </c>
      <c r="CF43">
        <v>13.0258</v>
      </c>
      <c r="CG43">
        <v>15.6999</v>
      </c>
      <c r="CH43">
        <v>18.482099999999999</v>
      </c>
      <c r="CI43">
        <v>11.4207</v>
      </c>
      <c r="CJ43">
        <v>16.951899999999998</v>
      </c>
      <c r="CK43">
        <v>14.186299999999999</v>
      </c>
      <c r="CL43">
        <v>10.198700000000001</v>
      </c>
      <c r="CM43">
        <v>493.47660000000002</v>
      </c>
      <c r="CN43">
        <v>15.68</v>
      </c>
      <c r="CO43">
        <v>56.733600000000003</v>
      </c>
      <c r="CP43">
        <v>529.32399999999996</v>
      </c>
    </row>
    <row r="44" spans="1:94">
      <c r="A44">
        <v>2049</v>
      </c>
      <c r="B44">
        <v>0</v>
      </c>
      <c r="C44">
        <v>32.749899999999997</v>
      </c>
      <c r="D44">
        <v>50.3474</v>
      </c>
      <c r="E44">
        <v>84</v>
      </c>
      <c r="F44" t="s">
        <v>93</v>
      </c>
      <c r="G44" t="s">
        <v>94</v>
      </c>
      <c r="H44">
        <v>1600.9503</v>
      </c>
      <c r="I44">
        <v>179.97710000000001</v>
      </c>
      <c r="J44">
        <v>874.18050000000005</v>
      </c>
      <c r="K44">
        <v>1054.1576</v>
      </c>
      <c r="L44">
        <v>546.79269999999997</v>
      </c>
      <c r="M44">
        <v>0.34150000000000003</v>
      </c>
      <c r="N44">
        <v>65.845699999999994</v>
      </c>
      <c r="O44">
        <v>2.2097000000000002</v>
      </c>
      <c r="P44">
        <v>2.2082000000000002</v>
      </c>
      <c r="Q44">
        <v>692.55089999999996</v>
      </c>
      <c r="R44">
        <v>0.86639999999999995</v>
      </c>
      <c r="S44">
        <v>0.13950000000000001</v>
      </c>
      <c r="T44">
        <v>6.9557000000000002</v>
      </c>
      <c r="U44">
        <v>13.5176</v>
      </c>
      <c r="V44">
        <v>37.999200000000002</v>
      </c>
      <c r="W44">
        <v>11554.132900000001</v>
      </c>
      <c r="X44">
        <v>219</v>
      </c>
      <c r="Y44">
        <v>412</v>
      </c>
      <c r="Z44">
        <v>0</v>
      </c>
      <c r="AA44">
        <v>362</v>
      </c>
      <c r="AB44">
        <v>0</v>
      </c>
      <c r="AC44">
        <v>286.35669999999999</v>
      </c>
      <c r="AD44">
        <v>43.150599999999997</v>
      </c>
      <c r="AE44">
        <v>9384.7356</v>
      </c>
      <c r="AF44">
        <v>1.9095</v>
      </c>
      <c r="AG44">
        <v>7.2314999999999996</v>
      </c>
      <c r="AH44">
        <v>6.3213999999999997</v>
      </c>
      <c r="AI44">
        <v>88.275499999999994</v>
      </c>
      <c r="AJ44">
        <v>30.707799999999999</v>
      </c>
      <c r="AK44">
        <v>61.195500000000003</v>
      </c>
      <c r="AL44">
        <v>1.2283999999999999</v>
      </c>
      <c r="AM44">
        <v>26.7424</v>
      </c>
      <c r="AN44">
        <v>3.7174</v>
      </c>
      <c r="AO44">
        <v>1.8952</v>
      </c>
      <c r="AP44">
        <v>34.302999999999997</v>
      </c>
      <c r="AQ44">
        <v>0.49249999999999999</v>
      </c>
      <c r="AR44">
        <v>7.8890000000000002</v>
      </c>
      <c r="AS44">
        <v>12.813499999999999</v>
      </c>
      <c r="AT44">
        <v>0.17349999999999999</v>
      </c>
      <c r="AU44">
        <v>4.8396999999999997</v>
      </c>
      <c r="AV44">
        <v>0.72540000000000004</v>
      </c>
      <c r="AW44">
        <v>135.39189999999999</v>
      </c>
      <c r="AX44">
        <v>2.9108999999999998</v>
      </c>
      <c r="AY44">
        <v>156.04300000000001</v>
      </c>
      <c r="AZ44">
        <v>43.600099999999998</v>
      </c>
      <c r="BA44">
        <v>7.3899999999999993E-2</v>
      </c>
      <c r="BB44">
        <v>3.49E-2</v>
      </c>
      <c r="BC44">
        <v>7.6494999999999997</v>
      </c>
      <c r="BD44">
        <v>642.55529999999999</v>
      </c>
      <c r="BE44">
        <v>2.9340000000000002</v>
      </c>
      <c r="BF44">
        <v>2.5203000000000002</v>
      </c>
      <c r="BG44">
        <v>-2.1097000000000001</v>
      </c>
      <c r="BH44">
        <v>-0.60129999999999995</v>
      </c>
      <c r="BI44">
        <v>105.0912</v>
      </c>
      <c r="BJ44">
        <v>35.9739</v>
      </c>
      <c r="BK44">
        <v>0.34229999999999999</v>
      </c>
      <c r="BL44">
        <v>9.7000000000000003E-3</v>
      </c>
      <c r="BM44">
        <v>3.8E-3</v>
      </c>
      <c r="BN44">
        <v>0</v>
      </c>
      <c r="BO44">
        <v>0</v>
      </c>
      <c r="BP44">
        <v>208.0701</v>
      </c>
      <c r="BQ44">
        <v>507.53769999999997</v>
      </c>
      <c r="BR44">
        <v>224.25880000000001</v>
      </c>
      <c r="BS44">
        <v>86.766099999999994</v>
      </c>
      <c r="BT44">
        <v>27.524899999999999</v>
      </c>
      <c r="BU44">
        <v>1600.9503</v>
      </c>
      <c r="BV44">
        <v>546.79269999999997</v>
      </c>
      <c r="BW44">
        <v>1054.1576</v>
      </c>
      <c r="BX44">
        <v>377.51209999999998</v>
      </c>
      <c r="BY44">
        <v>10700.4</v>
      </c>
      <c r="BZ44">
        <v>47.03</v>
      </c>
      <c r="CA44">
        <v>191.58</v>
      </c>
      <c r="CB44">
        <v>4.24</v>
      </c>
      <c r="CC44">
        <v>642.55999999999995</v>
      </c>
      <c r="CD44">
        <v>27793.96</v>
      </c>
      <c r="CE44">
        <v>573.26</v>
      </c>
      <c r="CF44">
        <v>12.5213</v>
      </c>
      <c r="CG44">
        <v>14.785500000000001</v>
      </c>
      <c r="CH44">
        <v>17.294499999999999</v>
      </c>
      <c r="CI44">
        <v>10.926600000000001</v>
      </c>
      <c r="CJ44">
        <v>15.9146</v>
      </c>
      <c r="CK44">
        <v>13.4206</v>
      </c>
      <c r="CL44">
        <v>8.2268000000000008</v>
      </c>
      <c r="CM44">
        <v>949.79759999999999</v>
      </c>
      <c r="CN44">
        <v>14.8294</v>
      </c>
      <c r="CO44">
        <v>64.920299999999997</v>
      </c>
      <c r="CP44">
        <v>534.875</v>
      </c>
    </row>
    <row r="45" spans="1:94">
      <c r="A45">
        <v>2050</v>
      </c>
      <c r="B45">
        <v>0</v>
      </c>
      <c r="C45">
        <v>32.978999999999999</v>
      </c>
      <c r="D45">
        <v>51.011099999999999</v>
      </c>
      <c r="E45">
        <v>85</v>
      </c>
      <c r="F45" t="s">
        <v>93</v>
      </c>
      <c r="G45" t="s">
        <v>94</v>
      </c>
      <c r="H45">
        <v>1474.6983</v>
      </c>
      <c r="I45">
        <v>207.4024</v>
      </c>
      <c r="J45">
        <v>870.13890000000004</v>
      </c>
      <c r="K45">
        <v>1077.5413000000001</v>
      </c>
      <c r="L45">
        <v>397.15699999999998</v>
      </c>
      <c r="M45">
        <v>0.26929999999999998</v>
      </c>
      <c r="N45">
        <v>73.068600000000004</v>
      </c>
      <c r="O45">
        <v>2.2090000000000001</v>
      </c>
      <c r="P45">
        <v>2.2075</v>
      </c>
      <c r="Q45">
        <v>720.78549999999996</v>
      </c>
      <c r="R45">
        <v>0.8508</v>
      </c>
      <c r="S45">
        <v>0.13969999999999999</v>
      </c>
      <c r="T45">
        <v>7.0330000000000004</v>
      </c>
      <c r="U45">
        <v>13.591200000000001</v>
      </c>
      <c r="V45">
        <v>38.847999999999999</v>
      </c>
      <c r="W45">
        <v>11824.676100000001</v>
      </c>
      <c r="X45">
        <v>210</v>
      </c>
      <c r="Y45">
        <v>421</v>
      </c>
      <c r="Z45">
        <v>0</v>
      </c>
      <c r="AA45">
        <v>357</v>
      </c>
      <c r="AB45">
        <v>0</v>
      </c>
      <c r="AC45">
        <v>258.58010000000002</v>
      </c>
      <c r="AD45">
        <v>34.691099999999999</v>
      </c>
      <c r="AE45">
        <v>8464.2957000000006</v>
      </c>
      <c r="AF45">
        <v>1.5359</v>
      </c>
      <c r="AG45">
        <v>7.1033999999999997</v>
      </c>
      <c r="AH45">
        <v>5.1238999999999999</v>
      </c>
      <c r="AI45">
        <v>86.931200000000004</v>
      </c>
      <c r="AJ45">
        <v>30.659300000000002</v>
      </c>
      <c r="AK45">
        <v>59.997500000000002</v>
      </c>
      <c r="AL45">
        <v>1.2264999999999999</v>
      </c>
      <c r="AM45">
        <v>26.7424</v>
      </c>
      <c r="AN45">
        <v>3.6492</v>
      </c>
      <c r="AO45">
        <v>1.8604000000000001</v>
      </c>
      <c r="AP45">
        <v>33.916899999999998</v>
      </c>
      <c r="AQ45">
        <v>0.49390000000000001</v>
      </c>
      <c r="AR45">
        <v>7.8890000000000002</v>
      </c>
      <c r="AS45">
        <v>12.5534</v>
      </c>
      <c r="AT45">
        <v>0.1721</v>
      </c>
      <c r="AU45">
        <v>4.8396999999999997</v>
      </c>
      <c r="AV45">
        <v>0.57989999999999997</v>
      </c>
      <c r="AW45">
        <v>133.4015</v>
      </c>
      <c r="AX45">
        <v>3.7267999999999999</v>
      </c>
      <c r="AY45">
        <v>159.7697</v>
      </c>
      <c r="AZ45">
        <v>42.917900000000003</v>
      </c>
      <c r="BA45">
        <v>9.8900000000000002E-2</v>
      </c>
      <c r="BB45">
        <v>3.5700000000000003E-2</v>
      </c>
      <c r="BC45">
        <v>7.4931999999999999</v>
      </c>
      <c r="BD45">
        <v>636.92510000000004</v>
      </c>
      <c r="BE45">
        <v>3.0329999999999999</v>
      </c>
      <c r="BF45">
        <v>3.262</v>
      </c>
      <c r="BG45">
        <v>-1.8871</v>
      </c>
      <c r="BH45">
        <v>-0.45119999999999999</v>
      </c>
      <c r="BI45">
        <v>103.20399999999999</v>
      </c>
      <c r="BJ45">
        <v>35.5227</v>
      </c>
      <c r="BK45">
        <v>0.34420000000000001</v>
      </c>
      <c r="BL45">
        <v>1.1599999999999999E-2</v>
      </c>
      <c r="BM45">
        <v>4.8999999999999998E-3</v>
      </c>
      <c r="BN45">
        <v>0</v>
      </c>
      <c r="BO45">
        <v>0</v>
      </c>
      <c r="BP45">
        <v>231.70949999999999</v>
      </c>
      <c r="BQ45">
        <v>499.37959999999998</v>
      </c>
      <c r="BR45">
        <v>219.386</v>
      </c>
      <c r="BS45">
        <v>96.880300000000005</v>
      </c>
      <c r="BT45">
        <v>30.1858</v>
      </c>
      <c r="BU45">
        <v>1474.6983</v>
      </c>
      <c r="BV45">
        <v>397.15699999999998</v>
      </c>
      <c r="BW45">
        <v>1077.5413000000001</v>
      </c>
      <c r="BX45">
        <v>337.24380000000002</v>
      </c>
      <c r="BY45">
        <v>9467.73</v>
      </c>
      <c r="BZ45">
        <v>39.43</v>
      </c>
      <c r="CA45">
        <v>168.83</v>
      </c>
      <c r="CB45">
        <v>4.37</v>
      </c>
      <c r="CC45">
        <v>636.92999999999995</v>
      </c>
      <c r="CD45">
        <v>28430.880000000001</v>
      </c>
      <c r="CE45">
        <v>341.96</v>
      </c>
      <c r="CF45">
        <v>12.9886</v>
      </c>
      <c r="CG45">
        <v>15.3681</v>
      </c>
      <c r="CH45">
        <v>18.056000000000001</v>
      </c>
      <c r="CI45">
        <v>11.2339</v>
      </c>
      <c r="CJ45">
        <v>16.5777</v>
      </c>
      <c r="CK45">
        <v>13.905799999999999</v>
      </c>
      <c r="CL45">
        <v>9.2726000000000006</v>
      </c>
      <c r="CM45">
        <v>651.91409999999996</v>
      </c>
      <c r="CN45">
        <v>15.3254</v>
      </c>
      <c r="CO45">
        <v>60.5413</v>
      </c>
      <c r="CP45">
        <v>540.54300000000001</v>
      </c>
    </row>
    <row r="46" spans="1:94">
      <c r="A46">
        <v>2051</v>
      </c>
      <c r="B46">
        <v>0</v>
      </c>
      <c r="C46">
        <v>33.108400000000003</v>
      </c>
      <c r="D46">
        <v>51.393300000000004</v>
      </c>
      <c r="E46">
        <v>86</v>
      </c>
      <c r="F46" t="s">
        <v>93</v>
      </c>
      <c r="G46" t="s">
        <v>94</v>
      </c>
      <c r="H46">
        <v>1463.8724999999999</v>
      </c>
      <c r="I46">
        <v>143.91249999999999</v>
      </c>
      <c r="J46">
        <v>981.97389999999996</v>
      </c>
      <c r="K46">
        <v>1125.8862999999999</v>
      </c>
      <c r="L46">
        <v>337.98610000000002</v>
      </c>
      <c r="M46">
        <v>0.23089999999999999</v>
      </c>
      <c r="N46">
        <v>76.911500000000004</v>
      </c>
      <c r="O46">
        <v>2.2351000000000001</v>
      </c>
      <c r="P46">
        <v>2.2336</v>
      </c>
      <c r="Q46">
        <v>718.19500000000005</v>
      </c>
      <c r="R46">
        <v>0.83909999999999996</v>
      </c>
      <c r="S46">
        <v>0.13980000000000001</v>
      </c>
      <c r="T46">
        <v>7.1327999999999996</v>
      </c>
      <c r="U46">
        <v>13.686299999999999</v>
      </c>
      <c r="V46">
        <v>39.958799999999997</v>
      </c>
      <c r="W46">
        <v>11539.978300000001</v>
      </c>
      <c r="X46">
        <v>201</v>
      </c>
      <c r="Y46">
        <v>430</v>
      </c>
      <c r="Z46">
        <v>0</v>
      </c>
      <c r="AA46">
        <v>314</v>
      </c>
      <c r="AB46">
        <v>0</v>
      </c>
      <c r="AC46">
        <v>254.74019999999999</v>
      </c>
      <c r="AD46">
        <v>22.7441</v>
      </c>
      <c r="AE46">
        <v>8851.7374</v>
      </c>
      <c r="AF46">
        <v>1.3268</v>
      </c>
      <c r="AG46">
        <v>7.0960999999999999</v>
      </c>
      <c r="AH46">
        <v>4.8396999999999997</v>
      </c>
      <c r="AI46">
        <v>84.477500000000006</v>
      </c>
      <c r="AJ46">
        <v>29.247</v>
      </c>
      <c r="AK46">
        <v>59.013100000000001</v>
      </c>
      <c r="AL46">
        <v>1.17</v>
      </c>
      <c r="AM46">
        <v>26.7424</v>
      </c>
      <c r="AN46">
        <v>3.6419000000000001</v>
      </c>
      <c r="AO46">
        <v>1.8567</v>
      </c>
      <c r="AP46">
        <v>33.0334</v>
      </c>
      <c r="AQ46">
        <v>0.47099999999999997</v>
      </c>
      <c r="AR46">
        <v>7.8890000000000002</v>
      </c>
      <c r="AS46">
        <v>12.163500000000001</v>
      </c>
      <c r="AT46">
        <v>0.16420000000000001</v>
      </c>
      <c r="AU46">
        <v>4.8396999999999997</v>
      </c>
      <c r="AV46">
        <v>0.48780000000000001</v>
      </c>
      <c r="AW46">
        <v>129.67439999999999</v>
      </c>
      <c r="AX46">
        <v>2.0792000000000002</v>
      </c>
      <c r="AY46">
        <v>161.84889999999999</v>
      </c>
      <c r="AZ46">
        <v>41.696399999999997</v>
      </c>
      <c r="BA46">
        <v>5.7700000000000001E-2</v>
      </c>
      <c r="BB46">
        <v>3.5900000000000001E-2</v>
      </c>
      <c r="BC46">
        <v>7.2234999999999996</v>
      </c>
      <c r="BD46">
        <v>621.22500000000002</v>
      </c>
      <c r="BE46">
        <v>3.0907</v>
      </c>
      <c r="BF46">
        <v>1.8667</v>
      </c>
      <c r="BG46">
        <v>-2.9500999999999999</v>
      </c>
      <c r="BH46">
        <v>-0.89639999999999997</v>
      </c>
      <c r="BI46">
        <v>100.2539</v>
      </c>
      <c r="BJ46">
        <v>34.626300000000001</v>
      </c>
      <c r="BK46">
        <v>0.34539999999999998</v>
      </c>
      <c r="BL46">
        <v>7.3000000000000001E-3</v>
      </c>
      <c r="BM46">
        <v>3.0999999999999999E-3</v>
      </c>
      <c r="BN46">
        <v>0</v>
      </c>
      <c r="BO46">
        <v>0</v>
      </c>
      <c r="BP46">
        <v>203.1722</v>
      </c>
      <c r="BQ46">
        <v>563.1626</v>
      </c>
      <c r="BR46">
        <v>248.7732</v>
      </c>
      <c r="BS46">
        <v>83.604299999999995</v>
      </c>
      <c r="BT46">
        <v>27.174099999999999</v>
      </c>
      <c r="BU46">
        <v>1463.8724999999999</v>
      </c>
      <c r="BV46">
        <v>337.98610000000002</v>
      </c>
      <c r="BW46">
        <v>1125.8862999999999</v>
      </c>
      <c r="BX46">
        <v>342.2013</v>
      </c>
      <c r="BY46">
        <v>8744.48</v>
      </c>
      <c r="BZ46">
        <v>30.35</v>
      </c>
      <c r="CA46">
        <v>190.52</v>
      </c>
      <c r="CB46">
        <v>4.28</v>
      </c>
      <c r="CC46">
        <v>621.22</v>
      </c>
      <c r="CD46">
        <v>29052.11</v>
      </c>
      <c r="CE46">
        <v>217.62</v>
      </c>
      <c r="CF46">
        <v>12.9483</v>
      </c>
      <c r="CG46">
        <v>17.323899999999998</v>
      </c>
      <c r="CH46">
        <v>20.179200000000002</v>
      </c>
      <c r="CI46">
        <v>12.9323</v>
      </c>
      <c r="CJ46">
        <v>18.608799999999999</v>
      </c>
      <c r="CK46">
        <v>15.7706</v>
      </c>
      <c r="CL46">
        <v>10.941800000000001</v>
      </c>
      <c r="CM46">
        <v>547.14080000000001</v>
      </c>
      <c r="CN46">
        <v>17.325700000000001</v>
      </c>
      <c r="CO46">
        <v>55.335700000000003</v>
      </c>
      <c r="CP46">
        <v>546.322</v>
      </c>
    </row>
    <row r="47" spans="1:94">
      <c r="A47">
        <v>2052</v>
      </c>
      <c r="B47">
        <v>0</v>
      </c>
      <c r="C47">
        <v>33.264899999999997</v>
      </c>
      <c r="D47">
        <v>51.862900000000003</v>
      </c>
      <c r="E47">
        <v>87</v>
      </c>
      <c r="F47" t="s">
        <v>93</v>
      </c>
      <c r="G47" t="s">
        <v>94</v>
      </c>
      <c r="H47">
        <v>1575.9570000000001</v>
      </c>
      <c r="I47">
        <v>154.1268</v>
      </c>
      <c r="J47">
        <v>859.13440000000003</v>
      </c>
      <c r="K47">
        <v>1013.2612</v>
      </c>
      <c r="L47">
        <v>562.69579999999996</v>
      </c>
      <c r="M47">
        <v>0.35709999999999997</v>
      </c>
      <c r="N47">
        <v>64.295000000000002</v>
      </c>
      <c r="O47">
        <v>2.1897000000000002</v>
      </c>
      <c r="P47">
        <v>2.1882999999999999</v>
      </c>
      <c r="Q47">
        <v>736.93299999999999</v>
      </c>
      <c r="R47">
        <v>0.81689999999999996</v>
      </c>
      <c r="S47">
        <v>0.14000000000000001</v>
      </c>
      <c r="T47">
        <v>7.1933999999999996</v>
      </c>
      <c r="U47">
        <v>13.74</v>
      </c>
      <c r="V47">
        <v>40.640999999999998</v>
      </c>
      <c r="W47">
        <v>11025.8315</v>
      </c>
      <c r="X47">
        <v>192</v>
      </c>
      <c r="Y47">
        <v>439</v>
      </c>
      <c r="Z47">
        <v>0</v>
      </c>
      <c r="AA47">
        <v>363</v>
      </c>
      <c r="AB47">
        <v>0</v>
      </c>
      <c r="AC47">
        <v>273.54730000000001</v>
      </c>
      <c r="AD47">
        <v>38.330599999999997</v>
      </c>
      <c r="AE47">
        <v>8852.6872000000003</v>
      </c>
      <c r="AF47">
        <v>2.0569999999999999</v>
      </c>
      <c r="AG47">
        <v>6.7687999999999997</v>
      </c>
      <c r="AH47">
        <v>6.3784000000000001</v>
      </c>
      <c r="AI47">
        <v>82.200599999999994</v>
      </c>
      <c r="AJ47">
        <v>28.674800000000001</v>
      </c>
      <c r="AK47">
        <v>57.378900000000002</v>
      </c>
      <c r="AL47">
        <v>1.1471</v>
      </c>
      <c r="AM47">
        <v>26.7424</v>
      </c>
      <c r="AN47">
        <v>3.4733000000000001</v>
      </c>
      <c r="AO47">
        <v>1.7706999999999999</v>
      </c>
      <c r="AP47">
        <v>32.231699999999996</v>
      </c>
      <c r="AQ47">
        <v>0.4632</v>
      </c>
      <c r="AR47">
        <v>7.8890000000000002</v>
      </c>
      <c r="AS47">
        <v>11.793799999999999</v>
      </c>
      <c r="AT47">
        <v>0.1603</v>
      </c>
      <c r="AU47">
        <v>4.8396999999999997</v>
      </c>
      <c r="AV47">
        <v>0.50270000000000004</v>
      </c>
      <c r="AW47">
        <v>126.2261</v>
      </c>
      <c r="AX47">
        <v>2.4685000000000001</v>
      </c>
      <c r="AY47">
        <v>164.3175</v>
      </c>
      <c r="AZ47">
        <v>40.560600000000001</v>
      </c>
      <c r="BA47">
        <v>7.1599999999999997E-2</v>
      </c>
      <c r="BB47">
        <v>3.6299999999999999E-2</v>
      </c>
      <c r="BC47">
        <v>6.9787999999999997</v>
      </c>
      <c r="BD47">
        <v>607.15859999999998</v>
      </c>
      <c r="BE47">
        <v>3.1623000000000001</v>
      </c>
      <c r="BF47">
        <v>2.2646000000000002</v>
      </c>
      <c r="BG47">
        <v>-2.7343999999999999</v>
      </c>
      <c r="BH47">
        <v>-0.8528</v>
      </c>
      <c r="BI47">
        <v>97.519499999999994</v>
      </c>
      <c r="BJ47">
        <v>33.773499999999999</v>
      </c>
      <c r="BK47">
        <v>0.3463</v>
      </c>
      <c r="BL47">
        <v>9.1000000000000004E-3</v>
      </c>
      <c r="BM47">
        <v>3.5999999999999999E-3</v>
      </c>
      <c r="BN47">
        <v>0</v>
      </c>
      <c r="BO47">
        <v>0</v>
      </c>
      <c r="BP47">
        <v>194.56720000000001</v>
      </c>
      <c r="BQ47">
        <v>494.64280000000002</v>
      </c>
      <c r="BR47">
        <v>217.5427</v>
      </c>
      <c r="BS47">
        <v>80.835099999999997</v>
      </c>
      <c r="BT47">
        <v>25.673300000000001</v>
      </c>
      <c r="BU47">
        <v>1575.9570000000001</v>
      </c>
      <c r="BV47">
        <v>562.69579999999996</v>
      </c>
      <c r="BW47">
        <v>1013.2612</v>
      </c>
      <c r="BX47">
        <v>363.1003</v>
      </c>
      <c r="BY47">
        <v>10315.52</v>
      </c>
      <c r="BZ47">
        <v>51.22</v>
      </c>
      <c r="CA47">
        <v>191.17</v>
      </c>
      <c r="CB47">
        <v>4.34</v>
      </c>
      <c r="CC47">
        <v>607.16</v>
      </c>
      <c r="CD47">
        <v>29659.26</v>
      </c>
      <c r="CE47">
        <v>283.45</v>
      </c>
      <c r="CF47">
        <v>12.7224</v>
      </c>
      <c r="CG47">
        <v>15.589</v>
      </c>
      <c r="CH47">
        <v>18.233499999999999</v>
      </c>
      <c r="CI47">
        <v>11.5215</v>
      </c>
      <c r="CJ47">
        <v>16.779</v>
      </c>
      <c r="CK47">
        <v>14.1502</v>
      </c>
      <c r="CL47">
        <v>8.9771999999999998</v>
      </c>
      <c r="CM47">
        <v>647.20809999999994</v>
      </c>
      <c r="CN47">
        <v>15.6494</v>
      </c>
      <c r="CO47">
        <v>61.7669</v>
      </c>
      <c r="CP47">
        <v>552.21199999999999</v>
      </c>
    </row>
    <row r="48" spans="1:94">
      <c r="A48">
        <v>2053</v>
      </c>
      <c r="B48">
        <v>0</v>
      </c>
      <c r="C48">
        <v>33.498899999999999</v>
      </c>
      <c r="D48">
        <v>52.5807</v>
      </c>
      <c r="E48">
        <v>88</v>
      </c>
      <c r="F48" t="s">
        <v>93</v>
      </c>
      <c r="G48" t="s">
        <v>94</v>
      </c>
      <c r="H48">
        <v>1571.2112999999999</v>
      </c>
      <c r="I48">
        <v>203.1763</v>
      </c>
      <c r="J48">
        <v>873.52499999999998</v>
      </c>
      <c r="K48">
        <v>1076.7013999999999</v>
      </c>
      <c r="L48">
        <v>494.51</v>
      </c>
      <c r="M48">
        <v>0.31469999999999998</v>
      </c>
      <c r="N48">
        <v>68.526799999999994</v>
      </c>
      <c r="O48">
        <v>2.2019000000000002</v>
      </c>
      <c r="P48">
        <v>2.2004000000000001</v>
      </c>
      <c r="Q48">
        <v>772.14319999999998</v>
      </c>
      <c r="R48">
        <v>0.79620000000000002</v>
      </c>
      <c r="S48">
        <v>0.1401</v>
      </c>
      <c r="T48">
        <v>7.2664</v>
      </c>
      <c r="U48">
        <v>13.8049</v>
      </c>
      <c r="V48">
        <v>41.469799999999999</v>
      </c>
      <c r="W48">
        <v>11061.8752</v>
      </c>
      <c r="X48">
        <v>183</v>
      </c>
      <c r="Y48">
        <v>448</v>
      </c>
      <c r="Z48">
        <v>0</v>
      </c>
      <c r="AA48">
        <v>358</v>
      </c>
      <c r="AB48">
        <v>0</v>
      </c>
      <c r="AC48">
        <v>275.20670000000001</v>
      </c>
      <c r="AD48">
        <v>27.220600000000001</v>
      </c>
      <c r="AE48">
        <v>8643.4588999999996</v>
      </c>
      <c r="AF48">
        <v>1.7968999999999999</v>
      </c>
      <c r="AG48">
        <v>6.6391</v>
      </c>
      <c r="AH48">
        <v>6.0499000000000001</v>
      </c>
      <c r="AI48">
        <v>80.567400000000006</v>
      </c>
      <c r="AJ48">
        <v>28.6493</v>
      </c>
      <c r="AK48">
        <v>55.880400000000002</v>
      </c>
      <c r="AL48">
        <v>1.1460999999999999</v>
      </c>
      <c r="AM48">
        <v>26.7424</v>
      </c>
      <c r="AN48">
        <v>3.4043000000000001</v>
      </c>
      <c r="AO48">
        <v>1.7356</v>
      </c>
      <c r="AP48">
        <v>31.719899999999999</v>
      </c>
      <c r="AQ48">
        <v>0.4652</v>
      </c>
      <c r="AR48">
        <v>7.8890000000000002</v>
      </c>
      <c r="AS48">
        <v>11.4984</v>
      </c>
      <c r="AT48">
        <v>0.15890000000000001</v>
      </c>
      <c r="AU48">
        <v>4.8396999999999997</v>
      </c>
      <c r="AV48">
        <v>0.49220000000000003</v>
      </c>
      <c r="AW48">
        <v>123.7856</v>
      </c>
      <c r="AX48">
        <v>3.6474000000000002</v>
      </c>
      <c r="AY48">
        <v>167.9649</v>
      </c>
      <c r="AZ48">
        <v>39.736899999999999</v>
      </c>
      <c r="BA48">
        <v>0.111</v>
      </c>
      <c r="BB48">
        <v>3.7199999999999997E-2</v>
      </c>
      <c r="BC48">
        <v>6.8070000000000004</v>
      </c>
      <c r="BD48">
        <v>599.01469999999995</v>
      </c>
      <c r="BE48">
        <v>3.2732999999999999</v>
      </c>
      <c r="BF48">
        <v>3.3917000000000002</v>
      </c>
      <c r="BG48">
        <v>-2.0043000000000002</v>
      </c>
      <c r="BH48">
        <v>-0.54220000000000002</v>
      </c>
      <c r="BI48">
        <v>95.515199999999993</v>
      </c>
      <c r="BJ48">
        <v>33.231200000000001</v>
      </c>
      <c r="BK48">
        <v>0.34789999999999999</v>
      </c>
      <c r="BL48">
        <v>1.4E-2</v>
      </c>
      <c r="BM48">
        <v>5.7000000000000002E-3</v>
      </c>
      <c r="BN48">
        <v>0</v>
      </c>
      <c r="BO48">
        <v>0</v>
      </c>
      <c r="BP48">
        <v>228.2243</v>
      </c>
      <c r="BQ48">
        <v>502.17689999999999</v>
      </c>
      <c r="BR48">
        <v>220.78729999999999</v>
      </c>
      <c r="BS48">
        <v>96.026300000000006</v>
      </c>
      <c r="BT48">
        <v>29.486599999999999</v>
      </c>
      <c r="BU48">
        <v>1571.2112999999999</v>
      </c>
      <c r="BV48">
        <v>494.51</v>
      </c>
      <c r="BW48">
        <v>1076.7013999999999</v>
      </c>
      <c r="BX48">
        <v>339.71719999999999</v>
      </c>
      <c r="BY48">
        <v>9595.76</v>
      </c>
      <c r="BZ48">
        <v>35.32</v>
      </c>
      <c r="CA48">
        <v>190.43</v>
      </c>
      <c r="CB48">
        <v>4.63</v>
      </c>
      <c r="CC48">
        <v>599.01</v>
      </c>
      <c r="CD48">
        <v>30258.28</v>
      </c>
      <c r="CE48">
        <v>362.11</v>
      </c>
      <c r="CF48">
        <v>12.942</v>
      </c>
      <c r="CG48">
        <v>16.027100000000001</v>
      </c>
      <c r="CH48">
        <v>18.793600000000001</v>
      </c>
      <c r="CI48">
        <v>11.772</v>
      </c>
      <c r="CJ48">
        <v>17.271999999999998</v>
      </c>
      <c r="CK48">
        <v>14.522</v>
      </c>
      <c r="CL48">
        <v>9.9764999999999997</v>
      </c>
      <c r="CM48">
        <v>699.11630000000002</v>
      </c>
      <c r="CN48">
        <v>15.961</v>
      </c>
      <c r="CO48">
        <v>58.031999999999996</v>
      </c>
      <c r="CP48">
        <v>558.21199999999999</v>
      </c>
    </row>
    <row r="49" spans="1:94">
      <c r="A49">
        <v>2054</v>
      </c>
      <c r="B49">
        <v>0</v>
      </c>
      <c r="C49">
        <v>33.796300000000002</v>
      </c>
      <c r="D49">
        <v>53.5214</v>
      </c>
      <c r="E49">
        <v>89</v>
      </c>
      <c r="F49" t="s">
        <v>93</v>
      </c>
      <c r="G49" t="s">
        <v>94</v>
      </c>
      <c r="H49">
        <v>1923.8828000000001</v>
      </c>
      <c r="I49">
        <v>258.68029999999999</v>
      </c>
      <c r="J49">
        <v>943.67899999999997</v>
      </c>
      <c r="K49">
        <v>1202.3593000000001</v>
      </c>
      <c r="L49">
        <v>721.52340000000004</v>
      </c>
      <c r="M49">
        <v>0.375</v>
      </c>
      <c r="N49">
        <v>62.496499999999997</v>
      </c>
      <c r="O49">
        <v>2.2401</v>
      </c>
      <c r="P49">
        <v>2.2387000000000001</v>
      </c>
      <c r="Q49">
        <v>813.50049999999999</v>
      </c>
      <c r="R49">
        <v>0.78159999999999996</v>
      </c>
      <c r="S49">
        <v>0.14019999999999999</v>
      </c>
      <c r="T49">
        <v>7.3743999999999996</v>
      </c>
      <c r="U49">
        <v>13.901999999999999</v>
      </c>
      <c r="V49">
        <v>42.711100000000002</v>
      </c>
      <c r="W49">
        <v>10762.944799999999</v>
      </c>
      <c r="X49">
        <v>175</v>
      </c>
      <c r="Y49">
        <v>456</v>
      </c>
      <c r="Z49">
        <v>0</v>
      </c>
      <c r="AA49">
        <v>363</v>
      </c>
      <c r="AB49">
        <v>0</v>
      </c>
      <c r="AC49">
        <v>322.47669999999999</v>
      </c>
      <c r="AD49">
        <v>27.729600000000001</v>
      </c>
      <c r="AE49">
        <v>9934.7384999999995</v>
      </c>
      <c r="AF49">
        <v>2.2374000000000001</v>
      </c>
      <c r="AG49">
        <v>6.6375999999999999</v>
      </c>
      <c r="AH49">
        <v>6.3216000000000001</v>
      </c>
      <c r="AI49">
        <v>79.872799999999998</v>
      </c>
      <c r="AJ49">
        <v>28.8809</v>
      </c>
      <c r="AK49">
        <v>54.6432</v>
      </c>
      <c r="AL49">
        <v>1.1554</v>
      </c>
      <c r="AM49">
        <v>26.7424</v>
      </c>
      <c r="AN49">
        <v>3.3997999999999999</v>
      </c>
      <c r="AO49">
        <v>1.7332000000000001</v>
      </c>
      <c r="AP49">
        <v>31.594799999999999</v>
      </c>
      <c r="AQ49">
        <v>0.47120000000000001</v>
      </c>
      <c r="AR49">
        <v>7.8890000000000002</v>
      </c>
      <c r="AS49">
        <v>11.322900000000001</v>
      </c>
      <c r="AT49">
        <v>0.1588</v>
      </c>
      <c r="AU49">
        <v>4.8396999999999997</v>
      </c>
      <c r="AV49">
        <v>0.77959999999999996</v>
      </c>
      <c r="AW49">
        <v>122.79049999999999</v>
      </c>
      <c r="AX49">
        <v>4.6181000000000001</v>
      </c>
      <c r="AY49">
        <v>172.583</v>
      </c>
      <c r="AZ49">
        <v>39.371600000000001</v>
      </c>
      <c r="BA49">
        <v>0.14829999999999999</v>
      </c>
      <c r="BB49">
        <v>3.8399999999999997E-2</v>
      </c>
      <c r="BC49">
        <v>6.7278000000000002</v>
      </c>
      <c r="BD49">
        <v>598.77660000000003</v>
      </c>
      <c r="BE49">
        <v>3.4216000000000002</v>
      </c>
      <c r="BF49">
        <v>4.3335999999999997</v>
      </c>
      <c r="BG49">
        <v>-0.37690000000000001</v>
      </c>
      <c r="BH49">
        <v>-3.5000000000000001E-3</v>
      </c>
      <c r="BI49">
        <v>95.138300000000001</v>
      </c>
      <c r="BJ49">
        <v>33.227800000000002</v>
      </c>
      <c r="BK49">
        <v>0.3493</v>
      </c>
      <c r="BL49">
        <v>2.1700000000000001E-2</v>
      </c>
      <c r="BM49">
        <v>8.3000000000000001E-3</v>
      </c>
      <c r="BN49">
        <v>0</v>
      </c>
      <c r="BO49">
        <v>0</v>
      </c>
      <c r="BP49">
        <v>263.3263</v>
      </c>
      <c r="BQ49">
        <v>551.28070000000002</v>
      </c>
      <c r="BR49">
        <v>243.2516</v>
      </c>
      <c r="BS49">
        <v>110.8869</v>
      </c>
      <c r="BT49">
        <v>33.613900000000001</v>
      </c>
      <c r="BU49">
        <v>1923.8828000000001</v>
      </c>
      <c r="BV49">
        <v>721.52340000000004</v>
      </c>
      <c r="BW49">
        <v>1202.3593000000001</v>
      </c>
      <c r="BX49">
        <v>393.58030000000002</v>
      </c>
      <c r="BY49">
        <v>11170.1</v>
      </c>
      <c r="BZ49">
        <v>43.37</v>
      </c>
      <c r="CA49">
        <v>100.85</v>
      </c>
      <c r="CB49">
        <v>4.8899999999999997</v>
      </c>
      <c r="CC49">
        <v>598.78</v>
      </c>
      <c r="CD49">
        <v>30857.06</v>
      </c>
      <c r="CE49">
        <v>201.04</v>
      </c>
      <c r="CF49">
        <v>12.726000000000001</v>
      </c>
      <c r="CG49">
        <v>17.188300000000002</v>
      </c>
      <c r="CH49">
        <v>19.913599999999999</v>
      </c>
      <c r="CI49">
        <v>12.996499999999999</v>
      </c>
      <c r="CJ49">
        <v>18.4147</v>
      </c>
      <c r="CK49">
        <v>15.7056</v>
      </c>
      <c r="CL49">
        <v>10.363799999999999</v>
      </c>
      <c r="CM49">
        <v>505.04050000000001</v>
      </c>
      <c r="CN49">
        <v>17.115300000000001</v>
      </c>
      <c r="CO49">
        <v>57.227800000000002</v>
      </c>
      <c r="CP49">
        <v>564.31299999999999</v>
      </c>
    </row>
    <row r="50" spans="1:94">
      <c r="A50">
        <v>2055</v>
      </c>
      <c r="B50">
        <v>0</v>
      </c>
      <c r="C50">
        <v>34.0505</v>
      </c>
      <c r="D50">
        <v>54.352600000000002</v>
      </c>
      <c r="E50">
        <v>90</v>
      </c>
      <c r="F50" t="s">
        <v>93</v>
      </c>
      <c r="G50" t="s">
        <v>94</v>
      </c>
      <c r="H50">
        <v>1522.3284000000001</v>
      </c>
      <c r="I50">
        <v>210.27250000000001</v>
      </c>
      <c r="J50">
        <v>903.53319999999997</v>
      </c>
      <c r="K50">
        <v>1113.8056999999999</v>
      </c>
      <c r="L50">
        <v>408.52269999999999</v>
      </c>
      <c r="M50">
        <v>0.26840000000000003</v>
      </c>
      <c r="N50">
        <v>73.164599999999993</v>
      </c>
      <c r="O50">
        <v>2.2732999999999999</v>
      </c>
      <c r="P50">
        <v>2.2717000000000001</v>
      </c>
      <c r="Q50">
        <v>834.82079999999996</v>
      </c>
      <c r="R50">
        <v>0.77600000000000002</v>
      </c>
      <c r="S50">
        <v>0.1404</v>
      </c>
      <c r="T50">
        <v>7.5137999999999998</v>
      </c>
      <c r="U50">
        <v>14.025499999999999</v>
      </c>
      <c r="V50">
        <v>44.3416</v>
      </c>
      <c r="W50">
        <v>10921.982400000001</v>
      </c>
      <c r="X50">
        <v>167</v>
      </c>
      <c r="Y50">
        <v>464</v>
      </c>
      <c r="Z50">
        <v>0</v>
      </c>
      <c r="AA50">
        <v>359</v>
      </c>
      <c r="AB50">
        <v>0</v>
      </c>
      <c r="AC50">
        <v>267.15429999999998</v>
      </c>
      <c r="AD50">
        <v>31.060700000000001</v>
      </c>
      <c r="AE50">
        <v>8549.9048000000003</v>
      </c>
      <c r="AF50">
        <v>1.5291999999999999</v>
      </c>
      <c r="AG50">
        <v>6.6943000000000001</v>
      </c>
      <c r="AH50">
        <v>4.9146000000000001</v>
      </c>
      <c r="AI50">
        <v>78.646699999999996</v>
      </c>
      <c r="AJ50">
        <v>28.2971</v>
      </c>
      <c r="AK50">
        <v>54.117100000000001</v>
      </c>
      <c r="AL50">
        <v>1.1321000000000001</v>
      </c>
      <c r="AM50">
        <v>26.7424</v>
      </c>
      <c r="AN50">
        <v>3.4253</v>
      </c>
      <c r="AO50">
        <v>1.7463</v>
      </c>
      <c r="AP50">
        <v>31.236799999999999</v>
      </c>
      <c r="AQ50">
        <v>0.46300000000000002</v>
      </c>
      <c r="AR50">
        <v>7.8890000000000002</v>
      </c>
      <c r="AS50">
        <v>11.0854</v>
      </c>
      <c r="AT50">
        <v>0.15490000000000001</v>
      </c>
      <c r="AU50">
        <v>4.8396999999999997</v>
      </c>
      <c r="AV50">
        <v>0.75839999999999996</v>
      </c>
      <c r="AW50">
        <v>120.9689</v>
      </c>
      <c r="AX50">
        <v>3.9733000000000001</v>
      </c>
      <c r="AY50">
        <v>176.55629999999999</v>
      </c>
      <c r="AZ50">
        <v>38.747900000000001</v>
      </c>
      <c r="BA50">
        <v>0.1336</v>
      </c>
      <c r="BB50">
        <v>3.95E-2</v>
      </c>
      <c r="BC50">
        <v>6.5968999999999998</v>
      </c>
      <c r="BD50">
        <v>593.72190000000001</v>
      </c>
      <c r="BE50">
        <v>3.5552000000000001</v>
      </c>
      <c r="BF50">
        <v>3.7589999999999999</v>
      </c>
      <c r="BG50">
        <v>-1.6505000000000001</v>
      </c>
      <c r="BH50">
        <v>-0.4642</v>
      </c>
      <c r="BI50">
        <v>93.487899999999996</v>
      </c>
      <c r="BJ50">
        <v>32.763599999999997</v>
      </c>
      <c r="BK50">
        <v>0.35049999999999998</v>
      </c>
      <c r="BL50">
        <v>1.6199999999999999E-2</v>
      </c>
      <c r="BM50">
        <v>6.3E-3</v>
      </c>
      <c r="BN50">
        <v>0</v>
      </c>
      <c r="BO50">
        <v>0</v>
      </c>
      <c r="BP50">
        <v>238.87289999999999</v>
      </c>
      <c r="BQ50">
        <v>515.68820000000005</v>
      </c>
      <c r="BR50">
        <v>227.3681</v>
      </c>
      <c r="BS50">
        <v>101.4074</v>
      </c>
      <c r="BT50">
        <v>30.469100000000001</v>
      </c>
      <c r="BU50">
        <v>1522.3284000000001</v>
      </c>
      <c r="BV50">
        <v>408.52269999999999</v>
      </c>
      <c r="BW50">
        <v>1113.8056999999999</v>
      </c>
      <c r="BX50">
        <v>341.43169999999998</v>
      </c>
      <c r="BY50">
        <v>9614.4599999999991</v>
      </c>
      <c r="BZ50">
        <v>40.229999999999997</v>
      </c>
      <c r="CA50">
        <v>101.67</v>
      </c>
      <c r="CB50">
        <v>4.46</v>
      </c>
      <c r="CC50">
        <v>593.72</v>
      </c>
      <c r="CD50">
        <v>31450.78</v>
      </c>
      <c r="CE50">
        <v>130.35</v>
      </c>
      <c r="CF50">
        <v>12.8773</v>
      </c>
      <c r="CG50">
        <v>16.5031</v>
      </c>
      <c r="CH50">
        <v>19.181799999999999</v>
      </c>
      <c r="CI50">
        <v>12.382999999999999</v>
      </c>
      <c r="CJ50">
        <v>17.708500000000001</v>
      </c>
      <c r="CK50">
        <v>15.0457</v>
      </c>
      <c r="CL50">
        <v>9.9710999999999999</v>
      </c>
      <c r="CM50">
        <v>469.6216</v>
      </c>
      <c r="CN50">
        <v>16.616599999999998</v>
      </c>
      <c r="CO50">
        <v>58.807299999999998</v>
      </c>
      <c r="CP50">
        <v>570.51700000000005</v>
      </c>
    </row>
    <row r="51" spans="1:94">
      <c r="A51">
        <v>2056</v>
      </c>
      <c r="B51">
        <v>0</v>
      </c>
      <c r="C51">
        <v>34.250999999999998</v>
      </c>
      <c r="D51">
        <v>55.027200000000001</v>
      </c>
      <c r="E51">
        <v>91</v>
      </c>
      <c r="F51" t="s">
        <v>93</v>
      </c>
      <c r="G51" t="s">
        <v>94</v>
      </c>
      <c r="H51">
        <v>1653.6415999999999</v>
      </c>
      <c r="I51">
        <v>176.8819</v>
      </c>
      <c r="J51">
        <v>884.673</v>
      </c>
      <c r="K51">
        <v>1061.5549000000001</v>
      </c>
      <c r="L51">
        <v>592.08680000000004</v>
      </c>
      <c r="M51">
        <v>0.35809999999999997</v>
      </c>
      <c r="N51">
        <v>64.194999999999993</v>
      </c>
      <c r="O51">
        <v>2.2574999999999998</v>
      </c>
      <c r="P51">
        <v>2.2559999999999998</v>
      </c>
      <c r="Q51">
        <v>847.95050000000003</v>
      </c>
      <c r="R51">
        <v>0.76519999999999999</v>
      </c>
      <c r="S51">
        <v>0.14050000000000001</v>
      </c>
      <c r="T51">
        <v>7.6380999999999997</v>
      </c>
      <c r="U51">
        <v>14.1309</v>
      </c>
      <c r="V51">
        <v>45.821100000000001</v>
      </c>
      <c r="W51">
        <v>10775.0792</v>
      </c>
      <c r="X51">
        <v>159</v>
      </c>
      <c r="Y51">
        <v>472</v>
      </c>
      <c r="Z51">
        <v>0</v>
      </c>
      <c r="AA51">
        <v>357</v>
      </c>
      <c r="AB51">
        <v>0</v>
      </c>
      <c r="AC51">
        <v>274.46839999999997</v>
      </c>
      <c r="AD51">
        <v>29.429200000000002</v>
      </c>
      <c r="AE51">
        <v>8739.4866000000002</v>
      </c>
      <c r="AF51">
        <v>2.1572</v>
      </c>
      <c r="AG51">
        <v>6.5613999999999999</v>
      </c>
      <c r="AH51">
        <v>6.1245000000000003</v>
      </c>
      <c r="AI51">
        <v>76.780100000000004</v>
      </c>
      <c r="AJ51">
        <v>27.376300000000001</v>
      </c>
      <c r="AK51">
        <v>53.267000000000003</v>
      </c>
      <c r="AL51">
        <v>1.0952</v>
      </c>
      <c r="AM51">
        <v>26.7424</v>
      </c>
      <c r="AN51">
        <v>3.3544</v>
      </c>
      <c r="AO51">
        <v>1.7101</v>
      </c>
      <c r="AP51">
        <v>30.5867</v>
      </c>
      <c r="AQ51">
        <v>0.44840000000000002</v>
      </c>
      <c r="AR51">
        <v>7.8890000000000002</v>
      </c>
      <c r="AS51">
        <v>10.7736</v>
      </c>
      <c r="AT51">
        <v>0.14949999999999999</v>
      </c>
      <c r="AU51">
        <v>4.8396999999999997</v>
      </c>
      <c r="AV51">
        <v>0.68640000000000001</v>
      </c>
      <c r="AW51">
        <v>118.1404</v>
      </c>
      <c r="AX51">
        <v>3.1156000000000001</v>
      </c>
      <c r="AY51">
        <v>179.672</v>
      </c>
      <c r="AZ51">
        <v>37.813099999999999</v>
      </c>
      <c r="BA51">
        <v>0.1103</v>
      </c>
      <c r="BB51">
        <v>4.0300000000000002E-2</v>
      </c>
      <c r="BC51">
        <v>6.4044999999999996</v>
      </c>
      <c r="BD51">
        <v>582.81050000000005</v>
      </c>
      <c r="BE51">
        <v>3.6655000000000002</v>
      </c>
      <c r="BF51">
        <v>3.0078999999999998</v>
      </c>
      <c r="BG51">
        <v>-2.3512</v>
      </c>
      <c r="BH51">
        <v>-0.69979999999999998</v>
      </c>
      <c r="BI51">
        <v>91.136700000000005</v>
      </c>
      <c r="BJ51">
        <v>32.063800000000001</v>
      </c>
      <c r="BK51">
        <v>0.3518</v>
      </c>
      <c r="BL51">
        <v>1.34E-2</v>
      </c>
      <c r="BM51">
        <v>5.4999999999999997E-3</v>
      </c>
      <c r="BN51">
        <v>0</v>
      </c>
      <c r="BO51">
        <v>0</v>
      </c>
      <c r="BP51">
        <v>215.23859999999999</v>
      </c>
      <c r="BQ51">
        <v>506.56670000000003</v>
      </c>
      <c r="BR51">
        <v>221.98050000000001</v>
      </c>
      <c r="BS51">
        <v>90.117699999999999</v>
      </c>
      <c r="BT51">
        <v>27.651399999999999</v>
      </c>
      <c r="BU51">
        <v>1653.6415999999999</v>
      </c>
      <c r="BV51">
        <v>592.08680000000004</v>
      </c>
      <c r="BW51">
        <v>1061.5549000000001</v>
      </c>
      <c r="BX51">
        <v>346.46850000000001</v>
      </c>
      <c r="BY51">
        <v>9735.41</v>
      </c>
      <c r="BZ51">
        <v>38.69</v>
      </c>
      <c r="CA51">
        <v>190.2</v>
      </c>
      <c r="CB51">
        <v>4.7699999999999996</v>
      </c>
      <c r="CC51">
        <v>582.80999999999995</v>
      </c>
      <c r="CD51">
        <v>32033.59</v>
      </c>
      <c r="CE51">
        <v>136.72999999999999</v>
      </c>
      <c r="CF51">
        <v>13.058299999999999</v>
      </c>
      <c r="CG51">
        <v>16.702400000000001</v>
      </c>
      <c r="CH51">
        <v>19.519200000000001</v>
      </c>
      <c r="CI51">
        <v>12.369899999999999</v>
      </c>
      <c r="CJ51">
        <v>17.969899999999999</v>
      </c>
      <c r="CK51">
        <v>15.1699</v>
      </c>
      <c r="CL51">
        <v>10.715999999999999</v>
      </c>
      <c r="CM51">
        <v>567.85119999999995</v>
      </c>
      <c r="CN51">
        <v>16.637599999999999</v>
      </c>
      <c r="CO51">
        <v>55.486699999999999</v>
      </c>
      <c r="CP51">
        <v>576.84299999999996</v>
      </c>
    </row>
    <row r="52" spans="1:94">
      <c r="A52">
        <v>2057</v>
      </c>
      <c r="B52">
        <v>0</v>
      </c>
      <c r="C52">
        <v>34.490200000000002</v>
      </c>
      <c r="D52">
        <v>55.8551</v>
      </c>
      <c r="E52">
        <v>92</v>
      </c>
      <c r="F52" t="s">
        <v>93</v>
      </c>
      <c r="G52" t="s">
        <v>94</v>
      </c>
      <c r="H52">
        <v>1525.3344999999999</v>
      </c>
      <c r="I52">
        <v>199.11529999999999</v>
      </c>
      <c r="J52">
        <v>812.52800000000002</v>
      </c>
      <c r="K52">
        <v>1011.6433</v>
      </c>
      <c r="L52">
        <v>513.69119999999998</v>
      </c>
      <c r="M52">
        <v>0.33679999999999999</v>
      </c>
      <c r="N52">
        <v>66.322699999999998</v>
      </c>
      <c r="O52">
        <v>2.2326999999999999</v>
      </c>
      <c r="P52">
        <v>2.2311999999999999</v>
      </c>
      <c r="Q52">
        <v>884.43299999999999</v>
      </c>
      <c r="R52">
        <v>0.74819999999999998</v>
      </c>
      <c r="S52">
        <v>0.14069999999999999</v>
      </c>
      <c r="T52">
        <v>7.7407000000000004</v>
      </c>
      <c r="U52">
        <v>14.2142</v>
      </c>
      <c r="V52">
        <v>47.0595</v>
      </c>
      <c r="W52">
        <v>10254.1762</v>
      </c>
      <c r="X52">
        <v>151</v>
      </c>
      <c r="Y52">
        <v>480</v>
      </c>
      <c r="Z52">
        <v>0</v>
      </c>
      <c r="AA52">
        <v>359</v>
      </c>
      <c r="AB52">
        <v>0</v>
      </c>
      <c r="AC52">
        <v>228.6686</v>
      </c>
      <c r="AD52">
        <v>33.8033</v>
      </c>
      <c r="AE52">
        <v>7457.0627000000004</v>
      </c>
      <c r="AF52">
        <v>2.2464</v>
      </c>
      <c r="AG52">
        <v>6.3482000000000003</v>
      </c>
      <c r="AH52">
        <v>6.0377000000000001</v>
      </c>
      <c r="AI52">
        <v>75.166600000000003</v>
      </c>
      <c r="AJ52">
        <v>27.131499999999999</v>
      </c>
      <c r="AK52">
        <v>52.014899999999997</v>
      </c>
      <c r="AL52">
        <v>1.0853999999999999</v>
      </c>
      <c r="AM52">
        <v>26.7424</v>
      </c>
      <c r="AN52">
        <v>3.2439</v>
      </c>
      <c r="AO52">
        <v>1.6537999999999999</v>
      </c>
      <c r="AP52">
        <v>30.052199999999999</v>
      </c>
      <c r="AQ52">
        <v>0.4461</v>
      </c>
      <c r="AR52">
        <v>7.8890000000000002</v>
      </c>
      <c r="AS52">
        <v>10.490500000000001</v>
      </c>
      <c r="AT52">
        <v>0.1472</v>
      </c>
      <c r="AU52">
        <v>4.8396999999999997</v>
      </c>
      <c r="AV52">
        <v>0.57489999999999997</v>
      </c>
      <c r="AW52">
        <v>115.7093</v>
      </c>
      <c r="AX52">
        <v>3.6951000000000001</v>
      </c>
      <c r="AY52">
        <v>183.36709999999999</v>
      </c>
      <c r="AZ52">
        <v>36.999299999999998</v>
      </c>
      <c r="BA52">
        <v>0.13750000000000001</v>
      </c>
      <c r="BB52">
        <v>4.1300000000000003E-2</v>
      </c>
      <c r="BC52">
        <v>6.2419000000000002</v>
      </c>
      <c r="BD52">
        <v>574.25109999999995</v>
      </c>
      <c r="BE52">
        <v>3.8029999999999999</v>
      </c>
      <c r="BF52">
        <v>3.6158999999999999</v>
      </c>
      <c r="BG52">
        <v>-2.1029</v>
      </c>
      <c r="BH52">
        <v>-0.57809999999999995</v>
      </c>
      <c r="BI52">
        <v>89.033799999999999</v>
      </c>
      <c r="BJ52">
        <v>31.485700000000001</v>
      </c>
      <c r="BK52">
        <v>0.35360000000000003</v>
      </c>
      <c r="BL52">
        <v>1.6400000000000001E-2</v>
      </c>
      <c r="BM52">
        <v>6.8999999999999999E-3</v>
      </c>
      <c r="BN52">
        <v>0</v>
      </c>
      <c r="BO52">
        <v>0</v>
      </c>
      <c r="BP52">
        <v>219.28229999999999</v>
      </c>
      <c r="BQ52">
        <v>466.01589999999999</v>
      </c>
      <c r="BR52">
        <v>205.60429999999999</v>
      </c>
      <c r="BS52">
        <v>92.963899999999995</v>
      </c>
      <c r="BT52">
        <v>27.777000000000001</v>
      </c>
      <c r="BU52">
        <v>1525.3344999999999</v>
      </c>
      <c r="BV52">
        <v>513.69119999999998</v>
      </c>
      <c r="BW52">
        <v>1011.6433</v>
      </c>
      <c r="BX52">
        <v>299.709</v>
      </c>
      <c r="BY52">
        <v>8520.7900000000009</v>
      </c>
      <c r="BZ52">
        <v>37.24</v>
      </c>
      <c r="CA52">
        <v>191.04</v>
      </c>
      <c r="CB52">
        <v>5.09</v>
      </c>
      <c r="CC52">
        <v>574.25</v>
      </c>
      <c r="CD52">
        <v>32607.84</v>
      </c>
      <c r="CE52">
        <v>310.5</v>
      </c>
      <c r="CF52">
        <v>12.693</v>
      </c>
      <c r="CG52">
        <v>15.831899999999999</v>
      </c>
      <c r="CH52">
        <v>18.561699999999998</v>
      </c>
      <c r="CI52">
        <v>11.6332</v>
      </c>
      <c r="CJ52">
        <v>17.060300000000002</v>
      </c>
      <c r="CK52">
        <v>14.3468</v>
      </c>
      <c r="CL52">
        <v>8.9829000000000008</v>
      </c>
      <c r="CM52">
        <v>611.04899999999998</v>
      </c>
      <c r="CN52">
        <v>15.8719</v>
      </c>
      <c r="CO52">
        <v>61.559100000000001</v>
      </c>
      <c r="CP52">
        <v>583.30499999999995</v>
      </c>
    </row>
    <row r="53" spans="1:94">
      <c r="A53">
        <v>2058</v>
      </c>
      <c r="B53">
        <v>0</v>
      </c>
      <c r="C53">
        <v>34.721800000000002</v>
      </c>
      <c r="D53">
        <v>56.681800000000003</v>
      </c>
      <c r="E53">
        <v>93</v>
      </c>
      <c r="F53" t="s">
        <v>93</v>
      </c>
      <c r="G53" t="s">
        <v>94</v>
      </c>
      <c r="H53">
        <v>1573.9185</v>
      </c>
      <c r="I53">
        <v>207.0677</v>
      </c>
      <c r="J53">
        <v>800.93709999999999</v>
      </c>
      <c r="K53">
        <v>1008.0048</v>
      </c>
      <c r="L53">
        <v>565.91380000000004</v>
      </c>
      <c r="M53">
        <v>0.35959999999999998</v>
      </c>
      <c r="N53">
        <v>64.044300000000007</v>
      </c>
      <c r="O53">
        <v>2.2557</v>
      </c>
      <c r="P53">
        <v>2.2543000000000002</v>
      </c>
      <c r="Q53">
        <v>912.6644</v>
      </c>
      <c r="R53">
        <v>0.73360000000000003</v>
      </c>
      <c r="S53">
        <v>0.14080000000000001</v>
      </c>
      <c r="T53">
        <v>7.8650000000000002</v>
      </c>
      <c r="U53">
        <v>14.3134</v>
      </c>
      <c r="V53">
        <v>48.583300000000001</v>
      </c>
      <c r="W53">
        <v>9779.7520999999997</v>
      </c>
      <c r="X53">
        <v>143</v>
      </c>
      <c r="Y53">
        <v>488</v>
      </c>
      <c r="Z53">
        <v>0</v>
      </c>
      <c r="AA53">
        <v>361</v>
      </c>
      <c r="AB53">
        <v>0</v>
      </c>
      <c r="AC53">
        <v>235.77</v>
      </c>
      <c r="AD53">
        <v>43.6402</v>
      </c>
      <c r="AE53">
        <v>7929.9435999999996</v>
      </c>
      <c r="AF53">
        <v>2.4003000000000001</v>
      </c>
      <c r="AG53">
        <v>6.2942</v>
      </c>
      <c r="AH53">
        <v>5.9676</v>
      </c>
      <c r="AI53">
        <v>73.340199999999996</v>
      </c>
      <c r="AJ53">
        <v>26.526299999999999</v>
      </c>
      <c r="AK53">
        <v>50.9163</v>
      </c>
      <c r="AL53">
        <v>1.0611999999999999</v>
      </c>
      <c r="AM53">
        <v>26.7424</v>
      </c>
      <c r="AN53">
        <v>3.2132000000000001</v>
      </c>
      <c r="AO53">
        <v>1.6382000000000001</v>
      </c>
      <c r="AP53">
        <v>29.420400000000001</v>
      </c>
      <c r="AQ53">
        <v>0.43730000000000002</v>
      </c>
      <c r="AR53">
        <v>7.8890000000000002</v>
      </c>
      <c r="AS53">
        <v>10.182499999999999</v>
      </c>
      <c r="AT53">
        <v>0.14319999999999999</v>
      </c>
      <c r="AU53">
        <v>4.8396999999999997</v>
      </c>
      <c r="AV53">
        <v>0.75880000000000003</v>
      </c>
      <c r="AW53">
        <v>112.9431</v>
      </c>
      <c r="AX53">
        <v>3.5512999999999999</v>
      </c>
      <c r="AY53">
        <v>186.91839999999999</v>
      </c>
      <c r="AZ53">
        <v>36.0839</v>
      </c>
      <c r="BA53">
        <v>0.13969999999999999</v>
      </c>
      <c r="BB53">
        <v>4.24E-2</v>
      </c>
      <c r="BC53">
        <v>6.0624000000000002</v>
      </c>
      <c r="BD53">
        <v>563.80359999999996</v>
      </c>
      <c r="BE53">
        <v>3.9426999999999999</v>
      </c>
      <c r="BF53">
        <v>3.5430999999999999</v>
      </c>
      <c r="BG53">
        <v>-1.8172999999999999</v>
      </c>
      <c r="BH53">
        <v>-0.53439999999999999</v>
      </c>
      <c r="BI53">
        <v>87.216499999999996</v>
      </c>
      <c r="BJ53">
        <v>30.9513</v>
      </c>
      <c r="BK53">
        <v>0.35489999999999999</v>
      </c>
      <c r="BL53">
        <v>2.0299999999999999E-2</v>
      </c>
      <c r="BM53">
        <v>7.9000000000000008E-3</v>
      </c>
      <c r="BN53">
        <v>0</v>
      </c>
      <c r="BO53">
        <v>0</v>
      </c>
      <c r="BP53">
        <v>211.40389999999999</v>
      </c>
      <c r="BQ53">
        <v>469.88749999999999</v>
      </c>
      <c r="BR53">
        <v>210.28489999999999</v>
      </c>
      <c r="BS53">
        <v>89.722700000000003</v>
      </c>
      <c r="BT53">
        <v>26.7057</v>
      </c>
      <c r="BU53">
        <v>1573.9185</v>
      </c>
      <c r="BV53">
        <v>565.91380000000004</v>
      </c>
      <c r="BW53">
        <v>1008.0048</v>
      </c>
      <c r="BX53">
        <v>330.7561</v>
      </c>
      <c r="BY53">
        <v>9395.89</v>
      </c>
      <c r="BZ53">
        <v>51.35</v>
      </c>
      <c r="CA53">
        <v>191.4</v>
      </c>
      <c r="CB53">
        <v>4.76</v>
      </c>
      <c r="CC53">
        <v>563.79999999999995</v>
      </c>
      <c r="CD53">
        <v>33171.64</v>
      </c>
      <c r="CE53">
        <v>672.61</v>
      </c>
      <c r="CF53">
        <v>12.2729</v>
      </c>
      <c r="CG53">
        <v>15.683299999999999</v>
      </c>
      <c r="CH53">
        <v>18.1724</v>
      </c>
      <c r="CI53">
        <v>11.854799999999999</v>
      </c>
      <c r="CJ53">
        <v>16.8034</v>
      </c>
      <c r="CK53">
        <v>14.3291</v>
      </c>
      <c r="CL53">
        <v>9.1281999999999996</v>
      </c>
      <c r="CM53">
        <v>1003.7151</v>
      </c>
      <c r="CN53">
        <v>15.7194</v>
      </c>
      <c r="CO53">
        <v>63.768700000000003</v>
      </c>
      <c r="CP53">
        <v>589.90499999999997</v>
      </c>
    </row>
    <row r="54" spans="1:94">
      <c r="A54">
        <v>2059</v>
      </c>
      <c r="B54">
        <v>0</v>
      </c>
      <c r="C54">
        <v>35.022399999999998</v>
      </c>
      <c r="D54">
        <v>57.7956</v>
      </c>
      <c r="E54">
        <v>94</v>
      </c>
      <c r="F54" t="s">
        <v>93</v>
      </c>
      <c r="G54" t="s">
        <v>94</v>
      </c>
      <c r="H54">
        <v>1707.0277000000001</v>
      </c>
      <c r="I54">
        <v>237.89</v>
      </c>
      <c r="J54">
        <v>833.7056</v>
      </c>
      <c r="K54">
        <v>1071.5957000000001</v>
      </c>
      <c r="L54">
        <v>635.43209999999999</v>
      </c>
      <c r="M54">
        <v>0.37219999999999998</v>
      </c>
      <c r="N54">
        <v>62.775500000000001</v>
      </c>
      <c r="O54">
        <v>2.2557999999999998</v>
      </c>
      <c r="P54">
        <v>2.2543000000000002</v>
      </c>
      <c r="Q54">
        <v>967.1662</v>
      </c>
      <c r="R54">
        <v>0.71689999999999998</v>
      </c>
      <c r="S54">
        <v>0.14099999999999999</v>
      </c>
      <c r="T54">
        <v>7.9893999999999998</v>
      </c>
      <c r="U54">
        <v>14.4095</v>
      </c>
      <c r="V54">
        <v>50.132100000000001</v>
      </c>
      <c r="W54">
        <v>10117.2451</v>
      </c>
      <c r="X54">
        <v>136</v>
      </c>
      <c r="Y54">
        <v>495</v>
      </c>
      <c r="Z54">
        <v>0</v>
      </c>
      <c r="AA54">
        <v>361</v>
      </c>
      <c r="AB54">
        <v>0</v>
      </c>
      <c r="AC54">
        <v>260.02480000000003</v>
      </c>
      <c r="AD54">
        <v>33.915999999999997</v>
      </c>
      <c r="AE54">
        <v>8342.9537</v>
      </c>
      <c r="AF54">
        <v>2.4437000000000002</v>
      </c>
      <c r="AG54">
        <v>6.1553000000000004</v>
      </c>
      <c r="AH54">
        <v>5.8611000000000004</v>
      </c>
      <c r="AI54">
        <v>72.563800000000001</v>
      </c>
      <c r="AJ54">
        <v>26.751100000000001</v>
      </c>
      <c r="AK54">
        <v>49.547199999999997</v>
      </c>
      <c r="AL54">
        <v>1.0702</v>
      </c>
      <c r="AM54">
        <v>26.7424</v>
      </c>
      <c r="AN54">
        <v>3.1400999999999999</v>
      </c>
      <c r="AO54">
        <v>1.6009</v>
      </c>
      <c r="AP54">
        <v>29.235299999999999</v>
      </c>
      <c r="AQ54">
        <v>0.44309999999999999</v>
      </c>
      <c r="AR54">
        <v>7.8890000000000002</v>
      </c>
      <c r="AS54">
        <v>10.0069</v>
      </c>
      <c r="AT54">
        <v>0.14319999999999999</v>
      </c>
      <c r="AU54">
        <v>4.8396999999999997</v>
      </c>
      <c r="AV54">
        <v>0.87670000000000003</v>
      </c>
      <c r="AW54">
        <v>111.806</v>
      </c>
      <c r="AX54">
        <v>4.617</v>
      </c>
      <c r="AY54">
        <v>191.53540000000001</v>
      </c>
      <c r="AZ54">
        <v>35.679400000000001</v>
      </c>
      <c r="BA54">
        <v>0.192</v>
      </c>
      <c r="BB54">
        <v>4.3999999999999997E-2</v>
      </c>
      <c r="BC54">
        <v>5.9820000000000002</v>
      </c>
      <c r="BD54">
        <v>562.31039999999996</v>
      </c>
      <c r="BE54">
        <v>4.1345999999999998</v>
      </c>
      <c r="BF54">
        <v>4.6425999999999998</v>
      </c>
      <c r="BG54">
        <v>-0.8861</v>
      </c>
      <c r="BH54">
        <v>-0.2218</v>
      </c>
      <c r="BI54">
        <v>86.330399999999997</v>
      </c>
      <c r="BJ54">
        <v>30.729500000000002</v>
      </c>
      <c r="BK54">
        <v>0.35599999999999998</v>
      </c>
      <c r="BL54">
        <v>2.4899999999999999E-2</v>
      </c>
      <c r="BM54">
        <v>9.4999999999999998E-3</v>
      </c>
      <c r="BN54">
        <v>0</v>
      </c>
      <c r="BO54">
        <v>0</v>
      </c>
      <c r="BP54">
        <v>244.46709999999999</v>
      </c>
      <c r="BQ54">
        <v>480.67200000000003</v>
      </c>
      <c r="BR54">
        <v>211.75309999999999</v>
      </c>
      <c r="BS54">
        <v>104.22620000000001</v>
      </c>
      <c r="BT54">
        <v>30.477399999999999</v>
      </c>
      <c r="BU54">
        <v>1707.0277000000001</v>
      </c>
      <c r="BV54">
        <v>635.43209999999999</v>
      </c>
      <c r="BW54">
        <v>1071.5957000000001</v>
      </c>
      <c r="BX54">
        <v>343.52390000000003</v>
      </c>
      <c r="BY54">
        <v>9757.56</v>
      </c>
      <c r="BZ54">
        <v>49.58</v>
      </c>
      <c r="CA54">
        <v>191.5</v>
      </c>
      <c r="CB54">
        <v>4.97</v>
      </c>
      <c r="CC54">
        <v>562.30999999999995</v>
      </c>
      <c r="CD54">
        <v>33733.949999999997</v>
      </c>
      <c r="CE54">
        <v>746.7</v>
      </c>
      <c r="CF54">
        <v>12.907999999999999</v>
      </c>
      <c r="CG54">
        <v>16.3657</v>
      </c>
      <c r="CH54">
        <v>19.081499999999998</v>
      </c>
      <c r="CI54">
        <v>12.188700000000001</v>
      </c>
      <c r="CJ54">
        <v>17.587800000000001</v>
      </c>
      <c r="CK54">
        <v>14.888199999999999</v>
      </c>
      <c r="CL54">
        <v>10.217599999999999</v>
      </c>
      <c r="CM54">
        <v>1090.3314</v>
      </c>
      <c r="CN54">
        <v>16.334900000000001</v>
      </c>
      <c r="CO54">
        <v>59.928899999999999</v>
      </c>
      <c r="CP54">
        <v>596.64700000000005</v>
      </c>
    </row>
    <row r="55" spans="1:94">
      <c r="A55">
        <v>2060</v>
      </c>
      <c r="B55">
        <v>0</v>
      </c>
      <c r="C55">
        <v>35.3065</v>
      </c>
      <c r="D55">
        <v>58.893799999999999</v>
      </c>
      <c r="E55">
        <v>95</v>
      </c>
      <c r="F55" t="s">
        <v>93</v>
      </c>
      <c r="G55" t="s">
        <v>94</v>
      </c>
      <c r="H55">
        <v>1704.6954000000001</v>
      </c>
      <c r="I55">
        <v>234.5677</v>
      </c>
      <c r="J55">
        <v>823.90869999999995</v>
      </c>
      <c r="K55">
        <v>1058.4764</v>
      </c>
      <c r="L55">
        <v>646.21900000000005</v>
      </c>
      <c r="M55">
        <v>0.37909999999999999</v>
      </c>
      <c r="N55">
        <v>62.091799999999999</v>
      </c>
      <c r="O55">
        <v>2.2947000000000002</v>
      </c>
      <c r="P55">
        <v>2.2932000000000001</v>
      </c>
      <c r="Q55">
        <v>1004.9678</v>
      </c>
      <c r="R55">
        <v>0.71030000000000004</v>
      </c>
      <c r="S55">
        <v>0.1411</v>
      </c>
      <c r="T55">
        <v>8.1545000000000005</v>
      </c>
      <c r="U55">
        <v>14.5343</v>
      </c>
      <c r="V55">
        <v>52.225900000000003</v>
      </c>
      <c r="W55">
        <v>10096.2263</v>
      </c>
      <c r="X55">
        <v>129</v>
      </c>
      <c r="Y55">
        <v>502</v>
      </c>
      <c r="Z55">
        <v>0</v>
      </c>
      <c r="AA55">
        <v>366</v>
      </c>
      <c r="AB55">
        <v>0</v>
      </c>
      <c r="AC55">
        <v>248.23609999999999</v>
      </c>
      <c r="AD55">
        <v>35.009300000000003</v>
      </c>
      <c r="AE55">
        <v>8038.51</v>
      </c>
      <c r="AF55">
        <v>2.6032000000000002</v>
      </c>
      <c r="AG55">
        <v>6.2107000000000001</v>
      </c>
      <c r="AH55">
        <v>5.8937999999999997</v>
      </c>
      <c r="AI55">
        <v>71.514799999999994</v>
      </c>
      <c r="AJ55">
        <v>26.3827</v>
      </c>
      <c r="AK55">
        <v>49.010599999999997</v>
      </c>
      <c r="AL55">
        <v>1.0555000000000001</v>
      </c>
      <c r="AM55">
        <v>26.7424</v>
      </c>
      <c r="AN55">
        <v>3.1648000000000001</v>
      </c>
      <c r="AO55">
        <v>1.6133999999999999</v>
      </c>
      <c r="AP55">
        <v>28.919899999999998</v>
      </c>
      <c r="AQ55">
        <v>0.43790000000000001</v>
      </c>
      <c r="AR55">
        <v>7.8890000000000002</v>
      </c>
      <c r="AS55">
        <v>9.7995000000000001</v>
      </c>
      <c r="AT55">
        <v>0.1404</v>
      </c>
      <c r="AU55">
        <v>4.8396999999999997</v>
      </c>
      <c r="AV55">
        <v>0.96530000000000005</v>
      </c>
      <c r="AW55">
        <v>110.2342</v>
      </c>
      <c r="AX55">
        <v>4.4066999999999998</v>
      </c>
      <c r="AY55">
        <v>195.94200000000001</v>
      </c>
      <c r="AZ55">
        <v>35.141300000000001</v>
      </c>
      <c r="BA55">
        <v>0.19350000000000001</v>
      </c>
      <c r="BB55">
        <v>4.5600000000000002E-2</v>
      </c>
      <c r="BC55">
        <v>5.8771000000000004</v>
      </c>
      <c r="BD55">
        <v>558.32330000000002</v>
      </c>
      <c r="BE55">
        <v>4.3281000000000001</v>
      </c>
      <c r="BF55">
        <v>4.4696999999999996</v>
      </c>
      <c r="BG55">
        <v>-1.1254</v>
      </c>
      <c r="BH55">
        <v>-0.2949</v>
      </c>
      <c r="BI55">
        <v>85.205100000000002</v>
      </c>
      <c r="BJ55">
        <v>30.4346</v>
      </c>
      <c r="BK55">
        <v>0.35720000000000002</v>
      </c>
      <c r="BL55">
        <v>2.5700000000000001E-2</v>
      </c>
      <c r="BM55">
        <v>0.01</v>
      </c>
      <c r="BN55">
        <v>0</v>
      </c>
      <c r="BO55">
        <v>0</v>
      </c>
      <c r="BP55">
        <v>236.66909999999999</v>
      </c>
      <c r="BQ55">
        <v>479.14729999999997</v>
      </c>
      <c r="BR55">
        <v>212.4401</v>
      </c>
      <c r="BS55">
        <v>100.8117</v>
      </c>
      <c r="BT55">
        <v>29.408100000000001</v>
      </c>
      <c r="BU55">
        <v>1704.6954000000001</v>
      </c>
      <c r="BV55">
        <v>646.21900000000005</v>
      </c>
      <c r="BW55">
        <v>1058.4764</v>
      </c>
      <c r="BX55">
        <v>325.04180000000002</v>
      </c>
      <c r="BY55">
        <v>9233.0300000000007</v>
      </c>
      <c r="BZ55">
        <v>41.8</v>
      </c>
      <c r="CA55">
        <v>191.36</v>
      </c>
      <c r="CB55">
        <v>5.24</v>
      </c>
      <c r="CC55">
        <v>558.32000000000005</v>
      </c>
      <c r="CD55">
        <v>34292.28</v>
      </c>
      <c r="CE55">
        <v>369.45</v>
      </c>
      <c r="CF55">
        <v>12.9292</v>
      </c>
      <c r="CG55">
        <v>16.176400000000001</v>
      </c>
      <c r="CH55">
        <v>18.774000000000001</v>
      </c>
      <c r="CI55">
        <v>12.180999999999999</v>
      </c>
      <c r="CJ55">
        <v>17.345300000000002</v>
      </c>
      <c r="CK55">
        <v>14.763199999999999</v>
      </c>
      <c r="CL55">
        <v>9.6122999999999994</v>
      </c>
      <c r="CM55">
        <v>694.34529999999995</v>
      </c>
      <c r="CN55">
        <v>16.160399999999999</v>
      </c>
      <c r="CO55">
        <v>61.232199999999999</v>
      </c>
      <c r="CP55">
        <v>603.52</v>
      </c>
    </row>
    <row r="56" spans="1:94">
      <c r="A56">
        <v>2061</v>
      </c>
      <c r="B56">
        <v>0</v>
      </c>
      <c r="C56">
        <v>35.593699999999998</v>
      </c>
      <c r="D56">
        <v>60.052900000000001</v>
      </c>
      <c r="E56">
        <v>96</v>
      </c>
      <c r="F56" t="s">
        <v>93</v>
      </c>
      <c r="G56" t="s">
        <v>94</v>
      </c>
      <c r="H56">
        <v>1688.6210000000001</v>
      </c>
      <c r="I56">
        <v>232.5668</v>
      </c>
      <c r="J56">
        <v>819.4085</v>
      </c>
      <c r="K56">
        <v>1051.9753000000001</v>
      </c>
      <c r="L56">
        <v>636.64570000000003</v>
      </c>
      <c r="M56">
        <v>0.377</v>
      </c>
      <c r="N56">
        <v>62.297899999999998</v>
      </c>
      <c r="O56">
        <v>2.2917000000000001</v>
      </c>
      <c r="P56">
        <v>2.2900999999999998</v>
      </c>
      <c r="Q56">
        <v>1049.4517000000001</v>
      </c>
      <c r="R56">
        <v>0.70099999999999996</v>
      </c>
      <c r="S56">
        <v>0.14119999999999999</v>
      </c>
      <c r="T56">
        <v>8.3178000000000001</v>
      </c>
      <c r="U56">
        <v>14.652200000000001</v>
      </c>
      <c r="V56">
        <v>54.338000000000001</v>
      </c>
      <c r="W56">
        <v>9751.4318000000003</v>
      </c>
      <c r="X56">
        <v>122</v>
      </c>
      <c r="Y56">
        <v>509</v>
      </c>
      <c r="Z56">
        <v>0</v>
      </c>
      <c r="AA56">
        <v>362</v>
      </c>
      <c r="AB56">
        <v>0</v>
      </c>
      <c r="AC56">
        <v>246.31489999999999</v>
      </c>
      <c r="AD56">
        <v>34.254100000000001</v>
      </c>
      <c r="AE56">
        <v>7961.7920999999997</v>
      </c>
      <c r="AF56">
        <v>2.5847000000000002</v>
      </c>
      <c r="AG56">
        <v>6.1257999999999999</v>
      </c>
      <c r="AH56">
        <v>5.7979000000000003</v>
      </c>
      <c r="AI56">
        <v>70.367699999999999</v>
      </c>
      <c r="AJ56">
        <v>26.072199999999999</v>
      </c>
      <c r="AK56">
        <v>48.330399999999997</v>
      </c>
      <c r="AL56">
        <v>1.0430999999999999</v>
      </c>
      <c r="AM56">
        <v>26.7424</v>
      </c>
      <c r="AN56">
        <v>3.1192000000000002</v>
      </c>
      <c r="AO56">
        <v>1.5902000000000001</v>
      </c>
      <c r="AP56">
        <v>28.5608</v>
      </c>
      <c r="AQ56">
        <v>0.434</v>
      </c>
      <c r="AR56">
        <v>7.8890000000000002</v>
      </c>
      <c r="AS56">
        <v>9.5805000000000007</v>
      </c>
      <c r="AT56">
        <v>0.13789999999999999</v>
      </c>
      <c r="AU56">
        <v>4.8396999999999997</v>
      </c>
      <c r="AV56">
        <v>1.0718000000000001</v>
      </c>
      <c r="AW56">
        <v>108.509</v>
      </c>
      <c r="AX56">
        <v>4.4965999999999999</v>
      </c>
      <c r="AY56">
        <v>200.43870000000001</v>
      </c>
      <c r="AZ56">
        <v>34.555599999999998</v>
      </c>
      <c r="BA56">
        <v>0.2087</v>
      </c>
      <c r="BB56">
        <v>4.7300000000000002E-2</v>
      </c>
      <c r="BC56">
        <v>5.7653999999999996</v>
      </c>
      <c r="BD56">
        <v>553.48230000000001</v>
      </c>
      <c r="BE56">
        <v>4.5366999999999997</v>
      </c>
      <c r="BF56">
        <v>4.5991999999999997</v>
      </c>
      <c r="BG56">
        <v>-1.3092999999999999</v>
      </c>
      <c r="BH56">
        <v>-0.39290000000000003</v>
      </c>
      <c r="BI56">
        <v>83.895799999999994</v>
      </c>
      <c r="BJ56">
        <v>30.041699999999999</v>
      </c>
      <c r="BK56">
        <v>0.35809999999999997</v>
      </c>
      <c r="BL56">
        <v>2.7199999999999998E-2</v>
      </c>
      <c r="BM56">
        <v>1.03E-2</v>
      </c>
      <c r="BN56">
        <v>0</v>
      </c>
      <c r="BO56">
        <v>0</v>
      </c>
      <c r="BP56">
        <v>237.79920000000001</v>
      </c>
      <c r="BQ56">
        <v>474.41699999999997</v>
      </c>
      <c r="BR56">
        <v>209.0256</v>
      </c>
      <c r="BS56">
        <v>101.32259999999999</v>
      </c>
      <c r="BT56">
        <v>29.410900000000002</v>
      </c>
      <c r="BU56">
        <v>1688.6210000000001</v>
      </c>
      <c r="BV56">
        <v>636.64570000000003</v>
      </c>
      <c r="BW56">
        <v>1051.9753000000001</v>
      </c>
      <c r="BX56">
        <v>319.3614</v>
      </c>
      <c r="BY56">
        <v>9068.19</v>
      </c>
      <c r="BZ56">
        <v>38.79</v>
      </c>
      <c r="CA56">
        <v>190.56</v>
      </c>
      <c r="CB56">
        <v>5.29</v>
      </c>
      <c r="CC56">
        <v>553.48</v>
      </c>
      <c r="CD56">
        <v>34845.760000000002</v>
      </c>
      <c r="CE56">
        <v>553.65</v>
      </c>
      <c r="CF56">
        <v>12.6393</v>
      </c>
      <c r="CG56">
        <v>16.177199999999999</v>
      </c>
      <c r="CH56">
        <v>18.814800000000002</v>
      </c>
      <c r="CI56">
        <v>12.1204</v>
      </c>
      <c r="CJ56">
        <v>17.364100000000001</v>
      </c>
      <c r="CK56">
        <v>14.7423</v>
      </c>
      <c r="CL56">
        <v>9.4560999999999993</v>
      </c>
      <c r="CM56">
        <v>872.21810000000005</v>
      </c>
      <c r="CN56">
        <v>16.1873</v>
      </c>
      <c r="CO56">
        <v>61.088099999999997</v>
      </c>
      <c r="CP56">
        <v>610.51700000000005</v>
      </c>
    </row>
    <row r="57" spans="1:94">
      <c r="A57">
        <v>2062</v>
      </c>
      <c r="B57">
        <v>0</v>
      </c>
      <c r="C57">
        <v>35.770899999999997</v>
      </c>
      <c r="D57">
        <v>60.794600000000003</v>
      </c>
      <c r="E57">
        <v>97</v>
      </c>
      <c r="F57" t="s">
        <v>93</v>
      </c>
      <c r="G57" t="s">
        <v>94</v>
      </c>
      <c r="H57">
        <v>1254.3027</v>
      </c>
      <c r="I57">
        <v>149.2843</v>
      </c>
      <c r="J57">
        <v>827.82759999999996</v>
      </c>
      <c r="K57">
        <v>977.11180000000002</v>
      </c>
      <c r="L57">
        <v>277.19080000000002</v>
      </c>
      <c r="M57">
        <v>0.221</v>
      </c>
      <c r="N57">
        <v>77.900800000000004</v>
      </c>
      <c r="O57">
        <v>2.2970000000000002</v>
      </c>
      <c r="P57">
        <v>2.2953999999999999</v>
      </c>
      <c r="Q57">
        <v>1050.1587999999999</v>
      </c>
      <c r="R57">
        <v>0.69069999999999998</v>
      </c>
      <c r="S57">
        <v>0.1414</v>
      </c>
      <c r="T57">
        <v>8.49</v>
      </c>
      <c r="U57">
        <v>14.7714</v>
      </c>
      <c r="V57">
        <v>56.610999999999997</v>
      </c>
      <c r="W57">
        <v>9886.6267000000007</v>
      </c>
      <c r="X57">
        <v>115</v>
      </c>
      <c r="Y57">
        <v>516</v>
      </c>
      <c r="Z57">
        <v>0</v>
      </c>
      <c r="AA57">
        <v>356</v>
      </c>
      <c r="AB57">
        <v>0</v>
      </c>
      <c r="AC57">
        <v>220.35</v>
      </c>
      <c r="AD57">
        <v>32.5182</v>
      </c>
      <c r="AE57">
        <v>7173.6796000000004</v>
      </c>
      <c r="AF57">
        <v>1.258</v>
      </c>
      <c r="AG57">
        <v>6.0552000000000001</v>
      </c>
      <c r="AH57">
        <v>4.5698999999999996</v>
      </c>
      <c r="AI57">
        <v>68.003600000000006</v>
      </c>
      <c r="AJ57">
        <v>24.601800000000001</v>
      </c>
      <c r="AK57">
        <v>47.5411</v>
      </c>
      <c r="AL57">
        <v>0.98429999999999995</v>
      </c>
      <c r="AM57">
        <v>26.7424</v>
      </c>
      <c r="AN57">
        <v>3.0804999999999998</v>
      </c>
      <c r="AO57">
        <v>1.5705</v>
      </c>
      <c r="AP57">
        <v>27.662400000000002</v>
      </c>
      <c r="AQ57">
        <v>0.40949999999999998</v>
      </c>
      <c r="AR57">
        <v>7.8890000000000002</v>
      </c>
      <c r="AS57">
        <v>9.2219999999999995</v>
      </c>
      <c r="AT57">
        <v>0.13009999999999999</v>
      </c>
      <c r="AU57">
        <v>4.8396999999999997</v>
      </c>
      <c r="AV57">
        <v>0.81420000000000003</v>
      </c>
      <c r="AW57">
        <v>104.88800000000001</v>
      </c>
      <c r="AX57">
        <v>2.7635000000000001</v>
      </c>
      <c r="AY57">
        <v>203.2021</v>
      </c>
      <c r="AZ57">
        <v>33.382399999999997</v>
      </c>
      <c r="BA57">
        <v>0.13589999999999999</v>
      </c>
      <c r="BB57">
        <v>4.82E-2</v>
      </c>
      <c r="BC57">
        <v>5.5396999999999998</v>
      </c>
      <c r="BD57">
        <v>537.35329999999999</v>
      </c>
      <c r="BE57">
        <v>4.6726000000000001</v>
      </c>
      <c r="BF57">
        <v>2.9083999999999999</v>
      </c>
      <c r="BG57">
        <v>-3.2280000000000002</v>
      </c>
      <c r="BH57">
        <v>-1.0325</v>
      </c>
      <c r="BI57">
        <v>80.6678</v>
      </c>
      <c r="BJ57">
        <v>29.0092</v>
      </c>
      <c r="BK57">
        <v>0.35959999999999998</v>
      </c>
      <c r="BL57">
        <v>1.38E-2</v>
      </c>
      <c r="BM57">
        <v>6.0000000000000001E-3</v>
      </c>
      <c r="BN57">
        <v>0</v>
      </c>
      <c r="BO57">
        <v>0</v>
      </c>
      <c r="BP57">
        <v>193.8117</v>
      </c>
      <c r="BQ57">
        <v>469.25709999999998</v>
      </c>
      <c r="BR57">
        <v>207.51519999999999</v>
      </c>
      <c r="BS57">
        <v>82.206100000000006</v>
      </c>
      <c r="BT57">
        <v>24.3217</v>
      </c>
      <c r="BU57">
        <v>1254.3027</v>
      </c>
      <c r="BV57">
        <v>277.19080000000002</v>
      </c>
      <c r="BW57">
        <v>977.11180000000002</v>
      </c>
      <c r="BX57">
        <v>288.8485</v>
      </c>
      <c r="BY57">
        <v>8202.42</v>
      </c>
      <c r="BZ57">
        <v>35.979999999999997</v>
      </c>
      <c r="CA57">
        <v>191.58</v>
      </c>
      <c r="CB57">
        <v>4.34</v>
      </c>
      <c r="CC57">
        <v>537.35</v>
      </c>
      <c r="CD57">
        <v>35383.11</v>
      </c>
      <c r="CE57">
        <v>322.14</v>
      </c>
      <c r="CF57">
        <v>13.0345</v>
      </c>
      <c r="CG57">
        <v>16.777000000000001</v>
      </c>
      <c r="CH57">
        <v>19.497199999999999</v>
      </c>
      <c r="CI57">
        <v>12.5931</v>
      </c>
      <c r="CJ57">
        <v>18.001100000000001</v>
      </c>
      <c r="CK57">
        <v>15.2971</v>
      </c>
      <c r="CL57">
        <v>11.226100000000001</v>
      </c>
      <c r="CM57">
        <v>631.21339999999998</v>
      </c>
      <c r="CN57">
        <v>16.8399</v>
      </c>
      <c r="CO57">
        <v>57.213299999999997</v>
      </c>
      <c r="CP57">
        <v>617.60500000000002</v>
      </c>
    </row>
    <row r="58" spans="1:94">
      <c r="A58">
        <v>2063</v>
      </c>
      <c r="B58">
        <v>0</v>
      </c>
      <c r="C58">
        <v>36.0304</v>
      </c>
      <c r="D58">
        <v>61.921199999999999</v>
      </c>
      <c r="E58">
        <v>98</v>
      </c>
      <c r="F58" t="s">
        <v>93</v>
      </c>
      <c r="G58" t="s">
        <v>94</v>
      </c>
      <c r="H58">
        <v>1671.4184</v>
      </c>
      <c r="I58">
        <v>213.5325</v>
      </c>
      <c r="J58">
        <v>772.42539999999997</v>
      </c>
      <c r="K58">
        <v>985.9579</v>
      </c>
      <c r="L58">
        <v>685.46040000000005</v>
      </c>
      <c r="M58">
        <v>0.41010000000000002</v>
      </c>
      <c r="N58">
        <v>58.9893</v>
      </c>
      <c r="O58">
        <v>2.2383999999999999</v>
      </c>
      <c r="P58">
        <v>2.2368000000000001</v>
      </c>
      <c r="Q58">
        <v>1115.0553</v>
      </c>
      <c r="R58">
        <v>0.66849999999999998</v>
      </c>
      <c r="S58">
        <v>0.14149999999999999</v>
      </c>
      <c r="T58">
        <v>8.6034000000000006</v>
      </c>
      <c r="U58">
        <v>14.844900000000001</v>
      </c>
      <c r="V58">
        <v>58.1342</v>
      </c>
      <c r="W58">
        <v>9296.6005999999998</v>
      </c>
      <c r="X58">
        <v>109</v>
      </c>
      <c r="Y58">
        <v>522</v>
      </c>
      <c r="Z58">
        <v>0</v>
      </c>
      <c r="AA58">
        <v>362</v>
      </c>
      <c r="AB58">
        <v>0</v>
      </c>
      <c r="AC58">
        <v>229.46960000000001</v>
      </c>
      <c r="AD58">
        <v>34.130899999999997</v>
      </c>
      <c r="AE58">
        <v>7479.8329000000003</v>
      </c>
      <c r="AF58">
        <v>2.9872000000000001</v>
      </c>
      <c r="AG58">
        <v>5.7135999999999996</v>
      </c>
      <c r="AH58">
        <v>5.4170999999999996</v>
      </c>
      <c r="AI58">
        <v>66.908199999999994</v>
      </c>
      <c r="AJ58">
        <v>24.7746</v>
      </c>
      <c r="AK58">
        <v>45.814799999999998</v>
      </c>
      <c r="AL58">
        <v>0.99109999999999998</v>
      </c>
      <c r="AM58">
        <v>26.7424</v>
      </c>
      <c r="AN58">
        <v>2.9056999999999999</v>
      </c>
      <c r="AO58">
        <v>1.4814000000000001</v>
      </c>
      <c r="AP58">
        <v>27.311900000000001</v>
      </c>
      <c r="AQ58">
        <v>0.41420000000000001</v>
      </c>
      <c r="AR58">
        <v>7.8890000000000002</v>
      </c>
      <c r="AS58">
        <v>9.0206999999999997</v>
      </c>
      <c r="AT58">
        <v>0.13</v>
      </c>
      <c r="AU58">
        <v>4.8396999999999997</v>
      </c>
      <c r="AV58">
        <v>0.97850000000000004</v>
      </c>
      <c r="AW58">
        <v>103.24079999999999</v>
      </c>
      <c r="AX58">
        <v>4.0330000000000004</v>
      </c>
      <c r="AY58">
        <v>207.23519999999999</v>
      </c>
      <c r="AZ58">
        <v>32.824300000000001</v>
      </c>
      <c r="BA58">
        <v>0.21</v>
      </c>
      <c r="BB58">
        <v>4.9799999999999997E-2</v>
      </c>
      <c r="BC58">
        <v>5.4306000000000001</v>
      </c>
      <c r="BD58">
        <v>532.20240000000001</v>
      </c>
      <c r="BE58">
        <v>4.8826000000000001</v>
      </c>
      <c r="BF58">
        <v>4.3</v>
      </c>
      <c r="BG58">
        <v>-1.0825</v>
      </c>
      <c r="BH58">
        <v>-0.3135</v>
      </c>
      <c r="BI58">
        <v>79.585300000000004</v>
      </c>
      <c r="BJ58">
        <v>28.695599999999999</v>
      </c>
      <c r="BK58">
        <v>0.36059999999999998</v>
      </c>
      <c r="BL58">
        <v>2.87E-2</v>
      </c>
      <c r="BM58">
        <v>1.0999999999999999E-2</v>
      </c>
      <c r="BN58">
        <v>0</v>
      </c>
      <c r="BO58">
        <v>0</v>
      </c>
      <c r="BP58">
        <v>219.70480000000001</v>
      </c>
      <c r="BQ58">
        <v>448.42099999999999</v>
      </c>
      <c r="BR58">
        <v>197.12909999999999</v>
      </c>
      <c r="BS58">
        <v>93.589699999999993</v>
      </c>
      <c r="BT58">
        <v>27.113299999999999</v>
      </c>
      <c r="BU58">
        <v>1671.4184</v>
      </c>
      <c r="BV58">
        <v>685.46040000000005</v>
      </c>
      <c r="BW58">
        <v>985.9579</v>
      </c>
      <c r="BX58">
        <v>308.44749999999999</v>
      </c>
      <c r="BY58">
        <v>8757.4599999999991</v>
      </c>
      <c r="BZ58">
        <v>44.85</v>
      </c>
      <c r="CA58">
        <v>190.6</v>
      </c>
      <c r="CB58">
        <v>5.42</v>
      </c>
      <c r="CC58">
        <v>532.20000000000005</v>
      </c>
      <c r="CD58">
        <v>35915.31</v>
      </c>
      <c r="CE58">
        <v>606.45000000000005</v>
      </c>
      <c r="CF58">
        <v>12.879200000000001</v>
      </c>
      <c r="CG58">
        <v>16.5884</v>
      </c>
      <c r="CH58">
        <v>19.2349</v>
      </c>
      <c r="CI58">
        <v>12.518000000000001</v>
      </c>
      <c r="CJ58">
        <v>17.779299999999999</v>
      </c>
      <c r="CK58">
        <v>15.1486</v>
      </c>
      <c r="CL58">
        <v>9.8505000000000003</v>
      </c>
      <c r="CM58">
        <v>894.70799999999997</v>
      </c>
      <c r="CN58">
        <v>16.494299999999999</v>
      </c>
      <c r="CO58">
        <v>59.662399999999998</v>
      </c>
      <c r="CP58">
        <v>624.76400000000001</v>
      </c>
    </row>
    <row r="59" spans="1:94">
      <c r="A59">
        <v>2064</v>
      </c>
      <c r="B59">
        <v>0</v>
      </c>
      <c r="C59">
        <v>36.320399999999999</v>
      </c>
      <c r="D59">
        <v>63.241399999999999</v>
      </c>
      <c r="E59">
        <v>99</v>
      </c>
      <c r="F59" t="s">
        <v>93</v>
      </c>
      <c r="G59" t="s">
        <v>94</v>
      </c>
      <c r="H59">
        <v>1642.9657</v>
      </c>
      <c r="I59">
        <v>231.71639999999999</v>
      </c>
      <c r="J59">
        <v>754.65200000000004</v>
      </c>
      <c r="K59">
        <v>986.36839999999995</v>
      </c>
      <c r="L59">
        <v>656.59730000000002</v>
      </c>
      <c r="M59">
        <v>0.39960000000000001</v>
      </c>
      <c r="N59">
        <v>60.035800000000002</v>
      </c>
      <c r="O59">
        <v>2.2864</v>
      </c>
      <c r="P59">
        <v>2.2848999999999999</v>
      </c>
      <c r="Q59">
        <v>1176.8897999999999</v>
      </c>
      <c r="R59">
        <v>0.65869999999999995</v>
      </c>
      <c r="S59">
        <v>0.14169999999999999</v>
      </c>
      <c r="T59">
        <v>8.7715999999999994</v>
      </c>
      <c r="U59">
        <v>14.9526</v>
      </c>
      <c r="V59">
        <v>60.429400000000001</v>
      </c>
      <c r="W59">
        <v>9154.7222000000002</v>
      </c>
      <c r="X59">
        <v>103</v>
      </c>
      <c r="Y59">
        <v>528</v>
      </c>
      <c r="Z59">
        <v>0</v>
      </c>
      <c r="AA59">
        <v>363</v>
      </c>
      <c r="AB59">
        <v>0</v>
      </c>
      <c r="AC59">
        <v>204.63550000000001</v>
      </c>
      <c r="AD59">
        <v>39.781999999999996</v>
      </c>
      <c r="AE59">
        <v>6939.5185000000001</v>
      </c>
      <c r="AF59">
        <v>3.2086000000000001</v>
      </c>
      <c r="AG59">
        <v>5.7565999999999997</v>
      </c>
      <c r="AH59">
        <v>5.4577</v>
      </c>
      <c r="AI59">
        <v>65.993899999999996</v>
      </c>
      <c r="AJ59">
        <v>24.7256</v>
      </c>
      <c r="AK59">
        <v>45.112000000000002</v>
      </c>
      <c r="AL59">
        <v>0.98919999999999997</v>
      </c>
      <c r="AM59">
        <v>26.7424</v>
      </c>
      <c r="AN59">
        <v>2.9243000000000001</v>
      </c>
      <c r="AO59">
        <v>1.4908999999999999</v>
      </c>
      <c r="AP59">
        <v>27.034500000000001</v>
      </c>
      <c r="AQ59">
        <v>0.41460000000000002</v>
      </c>
      <c r="AR59">
        <v>7.8890000000000002</v>
      </c>
      <c r="AS59">
        <v>8.8397000000000006</v>
      </c>
      <c r="AT59">
        <v>0.1288</v>
      </c>
      <c r="AU59">
        <v>4.8396999999999997</v>
      </c>
      <c r="AV59">
        <v>1.1101000000000001</v>
      </c>
      <c r="AW59">
        <v>101.8681</v>
      </c>
      <c r="AX59">
        <v>4.5605000000000002</v>
      </c>
      <c r="AY59">
        <v>211.79570000000001</v>
      </c>
      <c r="AZ59">
        <v>32.354100000000003</v>
      </c>
      <c r="BA59">
        <v>0.25140000000000001</v>
      </c>
      <c r="BB59">
        <v>5.1900000000000002E-2</v>
      </c>
      <c r="BC59">
        <v>5.3414000000000001</v>
      </c>
      <c r="BD59">
        <v>528.80089999999996</v>
      </c>
      <c r="BE59">
        <v>5.1340000000000003</v>
      </c>
      <c r="BF59">
        <v>4.8967999999999998</v>
      </c>
      <c r="BG59">
        <v>-0.96050000000000002</v>
      </c>
      <c r="BH59">
        <v>-0.2792</v>
      </c>
      <c r="BI59">
        <v>78.624799999999993</v>
      </c>
      <c r="BJ59">
        <v>28.416499999999999</v>
      </c>
      <c r="BK59">
        <v>0.3614</v>
      </c>
      <c r="BL59">
        <v>3.32E-2</v>
      </c>
      <c r="BM59">
        <v>1.26E-2</v>
      </c>
      <c r="BN59">
        <v>0</v>
      </c>
      <c r="BO59">
        <v>0</v>
      </c>
      <c r="BP59">
        <v>229.3836</v>
      </c>
      <c r="BQ59">
        <v>436.87950000000001</v>
      </c>
      <c r="BR59">
        <v>193.6421</v>
      </c>
      <c r="BS59">
        <v>98.448099999999997</v>
      </c>
      <c r="BT59">
        <v>28.0152</v>
      </c>
      <c r="BU59">
        <v>1642.9657</v>
      </c>
      <c r="BV59">
        <v>656.59730000000002</v>
      </c>
      <c r="BW59">
        <v>986.36839999999995</v>
      </c>
      <c r="BX59">
        <v>296.66399999999999</v>
      </c>
      <c r="BY59">
        <v>8430.2900000000009</v>
      </c>
      <c r="BZ59">
        <v>52.25</v>
      </c>
      <c r="CA59">
        <v>191.56</v>
      </c>
      <c r="CB59">
        <v>5.54</v>
      </c>
      <c r="CC59">
        <v>528.79999999999995</v>
      </c>
      <c r="CD59">
        <v>36444.120000000003</v>
      </c>
      <c r="CE59">
        <v>763.97</v>
      </c>
      <c r="CF59">
        <v>12.6503</v>
      </c>
      <c r="CG59">
        <v>16.0228</v>
      </c>
      <c r="CH59">
        <v>18.6615</v>
      </c>
      <c r="CI59">
        <v>11.9642</v>
      </c>
      <c r="CJ59">
        <v>17.2102</v>
      </c>
      <c r="CK59">
        <v>14.587199999999999</v>
      </c>
      <c r="CL59">
        <v>8.6271000000000004</v>
      </c>
      <c r="CM59">
        <v>1061.5931</v>
      </c>
      <c r="CN59">
        <v>16.058599999999998</v>
      </c>
      <c r="CO59">
        <v>64.606099999999998</v>
      </c>
      <c r="CP59">
        <v>631.995</v>
      </c>
    </row>
    <row r="60" spans="1:94">
      <c r="A60">
        <v>2065</v>
      </c>
      <c r="B60">
        <v>0</v>
      </c>
      <c r="C60">
        <v>36.582700000000003</v>
      </c>
      <c r="D60">
        <v>64.497399999999999</v>
      </c>
      <c r="E60">
        <v>100</v>
      </c>
      <c r="F60" t="s">
        <v>93</v>
      </c>
      <c r="G60" t="s">
        <v>94</v>
      </c>
      <c r="H60">
        <v>1558.4548</v>
      </c>
      <c r="I60">
        <v>216.29679999999999</v>
      </c>
      <c r="J60">
        <v>732.0711</v>
      </c>
      <c r="K60">
        <v>948.36789999999996</v>
      </c>
      <c r="L60">
        <v>610.08690000000001</v>
      </c>
      <c r="M60">
        <v>0.39150000000000001</v>
      </c>
      <c r="N60">
        <v>60.853099999999998</v>
      </c>
      <c r="O60">
        <v>2.3089</v>
      </c>
      <c r="P60">
        <v>2.3073000000000001</v>
      </c>
      <c r="Q60">
        <v>1221.7483</v>
      </c>
      <c r="R60">
        <v>0.65049999999999997</v>
      </c>
      <c r="S60">
        <v>0.14180000000000001</v>
      </c>
      <c r="T60">
        <v>8.9675999999999991</v>
      </c>
      <c r="U60">
        <v>15.073</v>
      </c>
      <c r="V60">
        <v>63.159700000000001</v>
      </c>
      <c r="W60">
        <v>9098.5332999999991</v>
      </c>
      <c r="X60">
        <v>97</v>
      </c>
      <c r="Y60">
        <v>534</v>
      </c>
      <c r="Z60">
        <v>0</v>
      </c>
      <c r="AA60">
        <v>361</v>
      </c>
      <c r="AB60">
        <v>0</v>
      </c>
      <c r="AC60">
        <v>197.03649999999999</v>
      </c>
      <c r="AD60">
        <v>36.839700000000001</v>
      </c>
      <c r="AE60">
        <v>6641.1297000000004</v>
      </c>
      <c r="AF60">
        <v>3.0962999999999998</v>
      </c>
      <c r="AG60">
        <v>5.7462</v>
      </c>
      <c r="AH60">
        <v>5.4138999999999999</v>
      </c>
      <c r="AI60">
        <v>64.685299999999998</v>
      </c>
      <c r="AJ60">
        <v>24.188700000000001</v>
      </c>
      <c r="AK60">
        <v>44.495899999999999</v>
      </c>
      <c r="AL60">
        <v>0.9677</v>
      </c>
      <c r="AM60">
        <v>26.7424</v>
      </c>
      <c r="AN60">
        <v>2.9165999999999999</v>
      </c>
      <c r="AO60">
        <v>1.4869000000000001</v>
      </c>
      <c r="AP60">
        <v>26.579599999999999</v>
      </c>
      <c r="AQ60">
        <v>0.40629999999999999</v>
      </c>
      <c r="AR60">
        <v>7.8890000000000002</v>
      </c>
      <c r="AS60">
        <v>8.6135000000000002</v>
      </c>
      <c r="AT60">
        <v>0.12540000000000001</v>
      </c>
      <c r="AU60">
        <v>4.8396999999999997</v>
      </c>
      <c r="AV60">
        <v>1.169</v>
      </c>
      <c r="AW60">
        <v>99.878399999999999</v>
      </c>
      <c r="AX60">
        <v>4.1855000000000002</v>
      </c>
      <c r="AY60">
        <v>215.9812</v>
      </c>
      <c r="AZ60">
        <v>31.691700000000001</v>
      </c>
      <c r="BA60">
        <v>0.2445</v>
      </c>
      <c r="BB60">
        <v>5.3800000000000001E-2</v>
      </c>
      <c r="BC60">
        <v>5.2172000000000001</v>
      </c>
      <c r="BD60">
        <v>521.7165</v>
      </c>
      <c r="BE60">
        <v>5.3784999999999998</v>
      </c>
      <c r="BF60">
        <v>4.5464000000000002</v>
      </c>
      <c r="BG60">
        <v>-1.4896</v>
      </c>
      <c r="BH60">
        <v>-0.45119999999999999</v>
      </c>
      <c r="BI60">
        <v>77.135199999999998</v>
      </c>
      <c r="BJ60">
        <v>27.965199999999999</v>
      </c>
      <c r="BK60">
        <v>0.36249999999999999</v>
      </c>
      <c r="BL60">
        <v>3.1899999999999998E-2</v>
      </c>
      <c r="BM60">
        <v>1.24E-2</v>
      </c>
      <c r="BN60">
        <v>0</v>
      </c>
      <c r="BO60">
        <v>0</v>
      </c>
      <c r="BP60">
        <v>215.5736</v>
      </c>
      <c r="BQ60">
        <v>425.14420000000001</v>
      </c>
      <c r="BR60">
        <v>188.97569999999999</v>
      </c>
      <c r="BS60">
        <v>92.3964</v>
      </c>
      <c r="BT60">
        <v>26.277899999999999</v>
      </c>
      <c r="BU60">
        <v>1558.4548</v>
      </c>
      <c r="BV60">
        <v>610.08690000000001</v>
      </c>
      <c r="BW60">
        <v>948.36789999999996</v>
      </c>
      <c r="BX60">
        <v>270.86950000000002</v>
      </c>
      <c r="BY60">
        <v>7700.95</v>
      </c>
      <c r="BZ60">
        <v>36.99</v>
      </c>
      <c r="CA60">
        <v>190.42</v>
      </c>
      <c r="CB60">
        <v>5.75</v>
      </c>
      <c r="CC60">
        <v>521.72</v>
      </c>
      <c r="CD60">
        <v>36965.83</v>
      </c>
      <c r="CE60">
        <v>929.37</v>
      </c>
      <c r="CF60">
        <v>12.690300000000001</v>
      </c>
      <c r="CG60">
        <v>15.6839</v>
      </c>
      <c r="CH60">
        <v>18.197700000000001</v>
      </c>
      <c r="CI60">
        <v>11.817399999999999</v>
      </c>
      <c r="CJ60">
        <v>16.815100000000001</v>
      </c>
      <c r="CK60">
        <v>14.3162</v>
      </c>
      <c r="CL60">
        <v>9.0541999999999998</v>
      </c>
      <c r="CM60">
        <v>1199.1043</v>
      </c>
      <c r="CN60">
        <v>15.674300000000001</v>
      </c>
      <c r="CO60">
        <v>64.080299999999994</v>
      </c>
      <c r="CP60">
        <v>639.29100000000005</v>
      </c>
    </row>
    <row r="61" spans="1:94">
      <c r="A61">
        <v>2066</v>
      </c>
      <c r="B61">
        <v>0</v>
      </c>
      <c r="C61">
        <v>36.807499999999997</v>
      </c>
      <c r="D61">
        <v>65.624700000000004</v>
      </c>
      <c r="E61">
        <v>101</v>
      </c>
      <c r="F61" t="s">
        <v>93</v>
      </c>
      <c r="G61" t="s">
        <v>94</v>
      </c>
      <c r="H61">
        <v>1497.2123999999999</v>
      </c>
      <c r="I61">
        <v>186.57759999999999</v>
      </c>
      <c r="J61">
        <v>802.64509999999996</v>
      </c>
      <c r="K61">
        <v>989.22270000000003</v>
      </c>
      <c r="L61">
        <v>507.98970000000003</v>
      </c>
      <c r="M61">
        <v>0.33929999999999999</v>
      </c>
      <c r="N61">
        <v>66.070999999999998</v>
      </c>
      <c r="O61">
        <v>2.2997999999999998</v>
      </c>
      <c r="P61">
        <v>2.2982</v>
      </c>
      <c r="Q61">
        <v>1258.0408</v>
      </c>
      <c r="R61">
        <v>0.63849999999999996</v>
      </c>
      <c r="S61">
        <v>0.1419</v>
      </c>
      <c r="T61">
        <v>9.1547999999999998</v>
      </c>
      <c r="U61">
        <v>15.181800000000001</v>
      </c>
      <c r="V61">
        <v>65.8249</v>
      </c>
      <c r="W61">
        <v>8911.0575000000008</v>
      </c>
      <c r="X61">
        <v>91</v>
      </c>
      <c r="Y61">
        <v>540</v>
      </c>
      <c r="Z61">
        <v>0</v>
      </c>
      <c r="AA61">
        <v>356</v>
      </c>
      <c r="AB61">
        <v>0</v>
      </c>
      <c r="AC61">
        <v>197.00299999999999</v>
      </c>
      <c r="AD61">
        <v>36.177500000000002</v>
      </c>
      <c r="AE61">
        <v>6614.1284999999998</v>
      </c>
      <c r="AF61">
        <v>2.5785999999999998</v>
      </c>
      <c r="AG61">
        <v>5.6219000000000001</v>
      </c>
      <c r="AH61">
        <v>5.2777000000000003</v>
      </c>
      <c r="AI61">
        <v>62.857799999999997</v>
      </c>
      <c r="AJ61">
        <v>23.379200000000001</v>
      </c>
      <c r="AK61">
        <v>43.623100000000001</v>
      </c>
      <c r="AL61">
        <v>0.93530000000000002</v>
      </c>
      <c r="AM61">
        <v>26.7424</v>
      </c>
      <c r="AN61">
        <v>2.8513999999999999</v>
      </c>
      <c r="AO61">
        <v>1.4537</v>
      </c>
      <c r="AP61">
        <v>25.897300000000001</v>
      </c>
      <c r="AQ61">
        <v>0.39340000000000003</v>
      </c>
      <c r="AR61">
        <v>7.8890000000000002</v>
      </c>
      <c r="AS61">
        <v>8.3277999999999999</v>
      </c>
      <c r="AT61">
        <v>0.1208</v>
      </c>
      <c r="AU61">
        <v>4.8396999999999997</v>
      </c>
      <c r="AV61">
        <v>1.0101</v>
      </c>
      <c r="AW61">
        <v>97.082999999999998</v>
      </c>
      <c r="AX61">
        <v>3.6055999999999999</v>
      </c>
      <c r="AY61">
        <v>219.58680000000001</v>
      </c>
      <c r="AZ61">
        <v>30.779800000000002</v>
      </c>
      <c r="BA61">
        <v>0.22389999999999999</v>
      </c>
      <c r="BB61">
        <v>5.5500000000000001E-2</v>
      </c>
      <c r="BC61">
        <v>5.0476999999999999</v>
      </c>
      <c r="BD61">
        <v>509.81740000000002</v>
      </c>
      <c r="BE61">
        <v>5.6024000000000003</v>
      </c>
      <c r="BF61">
        <v>3.9958999999999998</v>
      </c>
      <c r="BG61">
        <v>-2.3898000000000001</v>
      </c>
      <c r="BH61">
        <v>-0.73050000000000004</v>
      </c>
      <c r="BI61">
        <v>74.745400000000004</v>
      </c>
      <c r="BJ61">
        <v>27.2347</v>
      </c>
      <c r="BK61">
        <v>0.3644</v>
      </c>
      <c r="BL61">
        <v>2.6200000000000001E-2</v>
      </c>
      <c r="BM61">
        <v>1.0999999999999999E-2</v>
      </c>
      <c r="BN61">
        <v>0</v>
      </c>
      <c r="BO61">
        <v>0</v>
      </c>
      <c r="BP61">
        <v>211.18369999999999</v>
      </c>
      <c r="BQ61">
        <v>456.34129999999999</v>
      </c>
      <c r="BR61">
        <v>205.1344</v>
      </c>
      <c r="BS61">
        <v>90.700900000000004</v>
      </c>
      <c r="BT61">
        <v>25.862500000000001</v>
      </c>
      <c r="BU61">
        <v>1497.2123999999999</v>
      </c>
      <c r="BV61">
        <v>507.98970000000003</v>
      </c>
      <c r="BW61">
        <v>989.22270000000003</v>
      </c>
      <c r="BX61">
        <v>279.05279999999999</v>
      </c>
      <c r="BY61">
        <v>7921.65</v>
      </c>
      <c r="BZ61">
        <v>45.87</v>
      </c>
      <c r="CA61">
        <v>191.42</v>
      </c>
      <c r="CB61">
        <v>5.37</v>
      </c>
      <c r="CC61">
        <v>509.82</v>
      </c>
      <c r="CD61">
        <v>37475.65</v>
      </c>
      <c r="CE61">
        <v>377.45</v>
      </c>
      <c r="CF61">
        <v>12.7119</v>
      </c>
      <c r="CG61">
        <v>17.5625</v>
      </c>
      <c r="CH61">
        <v>20.192599999999999</v>
      </c>
      <c r="CI61">
        <v>13.517200000000001</v>
      </c>
      <c r="CJ61">
        <v>18.746099999999998</v>
      </c>
      <c r="CK61">
        <v>16.131699999999999</v>
      </c>
      <c r="CL61">
        <v>11.2591</v>
      </c>
      <c r="CM61">
        <v>657.51099999999997</v>
      </c>
      <c r="CN61">
        <v>17.5885</v>
      </c>
      <c r="CO61">
        <v>58.965800000000002</v>
      </c>
      <c r="CP61">
        <v>646.65300000000002</v>
      </c>
    </row>
    <row r="62" spans="1:94">
      <c r="A62">
        <v>2067</v>
      </c>
      <c r="B62">
        <v>0</v>
      </c>
      <c r="C62">
        <v>37.101300000000002</v>
      </c>
      <c r="D62">
        <v>67.178399999999996</v>
      </c>
      <c r="E62">
        <v>102</v>
      </c>
      <c r="F62" t="s">
        <v>93</v>
      </c>
      <c r="G62" t="s">
        <v>94</v>
      </c>
      <c r="H62">
        <v>1590.7032999999999</v>
      </c>
      <c r="I62">
        <v>232.93379999999999</v>
      </c>
      <c r="J62">
        <v>709.99270000000001</v>
      </c>
      <c r="K62">
        <v>942.92650000000003</v>
      </c>
      <c r="L62">
        <v>647.77670000000001</v>
      </c>
      <c r="M62">
        <v>0.40720000000000001</v>
      </c>
      <c r="N62">
        <v>59.277299999999997</v>
      </c>
      <c r="O62">
        <v>2.2829000000000002</v>
      </c>
      <c r="P62">
        <v>2.2814000000000001</v>
      </c>
      <c r="Q62">
        <v>1348.2515000000001</v>
      </c>
      <c r="R62">
        <v>0.62139999999999995</v>
      </c>
      <c r="S62">
        <v>0.1421</v>
      </c>
      <c r="T62">
        <v>9.3241999999999994</v>
      </c>
      <c r="U62">
        <v>15.2751</v>
      </c>
      <c r="V62">
        <v>68.282399999999996</v>
      </c>
      <c r="W62">
        <v>8401.027</v>
      </c>
      <c r="X62">
        <v>86</v>
      </c>
      <c r="Y62">
        <v>545</v>
      </c>
      <c r="Z62">
        <v>0</v>
      </c>
      <c r="AA62">
        <v>365</v>
      </c>
      <c r="AB62">
        <v>0</v>
      </c>
      <c r="AC62">
        <v>174.4221</v>
      </c>
      <c r="AD62">
        <v>39.259799999999998</v>
      </c>
      <c r="AE62">
        <v>6072.0091000000002</v>
      </c>
      <c r="AF62">
        <v>3.7138</v>
      </c>
      <c r="AG62">
        <v>5.4345999999999997</v>
      </c>
      <c r="AH62">
        <v>5.1407999999999996</v>
      </c>
      <c r="AI62">
        <v>62.297600000000003</v>
      </c>
      <c r="AJ62">
        <v>23.696999999999999</v>
      </c>
      <c r="AK62">
        <v>42.2226</v>
      </c>
      <c r="AL62">
        <v>0.94799999999999995</v>
      </c>
      <c r="AM62">
        <v>26.7424</v>
      </c>
      <c r="AN62">
        <v>2.7545000000000002</v>
      </c>
      <c r="AO62">
        <v>1.4043000000000001</v>
      </c>
      <c r="AP62">
        <v>25.755600000000001</v>
      </c>
      <c r="AQ62">
        <v>0.4002</v>
      </c>
      <c r="AR62">
        <v>7.8890000000000002</v>
      </c>
      <c r="AS62">
        <v>8.1989000000000001</v>
      </c>
      <c r="AT62">
        <v>0.12139999999999999</v>
      </c>
      <c r="AU62">
        <v>4.8396999999999997</v>
      </c>
      <c r="AV62">
        <v>1.1456999999999999</v>
      </c>
      <c r="AW62">
        <v>96.252099999999999</v>
      </c>
      <c r="AX62">
        <v>4.7652000000000001</v>
      </c>
      <c r="AY62">
        <v>224.3519</v>
      </c>
      <c r="AZ62">
        <v>30.482299999999999</v>
      </c>
      <c r="BA62">
        <v>0.31530000000000002</v>
      </c>
      <c r="BB62">
        <v>5.8000000000000003E-2</v>
      </c>
      <c r="BC62">
        <v>4.9893999999999998</v>
      </c>
      <c r="BD62">
        <v>508.91980000000001</v>
      </c>
      <c r="BE62">
        <v>5.9177</v>
      </c>
      <c r="BF62">
        <v>5.3277999999999999</v>
      </c>
      <c r="BG62">
        <v>-0.57179999999999997</v>
      </c>
      <c r="BH62">
        <v>-0.1784</v>
      </c>
      <c r="BI62">
        <v>74.173599999999993</v>
      </c>
      <c r="BJ62">
        <v>27.0563</v>
      </c>
      <c r="BK62">
        <v>0.36480000000000001</v>
      </c>
      <c r="BL62">
        <v>4.1099999999999998E-2</v>
      </c>
      <c r="BM62">
        <v>1.5299999999999999E-2</v>
      </c>
      <c r="BN62">
        <v>0</v>
      </c>
      <c r="BO62">
        <v>0</v>
      </c>
      <c r="BP62">
        <v>227.70920000000001</v>
      </c>
      <c r="BQ62">
        <v>410.79509999999999</v>
      </c>
      <c r="BR62">
        <v>179.35</v>
      </c>
      <c r="BS62">
        <v>97.610799999999998</v>
      </c>
      <c r="BT62">
        <v>27.461500000000001</v>
      </c>
      <c r="BU62">
        <v>1590.7032999999999</v>
      </c>
      <c r="BV62">
        <v>647.77670000000001</v>
      </c>
      <c r="BW62">
        <v>942.92650000000003</v>
      </c>
      <c r="BX62">
        <v>269.99829999999997</v>
      </c>
      <c r="BY62">
        <v>7675.16</v>
      </c>
      <c r="BZ62">
        <v>56.32</v>
      </c>
      <c r="CA62">
        <v>190.93</v>
      </c>
      <c r="CB62">
        <v>5.89</v>
      </c>
      <c r="CC62">
        <v>508.92</v>
      </c>
      <c r="CD62">
        <v>37984.57</v>
      </c>
      <c r="CE62">
        <v>753.72</v>
      </c>
      <c r="CF62">
        <v>12.3126</v>
      </c>
      <c r="CG62">
        <v>15.9734</v>
      </c>
      <c r="CH62">
        <v>18.597899999999999</v>
      </c>
      <c r="CI62">
        <v>11.9367</v>
      </c>
      <c r="CJ62">
        <v>17.154399999999999</v>
      </c>
      <c r="CK62">
        <v>14.5456</v>
      </c>
      <c r="CL62">
        <v>8.1882000000000001</v>
      </c>
      <c r="CM62">
        <v>1023.2294000000001</v>
      </c>
      <c r="CN62">
        <v>15.922599999999999</v>
      </c>
      <c r="CO62">
        <v>64.147300000000001</v>
      </c>
      <c r="CP62">
        <v>654.09799999999996</v>
      </c>
    </row>
    <row r="63" spans="1:94">
      <c r="A63">
        <v>2068</v>
      </c>
      <c r="B63">
        <v>0</v>
      </c>
      <c r="C63">
        <v>37.313699999999997</v>
      </c>
      <c r="D63">
        <v>68.364400000000003</v>
      </c>
      <c r="E63">
        <v>103</v>
      </c>
      <c r="F63" t="s">
        <v>93</v>
      </c>
      <c r="G63" t="s">
        <v>94</v>
      </c>
      <c r="H63">
        <v>1499.9655</v>
      </c>
      <c r="I63">
        <v>183.83959999999999</v>
      </c>
      <c r="J63">
        <v>798.46</v>
      </c>
      <c r="K63">
        <v>982.29960000000005</v>
      </c>
      <c r="L63">
        <v>517.66589999999997</v>
      </c>
      <c r="M63">
        <v>0.34510000000000002</v>
      </c>
      <c r="N63">
        <v>65.488100000000003</v>
      </c>
      <c r="O63">
        <v>2.3300999999999998</v>
      </c>
      <c r="P63">
        <v>2.3285999999999998</v>
      </c>
      <c r="Q63">
        <v>1372.1268</v>
      </c>
      <c r="R63">
        <v>0.61660000000000004</v>
      </c>
      <c r="S63">
        <v>0.14219999999999999</v>
      </c>
      <c r="T63">
        <v>9.5545000000000009</v>
      </c>
      <c r="U63">
        <v>15.397</v>
      </c>
      <c r="V63">
        <v>71.697100000000006</v>
      </c>
      <c r="W63">
        <v>8837.8664000000008</v>
      </c>
      <c r="X63">
        <v>81</v>
      </c>
      <c r="Y63">
        <v>550</v>
      </c>
      <c r="Z63">
        <v>0</v>
      </c>
      <c r="AA63">
        <v>362</v>
      </c>
      <c r="AB63">
        <v>0</v>
      </c>
      <c r="AC63">
        <v>209.11340000000001</v>
      </c>
      <c r="AD63">
        <v>28.976500000000001</v>
      </c>
      <c r="AE63">
        <v>6747.6188000000002</v>
      </c>
      <c r="AF63">
        <v>2.4754999999999998</v>
      </c>
      <c r="AG63">
        <v>5.5101000000000004</v>
      </c>
      <c r="AH63">
        <v>5.1687000000000003</v>
      </c>
      <c r="AI63">
        <v>60.8001</v>
      </c>
      <c r="AJ63">
        <v>22.727399999999999</v>
      </c>
      <c r="AK63">
        <v>41.825800000000001</v>
      </c>
      <c r="AL63">
        <v>0.9093</v>
      </c>
      <c r="AM63">
        <v>26.7424</v>
      </c>
      <c r="AN63">
        <v>2.7898000000000001</v>
      </c>
      <c r="AO63">
        <v>1.4222999999999999</v>
      </c>
      <c r="AP63">
        <v>25.193999999999999</v>
      </c>
      <c r="AQ63">
        <v>0.38400000000000001</v>
      </c>
      <c r="AR63">
        <v>7.8890000000000002</v>
      </c>
      <c r="AS63">
        <v>7.9633000000000003</v>
      </c>
      <c r="AT63">
        <v>0.1162</v>
      </c>
      <c r="AU63">
        <v>4.8396999999999997</v>
      </c>
      <c r="AV63">
        <v>0.9929</v>
      </c>
      <c r="AW63">
        <v>93.957400000000007</v>
      </c>
      <c r="AX63">
        <v>3.5051999999999999</v>
      </c>
      <c r="AY63">
        <v>227.8571</v>
      </c>
      <c r="AZ63">
        <v>29.732700000000001</v>
      </c>
      <c r="BA63">
        <v>0.24590000000000001</v>
      </c>
      <c r="BB63">
        <v>5.9799999999999999E-2</v>
      </c>
      <c r="BC63">
        <v>4.8471000000000002</v>
      </c>
      <c r="BD63">
        <v>499.24680000000001</v>
      </c>
      <c r="BE63">
        <v>6.1635</v>
      </c>
      <c r="BF63">
        <v>3.9891000000000001</v>
      </c>
      <c r="BG63">
        <v>-1.9089</v>
      </c>
      <c r="BH63">
        <v>-0.56469999999999998</v>
      </c>
      <c r="BI63">
        <v>72.264799999999994</v>
      </c>
      <c r="BJ63">
        <v>26.491599999999998</v>
      </c>
      <c r="BK63">
        <v>0.36659999999999998</v>
      </c>
      <c r="BL63">
        <v>2.9700000000000001E-2</v>
      </c>
      <c r="BM63">
        <v>1.24E-2</v>
      </c>
      <c r="BN63">
        <v>0</v>
      </c>
      <c r="BO63">
        <v>0</v>
      </c>
      <c r="BP63">
        <v>207.16200000000001</v>
      </c>
      <c r="BQ63">
        <v>457.56310000000002</v>
      </c>
      <c r="BR63">
        <v>203.56720000000001</v>
      </c>
      <c r="BS63">
        <v>88.8048</v>
      </c>
      <c r="BT63">
        <v>25.202500000000001</v>
      </c>
      <c r="BU63">
        <v>1499.9655</v>
      </c>
      <c r="BV63">
        <v>517.66589999999997</v>
      </c>
      <c r="BW63">
        <v>982.29960000000005</v>
      </c>
      <c r="BX63">
        <v>273.88099999999997</v>
      </c>
      <c r="BY63">
        <v>7771.19</v>
      </c>
      <c r="BZ63">
        <v>35.9</v>
      </c>
      <c r="CA63">
        <v>191.58</v>
      </c>
      <c r="CB63">
        <v>5.48</v>
      </c>
      <c r="CC63">
        <v>499.25</v>
      </c>
      <c r="CD63">
        <v>38483.82</v>
      </c>
      <c r="CE63">
        <v>405.32</v>
      </c>
      <c r="CF63">
        <v>12.9703</v>
      </c>
      <c r="CG63">
        <v>17.396699999999999</v>
      </c>
      <c r="CH63">
        <v>20.126300000000001</v>
      </c>
      <c r="CI63">
        <v>13.198499999999999</v>
      </c>
      <c r="CJ63">
        <v>18.625</v>
      </c>
      <c r="CK63">
        <v>15.911799999999999</v>
      </c>
      <c r="CL63">
        <v>11.4686</v>
      </c>
      <c r="CM63">
        <v>692.9</v>
      </c>
      <c r="CN63">
        <v>17.466999999999999</v>
      </c>
      <c r="CO63">
        <v>57.494700000000002</v>
      </c>
      <c r="CP63">
        <v>661.64499999999998</v>
      </c>
    </row>
    <row r="64" spans="1:94">
      <c r="A64">
        <v>2069</v>
      </c>
      <c r="B64">
        <v>0</v>
      </c>
      <c r="C64">
        <v>37.558500000000002</v>
      </c>
      <c r="D64">
        <v>69.803700000000006</v>
      </c>
      <c r="E64">
        <v>104</v>
      </c>
      <c r="F64" t="s">
        <v>93</v>
      </c>
      <c r="G64" t="s">
        <v>94</v>
      </c>
      <c r="H64">
        <v>1539.6926000000001</v>
      </c>
      <c r="I64">
        <v>202.5001</v>
      </c>
      <c r="J64">
        <v>784.38890000000004</v>
      </c>
      <c r="K64">
        <v>986.88900000000001</v>
      </c>
      <c r="L64">
        <v>552.80359999999996</v>
      </c>
      <c r="M64">
        <v>0.35899999999999999</v>
      </c>
      <c r="N64">
        <v>64.096500000000006</v>
      </c>
      <c r="O64">
        <v>2.2852000000000001</v>
      </c>
      <c r="P64">
        <v>2.2835999999999999</v>
      </c>
      <c r="Q64">
        <v>1450.0119999999999</v>
      </c>
      <c r="R64">
        <v>0.60260000000000002</v>
      </c>
      <c r="S64">
        <v>0.1424</v>
      </c>
      <c r="T64">
        <v>9.7327999999999992</v>
      </c>
      <c r="U64">
        <v>15.485200000000001</v>
      </c>
      <c r="V64">
        <v>74.3994</v>
      </c>
      <c r="W64">
        <v>8817.2356</v>
      </c>
      <c r="X64">
        <v>76</v>
      </c>
      <c r="Y64">
        <v>555</v>
      </c>
      <c r="Z64">
        <v>0</v>
      </c>
      <c r="AA64">
        <v>362</v>
      </c>
      <c r="AB64">
        <v>0</v>
      </c>
      <c r="AC64">
        <v>207.5471</v>
      </c>
      <c r="AD64">
        <v>21.7517</v>
      </c>
      <c r="AE64">
        <v>6503.1453000000001</v>
      </c>
      <c r="AF64">
        <v>2.6635</v>
      </c>
      <c r="AG64">
        <v>5.2843</v>
      </c>
      <c r="AH64">
        <v>4.9592000000000001</v>
      </c>
      <c r="AI64">
        <v>59.516199999999998</v>
      </c>
      <c r="AJ64">
        <v>22.550699999999999</v>
      </c>
      <c r="AK64">
        <v>40.8795</v>
      </c>
      <c r="AL64">
        <v>0.9022</v>
      </c>
      <c r="AM64">
        <v>26.7424</v>
      </c>
      <c r="AN64">
        <v>2.6741000000000001</v>
      </c>
      <c r="AO64">
        <v>1.3633</v>
      </c>
      <c r="AP64">
        <v>24.7317</v>
      </c>
      <c r="AQ64">
        <v>0.3821</v>
      </c>
      <c r="AR64">
        <v>7.8890000000000002</v>
      </c>
      <c r="AS64">
        <v>7.7515999999999998</v>
      </c>
      <c r="AT64">
        <v>0.11459999999999999</v>
      </c>
      <c r="AU64">
        <v>4.8396999999999997</v>
      </c>
      <c r="AV64">
        <v>0.96909999999999996</v>
      </c>
      <c r="AW64">
        <v>91.999499999999998</v>
      </c>
      <c r="AX64">
        <v>4.0922999999999998</v>
      </c>
      <c r="AY64">
        <v>231.9494</v>
      </c>
      <c r="AZ64">
        <v>29.084399999999999</v>
      </c>
      <c r="BA64">
        <v>0.3044</v>
      </c>
      <c r="BB64">
        <v>6.2199999999999998E-2</v>
      </c>
      <c r="BC64">
        <v>4.7266000000000004</v>
      </c>
      <c r="BD64">
        <v>491.56490000000002</v>
      </c>
      <c r="BE64">
        <v>6.468</v>
      </c>
      <c r="BF64">
        <v>4.7065999999999999</v>
      </c>
      <c r="BG64">
        <v>-1.5986</v>
      </c>
      <c r="BH64">
        <v>-0.50590000000000002</v>
      </c>
      <c r="BI64">
        <v>70.666200000000003</v>
      </c>
      <c r="BJ64">
        <v>25.985700000000001</v>
      </c>
      <c r="BK64">
        <v>0.36770000000000003</v>
      </c>
      <c r="BL64">
        <v>3.7699999999999997E-2</v>
      </c>
      <c r="BM64">
        <v>1.49E-2</v>
      </c>
      <c r="BN64">
        <v>0</v>
      </c>
      <c r="BO64">
        <v>0</v>
      </c>
      <c r="BP64">
        <v>220.6816</v>
      </c>
      <c r="BQ64">
        <v>447.02870000000001</v>
      </c>
      <c r="BR64">
        <v>197.58449999999999</v>
      </c>
      <c r="BS64">
        <v>94.945400000000006</v>
      </c>
      <c r="BT64">
        <v>26.648900000000001</v>
      </c>
      <c r="BU64">
        <v>1539.6926000000001</v>
      </c>
      <c r="BV64">
        <v>552.80359999999996</v>
      </c>
      <c r="BW64">
        <v>986.88900000000001</v>
      </c>
      <c r="BX64">
        <v>255.8689</v>
      </c>
      <c r="BY64">
        <v>7258.44</v>
      </c>
      <c r="BZ64">
        <v>26.46</v>
      </c>
      <c r="CA64">
        <v>191.21</v>
      </c>
      <c r="CB64">
        <v>6.02</v>
      </c>
      <c r="CC64">
        <v>491.56</v>
      </c>
      <c r="CD64">
        <v>38975.379999999997</v>
      </c>
      <c r="CE64">
        <v>1248.2</v>
      </c>
      <c r="CF64">
        <v>13.295999999999999</v>
      </c>
      <c r="CG64">
        <v>17.870100000000001</v>
      </c>
      <c r="CH64">
        <v>20.6325</v>
      </c>
      <c r="CI64">
        <v>13.6213</v>
      </c>
      <c r="CJ64">
        <v>19.113199999999999</v>
      </c>
      <c r="CK64">
        <v>16.3672</v>
      </c>
      <c r="CL64">
        <v>11.805400000000001</v>
      </c>
      <c r="CM64">
        <v>1490.6463000000001</v>
      </c>
      <c r="CN64">
        <v>17.813800000000001</v>
      </c>
      <c r="CO64">
        <v>56.459499999999998</v>
      </c>
      <c r="CP64">
        <v>669.30499999999995</v>
      </c>
    </row>
    <row r="65" spans="1:94">
      <c r="A65">
        <v>2070</v>
      </c>
      <c r="B65">
        <v>0</v>
      </c>
      <c r="C65">
        <v>37.777299999999997</v>
      </c>
      <c r="D65">
        <v>71.164699999999996</v>
      </c>
      <c r="E65">
        <v>105</v>
      </c>
      <c r="F65" t="s">
        <v>93</v>
      </c>
      <c r="G65" t="s">
        <v>94</v>
      </c>
      <c r="H65">
        <v>1467.3868</v>
      </c>
      <c r="I65">
        <v>189.74930000000001</v>
      </c>
      <c r="J65">
        <v>740.62490000000003</v>
      </c>
      <c r="K65">
        <v>930.37419999999997</v>
      </c>
      <c r="L65">
        <v>537.01260000000002</v>
      </c>
      <c r="M65">
        <v>0.36599999999999999</v>
      </c>
      <c r="N65">
        <v>63.403500000000001</v>
      </c>
      <c r="O65">
        <v>2.3117999999999999</v>
      </c>
      <c r="P65">
        <v>2.3102999999999998</v>
      </c>
      <c r="Q65">
        <v>1503.1793</v>
      </c>
      <c r="R65">
        <v>0.5907</v>
      </c>
      <c r="S65">
        <v>0.14249999999999999</v>
      </c>
      <c r="T65">
        <v>9.9476999999999993</v>
      </c>
      <c r="U65">
        <v>15.5868</v>
      </c>
      <c r="V65">
        <v>77.720500000000001</v>
      </c>
      <c r="W65">
        <v>8378.0485000000008</v>
      </c>
      <c r="X65">
        <v>71</v>
      </c>
      <c r="Y65">
        <v>560</v>
      </c>
      <c r="Z65">
        <v>0</v>
      </c>
      <c r="AA65">
        <v>363</v>
      </c>
      <c r="AB65">
        <v>0</v>
      </c>
      <c r="AC65">
        <v>181.99529999999999</v>
      </c>
      <c r="AD65">
        <v>30.736000000000001</v>
      </c>
      <c r="AE65">
        <v>6031.8625000000002</v>
      </c>
      <c r="AF65">
        <v>2.9506999999999999</v>
      </c>
      <c r="AG65">
        <v>5.2446999999999999</v>
      </c>
      <c r="AH65">
        <v>4.8935000000000004</v>
      </c>
      <c r="AI65">
        <v>57.824800000000003</v>
      </c>
      <c r="AJ65">
        <v>21.852699999999999</v>
      </c>
      <c r="AK65">
        <v>40.044199999999996</v>
      </c>
      <c r="AL65">
        <v>0.87429999999999997</v>
      </c>
      <c r="AM65">
        <v>26.7424</v>
      </c>
      <c r="AN65">
        <v>2.6515</v>
      </c>
      <c r="AO65">
        <v>1.3517999999999999</v>
      </c>
      <c r="AP65">
        <v>24.086200000000002</v>
      </c>
      <c r="AQ65">
        <v>0.37069999999999997</v>
      </c>
      <c r="AR65">
        <v>7.8890000000000002</v>
      </c>
      <c r="AS65">
        <v>7.4935999999999998</v>
      </c>
      <c r="AT65">
        <v>0.1106</v>
      </c>
      <c r="AU65">
        <v>4.8396999999999997</v>
      </c>
      <c r="AV65">
        <v>0.93700000000000006</v>
      </c>
      <c r="AW65">
        <v>89.404499999999999</v>
      </c>
      <c r="AX65">
        <v>3.7010999999999998</v>
      </c>
      <c r="AY65">
        <v>235.65049999999999</v>
      </c>
      <c r="AZ65">
        <v>28.2408</v>
      </c>
      <c r="BA65">
        <v>0.29389999999999999</v>
      </c>
      <c r="BB65">
        <v>6.4399999999999999E-2</v>
      </c>
      <c r="BC65">
        <v>4.5723000000000003</v>
      </c>
      <c r="BD65">
        <v>480.08850000000001</v>
      </c>
      <c r="BE65">
        <v>6.7618</v>
      </c>
      <c r="BF65">
        <v>4.3456999999999999</v>
      </c>
      <c r="BG65">
        <v>-1.9976</v>
      </c>
      <c r="BH65">
        <v>-0.65329999999999999</v>
      </c>
      <c r="BI65">
        <v>68.668499999999995</v>
      </c>
      <c r="BJ65">
        <v>25.3324</v>
      </c>
      <c r="BK65">
        <v>0.36890000000000001</v>
      </c>
      <c r="BL65">
        <v>3.73E-2</v>
      </c>
      <c r="BM65">
        <v>1.49E-2</v>
      </c>
      <c r="BN65">
        <v>0</v>
      </c>
      <c r="BO65">
        <v>0</v>
      </c>
      <c r="BP65">
        <v>203.31559999999999</v>
      </c>
      <c r="BQ65">
        <v>426.05250000000001</v>
      </c>
      <c r="BR65">
        <v>189.10640000000001</v>
      </c>
      <c r="BS65">
        <v>87.394199999999998</v>
      </c>
      <c r="BT65">
        <v>24.505600000000001</v>
      </c>
      <c r="BU65">
        <v>1467.3868</v>
      </c>
      <c r="BV65">
        <v>537.01260000000002</v>
      </c>
      <c r="BW65">
        <v>930.37419999999997</v>
      </c>
      <c r="BX65">
        <v>258.39999999999998</v>
      </c>
      <c r="BY65">
        <v>7339.71</v>
      </c>
      <c r="BZ65">
        <v>45.81</v>
      </c>
      <c r="CA65">
        <v>191.58</v>
      </c>
      <c r="CB65">
        <v>5.68</v>
      </c>
      <c r="CC65">
        <v>480.09</v>
      </c>
      <c r="CD65">
        <v>39455.47</v>
      </c>
      <c r="CE65">
        <v>301</v>
      </c>
      <c r="CF65">
        <v>12.869</v>
      </c>
      <c r="CG65">
        <v>17.297499999999999</v>
      </c>
      <c r="CH65">
        <v>19.9206</v>
      </c>
      <c r="CI65">
        <v>13.263</v>
      </c>
      <c r="CJ65">
        <v>18.477900000000002</v>
      </c>
      <c r="CK65">
        <v>15.8704</v>
      </c>
      <c r="CL65">
        <v>10.848699999999999</v>
      </c>
      <c r="CM65">
        <v>559.91819999999996</v>
      </c>
      <c r="CN65">
        <v>17.2788</v>
      </c>
      <c r="CO65">
        <v>58.282400000000003</v>
      </c>
      <c r="CP65">
        <v>677.07799999999997</v>
      </c>
    </row>
    <row r="66" spans="1:94">
      <c r="A66">
        <v>2071</v>
      </c>
      <c r="B66">
        <v>0</v>
      </c>
      <c r="C66">
        <v>38.051200000000001</v>
      </c>
      <c r="D66">
        <v>72.978999999999999</v>
      </c>
      <c r="E66">
        <v>106</v>
      </c>
      <c r="F66" t="s">
        <v>93</v>
      </c>
      <c r="G66" t="s">
        <v>94</v>
      </c>
      <c r="H66">
        <v>1497.5154</v>
      </c>
      <c r="I66">
        <v>224.66560000000001</v>
      </c>
      <c r="J66">
        <v>634.00030000000004</v>
      </c>
      <c r="K66">
        <v>858.66589999999997</v>
      </c>
      <c r="L66">
        <v>638.84950000000003</v>
      </c>
      <c r="M66">
        <v>0.42659999999999998</v>
      </c>
      <c r="N66">
        <v>57.339399999999998</v>
      </c>
      <c r="O66">
        <v>2.3010999999999999</v>
      </c>
      <c r="P66">
        <v>2.2995999999999999</v>
      </c>
      <c r="Q66">
        <v>1614.4777999999999</v>
      </c>
      <c r="R66">
        <v>0.57469999999999999</v>
      </c>
      <c r="S66">
        <v>0.14269999999999999</v>
      </c>
      <c r="T66">
        <v>10.1518</v>
      </c>
      <c r="U66">
        <v>15.6776</v>
      </c>
      <c r="V66">
        <v>80.942300000000003</v>
      </c>
      <c r="W66">
        <v>7729.5082000000002</v>
      </c>
      <c r="X66">
        <v>67</v>
      </c>
      <c r="Y66">
        <v>564</v>
      </c>
      <c r="Z66">
        <v>0</v>
      </c>
      <c r="AA66">
        <v>365</v>
      </c>
      <c r="AB66">
        <v>0</v>
      </c>
      <c r="AC66">
        <v>145.14009999999999</v>
      </c>
      <c r="AD66">
        <v>42.553199999999997</v>
      </c>
      <c r="AE66">
        <v>5336.0092000000004</v>
      </c>
      <c r="AF66">
        <v>4.4016000000000002</v>
      </c>
      <c r="AG66">
        <v>5.0824999999999996</v>
      </c>
      <c r="AH66">
        <v>4.8010999999999999</v>
      </c>
      <c r="AI66">
        <v>57.431800000000003</v>
      </c>
      <c r="AJ66">
        <v>22.166599999999999</v>
      </c>
      <c r="AK66">
        <v>38.693899999999999</v>
      </c>
      <c r="AL66">
        <v>0.88680000000000003</v>
      </c>
      <c r="AM66">
        <v>26.7424</v>
      </c>
      <c r="AN66">
        <v>2.5678000000000001</v>
      </c>
      <c r="AO66">
        <v>1.3090999999999999</v>
      </c>
      <c r="AP66">
        <v>23.994299999999999</v>
      </c>
      <c r="AQ66">
        <v>0.37719999999999998</v>
      </c>
      <c r="AR66">
        <v>7.8890000000000002</v>
      </c>
      <c r="AS66">
        <v>7.3955000000000002</v>
      </c>
      <c r="AT66">
        <v>0.1113</v>
      </c>
      <c r="AU66">
        <v>4.8396999999999997</v>
      </c>
      <c r="AV66">
        <v>1.1002000000000001</v>
      </c>
      <c r="AW66">
        <v>88.8215</v>
      </c>
      <c r="AX66">
        <v>4.7198000000000002</v>
      </c>
      <c r="AY66">
        <v>240.37029999999999</v>
      </c>
      <c r="AZ66">
        <v>28.0259</v>
      </c>
      <c r="BA66">
        <v>0.4007</v>
      </c>
      <c r="BB66">
        <v>6.7599999999999993E-2</v>
      </c>
      <c r="BC66">
        <v>4.5273000000000003</v>
      </c>
      <c r="BD66">
        <v>479.88940000000002</v>
      </c>
      <c r="BE66">
        <v>7.1624999999999996</v>
      </c>
      <c r="BF66">
        <v>5.5945999999999998</v>
      </c>
      <c r="BG66">
        <v>-0.37509999999999999</v>
      </c>
      <c r="BH66">
        <v>-0.1211</v>
      </c>
      <c r="BI66">
        <v>68.293400000000005</v>
      </c>
      <c r="BJ66">
        <v>25.211300000000001</v>
      </c>
      <c r="BK66">
        <v>0.36919999999999997</v>
      </c>
      <c r="BL66">
        <v>5.21E-2</v>
      </c>
      <c r="BM66">
        <v>1.95E-2</v>
      </c>
      <c r="BN66">
        <v>0</v>
      </c>
      <c r="BO66">
        <v>0</v>
      </c>
      <c r="BP66">
        <v>213.4359</v>
      </c>
      <c r="BQ66">
        <v>366.21269999999998</v>
      </c>
      <c r="BR66">
        <v>161.47489999999999</v>
      </c>
      <c r="BS66">
        <v>92.168700000000001</v>
      </c>
      <c r="BT66">
        <v>25.3736</v>
      </c>
      <c r="BU66">
        <v>1497.5154</v>
      </c>
      <c r="BV66">
        <v>638.84950000000003</v>
      </c>
      <c r="BW66">
        <v>858.66589999999997</v>
      </c>
      <c r="BX66">
        <v>254.37370000000001</v>
      </c>
      <c r="BY66">
        <v>7240.35</v>
      </c>
      <c r="BZ66">
        <v>66.739999999999995</v>
      </c>
      <c r="CA66">
        <v>191.58</v>
      </c>
      <c r="CB66">
        <v>5.89</v>
      </c>
      <c r="CC66">
        <v>479.89</v>
      </c>
      <c r="CD66">
        <v>39935.360000000001</v>
      </c>
      <c r="CE66">
        <v>761.93</v>
      </c>
      <c r="CF66">
        <v>12.201499999999999</v>
      </c>
      <c r="CG66">
        <v>15.489800000000001</v>
      </c>
      <c r="CH66">
        <v>18.0107</v>
      </c>
      <c r="CI66">
        <v>11.612399999999999</v>
      </c>
      <c r="CJ66">
        <v>16.624199999999998</v>
      </c>
      <c r="CK66">
        <v>14.1183</v>
      </c>
      <c r="CL66">
        <v>7.4711999999999996</v>
      </c>
      <c r="CM66">
        <v>1016.3706</v>
      </c>
      <c r="CN66">
        <v>15.522</v>
      </c>
      <c r="CO66">
        <v>65.465000000000003</v>
      </c>
      <c r="CP66">
        <v>684.95399999999995</v>
      </c>
    </row>
    <row r="67" spans="1:94">
      <c r="A67">
        <v>2072</v>
      </c>
      <c r="B67">
        <v>0</v>
      </c>
      <c r="C67">
        <v>38.232999999999997</v>
      </c>
      <c r="D67">
        <v>74.260300000000001</v>
      </c>
      <c r="E67">
        <v>107</v>
      </c>
      <c r="F67" t="s">
        <v>93</v>
      </c>
      <c r="G67" t="s">
        <v>94</v>
      </c>
      <c r="H67">
        <v>1381.3661999999999</v>
      </c>
      <c r="I67">
        <v>167.57</v>
      </c>
      <c r="J67">
        <v>731.43420000000003</v>
      </c>
      <c r="K67">
        <v>899.00419999999997</v>
      </c>
      <c r="L67">
        <v>482.36200000000002</v>
      </c>
      <c r="M67">
        <v>0.34920000000000001</v>
      </c>
      <c r="N67">
        <v>65.080799999999996</v>
      </c>
      <c r="O67">
        <v>2.3454999999999999</v>
      </c>
      <c r="P67">
        <v>2.3439000000000001</v>
      </c>
      <c r="Q67">
        <v>1633.296</v>
      </c>
      <c r="R67">
        <v>0.57150000000000001</v>
      </c>
      <c r="S67">
        <v>0.14280000000000001</v>
      </c>
      <c r="T67">
        <v>10.420999999999999</v>
      </c>
      <c r="U67">
        <v>15.7913</v>
      </c>
      <c r="V67">
        <v>85.292299999999997</v>
      </c>
      <c r="W67">
        <v>7995.6165000000001</v>
      </c>
      <c r="X67">
        <v>63</v>
      </c>
      <c r="Y67">
        <v>568</v>
      </c>
      <c r="Z67">
        <v>0</v>
      </c>
      <c r="AA67">
        <v>353</v>
      </c>
      <c r="AB67">
        <v>0</v>
      </c>
      <c r="AC67">
        <v>156.7638</v>
      </c>
      <c r="AD67">
        <v>31.663799999999998</v>
      </c>
      <c r="AE67">
        <v>5355.8077999999996</v>
      </c>
      <c r="AF67">
        <v>3.077</v>
      </c>
      <c r="AG67">
        <v>5.1565000000000003</v>
      </c>
      <c r="AH67">
        <v>4.8521999999999998</v>
      </c>
      <c r="AI67">
        <v>55.949100000000001</v>
      </c>
      <c r="AJ67">
        <v>21.098700000000001</v>
      </c>
      <c r="AK67">
        <v>38.4011</v>
      </c>
      <c r="AL67">
        <v>0.84409999999999996</v>
      </c>
      <c r="AM67">
        <v>26.7424</v>
      </c>
      <c r="AN67">
        <v>2.6025999999999998</v>
      </c>
      <c r="AO67">
        <v>1.3268</v>
      </c>
      <c r="AP67">
        <v>23.417999999999999</v>
      </c>
      <c r="AQ67">
        <v>0.35899999999999999</v>
      </c>
      <c r="AR67">
        <v>7.8890000000000002</v>
      </c>
      <c r="AS67">
        <v>7.1740000000000004</v>
      </c>
      <c r="AT67">
        <v>0.10589999999999999</v>
      </c>
      <c r="AU67">
        <v>4.8396999999999997</v>
      </c>
      <c r="AV67">
        <v>0.94810000000000005</v>
      </c>
      <c r="AW67">
        <v>86.5411</v>
      </c>
      <c r="AX67">
        <v>3.2118000000000002</v>
      </c>
      <c r="AY67">
        <v>243.58199999999999</v>
      </c>
      <c r="AZ67">
        <v>27.286200000000001</v>
      </c>
      <c r="BA67">
        <v>0.28910000000000002</v>
      </c>
      <c r="BB67">
        <v>6.9599999999999995E-2</v>
      </c>
      <c r="BC67">
        <v>4.3874000000000004</v>
      </c>
      <c r="BD67">
        <v>469.45519999999999</v>
      </c>
      <c r="BE67">
        <v>7.4516999999999998</v>
      </c>
      <c r="BF67">
        <v>3.8801999999999999</v>
      </c>
      <c r="BG67">
        <v>-1.8809</v>
      </c>
      <c r="BH67">
        <v>-0.57220000000000004</v>
      </c>
      <c r="BI67">
        <v>66.412499999999994</v>
      </c>
      <c r="BJ67">
        <v>24.639099999999999</v>
      </c>
      <c r="BK67">
        <v>0.371</v>
      </c>
      <c r="BL67">
        <v>3.49E-2</v>
      </c>
      <c r="BM67">
        <v>1.4800000000000001E-2</v>
      </c>
      <c r="BN67">
        <v>0</v>
      </c>
      <c r="BO67">
        <v>0</v>
      </c>
      <c r="BP67">
        <v>189.1926</v>
      </c>
      <c r="BQ67">
        <v>418.17840000000001</v>
      </c>
      <c r="BR67">
        <v>187.5127</v>
      </c>
      <c r="BS67">
        <v>81.387500000000003</v>
      </c>
      <c r="BT67">
        <v>22.733000000000001</v>
      </c>
      <c r="BU67">
        <v>1381.3661999999999</v>
      </c>
      <c r="BV67">
        <v>482.36200000000002</v>
      </c>
      <c r="BW67">
        <v>899.00419999999997</v>
      </c>
      <c r="BX67">
        <v>236.57249999999999</v>
      </c>
      <c r="BY67">
        <v>6721.08</v>
      </c>
      <c r="BZ67">
        <v>47.94</v>
      </c>
      <c r="CA67">
        <v>191.2</v>
      </c>
      <c r="CB67">
        <v>5.84</v>
      </c>
      <c r="CC67">
        <v>469.46</v>
      </c>
      <c r="CD67">
        <v>40404.81</v>
      </c>
      <c r="CE67">
        <v>546.83000000000004</v>
      </c>
      <c r="CF67">
        <v>12.6418</v>
      </c>
      <c r="CG67">
        <v>17.78</v>
      </c>
      <c r="CH67">
        <v>20.459700000000002</v>
      </c>
      <c r="CI67">
        <v>13.658300000000001</v>
      </c>
      <c r="CJ67">
        <v>18.985900000000001</v>
      </c>
      <c r="CK67">
        <v>16.322099999999999</v>
      </c>
      <c r="CL67">
        <v>11.181900000000001</v>
      </c>
      <c r="CM67">
        <v>782.81200000000001</v>
      </c>
      <c r="CN67">
        <v>17.791899999999998</v>
      </c>
      <c r="CO67">
        <v>58.380699999999997</v>
      </c>
      <c r="CP67">
        <v>692.90200000000004</v>
      </c>
    </row>
    <row r="68" spans="1:94">
      <c r="A68">
        <v>2073</v>
      </c>
      <c r="B68">
        <v>0</v>
      </c>
      <c r="C68">
        <v>38.459200000000003</v>
      </c>
      <c r="D68">
        <v>75.953100000000006</v>
      </c>
      <c r="E68">
        <v>108</v>
      </c>
      <c r="F68" t="s">
        <v>93</v>
      </c>
      <c r="G68" t="s">
        <v>94</v>
      </c>
      <c r="H68">
        <v>1373.28</v>
      </c>
      <c r="I68">
        <v>195.166</v>
      </c>
      <c r="J68">
        <v>642.9076</v>
      </c>
      <c r="K68">
        <v>838.07360000000006</v>
      </c>
      <c r="L68">
        <v>535.20640000000003</v>
      </c>
      <c r="M68">
        <v>0.38969999999999999</v>
      </c>
      <c r="N68">
        <v>61.027099999999997</v>
      </c>
      <c r="O68">
        <v>2.2871000000000001</v>
      </c>
      <c r="P68">
        <v>2.2854000000000001</v>
      </c>
      <c r="Q68">
        <v>1738.8551</v>
      </c>
      <c r="R68">
        <v>0.5575</v>
      </c>
      <c r="S68">
        <v>0.1429</v>
      </c>
      <c r="T68">
        <v>10.614599999999999</v>
      </c>
      <c r="U68">
        <v>15.8667</v>
      </c>
      <c r="V68">
        <v>88.490300000000005</v>
      </c>
      <c r="W68">
        <v>7866.4854999999998</v>
      </c>
      <c r="X68">
        <v>59</v>
      </c>
      <c r="Y68">
        <v>572</v>
      </c>
      <c r="Z68">
        <v>0</v>
      </c>
      <c r="AA68">
        <v>364</v>
      </c>
      <c r="AB68">
        <v>0</v>
      </c>
      <c r="AC68">
        <v>143.10749999999999</v>
      </c>
      <c r="AD68">
        <v>35.182600000000001</v>
      </c>
      <c r="AE68">
        <v>5064.7227000000003</v>
      </c>
      <c r="AF68">
        <v>3.7399</v>
      </c>
      <c r="AG68">
        <v>4.9077999999999999</v>
      </c>
      <c r="AH68">
        <v>4.5827</v>
      </c>
      <c r="AI68">
        <v>54.851599999999998</v>
      </c>
      <c r="AJ68">
        <v>21.050899999999999</v>
      </c>
      <c r="AK68">
        <v>37.519399999999997</v>
      </c>
      <c r="AL68">
        <v>0.84219999999999995</v>
      </c>
      <c r="AM68">
        <v>26.7424</v>
      </c>
      <c r="AN68">
        <v>2.4756999999999998</v>
      </c>
      <c r="AO68">
        <v>1.2622</v>
      </c>
      <c r="AP68">
        <v>23.016999999999999</v>
      </c>
      <c r="AQ68">
        <v>0.35920000000000002</v>
      </c>
      <c r="AR68">
        <v>7.8890000000000002</v>
      </c>
      <c r="AS68">
        <v>6.9958999999999998</v>
      </c>
      <c r="AT68">
        <v>0.105</v>
      </c>
      <c r="AU68">
        <v>4.8396999999999997</v>
      </c>
      <c r="AV68">
        <v>0.95069999999999999</v>
      </c>
      <c r="AW68">
        <v>84.864500000000007</v>
      </c>
      <c r="AX68">
        <v>4.0769000000000002</v>
      </c>
      <c r="AY68">
        <v>247.65889999999999</v>
      </c>
      <c r="AZ68">
        <v>26.732099999999999</v>
      </c>
      <c r="BA68">
        <v>0.38969999999999999</v>
      </c>
      <c r="BB68">
        <v>7.2599999999999998E-2</v>
      </c>
      <c r="BC68">
        <v>4.2836999999999996</v>
      </c>
      <c r="BD68">
        <v>462.64339999999999</v>
      </c>
      <c r="BE68">
        <v>7.8414000000000001</v>
      </c>
      <c r="BF68">
        <v>4.9702999999999999</v>
      </c>
      <c r="BG68">
        <v>-1.3638999999999999</v>
      </c>
      <c r="BH68">
        <v>-0.46279999999999999</v>
      </c>
      <c r="BI68">
        <v>65.048599999999993</v>
      </c>
      <c r="BJ68">
        <v>24.176300000000001</v>
      </c>
      <c r="BK68">
        <v>0.37169999999999997</v>
      </c>
      <c r="BL68">
        <v>4.8399999999999999E-2</v>
      </c>
      <c r="BM68">
        <v>1.8700000000000001E-2</v>
      </c>
      <c r="BN68">
        <v>0</v>
      </c>
      <c r="BO68">
        <v>0</v>
      </c>
      <c r="BP68">
        <v>198.2824</v>
      </c>
      <c r="BQ68">
        <v>369.08159999999998</v>
      </c>
      <c r="BR68">
        <v>161.7663</v>
      </c>
      <c r="BS68">
        <v>85.385800000000003</v>
      </c>
      <c r="BT68">
        <v>23.557400000000001</v>
      </c>
      <c r="BU68">
        <v>1373.28</v>
      </c>
      <c r="BV68">
        <v>535.20640000000003</v>
      </c>
      <c r="BW68">
        <v>838.07360000000006</v>
      </c>
      <c r="BX68">
        <v>221.78030000000001</v>
      </c>
      <c r="BY68">
        <v>6309.04</v>
      </c>
      <c r="BZ68">
        <v>43.49</v>
      </c>
      <c r="CA68">
        <v>191.45</v>
      </c>
      <c r="CB68">
        <v>6.19</v>
      </c>
      <c r="CC68">
        <v>462.64</v>
      </c>
      <c r="CD68">
        <v>40867.46</v>
      </c>
      <c r="CE68">
        <v>601.94000000000005</v>
      </c>
      <c r="CF68">
        <v>12.806100000000001</v>
      </c>
      <c r="CG68">
        <v>16.098199999999999</v>
      </c>
      <c r="CH68">
        <v>18.715199999999999</v>
      </c>
      <c r="CI68">
        <v>12.0732</v>
      </c>
      <c r="CJ68">
        <v>17.2759</v>
      </c>
      <c r="CK68">
        <v>14.6745</v>
      </c>
      <c r="CL68">
        <v>9.2636000000000003</v>
      </c>
      <c r="CM68">
        <v>823.96860000000004</v>
      </c>
      <c r="CN68">
        <v>16.058599999999998</v>
      </c>
      <c r="CO68">
        <v>62.604100000000003</v>
      </c>
      <c r="CP68">
        <v>700.89400000000001</v>
      </c>
    </row>
    <row r="69" spans="1:94">
      <c r="A69">
        <v>2074</v>
      </c>
      <c r="B69">
        <v>0</v>
      </c>
      <c r="C69">
        <v>38.643700000000003</v>
      </c>
      <c r="D69">
        <v>77.424400000000006</v>
      </c>
      <c r="E69">
        <v>109</v>
      </c>
      <c r="F69" t="s">
        <v>93</v>
      </c>
      <c r="G69" t="s">
        <v>94</v>
      </c>
      <c r="H69">
        <v>1351.4539</v>
      </c>
      <c r="I69">
        <v>171.34690000000001</v>
      </c>
      <c r="J69">
        <v>685.48019999999997</v>
      </c>
      <c r="K69">
        <v>856.82709999999997</v>
      </c>
      <c r="L69">
        <v>494.6268</v>
      </c>
      <c r="M69">
        <v>0.36599999999999999</v>
      </c>
      <c r="N69">
        <v>63.400399999999998</v>
      </c>
      <c r="O69">
        <v>2.3229000000000002</v>
      </c>
      <c r="P69">
        <v>2.3214000000000001</v>
      </c>
      <c r="Q69">
        <v>1789.69</v>
      </c>
      <c r="R69">
        <v>0.54730000000000001</v>
      </c>
      <c r="S69">
        <v>0.1431</v>
      </c>
      <c r="T69">
        <v>10.8674</v>
      </c>
      <c r="U69">
        <v>15.960599999999999</v>
      </c>
      <c r="V69">
        <v>92.756</v>
      </c>
      <c r="W69">
        <v>7624.3419000000004</v>
      </c>
      <c r="X69">
        <v>55</v>
      </c>
      <c r="Y69">
        <v>576</v>
      </c>
      <c r="Z69">
        <v>0</v>
      </c>
      <c r="AA69">
        <v>361</v>
      </c>
      <c r="AB69">
        <v>0</v>
      </c>
      <c r="AC69">
        <v>147.92080000000001</v>
      </c>
      <c r="AD69">
        <v>35.645699999999998</v>
      </c>
      <c r="AE69">
        <v>5206.5153</v>
      </c>
      <c r="AF69">
        <v>3.3439000000000001</v>
      </c>
      <c r="AG69">
        <v>4.8978999999999999</v>
      </c>
      <c r="AH69">
        <v>4.5498000000000003</v>
      </c>
      <c r="AI69">
        <v>53.1661</v>
      </c>
      <c r="AJ69">
        <v>20.21</v>
      </c>
      <c r="AK69">
        <v>36.822600000000001</v>
      </c>
      <c r="AL69">
        <v>0.80859999999999999</v>
      </c>
      <c r="AM69">
        <v>26.7424</v>
      </c>
      <c r="AN69">
        <v>2.4683999999999999</v>
      </c>
      <c r="AO69">
        <v>1.2584</v>
      </c>
      <c r="AP69">
        <v>22.352399999999999</v>
      </c>
      <c r="AQ69">
        <v>0.34510000000000002</v>
      </c>
      <c r="AR69">
        <v>7.8890000000000002</v>
      </c>
      <c r="AS69">
        <v>6.7511000000000001</v>
      </c>
      <c r="AT69">
        <v>0.10050000000000001</v>
      </c>
      <c r="AU69">
        <v>4.8396999999999997</v>
      </c>
      <c r="AV69">
        <v>0.88859999999999995</v>
      </c>
      <c r="AW69">
        <v>82.269499999999994</v>
      </c>
      <c r="AX69">
        <v>3.3881999999999999</v>
      </c>
      <c r="AY69">
        <v>251.0471</v>
      </c>
      <c r="AZ69">
        <v>25.894500000000001</v>
      </c>
      <c r="BA69">
        <v>0.3458</v>
      </c>
      <c r="BB69">
        <v>7.51E-2</v>
      </c>
      <c r="BC69">
        <v>4.1311999999999998</v>
      </c>
      <c r="BD69">
        <v>450.29680000000002</v>
      </c>
      <c r="BE69">
        <v>8.1872000000000007</v>
      </c>
      <c r="BF69">
        <v>4.2237</v>
      </c>
      <c r="BG69">
        <v>-2.0211999999999999</v>
      </c>
      <c r="BH69">
        <v>-0.67789999999999995</v>
      </c>
      <c r="BI69">
        <v>63.0274</v>
      </c>
      <c r="BJ69">
        <v>23.4984</v>
      </c>
      <c r="BK69">
        <v>0.37280000000000002</v>
      </c>
      <c r="BL69">
        <v>4.3400000000000001E-2</v>
      </c>
      <c r="BM69">
        <v>1.7500000000000002E-2</v>
      </c>
      <c r="BN69">
        <v>0</v>
      </c>
      <c r="BO69">
        <v>0</v>
      </c>
      <c r="BP69">
        <v>186.2569</v>
      </c>
      <c r="BQ69">
        <v>393.05459999999999</v>
      </c>
      <c r="BR69">
        <v>174.8646</v>
      </c>
      <c r="BS69">
        <v>80.451800000000006</v>
      </c>
      <c r="BT69">
        <v>22.199200000000001</v>
      </c>
      <c r="BU69">
        <v>1351.4539</v>
      </c>
      <c r="BV69">
        <v>494.6268</v>
      </c>
      <c r="BW69">
        <v>856.82709999999997</v>
      </c>
      <c r="BX69">
        <v>227.49860000000001</v>
      </c>
      <c r="BY69">
        <v>6466.05</v>
      </c>
      <c r="BZ69">
        <v>44.12</v>
      </c>
      <c r="CA69">
        <v>191.58</v>
      </c>
      <c r="CB69">
        <v>5.94</v>
      </c>
      <c r="CC69">
        <v>450.3</v>
      </c>
      <c r="CD69">
        <v>41317.75</v>
      </c>
      <c r="CE69">
        <v>774.76</v>
      </c>
      <c r="CF69">
        <v>12.637700000000001</v>
      </c>
      <c r="CG69">
        <v>17.1052</v>
      </c>
      <c r="CH69">
        <v>19.760999999999999</v>
      </c>
      <c r="CI69">
        <v>13.020200000000001</v>
      </c>
      <c r="CJ69">
        <v>18.3003</v>
      </c>
      <c r="CK69">
        <v>15.660299999999999</v>
      </c>
      <c r="CL69">
        <v>10.343400000000001</v>
      </c>
      <c r="CM69">
        <v>1002.5694</v>
      </c>
      <c r="CN69">
        <v>17.14</v>
      </c>
      <c r="CO69">
        <v>60.544600000000003</v>
      </c>
      <c r="CP69">
        <v>708.93200000000002</v>
      </c>
    </row>
    <row r="70" spans="1:94">
      <c r="A70">
        <v>2075</v>
      </c>
      <c r="B70">
        <v>0</v>
      </c>
      <c r="C70">
        <v>38.835900000000002</v>
      </c>
      <c r="D70">
        <v>79.056600000000003</v>
      </c>
      <c r="E70">
        <v>110</v>
      </c>
      <c r="F70" t="s">
        <v>93</v>
      </c>
      <c r="G70" t="s">
        <v>94</v>
      </c>
      <c r="H70">
        <v>1319.3534</v>
      </c>
      <c r="I70">
        <v>174.06559999999999</v>
      </c>
      <c r="J70">
        <v>654.06870000000004</v>
      </c>
      <c r="K70">
        <v>828.13430000000005</v>
      </c>
      <c r="L70">
        <v>491.21910000000003</v>
      </c>
      <c r="M70">
        <v>0.37230000000000002</v>
      </c>
      <c r="N70">
        <v>62.7682</v>
      </c>
      <c r="O70">
        <v>2.2961999999999998</v>
      </c>
      <c r="P70">
        <v>2.2946</v>
      </c>
      <c r="Q70">
        <v>1880.7801999999999</v>
      </c>
      <c r="R70">
        <v>0.53120000000000001</v>
      </c>
      <c r="S70">
        <v>0.14319999999999999</v>
      </c>
      <c r="T70">
        <v>11.089</v>
      </c>
      <c r="U70">
        <v>16.037099999999999</v>
      </c>
      <c r="V70">
        <v>96.577100000000002</v>
      </c>
      <c r="W70">
        <v>7436.7921999999999</v>
      </c>
      <c r="X70">
        <v>51</v>
      </c>
      <c r="Y70">
        <v>580</v>
      </c>
      <c r="Z70">
        <v>0</v>
      </c>
      <c r="AA70">
        <v>365</v>
      </c>
      <c r="AB70">
        <v>0</v>
      </c>
      <c r="AC70">
        <v>141.04140000000001</v>
      </c>
      <c r="AD70">
        <v>34.0169</v>
      </c>
      <c r="AE70">
        <v>4972.482</v>
      </c>
      <c r="AF70">
        <v>3.4828000000000001</v>
      </c>
      <c r="AG70">
        <v>4.7020999999999997</v>
      </c>
      <c r="AH70">
        <v>4.3620999999999999</v>
      </c>
      <c r="AI70">
        <v>51.436399999999999</v>
      </c>
      <c r="AJ70">
        <v>19.707999999999998</v>
      </c>
      <c r="AK70">
        <v>35.760899999999999</v>
      </c>
      <c r="AL70">
        <v>0.78849999999999998</v>
      </c>
      <c r="AM70">
        <v>26.7424</v>
      </c>
      <c r="AN70">
        <v>2.3683000000000001</v>
      </c>
      <c r="AO70">
        <v>1.2074</v>
      </c>
      <c r="AP70">
        <v>21.6708</v>
      </c>
      <c r="AQ70">
        <v>0.33710000000000001</v>
      </c>
      <c r="AR70">
        <v>7.8890000000000002</v>
      </c>
      <c r="AS70">
        <v>6.5011000000000001</v>
      </c>
      <c r="AT70">
        <v>9.7500000000000003E-2</v>
      </c>
      <c r="AU70">
        <v>4.8396999999999997</v>
      </c>
      <c r="AV70">
        <v>0.86380000000000001</v>
      </c>
      <c r="AW70">
        <v>79.6083</v>
      </c>
      <c r="AX70">
        <v>3.58</v>
      </c>
      <c r="AY70">
        <v>254.62710000000001</v>
      </c>
      <c r="AZ70">
        <v>25.034300000000002</v>
      </c>
      <c r="BA70">
        <v>0.39129999999999998</v>
      </c>
      <c r="BB70">
        <v>7.8E-2</v>
      </c>
      <c r="BC70">
        <v>3.9773000000000001</v>
      </c>
      <c r="BD70">
        <v>437.50389999999999</v>
      </c>
      <c r="BE70">
        <v>8.5785</v>
      </c>
      <c r="BF70">
        <v>4.5613000000000001</v>
      </c>
      <c r="BG70">
        <v>-2.1015000000000001</v>
      </c>
      <c r="BH70">
        <v>-0.73150000000000004</v>
      </c>
      <c r="BI70">
        <v>60.925899999999999</v>
      </c>
      <c r="BJ70">
        <v>22.7669</v>
      </c>
      <c r="BK70">
        <v>0.37369999999999998</v>
      </c>
      <c r="BL70">
        <v>4.87E-2</v>
      </c>
      <c r="BM70">
        <v>1.9199999999999998E-2</v>
      </c>
      <c r="BN70">
        <v>0</v>
      </c>
      <c r="BO70">
        <v>0</v>
      </c>
      <c r="BP70">
        <v>186.5538</v>
      </c>
      <c r="BQ70">
        <v>373.90069999999997</v>
      </c>
      <c r="BR70">
        <v>164.99189999999999</v>
      </c>
      <c r="BS70">
        <v>80.555099999999996</v>
      </c>
      <c r="BT70">
        <v>22.1328</v>
      </c>
      <c r="BU70">
        <v>1319.3534</v>
      </c>
      <c r="BV70">
        <v>491.21910000000003</v>
      </c>
      <c r="BW70">
        <v>828.13430000000005</v>
      </c>
      <c r="BX70">
        <v>216.1498</v>
      </c>
      <c r="BY70">
        <v>6139.84</v>
      </c>
      <c r="BZ70">
        <v>40.909999999999997</v>
      </c>
      <c r="CA70">
        <v>191.03</v>
      </c>
      <c r="CB70">
        <v>6.1</v>
      </c>
      <c r="CC70">
        <v>437.5</v>
      </c>
      <c r="CD70">
        <v>41755.26</v>
      </c>
      <c r="CE70">
        <v>761.97</v>
      </c>
      <c r="CF70">
        <v>12.706300000000001</v>
      </c>
      <c r="CG70">
        <v>16.994399999999999</v>
      </c>
      <c r="CH70">
        <v>19.5776</v>
      </c>
      <c r="CI70">
        <v>13.0213</v>
      </c>
      <c r="CJ70">
        <v>18.1568</v>
      </c>
      <c r="CK70">
        <v>15.5891</v>
      </c>
      <c r="CL70">
        <v>9.9918999999999993</v>
      </c>
      <c r="CM70">
        <v>977.39120000000003</v>
      </c>
      <c r="CN70">
        <v>16.9861</v>
      </c>
      <c r="CO70">
        <v>62.069200000000002</v>
      </c>
      <c r="CP70">
        <v>717.01499999999999</v>
      </c>
    </row>
    <row r="71" spans="1:94">
      <c r="A71">
        <v>2076</v>
      </c>
      <c r="B71">
        <v>0</v>
      </c>
      <c r="C71">
        <v>39.023899999999998</v>
      </c>
      <c r="D71">
        <v>80.764600000000002</v>
      </c>
      <c r="E71">
        <v>111</v>
      </c>
      <c r="F71" t="s">
        <v>93</v>
      </c>
      <c r="G71" t="s">
        <v>94</v>
      </c>
      <c r="H71">
        <v>1308.0367000000001</v>
      </c>
      <c r="I71">
        <v>173.3229</v>
      </c>
      <c r="J71">
        <v>635.43809999999996</v>
      </c>
      <c r="K71">
        <v>808.76099999999997</v>
      </c>
      <c r="L71">
        <v>499.2756</v>
      </c>
      <c r="M71">
        <v>0.38169999999999998</v>
      </c>
      <c r="N71">
        <v>61.830199999999998</v>
      </c>
      <c r="O71">
        <v>2.3098000000000001</v>
      </c>
      <c r="P71">
        <v>2.3081999999999998</v>
      </c>
      <c r="Q71">
        <v>1969.7810999999999</v>
      </c>
      <c r="R71">
        <v>0.51459999999999995</v>
      </c>
      <c r="S71">
        <v>0.1434</v>
      </c>
      <c r="T71">
        <v>11.334099999999999</v>
      </c>
      <c r="U71">
        <v>16.116900000000001</v>
      </c>
      <c r="V71">
        <v>100.8935</v>
      </c>
      <c r="W71">
        <v>7195.6686</v>
      </c>
      <c r="X71">
        <v>48</v>
      </c>
      <c r="Y71">
        <v>583</v>
      </c>
      <c r="Z71">
        <v>0</v>
      </c>
      <c r="AA71">
        <v>363</v>
      </c>
      <c r="AB71">
        <v>0</v>
      </c>
      <c r="AC71">
        <v>132.4041</v>
      </c>
      <c r="AD71">
        <v>35.278100000000002</v>
      </c>
      <c r="AE71">
        <v>4760.9481999999998</v>
      </c>
      <c r="AF71">
        <v>3.7707999999999999</v>
      </c>
      <c r="AG71">
        <v>4.5860000000000003</v>
      </c>
      <c r="AH71">
        <v>4.3198999999999996</v>
      </c>
      <c r="AI71">
        <v>50.560099999999998</v>
      </c>
      <c r="AJ71">
        <v>19.439900000000002</v>
      </c>
      <c r="AK71">
        <v>34.278799999999997</v>
      </c>
      <c r="AL71">
        <v>0.77769999999999995</v>
      </c>
      <c r="AM71">
        <v>26.7424</v>
      </c>
      <c r="AN71">
        <v>2.3079000000000001</v>
      </c>
      <c r="AO71">
        <v>1.1766000000000001</v>
      </c>
      <c r="AP71">
        <v>21.344200000000001</v>
      </c>
      <c r="AQ71">
        <v>0.33300000000000002</v>
      </c>
      <c r="AR71">
        <v>7.8890000000000002</v>
      </c>
      <c r="AS71">
        <v>6.3609999999999998</v>
      </c>
      <c r="AT71">
        <v>9.5799999999999996E-2</v>
      </c>
      <c r="AU71">
        <v>4.8396999999999997</v>
      </c>
      <c r="AV71">
        <v>0.86729999999999996</v>
      </c>
      <c r="AW71">
        <v>78.265299999999996</v>
      </c>
      <c r="AX71">
        <v>3.5464000000000002</v>
      </c>
      <c r="AY71">
        <v>258.17349999999999</v>
      </c>
      <c r="AZ71">
        <v>24.590800000000002</v>
      </c>
      <c r="BA71">
        <v>0.41799999999999998</v>
      </c>
      <c r="BB71">
        <v>8.1000000000000003E-2</v>
      </c>
      <c r="BC71">
        <v>3.8904000000000001</v>
      </c>
      <c r="BD71">
        <v>431.83330000000001</v>
      </c>
      <c r="BE71">
        <v>8.9964999999999993</v>
      </c>
      <c r="BF71">
        <v>4.6463999999999999</v>
      </c>
      <c r="BG71">
        <v>-1.0341</v>
      </c>
      <c r="BH71">
        <v>-0.3322</v>
      </c>
      <c r="BI71">
        <v>59.8919</v>
      </c>
      <c r="BJ71">
        <v>22.434699999999999</v>
      </c>
      <c r="BK71">
        <v>0.37459999999999999</v>
      </c>
      <c r="BL71">
        <v>5.3100000000000001E-2</v>
      </c>
      <c r="BM71">
        <v>2.1000000000000001E-2</v>
      </c>
      <c r="BN71">
        <v>0</v>
      </c>
      <c r="BO71">
        <v>0</v>
      </c>
      <c r="BP71">
        <v>182.8802</v>
      </c>
      <c r="BQ71">
        <v>363.89269999999999</v>
      </c>
      <c r="BR71">
        <v>161.31700000000001</v>
      </c>
      <c r="BS71">
        <v>79.040000000000006</v>
      </c>
      <c r="BT71">
        <v>21.6311</v>
      </c>
      <c r="BU71">
        <v>1308.0367000000001</v>
      </c>
      <c r="BV71">
        <v>499.2756</v>
      </c>
      <c r="BW71">
        <v>808.76099999999997</v>
      </c>
      <c r="BX71">
        <v>230.06890000000001</v>
      </c>
      <c r="BY71">
        <v>6537.66</v>
      </c>
      <c r="BZ71">
        <v>62.39</v>
      </c>
      <c r="CA71">
        <v>191.29</v>
      </c>
      <c r="CB71">
        <v>5.69</v>
      </c>
      <c r="CC71">
        <v>431.83</v>
      </c>
      <c r="CD71">
        <v>42187.09</v>
      </c>
      <c r="CE71">
        <v>436.26</v>
      </c>
      <c r="CF71">
        <v>12.6785</v>
      </c>
      <c r="CG71">
        <v>16.942900000000002</v>
      </c>
      <c r="CH71">
        <v>19.591999999999999</v>
      </c>
      <c r="CI71">
        <v>12.8683</v>
      </c>
      <c r="CJ71">
        <v>18.135000000000002</v>
      </c>
      <c r="CK71">
        <v>15.5016</v>
      </c>
      <c r="CL71">
        <v>9.8916000000000004</v>
      </c>
      <c r="CM71">
        <v>666.58399999999995</v>
      </c>
      <c r="CN71">
        <v>16.923999999999999</v>
      </c>
      <c r="CO71">
        <v>60.646599999999999</v>
      </c>
      <c r="CP71">
        <v>725.13599999999997</v>
      </c>
    </row>
    <row r="72" spans="1:94">
      <c r="A72">
        <v>2077</v>
      </c>
      <c r="B72">
        <v>0</v>
      </c>
      <c r="C72">
        <v>39.148899999999998</v>
      </c>
      <c r="D72">
        <v>81.970100000000002</v>
      </c>
      <c r="E72">
        <v>112</v>
      </c>
      <c r="F72" t="s">
        <v>93</v>
      </c>
      <c r="G72" t="s">
        <v>94</v>
      </c>
      <c r="H72">
        <v>1141.5794000000001</v>
      </c>
      <c r="I72">
        <v>126.3334</v>
      </c>
      <c r="J72">
        <v>652.07449999999994</v>
      </c>
      <c r="K72">
        <v>778.40800000000002</v>
      </c>
      <c r="L72">
        <v>363.17140000000001</v>
      </c>
      <c r="M72">
        <v>0.31809999999999999</v>
      </c>
      <c r="N72">
        <v>68.186899999999994</v>
      </c>
      <c r="O72">
        <v>2.3132999999999999</v>
      </c>
      <c r="P72">
        <v>2.3117000000000001</v>
      </c>
      <c r="Q72">
        <v>1988.5818999999999</v>
      </c>
      <c r="R72">
        <v>0.50649999999999995</v>
      </c>
      <c r="S72">
        <v>0.14349999999999999</v>
      </c>
      <c r="T72">
        <v>11.5905</v>
      </c>
      <c r="U72">
        <v>16.194900000000001</v>
      </c>
      <c r="V72">
        <v>105.511</v>
      </c>
      <c r="W72">
        <v>7155.6572999999999</v>
      </c>
      <c r="X72">
        <v>45</v>
      </c>
      <c r="Y72">
        <v>586</v>
      </c>
      <c r="Z72">
        <v>0</v>
      </c>
      <c r="AA72">
        <v>358</v>
      </c>
      <c r="AB72">
        <v>0</v>
      </c>
      <c r="AC72">
        <v>127.4153</v>
      </c>
      <c r="AD72">
        <v>31.322199999999999</v>
      </c>
      <c r="AE72">
        <v>4503.1271999999999</v>
      </c>
      <c r="AF72">
        <v>2.8502999999999998</v>
      </c>
      <c r="AG72">
        <v>4.5237999999999996</v>
      </c>
      <c r="AH72">
        <v>4.2446999999999999</v>
      </c>
      <c r="AI72">
        <v>48.848700000000001</v>
      </c>
      <c r="AJ72">
        <v>18.407499999999999</v>
      </c>
      <c r="AK72">
        <v>33.696800000000003</v>
      </c>
      <c r="AL72">
        <v>0.73640000000000005</v>
      </c>
      <c r="AM72">
        <v>26.7424</v>
      </c>
      <c r="AN72">
        <v>2.2749000000000001</v>
      </c>
      <c r="AO72">
        <v>1.1597999999999999</v>
      </c>
      <c r="AP72">
        <v>20.6496</v>
      </c>
      <c r="AQ72">
        <v>0.31540000000000001</v>
      </c>
      <c r="AR72">
        <v>7.8890000000000002</v>
      </c>
      <c r="AS72">
        <v>6.1265999999999998</v>
      </c>
      <c r="AT72">
        <v>9.0700000000000003E-2</v>
      </c>
      <c r="AU72">
        <v>4.8396999999999997</v>
      </c>
      <c r="AV72">
        <v>0.75239999999999996</v>
      </c>
      <c r="AW72">
        <v>75.624899999999997</v>
      </c>
      <c r="AX72">
        <v>2.3997999999999999</v>
      </c>
      <c r="AY72">
        <v>260.57330000000002</v>
      </c>
      <c r="AZ72">
        <v>23.747299999999999</v>
      </c>
      <c r="BA72">
        <v>0.30030000000000001</v>
      </c>
      <c r="BB72">
        <v>8.3000000000000004E-2</v>
      </c>
      <c r="BC72">
        <v>3.7353000000000001</v>
      </c>
      <c r="BD72">
        <v>418.35539999999997</v>
      </c>
      <c r="BE72">
        <v>9.2967999999999993</v>
      </c>
      <c r="BF72">
        <v>3.2296999999999998</v>
      </c>
      <c r="BG72">
        <v>-2.1373000000000002</v>
      </c>
      <c r="BH72">
        <v>-0.7177</v>
      </c>
      <c r="BI72">
        <v>57.7545</v>
      </c>
      <c r="BJ72">
        <v>21.716899999999999</v>
      </c>
      <c r="BK72">
        <v>0.376</v>
      </c>
      <c r="BL72">
        <v>3.5700000000000003E-2</v>
      </c>
      <c r="BM72">
        <v>1.52E-2</v>
      </c>
      <c r="BN72">
        <v>0</v>
      </c>
      <c r="BO72">
        <v>0</v>
      </c>
      <c r="BP72">
        <v>155.86420000000001</v>
      </c>
      <c r="BQ72">
        <v>370.53870000000001</v>
      </c>
      <c r="BR72">
        <v>166.11859999999999</v>
      </c>
      <c r="BS72">
        <v>67.317800000000005</v>
      </c>
      <c r="BT72">
        <v>18.5688</v>
      </c>
      <c r="BU72">
        <v>1141.5794000000001</v>
      </c>
      <c r="BV72">
        <v>363.17140000000001</v>
      </c>
      <c r="BW72">
        <v>778.40800000000002</v>
      </c>
      <c r="BX72">
        <v>200.9794</v>
      </c>
      <c r="BY72">
        <v>5709.24</v>
      </c>
      <c r="BZ72">
        <v>42.24</v>
      </c>
      <c r="CA72">
        <v>191.12</v>
      </c>
      <c r="CB72">
        <v>5.68</v>
      </c>
      <c r="CC72">
        <v>418.36</v>
      </c>
      <c r="CD72">
        <v>42605.45</v>
      </c>
      <c r="CE72">
        <v>570.80999999999995</v>
      </c>
      <c r="CF72">
        <v>12.830399999999999</v>
      </c>
      <c r="CG72">
        <v>17.809899999999999</v>
      </c>
      <c r="CH72">
        <v>20.517099999999999</v>
      </c>
      <c r="CI72">
        <v>13.646000000000001</v>
      </c>
      <c r="CJ72">
        <v>19.028099999999998</v>
      </c>
      <c r="CK72">
        <v>16.337</v>
      </c>
      <c r="CL72">
        <v>12.0219</v>
      </c>
      <c r="CM72">
        <v>771.61789999999996</v>
      </c>
      <c r="CN72">
        <v>17.834499999999998</v>
      </c>
      <c r="CO72">
        <v>57.357700000000001</v>
      </c>
      <c r="CP72">
        <v>733.30700000000002</v>
      </c>
    </row>
    <row r="73" spans="1:94">
      <c r="A73">
        <v>2078</v>
      </c>
      <c r="B73">
        <v>0</v>
      </c>
      <c r="C73">
        <v>39.2913</v>
      </c>
      <c r="D73">
        <v>83.419899999999998</v>
      </c>
      <c r="E73">
        <v>113</v>
      </c>
      <c r="F73" t="s">
        <v>93</v>
      </c>
      <c r="G73" t="s">
        <v>94</v>
      </c>
      <c r="H73">
        <v>1163.8688999999999</v>
      </c>
      <c r="I73">
        <v>137.19649999999999</v>
      </c>
      <c r="J73">
        <v>643.71529999999996</v>
      </c>
      <c r="K73">
        <v>780.91179999999997</v>
      </c>
      <c r="L73">
        <v>382.95710000000003</v>
      </c>
      <c r="M73">
        <v>0.32900000000000001</v>
      </c>
      <c r="N73">
        <v>67.096199999999996</v>
      </c>
      <c r="O73">
        <v>2.2625999999999999</v>
      </c>
      <c r="P73">
        <v>2.2612000000000001</v>
      </c>
      <c r="Q73">
        <v>2079.6329000000001</v>
      </c>
      <c r="R73">
        <v>0.49009999999999998</v>
      </c>
      <c r="S73">
        <v>0.14369999999999999</v>
      </c>
      <c r="T73">
        <v>11.7753</v>
      </c>
      <c r="U73">
        <v>16.2468</v>
      </c>
      <c r="V73">
        <v>108.90170000000001</v>
      </c>
      <c r="W73">
        <v>7103.3793999999998</v>
      </c>
      <c r="X73">
        <v>42</v>
      </c>
      <c r="Y73">
        <v>589</v>
      </c>
      <c r="Z73">
        <v>0</v>
      </c>
      <c r="AA73">
        <v>361</v>
      </c>
      <c r="AB73">
        <v>0</v>
      </c>
      <c r="AC73">
        <v>127.27</v>
      </c>
      <c r="AD73">
        <v>22.8583</v>
      </c>
      <c r="AE73">
        <v>4256.5964999999997</v>
      </c>
      <c r="AF73">
        <v>3.0089999999999999</v>
      </c>
      <c r="AG73">
        <v>4.2836999999999996</v>
      </c>
      <c r="AH73">
        <v>4.0022000000000002</v>
      </c>
      <c r="AI73">
        <v>47.246200000000002</v>
      </c>
      <c r="AJ73">
        <v>17.9773</v>
      </c>
      <c r="AK73">
        <v>32.642600000000002</v>
      </c>
      <c r="AL73">
        <v>0.71919999999999995</v>
      </c>
      <c r="AM73">
        <v>26.7424</v>
      </c>
      <c r="AN73">
        <v>2.1530999999999998</v>
      </c>
      <c r="AO73">
        <v>1.0976999999999999</v>
      </c>
      <c r="AP73">
        <v>20.006799999999998</v>
      </c>
      <c r="AQ73">
        <v>0.30859999999999999</v>
      </c>
      <c r="AR73">
        <v>7.8890000000000002</v>
      </c>
      <c r="AS73">
        <v>5.9043999999999999</v>
      </c>
      <c r="AT73">
        <v>8.8200000000000001E-2</v>
      </c>
      <c r="AU73">
        <v>4.8396999999999997</v>
      </c>
      <c r="AV73">
        <v>0.73040000000000005</v>
      </c>
      <c r="AW73">
        <v>73.157399999999996</v>
      </c>
      <c r="AX73">
        <v>2.7564000000000002</v>
      </c>
      <c r="AY73">
        <v>263.3297</v>
      </c>
      <c r="AZ73">
        <v>22.955100000000002</v>
      </c>
      <c r="BA73">
        <v>0.36680000000000001</v>
      </c>
      <c r="BB73">
        <v>8.5500000000000007E-2</v>
      </c>
      <c r="BC73">
        <v>3.5918000000000001</v>
      </c>
      <c r="BD73">
        <v>405.87110000000001</v>
      </c>
      <c r="BE73">
        <v>9.6636000000000006</v>
      </c>
      <c r="BF73">
        <v>3.7957999999999998</v>
      </c>
      <c r="BG73">
        <v>-1.9240999999999999</v>
      </c>
      <c r="BH73">
        <v>-0.7036</v>
      </c>
      <c r="BI73">
        <v>55.830500000000001</v>
      </c>
      <c r="BJ73">
        <v>21.013400000000001</v>
      </c>
      <c r="BK73">
        <v>0.37640000000000001</v>
      </c>
      <c r="BL73">
        <v>4.5900000000000003E-2</v>
      </c>
      <c r="BM73">
        <v>1.77E-2</v>
      </c>
      <c r="BN73">
        <v>0</v>
      </c>
      <c r="BO73">
        <v>0</v>
      </c>
      <c r="BP73">
        <v>163.82239999999999</v>
      </c>
      <c r="BQ73">
        <v>364.8218</v>
      </c>
      <c r="BR73">
        <v>161.79259999999999</v>
      </c>
      <c r="BS73">
        <v>71.050399999999996</v>
      </c>
      <c r="BT73">
        <v>19.424600000000002</v>
      </c>
      <c r="BU73">
        <v>1163.8688999999999</v>
      </c>
      <c r="BV73">
        <v>382.95710000000003</v>
      </c>
      <c r="BW73">
        <v>780.91179999999997</v>
      </c>
      <c r="BX73">
        <v>178.09479999999999</v>
      </c>
      <c r="BY73">
        <v>5057.43</v>
      </c>
      <c r="BZ73">
        <v>27.97</v>
      </c>
      <c r="CA73">
        <v>136.69</v>
      </c>
      <c r="CB73">
        <v>6.54</v>
      </c>
      <c r="CC73">
        <v>405.87</v>
      </c>
      <c r="CD73">
        <v>43011.32</v>
      </c>
      <c r="CE73">
        <v>305.16000000000003</v>
      </c>
      <c r="CF73">
        <v>13.2234</v>
      </c>
      <c r="CG73">
        <v>18.161799999999999</v>
      </c>
      <c r="CH73">
        <v>20.870899999999999</v>
      </c>
      <c r="CI73">
        <v>13.994999999999999</v>
      </c>
      <c r="CJ73">
        <v>19.3809</v>
      </c>
      <c r="CK73">
        <v>16.687999999999999</v>
      </c>
      <c r="CL73">
        <v>12.566800000000001</v>
      </c>
      <c r="CM73">
        <v>428.82760000000002</v>
      </c>
      <c r="CN73">
        <v>18.120699999999999</v>
      </c>
      <c r="CO73">
        <v>56.0946</v>
      </c>
      <c r="CP73">
        <v>741.524</v>
      </c>
    </row>
    <row r="74" spans="1:94">
      <c r="A74">
        <v>2079</v>
      </c>
      <c r="B74">
        <v>0</v>
      </c>
      <c r="C74">
        <v>39.423499999999997</v>
      </c>
      <c r="D74">
        <v>84.846100000000007</v>
      </c>
      <c r="E74">
        <v>114</v>
      </c>
      <c r="F74" t="s">
        <v>93</v>
      </c>
      <c r="G74" t="s">
        <v>94</v>
      </c>
      <c r="H74">
        <v>1137.5971999999999</v>
      </c>
      <c r="I74">
        <v>131.30680000000001</v>
      </c>
      <c r="J74">
        <v>621.99919999999997</v>
      </c>
      <c r="K74">
        <v>753.30600000000004</v>
      </c>
      <c r="L74">
        <v>384.2912</v>
      </c>
      <c r="M74">
        <v>0.33779999999999999</v>
      </c>
      <c r="N74">
        <v>66.218999999999994</v>
      </c>
      <c r="O74">
        <v>2.2801</v>
      </c>
      <c r="P74">
        <v>2.2786</v>
      </c>
      <c r="Q74">
        <v>2149.1106</v>
      </c>
      <c r="R74">
        <v>0.47470000000000001</v>
      </c>
      <c r="S74">
        <v>0.14380000000000001</v>
      </c>
      <c r="T74">
        <v>11.9956</v>
      </c>
      <c r="U74">
        <v>16.305900000000001</v>
      </c>
      <c r="V74">
        <v>113.0138</v>
      </c>
      <c r="W74">
        <v>6873.0765000000001</v>
      </c>
      <c r="X74">
        <v>39</v>
      </c>
      <c r="Y74">
        <v>592</v>
      </c>
      <c r="Z74">
        <v>0</v>
      </c>
      <c r="AA74">
        <v>359</v>
      </c>
      <c r="AB74">
        <v>0</v>
      </c>
      <c r="AC74">
        <v>119.92919999999999</v>
      </c>
      <c r="AD74">
        <v>22.508900000000001</v>
      </c>
      <c r="AE74">
        <v>4038.7521999999999</v>
      </c>
      <c r="AF74">
        <v>3.2042999999999999</v>
      </c>
      <c r="AG74">
        <v>4.1844000000000001</v>
      </c>
      <c r="AH74">
        <v>3.9075000000000002</v>
      </c>
      <c r="AI74">
        <v>45.409599999999998</v>
      </c>
      <c r="AJ74">
        <v>17.2605</v>
      </c>
      <c r="AK74">
        <v>31.640999999999998</v>
      </c>
      <c r="AL74">
        <v>0.6905</v>
      </c>
      <c r="AM74">
        <v>26.7424</v>
      </c>
      <c r="AN74">
        <v>2.1015000000000001</v>
      </c>
      <c r="AO74">
        <v>1.0713999999999999</v>
      </c>
      <c r="AP74">
        <v>19.258700000000001</v>
      </c>
      <c r="AQ74">
        <v>0.29659999999999997</v>
      </c>
      <c r="AR74">
        <v>7.8890000000000002</v>
      </c>
      <c r="AS74">
        <v>5.6557000000000004</v>
      </c>
      <c r="AT74">
        <v>8.4400000000000003E-2</v>
      </c>
      <c r="AU74">
        <v>4.8396999999999997</v>
      </c>
      <c r="AV74">
        <v>0.7036</v>
      </c>
      <c r="AW74">
        <v>70.323999999999998</v>
      </c>
      <c r="AX74">
        <v>2.5743</v>
      </c>
      <c r="AY74">
        <v>265.904</v>
      </c>
      <c r="AZ74">
        <v>22.0505</v>
      </c>
      <c r="BA74">
        <v>0.3669</v>
      </c>
      <c r="BB74">
        <v>8.7999999999999995E-2</v>
      </c>
      <c r="BC74">
        <v>3.4315000000000002</v>
      </c>
      <c r="BD74">
        <v>391.18860000000001</v>
      </c>
      <c r="BE74">
        <v>10.0305</v>
      </c>
      <c r="BF74">
        <v>3.6576</v>
      </c>
      <c r="BG74">
        <v>-2.1604000000000001</v>
      </c>
      <c r="BH74">
        <v>-0.77490000000000003</v>
      </c>
      <c r="BI74">
        <v>53.67</v>
      </c>
      <c r="BJ74">
        <v>20.238499999999998</v>
      </c>
      <c r="BK74">
        <v>0.37709999999999999</v>
      </c>
      <c r="BL74">
        <v>4.6899999999999997E-2</v>
      </c>
      <c r="BM74">
        <v>1.8599999999999998E-2</v>
      </c>
      <c r="BN74">
        <v>0</v>
      </c>
      <c r="BO74">
        <v>0</v>
      </c>
      <c r="BP74">
        <v>155.57490000000001</v>
      </c>
      <c r="BQ74">
        <v>354.31040000000002</v>
      </c>
      <c r="BR74">
        <v>157.54409999999999</v>
      </c>
      <c r="BS74">
        <v>67.456000000000003</v>
      </c>
      <c r="BT74">
        <v>18.4206</v>
      </c>
      <c r="BU74">
        <v>1137.5971999999999</v>
      </c>
      <c r="BV74">
        <v>384.2912</v>
      </c>
      <c r="BW74">
        <v>753.30600000000004</v>
      </c>
      <c r="BX74">
        <v>176.08879999999999</v>
      </c>
      <c r="BY74">
        <v>4998.78</v>
      </c>
      <c r="BZ74">
        <v>33.65</v>
      </c>
      <c r="CA74">
        <v>190.9</v>
      </c>
      <c r="CB74">
        <v>6.46</v>
      </c>
      <c r="CC74">
        <v>391.19</v>
      </c>
      <c r="CD74">
        <v>43402.51</v>
      </c>
      <c r="CE74">
        <v>298.89999999999998</v>
      </c>
      <c r="CF74">
        <v>13.1958</v>
      </c>
      <c r="CG74">
        <v>18.212599999999998</v>
      </c>
      <c r="CH74">
        <v>21.049900000000001</v>
      </c>
      <c r="CI74">
        <v>13.848699999999999</v>
      </c>
      <c r="CJ74">
        <v>19.4894</v>
      </c>
      <c r="CK74">
        <v>16.669</v>
      </c>
      <c r="CL74">
        <v>12.351000000000001</v>
      </c>
      <c r="CM74">
        <v>529.20270000000005</v>
      </c>
      <c r="CN74">
        <v>18.220300000000002</v>
      </c>
      <c r="CO74">
        <v>55.932899999999997</v>
      </c>
      <c r="CP74">
        <v>749.80499999999995</v>
      </c>
    </row>
    <row r="75" spans="1:94">
      <c r="A75">
        <v>2080</v>
      </c>
      <c r="B75">
        <v>0</v>
      </c>
      <c r="C75">
        <v>39.555100000000003</v>
      </c>
      <c r="D75">
        <v>86.354399999999998</v>
      </c>
      <c r="E75">
        <v>115</v>
      </c>
      <c r="F75" t="s">
        <v>93</v>
      </c>
      <c r="G75" t="s">
        <v>94</v>
      </c>
      <c r="H75">
        <v>1066.9780000000001</v>
      </c>
      <c r="I75">
        <v>126.52849999999999</v>
      </c>
      <c r="J75">
        <v>582.22900000000004</v>
      </c>
      <c r="K75">
        <v>708.75760000000002</v>
      </c>
      <c r="L75">
        <v>358.22050000000002</v>
      </c>
      <c r="M75">
        <v>0.3357</v>
      </c>
      <c r="N75">
        <v>66.426599999999993</v>
      </c>
      <c r="O75">
        <v>2.2732000000000001</v>
      </c>
      <c r="P75">
        <v>2.2715999999999998</v>
      </c>
      <c r="Q75">
        <v>2234.1095999999998</v>
      </c>
      <c r="R75">
        <v>0.45689999999999997</v>
      </c>
      <c r="S75">
        <v>0.1439</v>
      </c>
      <c r="T75">
        <v>12.212899999999999</v>
      </c>
      <c r="U75">
        <v>16.360700000000001</v>
      </c>
      <c r="V75">
        <v>117.1451</v>
      </c>
      <c r="W75">
        <v>6239.616</v>
      </c>
      <c r="X75">
        <v>36</v>
      </c>
      <c r="Y75">
        <v>595</v>
      </c>
      <c r="Z75">
        <v>0</v>
      </c>
      <c r="AA75">
        <v>352</v>
      </c>
      <c r="AB75">
        <v>0</v>
      </c>
      <c r="AC75">
        <v>100.587</v>
      </c>
      <c r="AD75">
        <v>30.582100000000001</v>
      </c>
      <c r="AE75">
        <v>3724.0097999999998</v>
      </c>
      <c r="AF75">
        <v>3.5613000000000001</v>
      </c>
      <c r="AG75">
        <v>4.0176999999999996</v>
      </c>
      <c r="AH75">
        <v>3.71</v>
      </c>
      <c r="AI75">
        <v>43.444899999999997</v>
      </c>
      <c r="AJ75">
        <v>16.572299999999998</v>
      </c>
      <c r="AK75">
        <v>30.491900000000001</v>
      </c>
      <c r="AL75">
        <v>0.66300000000000003</v>
      </c>
      <c r="AM75">
        <v>26.7424</v>
      </c>
      <c r="AN75">
        <v>2.0165999999999999</v>
      </c>
      <c r="AO75">
        <v>1.0281</v>
      </c>
      <c r="AP75">
        <v>18.454599999999999</v>
      </c>
      <c r="AQ75">
        <v>0.28510000000000002</v>
      </c>
      <c r="AR75">
        <v>7.8890000000000002</v>
      </c>
      <c r="AS75">
        <v>5.3925000000000001</v>
      </c>
      <c r="AT75">
        <v>8.0799999999999997E-2</v>
      </c>
      <c r="AU75">
        <v>4.8396999999999997</v>
      </c>
      <c r="AV75">
        <v>0.63280000000000003</v>
      </c>
      <c r="AW75">
        <v>67.292000000000002</v>
      </c>
      <c r="AX75">
        <v>2.5739999999999998</v>
      </c>
      <c r="AY75">
        <v>268.47800000000001</v>
      </c>
      <c r="AZ75">
        <v>21.084399999999999</v>
      </c>
      <c r="BA75">
        <v>0.39450000000000002</v>
      </c>
      <c r="BB75">
        <v>9.0700000000000003E-2</v>
      </c>
      <c r="BC75">
        <v>3.2635000000000001</v>
      </c>
      <c r="BD75">
        <v>375.29849999999999</v>
      </c>
      <c r="BE75">
        <v>10.425000000000001</v>
      </c>
      <c r="BF75">
        <v>3.7839999999999998</v>
      </c>
      <c r="BG75">
        <v>-2.4161000000000001</v>
      </c>
      <c r="BH75">
        <v>-0.86140000000000005</v>
      </c>
      <c r="BI75">
        <v>51.253999999999998</v>
      </c>
      <c r="BJ75">
        <v>19.377099999999999</v>
      </c>
      <c r="BK75">
        <v>0.37809999999999999</v>
      </c>
      <c r="BL75">
        <v>4.7600000000000003E-2</v>
      </c>
      <c r="BM75">
        <v>1.9300000000000001E-2</v>
      </c>
      <c r="BN75">
        <v>0</v>
      </c>
      <c r="BO75">
        <v>0</v>
      </c>
      <c r="BP75">
        <v>149.9914</v>
      </c>
      <c r="BQ75">
        <v>329.05520000000001</v>
      </c>
      <c r="BR75">
        <v>146.82550000000001</v>
      </c>
      <c r="BS75">
        <v>65.183499999999995</v>
      </c>
      <c r="BT75">
        <v>17.701899999999998</v>
      </c>
      <c r="BU75">
        <v>1066.9780000000001</v>
      </c>
      <c r="BV75">
        <v>358.22050000000002</v>
      </c>
      <c r="BW75">
        <v>708.75760000000002</v>
      </c>
      <c r="BX75">
        <v>176.29140000000001</v>
      </c>
      <c r="BY75">
        <v>5010.3</v>
      </c>
      <c r="BZ75">
        <v>45.12</v>
      </c>
      <c r="CA75">
        <v>191.13</v>
      </c>
      <c r="CB75">
        <v>6.05</v>
      </c>
      <c r="CC75">
        <v>375.3</v>
      </c>
      <c r="CD75">
        <v>43777.8</v>
      </c>
      <c r="CE75">
        <v>686.21</v>
      </c>
      <c r="CF75">
        <v>12.455299999999999</v>
      </c>
      <c r="CG75">
        <v>17.8795</v>
      </c>
      <c r="CH75">
        <v>20.536999999999999</v>
      </c>
      <c r="CI75">
        <v>13.7921</v>
      </c>
      <c r="CJ75">
        <v>19.075299999999999</v>
      </c>
      <c r="CK75">
        <v>16.433700000000002</v>
      </c>
      <c r="CL75">
        <v>11.468500000000001</v>
      </c>
      <c r="CM75">
        <v>862.73019999999997</v>
      </c>
      <c r="CN75">
        <v>17.876899999999999</v>
      </c>
      <c r="CO75">
        <v>58.747500000000002</v>
      </c>
      <c r="CP75">
        <v>758.18200000000002</v>
      </c>
    </row>
    <row r="76" spans="1:94">
      <c r="A76">
        <v>2081</v>
      </c>
      <c r="B76">
        <v>0</v>
      </c>
      <c r="C76">
        <v>39.689900000000002</v>
      </c>
      <c r="D76">
        <v>88.002099999999999</v>
      </c>
      <c r="E76">
        <v>116</v>
      </c>
      <c r="F76" t="s">
        <v>93</v>
      </c>
      <c r="G76" t="s">
        <v>94</v>
      </c>
      <c r="H76">
        <v>1048.5853999999999</v>
      </c>
      <c r="I76">
        <v>129.5224</v>
      </c>
      <c r="J76">
        <v>544.1961</v>
      </c>
      <c r="K76">
        <v>673.71849999999995</v>
      </c>
      <c r="L76">
        <v>374.86689999999999</v>
      </c>
      <c r="M76">
        <v>0.35749999999999998</v>
      </c>
      <c r="N76">
        <v>64.250200000000007</v>
      </c>
      <c r="O76">
        <v>2.2766999999999999</v>
      </c>
      <c r="P76">
        <v>2.2751999999999999</v>
      </c>
      <c r="Q76">
        <v>2331.6587</v>
      </c>
      <c r="R76">
        <v>0.43769999999999998</v>
      </c>
      <c r="S76">
        <v>0.14410000000000001</v>
      </c>
      <c r="T76">
        <v>12.442399999999999</v>
      </c>
      <c r="U76">
        <v>16.415400000000002</v>
      </c>
      <c r="V76">
        <v>121.5898</v>
      </c>
      <c r="W76">
        <v>6052.7978999999996</v>
      </c>
      <c r="X76">
        <v>34</v>
      </c>
      <c r="Y76">
        <v>597</v>
      </c>
      <c r="Z76">
        <v>0</v>
      </c>
      <c r="AA76">
        <v>365</v>
      </c>
      <c r="AB76">
        <v>0</v>
      </c>
      <c r="AC76">
        <v>91.731099999999998</v>
      </c>
      <c r="AD76">
        <v>28.839400000000001</v>
      </c>
      <c r="AE76">
        <v>3422.4839000000002</v>
      </c>
      <c r="AF76">
        <v>4.0865999999999998</v>
      </c>
      <c r="AG76">
        <v>3.8580000000000001</v>
      </c>
      <c r="AH76">
        <v>3.6435</v>
      </c>
      <c r="AI76">
        <v>42.6372</v>
      </c>
      <c r="AJ76">
        <v>16.3447</v>
      </c>
      <c r="AK76">
        <v>28.8005</v>
      </c>
      <c r="AL76">
        <v>0.65390000000000004</v>
      </c>
      <c r="AM76">
        <v>26.7424</v>
      </c>
      <c r="AN76">
        <v>1.9351</v>
      </c>
      <c r="AO76">
        <v>0.98660000000000003</v>
      </c>
      <c r="AP76">
        <v>18.140599999999999</v>
      </c>
      <c r="AQ76">
        <v>0.28160000000000002</v>
      </c>
      <c r="AR76">
        <v>7.8890000000000002</v>
      </c>
      <c r="AS76">
        <v>5.2733999999999996</v>
      </c>
      <c r="AT76">
        <v>7.9399999999999998E-2</v>
      </c>
      <c r="AU76">
        <v>4.8396999999999997</v>
      </c>
      <c r="AV76">
        <v>0.63249999999999995</v>
      </c>
      <c r="AW76">
        <v>66.051100000000005</v>
      </c>
      <c r="AX76">
        <v>2.6444999999999999</v>
      </c>
      <c r="AY76">
        <v>271.1225</v>
      </c>
      <c r="AZ76">
        <v>20.680199999999999</v>
      </c>
      <c r="BA76">
        <v>0.4385</v>
      </c>
      <c r="BB76">
        <v>9.3700000000000006E-2</v>
      </c>
      <c r="BC76">
        <v>3.1840999999999999</v>
      </c>
      <c r="BD76">
        <v>369.3578</v>
      </c>
      <c r="BE76">
        <v>10.8635</v>
      </c>
      <c r="BF76">
        <v>4.0365000000000002</v>
      </c>
      <c r="BG76">
        <v>-0.94830000000000003</v>
      </c>
      <c r="BH76">
        <v>-0.33210000000000001</v>
      </c>
      <c r="BI76">
        <v>50.305599999999998</v>
      </c>
      <c r="BJ76">
        <v>19.045000000000002</v>
      </c>
      <c r="BK76">
        <v>0.37859999999999999</v>
      </c>
      <c r="BL76">
        <v>5.5899999999999998E-2</v>
      </c>
      <c r="BM76">
        <v>2.1899999999999999E-2</v>
      </c>
      <c r="BN76">
        <v>0</v>
      </c>
      <c r="BO76">
        <v>0</v>
      </c>
      <c r="BP76">
        <v>145.89590000000001</v>
      </c>
      <c r="BQ76">
        <v>310.16460000000001</v>
      </c>
      <c r="BR76">
        <v>137.2432</v>
      </c>
      <c r="BS76">
        <v>63.260599999999997</v>
      </c>
      <c r="BT76">
        <v>17.154299999999999</v>
      </c>
      <c r="BU76">
        <v>1048.5853999999999</v>
      </c>
      <c r="BV76">
        <v>374.86689999999999</v>
      </c>
      <c r="BW76">
        <v>673.71849999999995</v>
      </c>
      <c r="BX76">
        <v>163.1574</v>
      </c>
      <c r="BY76">
        <v>4637.59</v>
      </c>
      <c r="BZ76">
        <v>42.59</v>
      </c>
      <c r="CA76">
        <v>190.31</v>
      </c>
      <c r="CB76">
        <v>6.43</v>
      </c>
      <c r="CC76">
        <v>369.36</v>
      </c>
      <c r="CD76">
        <v>44147.16</v>
      </c>
      <c r="CE76">
        <v>582.6</v>
      </c>
      <c r="CF76">
        <v>12.6303</v>
      </c>
      <c r="CG76">
        <v>17.504200000000001</v>
      </c>
      <c r="CH76">
        <v>20.1294</v>
      </c>
      <c r="CI76">
        <v>13.4664</v>
      </c>
      <c r="CJ76">
        <v>18.685500000000001</v>
      </c>
      <c r="CK76">
        <v>16.076000000000001</v>
      </c>
      <c r="CL76">
        <v>10.279199999999999</v>
      </c>
      <c r="CM76">
        <v>744.93799999999999</v>
      </c>
      <c r="CN76">
        <v>17.540700000000001</v>
      </c>
      <c r="CO76">
        <v>60.749299999999998</v>
      </c>
      <c r="CP76">
        <v>766.64499999999998</v>
      </c>
    </row>
    <row r="77" spans="1:94">
      <c r="A77">
        <v>2082</v>
      </c>
      <c r="B77">
        <v>0</v>
      </c>
      <c r="C77">
        <v>39.786799999999999</v>
      </c>
      <c r="D77">
        <v>89.259100000000004</v>
      </c>
      <c r="E77">
        <v>117</v>
      </c>
      <c r="F77" t="s">
        <v>93</v>
      </c>
      <c r="G77" t="s">
        <v>94</v>
      </c>
      <c r="H77">
        <v>940.79880000000003</v>
      </c>
      <c r="I77">
        <v>97.989900000000006</v>
      </c>
      <c r="J77">
        <v>563.40679999999998</v>
      </c>
      <c r="K77">
        <v>661.39660000000003</v>
      </c>
      <c r="L77">
        <v>279.40210000000002</v>
      </c>
      <c r="M77">
        <v>0.29699999999999999</v>
      </c>
      <c r="N77">
        <v>70.301599999999993</v>
      </c>
      <c r="O77">
        <v>2.2833999999999999</v>
      </c>
      <c r="P77">
        <v>2.2818999999999998</v>
      </c>
      <c r="Q77">
        <v>2364.1093000000001</v>
      </c>
      <c r="R77">
        <v>0.43020000000000003</v>
      </c>
      <c r="S77">
        <v>0.14419999999999999</v>
      </c>
      <c r="T77">
        <v>12.692500000000001</v>
      </c>
      <c r="U77">
        <v>16.471299999999999</v>
      </c>
      <c r="V77">
        <v>126.5266</v>
      </c>
      <c r="W77">
        <v>6045.9350999999997</v>
      </c>
      <c r="X77">
        <v>32</v>
      </c>
      <c r="Y77">
        <v>599</v>
      </c>
      <c r="Z77">
        <v>0</v>
      </c>
      <c r="AA77">
        <v>346</v>
      </c>
      <c r="AB77">
        <v>0</v>
      </c>
      <c r="AC77">
        <v>89.322500000000005</v>
      </c>
      <c r="AD77">
        <v>23.6158</v>
      </c>
      <c r="AE77">
        <v>3202.7271999999998</v>
      </c>
      <c r="AF77">
        <v>3.1280000000000001</v>
      </c>
      <c r="AG77">
        <v>3.8052999999999999</v>
      </c>
      <c r="AH77">
        <v>3.5792999999999999</v>
      </c>
      <c r="AI77">
        <v>41.302799999999998</v>
      </c>
      <c r="AJ77">
        <v>15.6046</v>
      </c>
      <c r="AK77">
        <v>28.279599999999999</v>
      </c>
      <c r="AL77">
        <v>0.62429999999999997</v>
      </c>
      <c r="AM77">
        <v>26.7424</v>
      </c>
      <c r="AN77">
        <v>1.9074</v>
      </c>
      <c r="AO77">
        <v>0.97240000000000004</v>
      </c>
      <c r="AP77">
        <v>17.593800000000002</v>
      </c>
      <c r="AQ77">
        <v>0.26889999999999997</v>
      </c>
      <c r="AR77">
        <v>7.8890000000000002</v>
      </c>
      <c r="AS77">
        <v>5.0949999999999998</v>
      </c>
      <c r="AT77">
        <v>7.5800000000000006E-2</v>
      </c>
      <c r="AU77">
        <v>4.8396999999999997</v>
      </c>
      <c r="AV77">
        <v>0.50190000000000001</v>
      </c>
      <c r="AW77">
        <v>63.991599999999998</v>
      </c>
      <c r="AX77">
        <v>1.9399</v>
      </c>
      <c r="AY77">
        <v>273.0625</v>
      </c>
      <c r="AZ77">
        <v>20.023700000000002</v>
      </c>
      <c r="BA77">
        <v>0.33979999999999999</v>
      </c>
      <c r="BB77">
        <v>9.5799999999999996E-2</v>
      </c>
      <c r="BC77">
        <v>3.0642</v>
      </c>
      <c r="BD77">
        <v>358.5059</v>
      </c>
      <c r="BE77">
        <v>11.2033</v>
      </c>
      <c r="BF77">
        <v>3.0333999999999999</v>
      </c>
      <c r="BG77">
        <v>-1.7645999999999999</v>
      </c>
      <c r="BH77">
        <v>-0.58189999999999997</v>
      </c>
      <c r="BI77">
        <v>48.5411</v>
      </c>
      <c r="BJ77">
        <v>18.463100000000001</v>
      </c>
      <c r="BK77">
        <v>0.38040000000000002</v>
      </c>
      <c r="BL77">
        <v>3.73E-2</v>
      </c>
      <c r="BM77">
        <v>1.6799999999999999E-2</v>
      </c>
      <c r="BN77">
        <v>0</v>
      </c>
      <c r="BO77">
        <v>0</v>
      </c>
      <c r="BP77">
        <v>132.0444</v>
      </c>
      <c r="BQ77">
        <v>314.68389999999999</v>
      </c>
      <c r="BR77">
        <v>141.64349999999999</v>
      </c>
      <c r="BS77">
        <v>57.424900000000001</v>
      </c>
      <c r="BT77">
        <v>15.6</v>
      </c>
      <c r="BU77">
        <v>940.79880000000003</v>
      </c>
      <c r="BV77">
        <v>279.40210000000002</v>
      </c>
      <c r="BW77">
        <v>661.39660000000003</v>
      </c>
      <c r="BX77">
        <v>146.41589999999999</v>
      </c>
      <c r="BY77">
        <v>4160.96</v>
      </c>
      <c r="BZ77">
        <v>33.549999999999997</v>
      </c>
      <c r="CA77">
        <v>191.58</v>
      </c>
      <c r="CB77">
        <v>6.43</v>
      </c>
      <c r="CC77">
        <v>358.51</v>
      </c>
      <c r="CD77">
        <v>44505.67</v>
      </c>
      <c r="CE77">
        <v>648.80999999999995</v>
      </c>
      <c r="CF77">
        <v>12.9139</v>
      </c>
      <c r="CG77">
        <v>18.8066</v>
      </c>
      <c r="CH77">
        <v>21.5425</v>
      </c>
      <c r="CI77">
        <v>14.5984</v>
      </c>
      <c r="CJ77">
        <v>20.037700000000001</v>
      </c>
      <c r="CK77">
        <v>17.318100000000001</v>
      </c>
      <c r="CL77">
        <v>13.306800000000001</v>
      </c>
      <c r="CM77">
        <v>796.56590000000006</v>
      </c>
      <c r="CN77">
        <v>18.822800000000001</v>
      </c>
      <c r="CO77">
        <v>55.041699999999999</v>
      </c>
      <c r="CP77">
        <v>775.17399999999998</v>
      </c>
    </row>
    <row r="78" spans="1:94">
      <c r="A78">
        <v>2083</v>
      </c>
      <c r="B78">
        <v>0</v>
      </c>
      <c r="C78">
        <v>39.936700000000002</v>
      </c>
      <c r="D78">
        <v>91.341200000000001</v>
      </c>
      <c r="E78">
        <v>118</v>
      </c>
      <c r="F78" t="s">
        <v>93</v>
      </c>
      <c r="G78" t="s">
        <v>94</v>
      </c>
      <c r="H78">
        <v>1070.2252000000001</v>
      </c>
      <c r="I78">
        <v>145.01650000000001</v>
      </c>
      <c r="J78">
        <v>507.12889999999999</v>
      </c>
      <c r="K78">
        <v>652.1454</v>
      </c>
      <c r="L78">
        <v>418.07979999999998</v>
      </c>
      <c r="M78">
        <v>0.3906</v>
      </c>
      <c r="N78">
        <v>60.935299999999998</v>
      </c>
      <c r="O78">
        <v>2.246</v>
      </c>
      <c r="P78">
        <v>2.2444999999999999</v>
      </c>
      <c r="Q78">
        <v>2551.4081999999999</v>
      </c>
      <c r="R78">
        <v>0.41739999999999999</v>
      </c>
      <c r="S78">
        <v>0.1444</v>
      </c>
      <c r="T78">
        <v>12.8866</v>
      </c>
      <c r="U78">
        <v>16.511500000000002</v>
      </c>
      <c r="V78">
        <v>130.42750000000001</v>
      </c>
      <c r="W78">
        <v>5700.3284000000003</v>
      </c>
      <c r="X78">
        <v>30</v>
      </c>
      <c r="Y78">
        <v>601</v>
      </c>
      <c r="Z78">
        <v>0</v>
      </c>
      <c r="AA78">
        <v>365</v>
      </c>
      <c r="AB78">
        <v>0</v>
      </c>
      <c r="AC78">
        <v>82.694599999999994</v>
      </c>
      <c r="AD78">
        <v>36.631</v>
      </c>
      <c r="AE78">
        <v>3393.2145999999998</v>
      </c>
      <c r="AF78">
        <v>5.0556999999999999</v>
      </c>
      <c r="AG78">
        <v>3.6331000000000002</v>
      </c>
      <c r="AH78">
        <v>3.4085000000000001</v>
      </c>
      <c r="AI78">
        <v>40.579799999999999</v>
      </c>
      <c r="AJ78">
        <v>15.8004</v>
      </c>
      <c r="AK78">
        <v>27.484200000000001</v>
      </c>
      <c r="AL78">
        <v>0.6321</v>
      </c>
      <c r="AM78">
        <v>26.7424</v>
      </c>
      <c r="AN78">
        <v>1.8202</v>
      </c>
      <c r="AO78">
        <v>0.92800000000000005</v>
      </c>
      <c r="AP78">
        <v>17.32</v>
      </c>
      <c r="AQ78">
        <v>0.27300000000000002</v>
      </c>
      <c r="AR78">
        <v>7.8890000000000002</v>
      </c>
      <c r="AS78">
        <v>4.9851999999999999</v>
      </c>
      <c r="AT78">
        <v>7.6300000000000007E-2</v>
      </c>
      <c r="AU78">
        <v>4.8396999999999997</v>
      </c>
      <c r="AV78">
        <v>0.61439999999999995</v>
      </c>
      <c r="AW78">
        <v>62.884999999999998</v>
      </c>
      <c r="AX78">
        <v>3.0849000000000002</v>
      </c>
      <c r="AY78">
        <v>276.14729999999997</v>
      </c>
      <c r="AZ78">
        <v>19.658200000000001</v>
      </c>
      <c r="BA78">
        <v>0.57299999999999995</v>
      </c>
      <c r="BB78">
        <v>9.98E-2</v>
      </c>
      <c r="BC78">
        <v>2.9940000000000002</v>
      </c>
      <c r="BD78">
        <v>353.28800000000001</v>
      </c>
      <c r="BE78">
        <v>11.776300000000001</v>
      </c>
      <c r="BF78">
        <v>4.8653000000000004</v>
      </c>
      <c r="BG78">
        <v>-0.70350000000000001</v>
      </c>
      <c r="BH78">
        <v>-0.29220000000000002</v>
      </c>
      <c r="BI78">
        <v>47.837499999999999</v>
      </c>
      <c r="BJ78">
        <v>18.1709</v>
      </c>
      <c r="BK78">
        <v>0.37980000000000003</v>
      </c>
      <c r="BL78">
        <v>7.7700000000000005E-2</v>
      </c>
      <c r="BM78">
        <v>2.87E-2</v>
      </c>
      <c r="BN78">
        <v>0</v>
      </c>
      <c r="BO78">
        <v>0</v>
      </c>
      <c r="BP78">
        <v>151.4153</v>
      </c>
      <c r="BQ78">
        <v>289.8141</v>
      </c>
      <c r="BR78">
        <v>127.4068</v>
      </c>
      <c r="BS78">
        <v>65.838300000000004</v>
      </c>
      <c r="BT78">
        <v>17.6708</v>
      </c>
      <c r="BU78">
        <v>1070.2252000000001</v>
      </c>
      <c r="BV78">
        <v>418.07979999999998</v>
      </c>
      <c r="BW78">
        <v>652.1454</v>
      </c>
      <c r="BX78">
        <v>178.1354</v>
      </c>
      <c r="BY78">
        <v>5070.8500000000004</v>
      </c>
      <c r="BZ78">
        <v>58.74</v>
      </c>
      <c r="CA78">
        <v>190.87</v>
      </c>
      <c r="CB78">
        <v>6.01</v>
      </c>
      <c r="CC78">
        <v>353.29</v>
      </c>
      <c r="CD78">
        <v>44858.96</v>
      </c>
      <c r="CE78">
        <v>371.38</v>
      </c>
      <c r="CF78">
        <v>12.5382</v>
      </c>
      <c r="CG78">
        <v>17.198799999999999</v>
      </c>
      <c r="CH78">
        <v>19.785</v>
      </c>
      <c r="CI78">
        <v>13.2211</v>
      </c>
      <c r="CJ78">
        <v>18.3626</v>
      </c>
      <c r="CK78">
        <v>15.7919</v>
      </c>
      <c r="CL78">
        <v>8.9751999999999992</v>
      </c>
      <c r="CM78">
        <v>548.74149999999997</v>
      </c>
      <c r="CN78">
        <v>17.165099999999999</v>
      </c>
      <c r="CO78">
        <v>63.447699999999998</v>
      </c>
      <c r="CP78">
        <v>783.75099999999998</v>
      </c>
    </row>
    <row r="79" spans="1:94">
      <c r="A79">
        <v>2084</v>
      </c>
      <c r="B79">
        <v>0</v>
      </c>
      <c r="C79">
        <v>40.024799999999999</v>
      </c>
      <c r="D79">
        <v>92.654700000000005</v>
      </c>
      <c r="E79">
        <v>119</v>
      </c>
      <c r="F79" t="s">
        <v>93</v>
      </c>
      <c r="G79" t="s">
        <v>94</v>
      </c>
      <c r="H79">
        <v>937.67600000000004</v>
      </c>
      <c r="I79">
        <v>96.394300000000001</v>
      </c>
      <c r="J79">
        <v>553.04809999999998</v>
      </c>
      <c r="K79">
        <v>649.44240000000002</v>
      </c>
      <c r="L79">
        <v>288.23349999999999</v>
      </c>
      <c r="M79">
        <v>0.30740000000000001</v>
      </c>
      <c r="N79">
        <v>69.260900000000007</v>
      </c>
      <c r="O79">
        <v>2.3100999999999998</v>
      </c>
      <c r="P79">
        <v>2.3085</v>
      </c>
      <c r="Q79">
        <v>2552.7296000000001</v>
      </c>
      <c r="R79">
        <v>0.41060000000000002</v>
      </c>
      <c r="S79">
        <v>0.14449999999999999</v>
      </c>
      <c r="T79">
        <v>13.2004</v>
      </c>
      <c r="U79">
        <v>16.573699999999999</v>
      </c>
      <c r="V79">
        <v>136.85659999999999</v>
      </c>
      <c r="W79">
        <v>5695.6769999999997</v>
      </c>
      <c r="X79">
        <v>28</v>
      </c>
      <c r="Y79">
        <v>603</v>
      </c>
      <c r="Z79">
        <v>0</v>
      </c>
      <c r="AA79">
        <v>358</v>
      </c>
      <c r="AB79">
        <v>0</v>
      </c>
      <c r="AC79">
        <v>84.597300000000004</v>
      </c>
      <c r="AD79">
        <v>28.6617</v>
      </c>
      <c r="AE79">
        <v>3213.2797</v>
      </c>
      <c r="AF79">
        <v>3.4070999999999998</v>
      </c>
      <c r="AG79">
        <v>3.6796000000000002</v>
      </c>
      <c r="AH79">
        <v>3.4203000000000001</v>
      </c>
      <c r="AI79">
        <v>38.989199999999997</v>
      </c>
      <c r="AJ79">
        <v>14.7613</v>
      </c>
      <c r="AK79">
        <v>27.012899999999998</v>
      </c>
      <c r="AL79">
        <v>0.59060000000000001</v>
      </c>
      <c r="AM79">
        <v>26.7424</v>
      </c>
      <c r="AN79">
        <v>1.8415999999999999</v>
      </c>
      <c r="AO79">
        <v>0.93889999999999996</v>
      </c>
      <c r="AP79">
        <v>16.657699999999998</v>
      </c>
      <c r="AQ79">
        <v>0.25490000000000002</v>
      </c>
      <c r="AR79">
        <v>7.8890000000000002</v>
      </c>
      <c r="AS79">
        <v>4.7778999999999998</v>
      </c>
      <c r="AT79">
        <v>7.1300000000000002E-2</v>
      </c>
      <c r="AU79">
        <v>4.8396999999999997</v>
      </c>
      <c r="AV79">
        <v>0.49769999999999998</v>
      </c>
      <c r="AW79">
        <v>60.424799999999998</v>
      </c>
      <c r="AX79">
        <v>1.8559000000000001</v>
      </c>
      <c r="AY79">
        <v>278.00319999999999</v>
      </c>
      <c r="AZ79">
        <v>18.879200000000001</v>
      </c>
      <c r="BA79">
        <v>0.3679</v>
      </c>
      <c r="BB79">
        <v>0.1021</v>
      </c>
      <c r="BC79">
        <v>2.8574000000000002</v>
      </c>
      <c r="BD79">
        <v>340.03620000000001</v>
      </c>
      <c r="BE79">
        <v>12.1441</v>
      </c>
      <c r="BF79">
        <v>3.0293000000000001</v>
      </c>
      <c r="BG79">
        <v>-1.9786999999999999</v>
      </c>
      <c r="BH79">
        <v>-0.67230000000000001</v>
      </c>
      <c r="BI79">
        <v>45.858800000000002</v>
      </c>
      <c r="BJ79">
        <v>17.4986</v>
      </c>
      <c r="BK79">
        <v>0.38159999999999999</v>
      </c>
      <c r="BL79">
        <v>4.3200000000000002E-2</v>
      </c>
      <c r="BM79">
        <v>1.9300000000000001E-2</v>
      </c>
      <c r="BN79">
        <v>0</v>
      </c>
      <c r="BO79">
        <v>0</v>
      </c>
      <c r="BP79">
        <v>127.5626</v>
      </c>
      <c r="BQ79">
        <v>311.125</v>
      </c>
      <c r="BR79">
        <v>140.3253</v>
      </c>
      <c r="BS79">
        <v>55.418100000000003</v>
      </c>
      <c r="BT79">
        <v>15.0114</v>
      </c>
      <c r="BU79">
        <v>937.67600000000004</v>
      </c>
      <c r="BV79">
        <v>288.23349999999999</v>
      </c>
      <c r="BW79">
        <v>649.44240000000002</v>
      </c>
      <c r="BX79">
        <v>146.8939</v>
      </c>
      <c r="BY79">
        <v>4172.5</v>
      </c>
      <c r="BZ79">
        <v>33.630000000000003</v>
      </c>
      <c r="CA79">
        <v>191.58</v>
      </c>
      <c r="CB79">
        <v>6.38</v>
      </c>
      <c r="CC79">
        <v>340.04</v>
      </c>
      <c r="CD79">
        <v>45198.99</v>
      </c>
      <c r="CE79">
        <v>687.92</v>
      </c>
      <c r="CF79">
        <v>12.678699999999999</v>
      </c>
      <c r="CG79">
        <v>18.787700000000001</v>
      </c>
      <c r="CH79">
        <v>21.520800000000001</v>
      </c>
      <c r="CI79">
        <v>14.5839</v>
      </c>
      <c r="CJ79">
        <v>20.017600000000002</v>
      </c>
      <c r="CK79">
        <v>17.300699999999999</v>
      </c>
      <c r="CL79">
        <v>12.296799999999999</v>
      </c>
      <c r="CM79">
        <v>835.51890000000003</v>
      </c>
      <c r="CN79">
        <v>18.822299999999998</v>
      </c>
      <c r="CO79">
        <v>57.944400000000002</v>
      </c>
      <c r="CP79">
        <v>792.36599999999999</v>
      </c>
    </row>
    <row r="80" spans="1:94">
      <c r="A80">
        <v>2085</v>
      </c>
      <c r="B80">
        <v>0</v>
      </c>
      <c r="C80">
        <v>40.1648</v>
      </c>
      <c r="D80">
        <v>94.8977</v>
      </c>
      <c r="E80">
        <v>120</v>
      </c>
      <c r="F80" t="s">
        <v>93</v>
      </c>
      <c r="G80" t="s">
        <v>94</v>
      </c>
      <c r="H80">
        <v>1044.8389999999999</v>
      </c>
      <c r="I80">
        <v>137.92500000000001</v>
      </c>
      <c r="J80">
        <v>512.44539999999995</v>
      </c>
      <c r="K80">
        <v>650.37040000000002</v>
      </c>
      <c r="L80">
        <v>394.46859999999998</v>
      </c>
      <c r="M80">
        <v>0.3775</v>
      </c>
      <c r="N80">
        <v>62.246000000000002</v>
      </c>
      <c r="O80">
        <v>2.2416999999999998</v>
      </c>
      <c r="P80">
        <v>2.2402000000000002</v>
      </c>
      <c r="Q80">
        <v>2765.5832999999998</v>
      </c>
      <c r="R80">
        <v>0.39510000000000001</v>
      </c>
      <c r="S80">
        <v>0.1447</v>
      </c>
      <c r="T80">
        <v>13.403600000000001</v>
      </c>
      <c r="U80">
        <v>16.610299999999999</v>
      </c>
      <c r="V80">
        <v>141.1028</v>
      </c>
      <c r="W80">
        <v>5664.7938000000004</v>
      </c>
      <c r="X80">
        <v>26</v>
      </c>
      <c r="Y80">
        <v>605</v>
      </c>
      <c r="Z80">
        <v>0</v>
      </c>
      <c r="AA80">
        <v>362</v>
      </c>
      <c r="AB80">
        <v>0</v>
      </c>
      <c r="AC80">
        <v>83.590599999999995</v>
      </c>
      <c r="AD80">
        <v>24.741700000000002</v>
      </c>
      <c r="AE80">
        <v>3075.7939999999999</v>
      </c>
      <c r="AF80">
        <v>4.7191000000000001</v>
      </c>
      <c r="AG80">
        <v>3.4371999999999998</v>
      </c>
      <c r="AH80">
        <v>3.1959</v>
      </c>
      <c r="AI80">
        <v>38.008600000000001</v>
      </c>
      <c r="AJ80">
        <v>14.861700000000001</v>
      </c>
      <c r="AK80">
        <v>26.069900000000001</v>
      </c>
      <c r="AL80">
        <v>0.59450000000000003</v>
      </c>
      <c r="AM80">
        <v>26.7424</v>
      </c>
      <c r="AN80">
        <v>1.7197</v>
      </c>
      <c r="AO80">
        <v>0.87670000000000003</v>
      </c>
      <c r="AP80">
        <v>16.2698</v>
      </c>
      <c r="AQ80">
        <v>0.25729999999999997</v>
      </c>
      <c r="AR80">
        <v>7.8890000000000002</v>
      </c>
      <c r="AS80">
        <v>4.6390000000000002</v>
      </c>
      <c r="AT80">
        <v>7.1400000000000005E-2</v>
      </c>
      <c r="AU80">
        <v>4.8396999999999997</v>
      </c>
      <c r="AV80">
        <v>0.57040000000000002</v>
      </c>
      <c r="AW80">
        <v>58.917499999999997</v>
      </c>
      <c r="AX80">
        <v>3.0234999999999999</v>
      </c>
      <c r="AY80">
        <v>281.02670000000001</v>
      </c>
      <c r="AZ80">
        <v>18.389700000000001</v>
      </c>
      <c r="BA80">
        <v>0.63959999999999995</v>
      </c>
      <c r="BB80">
        <v>0.1065</v>
      </c>
      <c r="BC80">
        <v>2.7698</v>
      </c>
      <c r="BD80">
        <v>332.37819999999999</v>
      </c>
      <c r="BE80">
        <v>12.783799999999999</v>
      </c>
      <c r="BF80">
        <v>5.0034000000000001</v>
      </c>
      <c r="BG80">
        <v>-1.0987</v>
      </c>
      <c r="BH80">
        <v>-0.43480000000000002</v>
      </c>
      <c r="BI80">
        <v>44.760100000000001</v>
      </c>
      <c r="BJ80">
        <v>17.063800000000001</v>
      </c>
      <c r="BK80">
        <v>0.38119999999999998</v>
      </c>
      <c r="BL80">
        <v>8.3699999999999997E-2</v>
      </c>
      <c r="BM80">
        <v>3.1399999999999997E-2</v>
      </c>
      <c r="BN80">
        <v>0</v>
      </c>
      <c r="BO80">
        <v>0</v>
      </c>
      <c r="BP80">
        <v>150.37530000000001</v>
      </c>
      <c r="BQ80">
        <v>289.42270000000002</v>
      </c>
      <c r="BR80">
        <v>127.5338</v>
      </c>
      <c r="BS80">
        <v>65.539299999999997</v>
      </c>
      <c r="BT80">
        <v>17.499400000000001</v>
      </c>
      <c r="BU80">
        <v>1044.8389999999999</v>
      </c>
      <c r="BV80">
        <v>394.46859999999998</v>
      </c>
      <c r="BW80">
        <v>650.37040000000002</v>
      </c>
      <c r="BX80">
        <v>142.65129999999999</v>
      </c>
      <c r="BY80">
        <v>4054.4</v>
      </c>
      <c r="BZ80">
        <v>34.32</v>
      </c>
      <c r="CA80">
        <v>191.1</v>
      </c>
      <c r="CB80">
        <v>7.32</v>
      </c>
      <c r="CC80">
        <v>332.38</v>
      </c>
      <c r="CD80">
        <v>45531.37</v>
      </c>
      <c r="CE80">
        <v>402.76</v>
      </c>
      <c r="CF80">
        <v>13.1403</v>
      </c>
      <c r="CG80">
        <v>18.2834</v>
      </c>
      <c r="CH80">
        <v>21.1127</v>
      </c>
      <c r="CI80">
        <v>13.931900000000001</v>
      </c>
      <c r="CJ80">
        <v>19.5566</v>
      </c>
      <c r="CK80">
        <v>16.744199999999999</v>
      </c>
      <c r="CL80">
        <v>11.061400000000001</v>
      </c>
      <c r="CM80">
        <v>544.92899999999997</v>
      </c>
      <c r="CN80">
        <v>18.223400000000002</v>
      </c>
      <c r="CO80">
        <v>57.035699999999999</v>
      </c>
      <c r="CP80">
        <v>801.01900000000001</v>
      </c>
    </row>
    <row r="81" spans="1:94">
      <c r="A81">
        <v>2086</v>
      </c>
      <c r="B81">
        <v>0</v>
      </c>
      <c r="C81">
        <v>40.207000000000001</v>
      </c>
      <c r="D81">
        <v>95.617699999999999</v>
      </c>
      <c r="E81">
        <v>121</v>
      </c>
      <c r="F81" t="s">
        <v>93</v>
      </c>
      <c r="G81" t="s">
        <v>94</v>
      </c>
      <c r="H81">
        <v>779.39800000000002</v>
      </c>
      <c r="I81">
        <v>58.991599999999998</v>
      </c>
      <c r="J81">
        <v>533.55780000000004</v>
      </c>
      <c r="K81">
        <v>592.54939999999999</v>
      </c>
      <c r="L81">
        <v>186.8486</v>
      </c>
      <c r="M81">
        <v>0.2397</v>
      </c>
      <c r="N81">
        <v>76.026499999999999</v>
      </c>
      <c r="O81">
        <v>2.3105000000000002</v>
      </c>
      <c r="P81">
        <v>2.3090000000000002</v>
      </c>
      <c r="Q81">
        <v>2662.8622999999998</v>
      </c>
      <c r="R81">
        <v>0.3856</v>
      </c>
      <c r="S81">
        <v>0.14480000000000001</v>
      </c>
      <c r="T81">
        <v>13.7418</v>
      </c>
      <c r="U81">
        <v>16.668399999999998</v>
      </c>
      <c r="V81">
        <v>148.3134</v>
      </c>
      <c r="W81">
        <v>5439.1944999999996</v>
      </c>
      <c r="X81">
        <v>24</v>
      </c>
      <c r="Y81">
        <v>607</v>
      </c>
      <c r="Z81">
        <v>0</v>
      </c>
      <c r="AA81">
        <v>347</v>
      </c>
      <c r="AB81">
        <v>0</v>
      </c>
      <c r="AC81">
        <v>72.058000000000007</v>
      </c>
      <c r="AD81">
        <v>21.097899999999999</v>
      </c>
      <c r="AE81">
        <v>2640.1428000000001</v>
      </c>
      <c r="AF81">
        <v>2.593</v>
      </c>
      <c r="AG81">
        <v>3.4615</v>
      </c>
      <c r="AH81">
        <v>3.1899000000000002</v>
      </c>
      <c r="AI81">
        <v>35.627299999999998</v>
      </c>
      <c r="AJ81">
        <v>13.2119</v>
      </c>
      <c r="AK81">
        <v>25.3843</v>
      </c>
      <c r="AL81">
        <v>0.52859999999999996</v>
      </c>
      <c r="AM81">
        <v>26.7424</v>
      </c>
      <c r="AN81">
        <v>1.7301</v>
      </c>
      <c r="AO81">
        <v>0.88200000000000001</v>
      </c>
      <c r="AP81">
        <v>15.258699999999999</v>
      </c>
      <c r="AQ81">
        <v>0.22850000000000001</v>
      </c>
      <c r="AR81">
        <v>7.8890000000000002</v>
      </c>
      <c r="AS81">
        <v>4.343</v>
      </c>
      <c r="AT81">
        <v>6.3600000000000004E-2</v>
      </c>
      <c r="AU81">
        <v>4.8396999999999997</v>
      </c>
      <c r="AV81">
        <v>0.43990000000000001</v>
      </c>
      <c r="AW81">
        <v>55.228900000000003</v>
      </c>
      <c r="AX81">
        <v>0.91390000000000005</v>
      </c>
      <c r="AY81">
        <v>281.94060000000002</v>
      </c>
      <c r="AZ81">
        <v>17.233699999999999</v>
      </c>
      <c r="BA81">
        <v>0.2084</v>
      </c>
      <c r="BB81">
        <v>0.1074</v>
      </c>
      <c r="BC81">
        <v>2.577</v>
      </c>
      <c r="BD81">
        <v>311.81110000000001</v>
      </c>
      <c r="BE81">
        <v>12.992100000000001</v>
      </c>
      <c r="BF81">
        <v>1.6036999999999999</v>
      </c>
      <c r="BG81">
        <v>-2.8875000000000002</v>
      </c>
      <c r="BH81">
        <v>-1.0284</v>
      </c>
      <c r="BI81">
        <v>41.872599999999998</v>
      </c>
      <c r="BJ81">
        <v>16.035399999999999</v>
      </c>
      <c r="BK81">
        <v>0.38300000000000001</v>
      </c>
      <c r="BL81">
        <v>2.3099999999999999E-2</v>
      </c>
      <c r="BM81">
        <v>1.18E-2</v>
      </c>
      <c r="BN81">
        <v>0</v>
      </c>
      <c r="BO81">
        <v>0</v>
      </c>
      <c r="BP81">
        <v>101.0164</v>
      </c>
      <c r="BQ81">
        <v>299.90519999999998</v>
      </c>
      <c r="BR81">
        <v>135.8279</v>
      </c>
      <c r="BS81">
        <v>43.8386</v>
      </c>
      <c r="BT81">
        <v>11.9612</v>
      </c>
      <c r="BU81">
        <v>779.39800000000002</v>
      </c>
      <c r="BV81">
        <v>186.8486</v>
      </c>
      <c r="BW81">
        <v>592.54939999999999</v>
      </c>
      <c r="BX81">
        <v>119.9918</v>
      </c>
      <c r="BY81">
        <v>3404.58</v>
      </c>
      <c r="BZ81">
        <v>26.84</v>
      </c>
      <c r="CA81">
        <v>191.41</v>
      </c>
      <c r="CB81">
        <v>6.5</v>
      </c>
      <c r="CC81">
        <v>311.81</v>
      </c>
      <c r="CD81">
        <v>45843.18</v>
      </c>
      <c r="CE81">
        <v>583.79</v>
      </c>
      <c r="CF81">
        <v>12.960800000000001</v>
      </c>
      <c r="CG81">
        <v>19.708100000000002</v>
      </c>
      <c r="CH81">
        <v>22.553899999999999</v>
      </c>
      <c r="CI81">
        <v>15.331200000000001</v>
      </c>
      <c r="CJ81">
        <v>20.988700000000001</v>
      </c>
      <c r="CK81">
        <v>18.1599</v>
      </c>
      <c r="CL81">
        <v>14.488899999999999</v>
      </c>
      <c r="CM81">
        <v>704.08770000000004</v>
      </c>
      <c r="CN81">
        <v>19.7424</v>
      </c>
      <c r="CO81">
        <v>54.059399999999997</v>
      </c>
      <c r="CP81">
        <v>809.71500000000003</v>
      </c>
    </row>
    <row r="82" spans="1:94">
      <c r="A82">
        <v>2087</v>
      </c>
      <c r="B82">
        <v>0</v>
      </c>
      <c r="C82">
        <v>40.295000000000002</v>
      </c>
      <c r="D82">
        <v>97.288799999999995</v>
      </c>
      <c r="E82">
        <v>122</v>
      </c>
      <c r="F82" t="s">
        <v>93</v>
      </c>
      <c r="G82" t="s">
        <v>94</v>
      </c>
      <c r="H82">
        <v>803.72879999999998</v>
      </c>
      <c r="I82">
        <v>93.889700000000005</v>
      </c>
      <c r="J82">
        <v>458.86930000000001</v>
      </c>
      <c r="K82">
        <v>552.75890000000004</v>
      </c>
      <c r="L82">
        <v>250.9699</v>
      </c>
      <c r="M82">
        <v>0.31230000000000002</v>
      </c>
      <c r="N82">
        <v>68.774299999999997</v>
      </c>
      <c r="O82">
        <v>2.1869999999999998</v>
      </c>
      <c r="P82">
        <v>2.1854</v>
      </c>
      <c r="Q82">
        <v>2850.7031999999999</v>
      </c>
      <c r="R82">
        <v>0.36209999999999998</v>
      </c>
      <c r="S82">
        <v>0.14499999999999999</v>
      </c>
      <c r="T82">
        <v>13.8599</v>
      </c>
      <c r="U82">
        <v>16.6859</v>
      </c>
      <c r="V82">
        <v>150.87350000000001</v>
      </c>
      <c r="W82">
        <v>5143.8283000000001</v>
      </c>
      <c r="X82">
        <v>22</v>
      </c>
      <c r="Y82">
        <v>609</v>
      </c>
      <c r="Z82">
        <v>0</v>
      </c>
      <c r="AA82">
        <v>350</v>
      </c>
      <c r="AB82">
        <v>0</v>
      </c>
      <c r="AC82">
        <v>62.947099999999999</v>
      </c>
      <c r="AD82">
        <v>19.867599999999999</v>
      </c>
      <c r="AE82">
        <v>2351.4677999999999</v>
      </c>
      <c r="AF82">
        <v>3.9870000000000001</v>
      </c>
      <c r="AG82">
        <v>3.0769000000000002</v>
      </c>
      <c r="AH82">
        <v>2.8296999999999999</v>
      </c>
      <c r="AI82">
        <v>33.829000000000001</v>
      </c>
      <c r="AJ82">
        <v>12.9725</v>
      </c>
      <c r="AK82">
        <v>23.931799999999999</v>
      </c>
      <c r="AL82">
        <v>0.51890000000000003</v>
      </c>
      <c r="AM82">
        <v>26.7424</v>
      </c>
      <c r="AN82">
        <v>1.5377000000000001</v>
      </c>
      <c r="AO82">
        <v>0.78390000000000004</v>
      </c>
      <c r="AP82">
        <v>14.511799999999999</v>
      </c>
      <c r="AQ82">
        <v>0.22489999999999999</v>
      </c>
      <c r="AR82">
        <v>7.8890000000000002</v>
      </c>
      <c r="AS82">
        <v>4.1121999999999996</v>
      </c>
      <c r="AT82">
        <v>6.2100000000000002E-2</v>
      </c>
      <c r="AU82">
        <v>4.8396999999999997</v>
      </c>
      <c r="AV82">
        <v>0.39389999999999997</v>
      </c>
      <c r="AW82">
        <v>52.453000000000003</v>
      </c>
      <c r="AX82">
        <v>1.9924999999999999</v>
      </c>
      <c r="AY82">
        <v>283.93310000000002</v>
      </c>
      <c r="AZ82">
        <v>16.354500000000002</v>
      </c>
      <c r="BA82">
        <v>0.48749999999999999</v>
      </c>
      <c r="BB82">
        <v>0.1105</v>
      </c>
      <c r="BC82">
        <v>2.4308000000000001</v>
      </c>
      <c r="BD82">
        <v>296.55290000000002</v>
      </c>
      <c r="BE82">
        <v>13.479699999999999</v>
      </c>
      <c r="BF82">
        <v>3.6168999999999998</v>
      </c>
      <c r="BG82">
        <v>-2.2006000000000001</v>
      </c>
      <c r="BH82">
        <v>-0.81669999999999998</v>
      </c>
      <c r="BI82">
        <v>39.671999999999997</v>
      </c>
      <c r="BJ82">
        <v>15.2187</v>
      </c>
      <c r="BK82">
        <v>0.3836</v>
      </c>
      <c r="BL82">
        <v>5.8599999999999999E-2</v>
      </c>
      <c r="BM82">
        <v>2.3599999999999999E-2</v>
      </c>
      <c r="BN82">
        <v>0</v>
      </c>
      <c r="BO82">
        <v>0</v>
      </c>
      <c r="BP82">
        <v>117.3959</v>
      </c>
      <c r="BQ82">
        <v>255.8426</v>
      </c>
      <c r="BR82">
        <v>114.39019999999999</v>
      </c>
      <c r="BS82">
        <v>51.421599999999998</v>
      </c>
      <c r="BT82">
        <v>13.7087</v>
      </c>
      <c r="BU82">
        <v>803.72879999999998</v>
      </c>
      <c r="BV82">
        <v>250.9699</v>
      </c>
      <c r="BW82">
        <v>552.75890000000004</v>
      </c>
      <c r="BX82">
        <v>108.4431</v>
      </c>
      <c r="BY82">
        <v>3083.57</v>
      </c>
      <c r="BZ82">
        <v>25.63</v>
      </c>
      <c r="CA82">
        <v>191.19</v>
      </c>
      <c r="CB82">
        <v>7.41</v>
      </c>
      <c r="CC82">
        <v>296.55</v>
      </c>
      <c r="CD82">
        <v>46139.73</v>
      </c>
      <c r="CE82">
        <v>228.9</v>
      </c>
      <c r="CF82">
        <v>13.2095</v>
      </c>
      <c r="CG82">
        <v>18.6388</v>
      </c>
      <c r="CH82">
        <v>21.4772</v>
      </c>
      <c r="CI82">
        <v>14.273099999999999</v>
      </c>
      <c r="CJ82">
        <v>19.916</v>
      </c>
      <c r="CK82">
        <v>17.0946</v>
      </c>
      <c r="CL82">
        <v>13.206300000000001</v>
      </c>
      <c r="CM82">
        <v>337.1266</v>
      </c>
      <c r="CN82">
        <v>18.648900000000001</v>
      </c>
      <c r="CO82">
        <v>53.5212</v>
      </c>
      <c r="CP82">
        <v>818.42200000000003</v>
      </c>
    </row>
    <row r="83" spans="1:94">
      <c r="A83">
        <v>2088</v>
      </c>
      <c r="B83">
        <v>0</v>
      </c>
      <c r="C83">
        <v>40.295000000000002</v>
      </c>
      <c r="D83">
        <v>98.793700000000001</v>
      </c>
      <c r="E83">
        <v>123</v>
      </c>
      <c r="F83" t="s">
        <v>93</v>
      </c>
      <c r="G83" t="s">
        <v>94</v>
      </c>
      <c r="H83">
        <v>822.24090000000001</v>
      </c>
      <c r="I83">
        <v>84.661500000000004</v>
      </c>
      <c r="J83">
        <v>482.1386</v>
      </c>
      <c r="K83">
        <v>566.80010000000004</v>
      </c>
      <c r="L83">
        <v>255.4408</v>
      </c>
      <c r="M83">
        <v>0.31069999999999998</v>
      </c>
      <c r="N83">
        <v>68.933599999999998</v>
      </c>
      <c r="O83">
        <v>2.2570000000000001</v>
      </c>
      <c r="P83">
        <v>2.2555000000000001</v>
      </c>
      <c r="Q83">
        <v>2924.9463000000001</v>
      </c>
      <c r="R83">
        <v>0.34429999999999999</v>
      </c>
      <c r="S83">
        <v>0.14510000000000001</v>
      </c>
      <c r="T83">
        <v>14.116300000000001</v>
      </c>
      <c r="U83">
        <v>16.7224</v>
      </c>
      <c r="V83">
        <v>156.506</v>
      </c>
      <c r="W83">
        <v>4952.7493999999997</v>
      </c>
      <c r="X83">
        <v>20</v>
      </c>
      <c r="Y83">
        <v>611</v>
      </c>
      <c r="Z83">
        <v>0</v>
      </c>
      <c r="AA83">
        <v>356</v>
      </c>
      <c r="AB83">
        <v>0</v>
      </c>
      <c r="AC83">
        <v>71.696700000000007</v>
      </c>
      <c r="AD83">
        <v>17.366099999999999</v>
      </c>
      <c r="AE83">
        <v>2524.8447000000001</v>
      </c>
      <c r="AF83">
        <v>3.5628000000000002</v>
      </c>
      <c r="AG83">
        <v>3.0224000000000002</v>
      </c>
      <c r="AH83">
        <v>2.7385000000000002</v>
      </c>
      <c r="AI83">
        <v>31.728200000000001</v>
      </c>
      <c r="AJ83">
        <v>12.106400000000001</v>
      </c>
      <c r="AK83">
        <v>22.794599999999999</v>
      </c>
      <c r="AL83">
        <v>0.48430000000000001</v>
      </c>
      <c r="AM83">
        <v>26.7424</v>
      </c>
      <c r="AN83">
        <v>1.5089999999999999</v>
      </c>
      <c r="AO83">
        <v>0.76929999999999998</v>
      </c>
      <c r="AP83">
        <v>13.625500000000001</v>
      </c>
      <c r="AQ83">
        <v>0.21</v>
      </c>
      <c r="AR83">
        <v>7.8890000000000002</v>
      </c>
      <c r="AS83">
        <v>3.8475999999999999</v>
      </c>
      <c r="AT83">
        <v>5.79E-2</v>
      </c>
      <c r="AU83">
        <v>4.8396999999999997</v>
      </c>
      <c r="AV83">
        <v>0.35849999999999999</v>
      </c>
      <c r="AW83">
        <v>49.201300000000003</v>
      </c>
      <c r="AX83">
        <v>1.6684000000000001</v>
      </c>
      <c r="AY83">
        <v>285.60149999999999</v>
      </c>
      <c r="AZ83">
        <v>15.331300000000001</v>
      </c>
      <c r="BA83">
        <v>0.42020000000000002</v>
      </c>
      <c r="BB83">
        <v>0.113</v>
      </c>
      <c r="BC83">
        <v>2.2601</v>
      </c>
      <c r="BD83">
        <v>277.99829999999997</v>
      </c>
      <c r="BE83">
        <v>13.899900000000001</v>
      </c>
      <c r="BF83">
        <v>3.0232999999999999</v>
      </c>
      <c r="BG83">
        <v>-2.4466000000000001</v>
      </c>
      <c r="BH83">
        <v>-0.91620000000000001</v>
      </c>
      <c r="BI83">
        <v>37.2254</v>
      </c>
      <c r="BJ83">
        <v>14.3026</v>
      </c>
      <c r="BK83">
        <v>0.38419999999999999</v>
      </c>
      <c r="BL83">
        <v>5.8000000000000003E-2</v>
      </c>
      <c r="BM83">
        <v>2.3400000000000001E-2</v>
      </c>
      <c r="BN83">
        <v>0</v>
      </c>
      <c r="BO83">
        <v>0</v>
      </c>
      <c r="BP83">
        <v>112.0956</v>
      </c>
      <c r="BQ83">
        <v>271.11200000000002</v>
      </c>
      <c r="BR83">
        <v>121.5746</v>
      </c>
      <c r="BS83">
        <v>48.91</v>
      </c>
      <c r="BT83">
        <v>13.108000000000001</v>
      </c>
      <c r="BU83">
        <v>822.24090000000001</v>
      </c>
      <c r="BV83">
        <v>255.4408</v>
      </c>
      <c r="BW83">
        <v>566.80010000000004</v>
      </c>
      <c r="BX83">
        <v>110.9203</v>
      </c>
      <c r="BY83">
        <v>3149.04</v>
      </c>
      <c r="BZ83">
        <v>21.86</v>
      </c>
      <c r="CA83">
        <v>191.21</v>
      </c>
      <c r="CB83">
        <v>7.41</v>
      </c>
      <c r="CC83">
        <v>278</v>
      </c>
      <c r="CD83">
        <v>46417.73</v>
      </c>
      <c r="CE83">
        <v>231.68</v>
      </c>
      <c r="CF83">
        <v>13.238300000000001</v>
      </c>
      <c r="CG83">
        <v>19.601900000000001</v>
      </c>
      <c r="CH83">
        <v>22.5092</v>
      </c>
      <c r="CI83">
        <v>15.1303</v>
      </c>
      <c r="CJ83">
        <v>20.9102</v>
      </c>
      <c r="CK83">
        <v>18.020199999999999</v>
      </c>
      <c r="CL83">
        <v>14.1721</v>
      </c>
      <c r="CM83">
        <v>342.62259999999998</v>
      </c>
      <c r="CN83">
        <v>19.5688</v>
      </c>
      <c r="CO83">
        <v>51.6721</v>
      </c>
      <c r="CP83">
        <v>827.15700000000004</v>
      </c>
    </row>
    <row r="84" spans="1:94">
      <c r="A84">
        <v>2089</v>
      </c>
      <c r="B84">
        <v>0</v>
      </c>
      <c r="C84">
        <v>40.295000000000002</v>
      </c>
      <c r="D84">
        <v>99.942400000000006</v>
      </c>
      <c r="E84">
        <v>124</v>
      </c>
      <c r="F84" t="s">
        <v>93</v>
      </c>
      <c r="G84" t="s">
        <v>94</v>
      </c>
      <c r="H84">
        <v>660.97199999999998</v>
      </c>
      <c r="I84">
        <v>61.791899999999998</v>
      </c>
      <c r="J84">
        <v>420.35449999999997</v>
      </c>
      <c r="K84">
        <v>482.14640000000003</v>
      </c>
      <c r="L84">
        <v>178.82560000000001</v>
      </c>
      <c r="M84">
        <v>0.27050000000000002</v>
      </c>
      <c r="N84">
        <v>72.945099999999996</v>
      </c>
      <c r="O84">
        <v>2.2412999999999998</v>
      </c>
      <c r="P84">
        <v>2.2397</v>
      </c>
      <c r="Q84">
        <v>2958.2013999999999</v>
      </c>
      <c r="R84">
        <v>0.32340000000000002</v>
      </c>
      <c r="S84">
        <v>0.1452</v>
      </c>
      <c r="T84">
        <v>14.349</v>
      </c>
      <c r="U84">
        <v>16.7224</v>
      </c>
      <c r="V84">
        <v>161.7081</v>
      </c>
      <c r="W84">
        <v>4289.9943000000003</v>
      </c>
      <c r="X84">
        <v>20</v>
      </c>
      <c r="Y84">
        <v>611</v>
      </c>
      <c r="Z84">
        <v>0</v>
      </c>
      <c r="AA84">
        <v>358</v>
      </c>
      <c r="AB84">
        <v>0</v>
      </c>
      <c r="AC84">
        <v>46.995399999999997</v>
      </c>
      <c r="AD84">
        <v>32.980699999999999</v>
      </c>
      <c r="AE84">
        <v>2271.7429000000002</v>
      </c>
      <c r="AF84">
        <v>3.8052000000000001</v>
      </c>
      <c r="AG84">
        <v>2.8203</v>
      </c>
      <c r="AH84">
        <v>2.8222999999999998</v>
      </c>
      <c r="AI84">
        <v>32.482999999999997</v>
      </c>
      <c r="AJ84">
        <v>12.248799999999999</v>
      </c>
      <c r="AK84">
        <v>20.233699999999999</v>
      </c>
      <c r="AL84">
        <v>0.49</v>
      </c>
      <c r="AM84">
        <v>26.7424</v>
      </c>
      <c r="AN84">
        <v>1.4075</v>
      </c>
      <c r="AO84">
        <v>0.71760000000000002</v>
      </c>
      <c r="AP84">
        <v>13.9618</v>
      </c>
      <c r="AQ84">
        <v>0.21249999999999999</v>
      </c>
      <c r="AR84">
        <v>7.8890000000000002</v>
      </c>
      <c r="AS84">
        <v>3.9321000000000002</v>
      </c>
      <c r="AT84">
        <v>5.8500000000000003E-2</v>
      </c>
      <c r="AU84">
        <v>4.8396999999999997</v>
      </c>
      <c r="AV84">
        <v>0.31819999999999998</v>
      </c>
      <c r="AW84">
        <v>50.376800000000003</v>
      </c>
      <c r="AX84">
        <v>1.1756</v>
      </c>
      <c r="AY84">
        <v>286.77710000000002</v>
      </c>
      <c r="AZ84">
        <v>15.6899</v>
      </c>
      <c r="BA84">
        <v>0.3251</v>
      </c>
      <c r="BB84">
        <v>0.1147</v>
      </c>
      <c r="BC84">
        <v>2.2944</v>
      </c>
      <c r="BD84">
        <v>284.50049999999999</v>
      </c>
      <c r="BE84">
        <v>14.225</v>
      </c>
      <c r="BF84">
        <v>2.2854999999999999</v>
      </c>
      <c r="BG84">
        <v>0.8075</v>
      </c>
      <c r="BH84">
        <v>0.34279999999999999</v>
      </c>
      <c r="BI84">
        <v>38.032899999999998</v>
      </c>
      <c r="BJ84">
        <v>14.6454</v>
      </c>
      <c r="BK84">
        <v>0.3851</v>
      </c>
      <c r="BL84">
        <v>4.0399999999999998E-2</v>
      </c>
      <c r="BM84">
        <v>1.7100000000000001E-2</v>
      </c>
      <c r="BN84">
        <v>0</v>
      </c>
      <c r="BO84">
        <v>0</v>
      </c>
      <c r="BP84">
        <v>91.042699999999996</v>
      </c>
      <c r="BQ84">
        <v>235.21600000000001</v>
      </c>
      <c r="BR84">
        <v>105.4833</v>
      </c>
      <c r="BS84">
        <v>39.735300000000002</v>
      </c>
      <c r="BT84">
        <v>10.6691</v>
      </c>
      <c r="BU84">
        <v>660.97199999999998</v>
      </c>
      <c r="BV84">
        <v>178.82560000000001</v>
      </c>
      <c r="BW84">
        <v>482.14640000000003</v>
      </c>
      <c r="BX84">
        <v>125.4173</v>
      </c>
      <c r="BY84">
        <v>3568.49</v>
      </c>
      <c r="BZ84">
        <v>45.44</v>
      </c>
      <c r="CA84">
        <v>190.93</v>
      </c>
      <c r="CB84">
        <v>5.27</v>
      </c>
      <c r="CC84">
        <v>284.5</v>
      </c>
      <c r="CD84">
        <v>46702.23</v>
      </c>
      <c r="CE84">
        <v>603.82000000000005</v>
      </c>
      <c r="CF84">
        <v>12.28</v>
      </c>
      <c r="CG84">
        <v>18.809799999999999</v>
      </c>
      <c r="CH84">
        <v>21.405000000000001</v>
      </c>
      <c r="CI84">
        <v>14.818199999999999</v>
      </c>
      <c r="CJ84">
        <v>19.977599999999999</v>
      </c>
      <c r="CK84">
        <v>17.3979</v>
      </c>
      <c r="CL84">
        <v>11.7629</v>
      </c>
      <c r="CM84">
        <v>728.9461</v>
      </c>
      <c r="CN84">
        <v>18.817299999999999</v>
      </c>
      <c r="CO84">
        <v>61.108400000000003</v>
      </c>
      <c r="CP84">
        <v>835.95600000000002</v>
      </c>
    </row>
    <row r="85" spans="1:94">
      <c r="A85">
        <v>2090</v>
      </c>
      <c r="B85">
        <v>0</v>
      </c>
      <c r="C85">
        <v>40.295000000000002</v>
      </c>
      <c r="D85">
        <v>101.96</v>
      </c>
      <c r="E85">
        <v>125</v>
      </c>
      <c r="F85" t="s">
        <v>93</v>
      </c>
      <c r="G85" t="s">
        <v>94</v>
      </c>
      <c r="H85">
        <v>809.70699999999999</v>
      </c>
      <c r="I85">
        <v>97.92</v>
      </c>
      <c r="J85">
        <v>429.49220000000003</v>
      </c>
      <c r="K85">
        <v>527.41219999999998</v>
      </c>
      <c r="L85">
        <v>282.29480000000001</v>
      </c>
      <c r="M85">
        <v>0.34860000000000002</v>
      </c>
      <c r="N85">
        <v>65.136200000000002</v>
      </c>
      <c r="O85">
        <v>2.2105000000000001</v>
      </c>
      <c r="P85">
        <v>2.2090999999999998</v>
      </c>
      <c r="Q85">
        <v>3166.5992000000001</v>
      </c>
      <c r="R85">
        <v>0.33160000000000001</v>
      </c>
      <c r="S85">
        <v>0.1454</v>
      </c>
      <c r="T85">
        <v>14.5303</v>
      </c>
      <c r="U85">
        <v>16.7224</v>
      </c>
      <c r="V85">
        <v>165.82149999999999</v>
      </c>
      <c r="W85">
        <v>4736.3272999999999</v>
      </c>
      <c r="X85">
        <v>20</v>
      </c>
      <c r="Y85">
        <v>611</v>
      </c>
      <c r="Z85">
        <v>0</v>
      </c>
      <c r="AA85">
        <v>362</v>
      </c>
      <c r="AB85">
        <v>0</v>
      </c>
      <c r="AC85">
        <v>60.225999999999999</v>
      </c>
      <c r="AD85">
        <v>26.175899999999999</v>
      </c>
      <c r="AE85">
        <v>2453.6280999999999</v>
      </c>
      <c r="AF85">
        <v>4.6872999999999996</v>
      </c>
      <c r="AG85">
        <v>2.8536999999999999</v>
      </c>
      <c r="AH85">
        <v>2.8418000000000001</v>
      </c>
      <c r="AI85">
        <v>33.829300000000003</v>
      </c>
      <c r="AJ85">
        <v>13.12</v>
      </c>
      <c r="AK85">
        <v>20.709299999999999</v>
      </c>
      <c r="AL85">
        <v>0.52490000000000003</v>
      </c>
      <c r="AM85">
        <v>26.7424</v>
      </c>
      <c r="AN85">
        <v>1.4235</v>
      </c>
      <c r="AO85">
        <v>0.72570000000000001</v>
      </c>
      <c r="AP85">
        <v>14.5626</v>
      </c>
      <c r="AQ85">
        <v>0.2281</v>
      </c>
      <c r="AR85">
        <v>7.8890000000000002</v>
      </c>
      <c r="AS85">
        <v>4.0827999999999998</v>
      </c>
      <c r="AT85">
        <v>6.2399999999999997E-2</v>
      </c>
      <c r="AU85">
        <v>4.8396999999999997</v>
      </c>
      <c r="AV85">
        <v>0.3901</v>
      </c>
      <c r="AW85">
        <v>52.474800000000002</v>
      </c>
      <c r="AX85">
        <v>2.0979000000000001</v>
      </c>
      <c r="AY85">
        <v>288.875</v>
      </c>
      <c r="AZ85">
        <v>16.329799999999999</v>
      </c>
      <c r="BA85">
        <v>0.58020000000000005</v>
      </c>
      <c r="BB85">
        <v>0.11840000000000001</v>
      </c>
      <c r="BC85">
        <v>2.3687999999999998</v>
      </c>
      <c r="BD85">
        <v>296.10449999999997</v>
      </c>
      <c r="BE85">
        <v>14.805199999999999</v>
      </c>
      <c r="BF85">
        <v>3.9188999999999998</v>
      </c>
      <c r="BG85">
        <v>1.6335999999999999</v>
      </c>
      <c r="BH85">
        <v>0.62380000000000002</v>
      </c>
      <c r="BI85">
        <v>39.666499999999999</v>
      </c>
      <c r="BJ85">
        <v>15.2692</v>
      </c>
      <c r="BK85">
        <v>0.38490000000000002</v>
      </c>
      <c r="BL85">
        <v>8.1699999999999995E-2</v>
      </c>
      <c r="BM85">
        <v>3.1199999999999999E-2</v>
      </c>
      <c r="BN85">
        <v>0</v>
      </c>
      <c r="BO85">
        <v>0</v>
      </c>
      <c r="BP85">
        <v>114.6525</v>
      </c>
      <c r="BQ85">
        <v>241.59909999999999</v>
      </c>
      <c r="BR85">
        <v>107.5569</v>
      </c>
      <c r="BS85">
        <v>50.298000000000002</v>
      </c>
      <c r="BT85">
        <v>13.3056</v>
      </c>
      <c r="BU85">
        <v>809.70699999999999</v>
      </c>
      <c r="BV85">
        <v>282.29480000000001</v>
      </c>
      <c r="BW85">
        <v>527.41219999999998</v>
      </c>
      <c r="BX85">
        <v>122.1497</v>
      </c>
      <c r="BY85">
        <v>3475.77</v>
      </c>
      <c r="BZ85">
        <v>35.75</v>
      </c>
      <c r="CA85">
        <v>191.31</v>
      </c>
      <c r="CB85">
        <v>6.63</v>
      </c>
      <c r="CC85">
        <v>296.10000000000002</v>
      </c>
      <c r="CD85">
        <v>46998.34</v>
      </c>
      <c r="CE85">
        <v>419.65</v>
      </c>
      <c r="CF85">
        <v>13.201700000000001</v>
      </c>
      <c r="CG85">
        <v>18.463100000000001</v>
      </c>
      <c r="CH85">
        <v>21.2744</v>
      </c>
      <c r="CI85">
        <v>14.139099999999999</v>
      </c>
      <c r="CJ85">
        <v>19.728200000000001</v>
      </c>
      <c r="CK85">
        <v>16.933700000000002</v>
      </c>
      <c r="CL85">
        <v>11.9756</v>
      </c>
      <c r="CM85">
        <v>542.17700000000002</v>
      </c>
      <c r="CN85">
        <v>18.484400000000001</v>
      </c>
      <c r="CO85">
        <v>57.389800000000001</v>
      </c>
      <c r="CP85">
        <v>844.80499999999995</v>
      </c>
    </row>
    <row r="86" spans="1:94">
      <c r="A86">
        <v>2091</v>
      </c>
      <c r="B86">
        <v>0</v>
      </c>
      <c r="C86">
        <v>40.295000000000002</v>
      </c>
      <c r="D86">
        <v>103.553</v>
      </c>
      <c r="E86">
        <v>126</v>
      </c>
      <c r="F86" t="s">
        <v>93</v>
      </c>
      <c r="G86" t="s">
        <v>94</v>
      </c>
      <c r="H86">
        <v>780.7586</v>
      </c>
      <c r="I86">
        <v>83.456100000000006</v>
      </c>
      <c r="J86">
        <v>443.452</v>
      </c>
      <c r="K86">
        <v>526.90809999999999</v>
      </c>
      <c r="L86">
        <v>253.85050000000001</v>
      </c>
      <c r="M86">
        <v>0.3251</v>
      </c>
      <c r="N86">
        <v>67.486699999999999</v>
      </c>
      <c r="O86">
        <v>2.2690000000000001</v>
      </c>
      <c r="P86">
        <v>2.2675000000000001</v>
      </c>
      <c r="Q86">
        <v>3221.4964</v>
      </c>
      <c r="R86">
        <v>0.34589999999999999</v>
      </c>
      <c r="S86">
        <v>0.14549999999999999</v>
      </c>
      <c r="T86">
        <v>14.8385</v>
      </c>
      <c r="U86">
        <v>16.7224</v>
      </c>
      <c r="V86">
        <v>172.93029999999999</v>
      </c>
      <c r="W86">
        <v>4891.0820000000003</v>
      </c>
      <c r="X86">
        <v>20</v>
      </c>
      <c r="Y86">
        <v>611</v>
      </c>
      <c r="Z86">
        <v>0</v>
      </c>
      <c r="AA86">
        <v>350</v>
      </c>
      <c r="AB86">
        <v>0</v>
      </c>
      <c r="AC86">
        <v>57.3247</v>
      </c>
      <c r="AD86">
        <v>24.870999999999999</v>
      </c>
      <c r="AE86">
        <v>2335.2343999999998</v>
      </c>
      <c r="AF86">
        <v>4.4283000000000001</v>
      </c>
      <c r="AG86">
        <v>3.0573999999999999</v>
      </c>
      <c r="AH86">
        <v>3.0470999999999999</v>
      </c>
      <c r="AI86">
        <v>34.912100000000002</v>
      </c>
      <c r="AJ86">
        <v>13.354200000000001</v>
      </c>
      <c r="AK86">
        <v>21.5579</v>
      </c>
      <c r="AL86">
        <v>0.5343</v>
      </c>
      <c r="AM86">
        <v>26.7424</v>
      </c>
      <c r="AN86">
        <v>1.5238</v>
      </c>
      <c r="AO86">
        <v>0.77680000000000005</v>
      </c>
      <c r="AP86">
        <v>15.042899999999999</v>
      </c>
      <c r="AQ86">
        <v>0.23219999999999999</v>
      </c>
      <c r="AR86">
        <v>7.8890000000000002</v>
      </c>
      <c r="AS86">
        <v>4.2039</v>
      </c>
      <c r="AT86">
        <v>6.3500000000000001E-2</v>
      </c>
      <c r="AU86">
        <v>4.8396999999999997</v>
      </c>
      <c r="AV86">
        <v>0.36299999999999999</v>
      </c>
      <c r="AW86">
        <v>54.158999999999999</v>
      </c>
      <c r="AX86">
        <v>1.6841999999999999</v>
      </c>
      <c r="AY86">
        <v>290.55919999999998</v>
      </c>
      <c r="AZ86">
        <v>16.844000000000001</v>
      </c>
      <c r="BA86">
        <v>0.4662</v>
      </c>
      <c r="BB86">
        <v>0.1212</v>
      </c>
      <c r="BC86">
        <v>2.4239999999999999</v>
      </c>
      <c r="BD86">
        <v>305.42829999999998</v>
      </c>
      <c r="BE86">
        <v>15.2714</v>
      </c>
      <c r="BF86">
        <v>3.0527000000000002</v>
      </c>
      <c r="BG86">
        <v>1.2284999999999999</v>
      </c>
      <c r="BH86">
        <v>0.51790000000000003</v>
      </c>
      <c r="BI86">
        <v>40.895000000000003</v>
      </c>
      <c r="BJ86">
        <v>15.787100000000001</v>
      </c>
      <c r="BK86">
        <v>0.38600000000000001</v>
      </c>
      <c r="BL86">
        <v>6.1400000000000003E-2</v>
      </c>
      <c r="BM86">
        <v>2.5899999999999999E-2</v>
      </c>
      <c r="BN86">
        <v>0</v>
      </c>
      <c r="BO86">
        <v>0</v>
      </c>
      <c r="BP86">
        <v>106.5244</v>
      </c>
      <c r="BQ86">
        <v>249.19839999999999</v>
      </c>
      <c r="BR86">
        <v>112.19540000000001</v>
      </c>
      <c r="BS86">
        <v>46.604500000000002</v>
      </c>
      <c r="BT86">
        <v>12.385400000000001</v>
      </c>
      <c r="BU86">
        <v>780.7586</v>
      </c>
      <c r="BV86">
        <v>253.85050000000001</v>
      </c>
      <c r="BW86">
        <v>526.90809999999999</v>
      </c>
      <c r="BX86">
        <v>115.9704</v>
      </c>
      <c r="BY86">
        <v>3299.27</v>
      </c>
      <c r="BZ86">
        <v>33.770000000000003</v>
      </c>
      <c r="CA86">
        <v>191.19</v>
      </c>
      <c r="CB86">
        <v>6.73</v>
      </c>
      <c r="CC86">
        <v>305.43</v>
      </c>
      <c r="CD86">
        <v>47303.77</v>
      </c>
      <c r="CE86">
        <v>452.7</v>
      </c>
      <c r="CF86">
        <v>13.0283</v>
      </c>
      <c r="CG86">
        <v>18.405899999999999</v>
      </c>
      <c r="CH86">
        <v>21.120100000000001</v>
      </c>
      <c r="CI86">
        <v>14.231299999999999</v>
      </c>
      <c r="CJ86">
        <v>19.627300000000002</v>
      </c>
      <c r="CK86">
        <v>16.929300000000001</v>
      </c>
      <c r="CL86">
        <v>12.2517</v>
      </c>
      <c r="CM86">
        <v>568.56349999999998</v>
      </c>
      <c r="CN86">
        <v>18.413699999999999</v>
      </c>
      <c r="CO86">
        <v>57.483699999999999</v>
      </c>
      <c r="CP86">
        <v>853.72500000000002</v>
      </c>
    </row>
    <row r="87" spans="1:94">
      <c r="A87">
        <v>2092</v>
      </c>
      <c r="B87">
        <v>0</v>
      </c>
      <c r="C87">
        <v>40.295000000000002</v>
      </c>
      <c r="D87">
        <v>105.435</v>
      </c>
      <c r="E87">
        <v>127</v>
      </c>
      <c r="F87" t="s">
        <v>93</v>
      </c>
      <c r="G87" t="s">
        <v>94</v>
      </c>
      <c r="H87">
        <v>836.25099999999998</v>
      </c>
      <c r="I87">
        <v>96.725300000000004</v>
      </c>
      <c r="J87">
        <v>457.86520000000002</v>
      </c>
      <c r="K87">
        <v>554.59059999999999</v>
      </c>
      <c r="L87">
        <v>281.66050000000001</v>
      </c>
      <c r="M87">
        <v>0.33679999999999999</v>
      </c>
      <c r="N87">
        <v>66.318700000000007</v>
      </c>
      <c r="O87">
        <v>2.2334000000000001</v>
      </c>
      <c r="P87">
        <v>2.2317999999999998</v>
      </c>
      <c r="Q87">
        <v>3371.2442000000001</v>
      </c>
      <c r="R87">
        <v>0.35749999999999998</v>
      </c>
      <c r="S87">
        <v>0.1457</v>
      </c>
      <c r="T87">
        <v>15.0854</v>
      </c>
      <c r="U87">
        <v>16.7224</v>
      </c>
      <c r="V87">
        <v>178.73249999999999</v>
      </c>
      <c r="W87">
        <v>4992.3173999999999</v>
      </c>
      <c r="X87">
        <v>20</v>
      </c>
      <c r="Y87">
        <v>611</v>
      </c>
      <c r="Z87">
        <v>0</v>
      </c>
      <c r="AA87">
        <v>358</v>
      </c>
      <c r="AB87">
        <v>0</v>
      </c>
      <c r="AC87">
        <v>62.4846</v>
      </c>
      <c r="AD87">
        <v>29.616800000000001</v>
      </c>
      <c r="AE87">
        <v>2616.2692000000002</v>
      </c>
      <c r="AF87">
        <v>4.5076999999999998</v>
      </c>
      <c r="AG87">
        <v>3.1116999999999999</v>
      </c>
      <c r="AH87">
        <v>3.1141000000000001</v>
      </c>
      <c r="AI87">
        <v>36.214100000000002</v>
      </c>
      <c r="AJ87">
        <v>13.9832</v>
      </c>
      <c r="AK87">
        <v>22.230899999999998</v>
      </c>
      <c r="AL87">
        <v>0.55940000000000001</v>
      </c>
      <c r="AM87">
        <v>26.7424</v>
      </c>
      <c r="AN87">
        <v>1.5502</v>
      </c>
      <c r="AO87">
        <v>0.7903</v>
      </c>
      <c r="AP87">
        <v>15.6225</v>
      </c>
      <c r="AQ87">
        <v>0.24340000000000001</v>
      </c>
      <c r="AR87">
        <v>7.8890000000000002</v>
      </c>
      <c r="AS87">
        <v>4.3495999999999997</v>
      </c>
      <c r="AT87">
        <v>6.6299999999999998E-2</v>
      </c>
      <c r="AU87">
        <v>4.8396999999999997</v>
      </c>
      <c r="AV87">
        <v>0.38729999999999998</v>
      </c>
      <c r="AW87">
        <v>56.186199999999999</v>
      </c>
      <c r="AX87">
        <v>2.0272000000000001</v>
      </c>
      <c r="AY87">
        <v>292.58640000000003</v>
      </c>
      <c r="AZ87">
        <v>17.4619</v>
      </c>
      <c r="BA87">
        <v>0.56020000000000003</v>
      </c>
      <c r="BB87">
        <v>0.12470000000000001</v>
      </c>
      <c r="BC87">
        <v>2.4931999999999999</v>
      </c>
      <c r="BD87">
        <v>316.63279999999997</v>
      </c>
      <c r="BE87">
        <v>15.8316</v>
      </c>
      <c r="BF87">
        <v>3.5386000000000002</v>
      </c>
      <c r="BG87">
        <v>1.5439000000000001</v>
      </c>
      <c r="BH87">
        <v>0.60629999999999995</v>
      </c>
      <c r="BI87">
        <v>42.439</v>
      </c>
      <c r="BJ87">
        <v>16.3934</v>
      </c>
      <c r="BK87">
        <v>0.38629999999999998</v>
      </c>
      <c r="BL87">
        <v>7.7200000000000005E-2</v>
      </c>
      <c r="BM87">
        <v>3.0300000000000001E-2</v>
      </c>
      <c r="BN87">
        <v>0</v>
      </c>
      <c r="BO87">
        <v>0</v>
      </c>
      <c r="BP87">
        <v>116.6221</v>
      </c>
      <c r="BQ87">
        <v>258.39679999999998</v>
      </c>
      <c r="BR87">
        <v>115.01600000000001</v>
      </c>
      <c r="BS87">
        <v>51.040799999999997</v>
      </c>
      <c r="BT87">
        <v>13.515000000000001</v>
      </c>
      <c r="BU87">
        <v>836.25099999999998</v>
      </c>
      <c r="BV87">
        <v>281.66050000000001</v>
      </c>
      <c r="BW87">
        <v>554.59059999999999</v>
      </c>
      <c r="BX87">
        <v>128.00540000000001</v>
      </c>
      <c r="BY87">
        <v>3640.09</v>
      </c>
      <c r="BZ87">
        <v>35.9</v>
      </c>
      <c r="CA87">
        <v>191.34</v>
      </c>
      <c r="CB87">
        <v>6.53</v>
      </c>
      <c r="CC87">
        <v>316.63</v>
      </c>
      <c r="CD87">
        <v>47620.4</v>
      </c>
      <c r="CE87">
        <v>608.49</v>
      </c>
      <c r="CF87">
        <v>12.8568</v>
      </c>
      <c r="CG87">
        <v>18.228200000000001</v>
      </c>
      <c r="CH87">
        <v>20.9346</v>
      </c>
      <c r="CI87">
        <v>14.0654</v>
      </c>
      <c r="CJ87">
        <v>19.446100000000001</v>
      </c>
      <c r="CK87">
        <v>16.755700000000001</v>
      </c>
      <c r="CL87">
        <v>11.321999999999999</v>
      </c>
      <c r="CM87">
        <v>736.63620000000003</v>
      </c>
      <c r="CN87">
        <v>18.244700000000002</v>
      </c>
      <c r="CO87">
        <v>58.891399999999997</v>
      </c>
      <c r="CP87">
        <v>862.726</v>
      </c>
    </row>
    <row r="88" spans="1:94">
      <c r="A88">
        <v>2093</v>
      </c>
      <c r="B88">
        <v>0</v>
      </c>
      <c r="C88">
        <v>40.295000000000002</v>
      </c>
      <c r="D88">
        <v>107.05</v>
      </c>
      <c r="E88">
        <v>128</v>
      </c>
      <c r="F88" t="s">
        <v>93</v>
      </c>
      <c r="G88" t="s">
        <v>94</v>
      </c>
      <c r="H88">
        <v>836.00340000000006</v>
      </c>
      <c r="I88">
        <v>87.721900000000005</v>
      </c>
      <c r="J88">
        <v>483.2851</v>
      </c>
      <c r="K88">
        <v>571.00699999999995</v>
      </c>
      <c r="L88">
        <v>264.99639999999999</v>
      </c>
      <c r="M88">
        <v>0.317</v>
      </c>
      <c r="N88">
        <v>68.302000000000007</v>
      </c>
      <c r="O88">
        <v>2.25</v>
      </c>
      <c r="P88">
        <v>2.2484000000000002</v>
      </c>
      <c r="Q88">
        <v>3446.6471999999999</v>
      </c>
      <c r="R88">
        <v>0.37130000000000002</v>
      </c>
      <c r="S88">
        <v>0.14580000000000001</v>
      </c>
      <c r="T88">
        <v>15.375</v>
      </c>
      <c r="U88">
        <v>16.7224</v>
      </c>
      <c r="V88">
        <v>185.65989999999999</v>
      </c>
      <c r="W88">
        <v>5190.0240000000003</v>
      </c>
      <c r="X88">
        <v>18</v>
      </c>
      <c r="Y88">
        <v>613</v>
      </c>
      <c r="Z88">
        <v>0</v>
      </c>
      <c r="AA88">
        <v>354</v>
      </c>
      <c r="AB88">
        <v>0</v>
      </c>
      <c r="AC88">
        <v>64.534599999999998</v>
      </c>
      <c r="AD88">
        <v>22.6844</v>
      </c>
      <c r="AE88">
        <v>2475.4720000000002</v>
      </c>
      <c r="AF88">
        <v>4.1063000000000001</v>
      </c>
      <c r="AG88">
        <v>3.2587000000000002</v>
      </c>
      <c r="AH88">
        <v>2.9335</v>
      </c>
      <c r="AI88">
        <v>33.615099999999998</v>
      </c>
      <c r="AJ88">
        <v>12.8727</v>
      </c>
      <c r="AK88">
        <v>24.477499999999999</v>
      </c>
      <c r="AL88">
        <v>0.51500000000000001</v>
      </c>
      <c r="AM88">
        <v>26.7424</v>
      </c>
      <c r="AN88">
        <v>1.6223000000000001</v>
      </c>
      <c r="AO88">
        <v>0.82709999999999995</v>
      </c>
      <c r="AP88">
        <v>14.514699999999999</v>
      </c>
      <c r="AQ88">
        <v>0.22420000000000001</v>
      </c>
      <c r="AR88">
        <v>7.8890000000000002</v>
      </c>
      <c r="AS88">
        <v>4.0289999999999999</v>
      </c>
      <c r="AT88">
        <v>6.0999999999999999E-2</v>
      </c>
      <c r="AU88">
        <v>4.8396999999999997</v>
      </c>
      <c r="AV88">
        <v>0.36270000000000002</v>
      </c>
      <c r="AW88">
        <v>52.158799999999999</v>
      </c>
      <c r="AX88">
        <v>1.7681</v>
      </c>
      <c r="AY88">
        <v>294.35449999999997</v>
      </c>
      <c r="AZ88">
        <v>16.200700000000001</v>
      </c>
      <c r="BA88">
        <v>0.48859999999999998</v>
      </c>
      <c r="BB88">
        <v>0.1275</v>
      </c>
      <c r="BC88">
        <v>2.2949999999999999</v>
      </c>
      <c r="BD88">
        <v>293.76409999999998</v>
      </c>
      <c r="BE88">
        <v>16.3202</v>
      </c>
      <c r="BF88">
        <v>2.9937</v>
      </c>
      <c r="BG88">
        <v>-3.0434999999999999</v>
      </c>
      <c r="BH88">
        <v>-1.1517999999999999</v>
      </c>
      <c r="BI88">
        <v>39.395499999999998</v>
      </c>
      <c r="BJ88">
        <v>15.2416</v>
      </c>
      <c r="BK88">
        <v>0.38690000000000002</v>
      </c>
      <c r="BL88">
        <v>6.6699999999999995E-2</v>
      </c>
      <c r="BM88">
        <v>2.7099999999999999E-2</v>
      </c>
      <c r="BN88">
        <v>0</v>
      </c>
      <c r="BO88">
        <v>0</v>
      </c>
      <c r="BP88">
        <v>113.82680000000001</v>
      </c>
      <c r="BQ88">
        <v>272.63709999999998</v>
      </c>
      <c r="BR88">
        <v>121.69450000000001</v>
      </c>
      <c r="BS88">
        <v>49.640799999999999</v>
      </c>
      <c r="BT88">
        <v>13.2079</v>
      </c>
      <c r="BU88">
        <v>836.00340000000006</v>
      </c>
      <c r="BV88">
        <v>264.99639999999999</v>
      </c>
      <c r="BW88">
        <v>571.00699999999995</v>
      </c>
      <c r="BX88">
        <v>118.2097</v>
      </c>
      <c r="BY88">
        <v>3359.3</v>
      </c>
      <c r="BZ88">
        <v>30.99</v>
      </c>
      <c r="CA88">
        <v>191</v>
      </c>
      <c r="CB88">
        <v>7.07</v>
      </c>
      <c r="CC88">
        <v>293.76</v>
      </c>
      <c r="CD88">
        <v>47914.16</v>
      </c>
      <c r="CE88">
        <v>489.74</v>
      </c>
      <c r="CF88">
        <v>12.8787</v>
      </c>
      <c r="CG88">
        <v>18.514099999999999</v>
      </c>
      <c r="CH88">
        <v>21.306799999999999</v>
      </c>
      <c r="CI88">
        <v>14.2188</v>
      </c>
      <c r="CJ88">
        <v>19.770800000000001</v>
      </c>
      <c r="CK88">
        <v>16.994800000000001</v>
      </c>
      <c r="CL88">
        <v>11.9626</v>
      </c>
      <c r="CM88">
        <v>607.6114</v>
      </c>
      <c r="CN88">
        <v>18.459399999999999</v>
      </c>
      <c r="CO88">
        <v>56.931699999999999</v>
      </c>
      <c r="CP88">
        <v>871.77700000000004</v>
      </c>
    </row>
    <row r="89" spans="1:94">
      <c r="A89">
        <v>2094</v>
      </c>
      <c r="B89">
        <v>0</v>
      </c>
      <c r="C89">
        <v>40.295000000000002</v>
      </c>
      <c r="D89">
        <v>108.798</v>
      </c>
      <c r="E89">
        <v>129</v>
      </c>
      <c r="F89" t="s">
        <v>93</v>
      </c>
      <c r="G89" t="s">
        <v>94</v>
      </c>
      <c r="H89">
        <v>793.6662</v>
      </c>
      <c r="I89">
        <v>83.864599999999996</v>
      </c>
      <c r="J89">
        <v>465.82209999999998</v>
      </c>
      <c r="K89">
        <v>549.68679999999995</v>
      </c>
      <c r="L89">
        <v>243.9795</v>
      </c>
      <c r="M89">
        <v>0.30740000000000001</v>
      </c>
      <c r="N89">
        <v>69.259200000000007</v>
      </c>
      <c r="O89">
        <v>2.2269999999999999</v>
      </c>
      <c r="P89">
        <v>2.2254</v>
      </c>
      <c r="Q89">
        <v>3573.7141999999999</v>
      </c>
      <c r="R89">
        <v>0.34520000000000001</v>
      </c>
      <c r="S89">
        <v>0.14599999999999999</v>
      </c>
      <c r="T89">
        <v>15.625999999999999</v>
      </c>
      <c r="U89">
        <v>16.7224</v>
      </c>
      <c r="V89">
        <v>191.77260000000001</v>
      </c>
      <c r="W89">
        <v>4838.4697999999999</v>
      </c>
      <c r="X89">
        <v>18</v>
      </c>
      <c r="Y89">
        <v>613</v>
      </c>
      <c r="Z89">
        <v>0</v>
      </c>
      <c r="AA89">
        <v>357</v>
      </c>
      <c r="AB89">
        <v>0</v>
      </c>
      <c r="AC89">
        <v>58.346600000000002</v>
      </c>
      <c r="AD89">
        <v>23.197700000000001</v>
      </c>
      <c r="AE89">
        <v>2313.8897000000002</v>
      </c>
      <c r="AF89">
        <v>4.1816000000000004</v>
      </c>
      <c r="AG89">
        <v>3</v>
      </c>
      <c r="AH89">
        <v>2.9744999999999999</v>
      </c>
      <c r="AI89">
        <v>34.740400000000001</v>
      </c>
      <c r="AJ89">
        <v>13.3543</v>
      </c>
      <c r="AK89">
        <v>21.386099999999999</v>
      </c>
      <c r="AL89">
        <v>0.53420000000000001</v>
      </c>
      <c r="AM89">
        <v>26.7424</v>
      </c>
      <c r="AN89">
        <v>1.4926999999999999</v>
      </c>
      <c r="AO89">
        <v>0.76100000000000001</v>
      </c>
      <c r="AP89">
        <v>15.0162</v>
      </c>
      <c r="AQ89">
        <v>0.23280000000000001</v>
      </c>
      <c r="AR89">
        <v>7.8890000000000002</v>
      </c>
      <c r="AS89">
        <v>4.1547999999999998</v>
      </c>
      <c r="AT89">
        <v>6.3100000000000003E-2</v>
      </c>
      <c r="AU89">
        <v>4.8396999999999997</v>
      </c>
      <c r="AV89">
        <v>0.37490000000000001</v>
      </c>
      <c r="AW89">
        <v>53.9114</v>
      </c>
      <c r="AX89">
        <v>1.7525999999999999</v>
      </c>
      <c r="AY89">
        <v>296.10700000000003</v>
      </c>
      <c r="AZ89">
        <v>16.734300000000001</v>
      </c>
      <c r="BA89">
        <v>0.53739999999999999</v>
      </c>
      <c r="BB89">
        <v>0.13070000000000001</v>
      </c>
      <c r="BC89">
        <v>2.3521999999999998</v>
      </c>
      <c r="BD89">
        <v>303.43819999999999</v>
      </c>
      <c r="BE89">
        <v>16.857700000000001</v>
      </c>
      <c r="BF89">
        <v>3.1882000000000001</v>
      </c>
      <c r="BG89">
        <v>1.2952999999999999</v>
      </c>
      <c r="BH89">
        <v>0.51429999999999998</v>
      </c>
      <c r="BI89">
        <v>40.690800000000003</v>
      </c>
      <c r="BJ89">
        <v>15.756</v>
      </c>
      <c r="BK89">
        <v>0.38719999999999999</v>
      </c>
      <c r="BL89">
        <v>7.1999999999999995E-2</v>
      </c>
      <c r="BM89">
        <v>2.86E-2</v>
      </c>
      <c r="BN89">
        <v>0</v>
      </c>
      <c r="BO89">
        <v>0</v>
      </c>
      <c r="BP89">
        <v>110.9821</v>
      </c>
      <c r="BQ89">
        <v>260.74</v>
      </c>
      <c r="BR89">
        <v>116.49290000000001</v>
      </c>
      <c r="BS89">
        <v>48.613500000000002</v>
      </c>
      <c r="BT89">
        <v>12.8582</v>
      </c>
      <c r="BU89">
        <v>793.6662</v>
      </c>
      <c r="BV89">
        <v>243.9795</v>
      </c>
      <c r="BW89">
        <v>549.68679999999995</v>
      </c>
      <c r="BX89">
        <v>114.78019999999999</v>
      </c>
      <c r="BY89">
        <v>3260.12</v>
      </c>
      <c r="BZ89">
        <v>33.24</v>
      </c>
      <c r="CA89">
        <v>191.38</v>
      </c>
      <c r="CB89">
        <v>6.91</v>
      </c>
      <c r="CC89">
        <v>303.44</v>
      </c>
      <c r="CD89">
        <v>48217.599999999999</v>
      </c>
      <c r="CE89">
        <v>533.21</v>
      </c>
      <c r="CF89">
        <v>12.9579</v>
      </c>
      <c r="CG89">
        <v>19.026700000000002</v>
      </c>
      <c r="CH89">
        <v>21.870699999999999</v>
      </c>
      <c r="CI89">
        <v>14.6525</v>
      </c>
      <c r="CJ89">
        <v>20.3065</v>
      </c>
      <c r="CK89">
        <v>17.479500000000002</v>
      </c>
      <c r="CL89">
        <v>12.1821</v>
      </c>
      <c r="CM89">
        <v>648.37109999999996</v>
      </c>
      <c r="CN89">
        <v>19.038799999999998</v>
      </c>
      <c r="CO89">
        <v>56.514800000000001</v>
      </c>
      <c r="CP89">
        <v>880.86400000000003</v>
      </c>
    </row>
    <row r="90" spans="1:94">
      <c r="A90">
        <v>2095</v>
      </c>
      <c r="B90">
        <v>0</v>
      </c>
      <c r="C90">
        <v>40.295000000000002</v>
      </c>
      <c r="D90">
        <v>110.504</v>
      </c>
      <c r="E90">
        <v>130</v>
      </c>
      <c r="F90" t="s">
        <v>93</v>
      </c>
      <c r="G90" t="s">
        <v>94</v>
      </c>
      <c r="H90">
        <v>815.91909999999996</v>
      </c>
      <c r="I90">
        <v>84.582899999999995</v>
      </c>
      <c r="J90">
        <v>476.31369999999998</v>
      </c>
      <c r="K90">
        <v>560.89660000000003</v>
      </c>
      <c r="L90">
        <v>255.0224</v>
      </c>
      <c r="M90">
        <v>0.31259999999999999</v>
      </c>
      <c r="N90">
        <v>68.744200000000006</v>
      </c>
      <c r="O90">
        <v>2.2309999999999999</v>
      </c>
      <c r="P90">
        <v>2.2294999999999998</v>
      </c>
      <c r="Q90">
        <v>3680.4528</v>
      </c>
      <c r="R90">
        <v>0.35730000000000001</v>
      </c>
      <c r="S90">
        <v>0.14610000000000001</v>
      </c>
      <c r="T90">
        <v>15.8971</v>
      </c>
      <c r="U90">
        <v>16.7224</v>
      </c>
      <c r="V90">
        <v>198.48439999999999</v>
      </c>
      <c r="W90">
        <v>4838.8683000000001</v>
      </c>
      <c r="X90">
        <v>18</v>
      </c>
      <c r="Y90">
        <v>613</v>
      </c>
      <c r="Z90">
        <v>0</v>
      </c>
      <c r="AA90">
        <v>362</v>
      </c>
      <c r="AB90">
        <v>0</v>
      </c>
      <c r="AC90">
        <v>58.328200000000002</v>
      </c>
      <c r="AD90">
        <v>27.172000000000001</v>
      </c>
      <c r="AE90">
        <v>2418.3951999999999</v>
      </c>
      <c r="AF90">
        <v>4.3722000000000003</v>
      </c>
      <c r="AG90">
        <v>3.1126</v>
      </c>
      <c r="AH90">
        <v>3.0954999999999999</v>
      </c>
      <c r="AI90">
        <v>35.8566</v>
      </c>
      <c r="AJ90">
        <v>13.7601</v>
      </c>
      <c r="AK90">
        <v>22.096399999999999</v>
      </c>
      <c r="AL90">
        <v>0.55049999999999999</v>
      </c>
      <c r="AM90">
        <v>26.7424</v>
      </c>
      <c r="AN90">
        <v>1.5477000000000001</v>
      </c>
      <c r="AO90">
        <v>0.78900000000000003</v>
      </c>
      <c r="AP90">
        <v>15.513299999999999</v>
      </c>
      <c r="AQ90">
        <v>0.24</v>
      </c>
      <c r="AR90">
        <v>7.8890000000000002</v>
      </c>
      <c r="AS90">
        <v>4.2794999999999996</v>
      </c>
      <c r="AT90">
        <v>6.4899999999999999E-2</v>
      </c>
      <c r="AU90">
        <v>4.8396999999999997</v>
      </c>
      <c r="AV90">
        <v>0.38700000000000001</v>
      </c>
      <c r="AW90">
        <v>55.6494</v>
      </c>
      <c r="AX90">
        <v>1.738</v>
      </c>
      <c r="AY90">
        <v>297.84500000000003</v>
      </c>
      <c r="AZ90">
        <v>17.263200000000001</v>
      </c>
      <c r="BA90">
        <v>0.53280000000000005</v>
      </c>
      <c r="BB90">
        <v>0.1338</v>
      </c>
      <c r="BC90">
        <v>2.4079000000000002</v>
      </c>
      <c r="BD90">
        <v>313.02870000000001</v>
      </c>
      <c r="BE90">
        <v>17.390499999999999</v>
      </c>
      <c r="BF90">
        <v>3.0638000000000001</v>
      </c>
      <c r="BG90">
        <v>1.3002</v>
      </c>
      <c r="BH90">
        <v>0.52600000000000002</v>
      </c>
      <c r="BI90">
        <v>41.991</v>
      </c>
      <c r="BJ90">
        <v>16.282</v>
      </c>
      <c r="BK90">
        <v>0.38769999999999999</v>
      </c>
      <c r="BL90">
        <v>7.22E-2</v>
      </c>
      <c r="BM90">
        <v>2.92E-2</v>
      </c>
      <c r="BN90">
        <v>0</v>
      </c>
      <c r="BO90">
        <v>0</v>
      </c>
      <c r="BP90">
        <v>112.0423</v>
      </c>
      <c r="BQ90">
        <v>267.26080000000002</v>
      </c>
      <c r="BR90">
        <v>119.57899999999999</v>
      </c>
      <c r="BS90">
        <v>49.044400000000003</v>
      </c>
      <c r="BT90">
        <v>12.9703</v>
      </c>
      <c r="BU90">
        <v>815.91909999999996</v>
      </c>
      <c r="BV90">
        <v>255.0224</v>
      </c>
      <c r="BW90">
        <v>560.89660000000003</v>
      </c>
      <c r="BX90">
        <v>130.5729</v>
      </c>
      <c r="BY90">
        <v>3709.18</v>
      </c>
      <c r="BZ90">
        <v>45.36</v>
      </c>
      <c r="CA90">
        <v>191.58</v>
      </c>
      <c r="CB90">
        <v>6.25</v>
      </c>
      <c r="CC90">
        <v>313.02999999999997</v>
      </c>
      <c r="CD90">
        <v>48530.63</v>
      </c>
      <c r="CE90">
        <v>509.95</v>
      </c>
      <c r="CF90">
        <v>12.520799999999999</v>
      </c>
      <c r="CG90">
        <v>18.925699999999999</v>
      </c>
      <c r="CH90">
        <v>21.629899999999999</v>
      </c>
      <c r="CI90">
        <v>14.766400000000001</v>
      </c>
      <c r="CJ90">
        <v>20.142600000000002</v>
      </c>
      <c r="CK90">
        <v>17.454499999999999</v>
      </c>
      <c r="CL90">
        <v>11.4001</v>
      </c>
      <c r="CM90">
        <v>641.00130000000001</v>
      </c>
      <c r="CN90">
        <v>18.942799999999998</v>
      </c>
      <c r="CO90">
        <v>58.620399999999997</v>
      </c>
      <c r="CP90">
        <v>889.98199999999997</v>
      </c>
    </row>
    <row r="92" spans="1:94">
      <c r="A92" t="s">
        <v>95</v>
      </c>
    </row>
    <row r="93" spans="1:94">
      <c r="A93" t="s">
        <v>96</v>
      </c>
    </row>
    <row r="94" spans="1:94">
      <c r="A94" t="s">
        <v>137</v>
      </c>
    </row>
    <row r="95" spans="1:94">
      <c r="A95" t="s">
        <v>98</v>
      </c>
    </row>
    <row r="96" spans="1:94">
      <c r="A96" t="s">
        <v>150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117</v>
      </c>
    </row>
    <row r="106" spans="1:1">
      <c r="A106" t="s">
        <v>105</v>
      </c>
    </row>
    <row r="107" spans="1:1">
      <c r="A107" t="s">
        <v>118</v>
      </c>
    </row>
    <row r="108" spans="1:1">
      <c r="A108" t="s">
        <v>140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116"/>
  <sheetViews>
    <sheetView topLeftCell="BU1" workbookViewId="0"/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11.28515625" bestFit="1" customWidth="1"/>
    <col min="7" max="7" width="14.28515625" bestFit="1" customWidth="1"/>
    <col min="8" max="8" width="10" bestFit="1" customWidth="1"/>
    <col min="9" max="9" width="9" bestFit="1" customWidth="1"/>
    <col min="10" max="12" width="10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8.5703125" bestFit="1" customWidth="1"/>
    <col min="25" max="25" width="9.5703125" bestFit="1" customWidth="1"/>
    <col min="26" max="26" width="12.28515625" bestFit="1" customWidth="1"/>
    <col min="27" max="27" width="6.85546875" bestFit="1" customWidth="1"/>
    <col min="28" max="28" width="15" bestFit="1" customWidth="1"/>
    <col min="30" max="30" width="8" bestFit="1" customWidth="1"/>
    <col min="31" max="31" width="11" bestFit="1" customWidth="1"/>
    <col min="32" max="32" width="8" bestFit="1" customWidth="1"/>
    <col min="33" max="33" width="15.5703125" bestFit="1" customWidth="1"/>
    <col min="34" max="34" width="10.7109375" bestFit="1" customWidth="1"/>
    <col min="35" max="35" width="9" bestFit="1" customWidth="1"/>
    <col min="36" max="36" width="12.28515625" bestFit="1" customWidth="1"/>
    <col min="37" max="37" width="12.42578125" bestFit="1" customWidth="1"/>
    <col min="38" max="38" width="12.5703125" bestFit="1" customWidth="1"/>
    <col min="39" max="39" width="13.85546875" bestFit="1" customWidth="1"/>
    <col min="40" max="40" width="12.42578125" bestFit="1" customWidth="1"/>
    <col min="41" max="41" width="14.42578125" bestFit="1" customWidth="1"/>
    <col min="42" max="42" width="9.28515625" bestFit="1" customWidth="1"/>
    <col min="43" max="43" width="14.140625" bestFit="1" customWidth="1"/>
    <col min="44" max="44" width="15.28515625" bestFit="1" customWidth="1"/>
    <col min="45" max="45" width="10.5703125" bestFit="1" customWidth="1"/>
    <col min="46" max="46" width="15.42578125" bestFit="1" customWidth="1"/>
    <col min="47" max="47" width="16.5703125" bestFit="1" customWidth="1"/>
    <col min="48" max="48" width="8.140625" bestFit="1" customWidth="1"/>
    <col min="49" max="49" width="17.5703125" bestFit="1" customWidth="1"/>
    <col min="50" max="50" width="13.5703125" bestFit="1" customWidth="1"/>
    <col min="51" max="51" width="18.85546875" bestFit="1" customWidth="1"/>
    <col min="52" max="52" width="12.28515625" bestFit="1" customWidth="1"/>
    <col min="54" max="54" width="9.7109375" bestFit="1" customWidth="1"/>
    <col min="55" max="55" width="8" bestFit="1" customWidth="1"/>
    <col min="56" max="56" width="9" bestFit="1" customWidth="1"/>
    <col min="57" max="57" width="13.85546875" bestFit="1" customWidth="1"/>
    <col min="58" max="58" width="21.85546875" bestFit="1" customWidth="1"/>
    <col min="59" max="59" width="11.140625" bestFit="1" customWidth="1"/>
    <col min="60" max="60" width="11" bestFit="1" customWidth="1"/>
    <col min="61" max="61" width="9" bestFit="1" customWidth="1"/>
    <col min="62" max="62" width="8" bestFit="1" customWidth="1"/>
    <col min="63" max="63" width="8.85546875" bestFit="1" customWidth="1"/>
    <col min="64" max="64" width="16.42578125" bestFit="1" customWidth="1"/>
    <col min="65" max="65" width="16.28515625" bestFit="1" customWidth="1"/>
    <col min="66" max="66" width="8" bestFit="1" customWidth="1"/>
    <col min="67" max="67" width="14" bestFit="1" customWidth="1"/>
    <col min="69" max="69" width="9" bestFit="1" customWidth="1"/>
    <col min="70" max="70" width="10.42578125" bestFit="1" customWidth="1"/>
    <col min="71" max="71" width="10.5703125" bestFit="1" customWidth="1"/>
    <col min="72" max="72" width="11.85546875" bestFit="1" customWidth="1"/>
    <col min="73" max="75" width="10" bestFit="1" customWidth="1"/>
    <col min="76" max="77" width="9" bestFit="1" customWidth="1"/>
    <col min="78" max="78" width="10.28515625" bestFit="1" customWidth="1"/>
    <col min="79" max="79" width="7" bestFit="1" customWidth="1"/>
    <col min="80" max="80" width="5.7109375" bestFit="1" customWidth="1"/>
    <col min="81" max="81" width="7" bestFit="1" customWidth="1"/>
    <col min="82" max="82" width="9" bestFit="1" customWidth="1"/>
    <col min="83" max="83" width="8" bestFit="1" customWidth="1"/>
    <col min="84" max="84" width="9.140625" bestFit="1" customWidth="1"/>
    <col min="85" max="90" width="8" bestFit="1" customWidth="1"/>
    <col min="91" max="91" width="10" bestFit="1" customWidth="1"/>
    <col min="92" max="94" width="8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136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</row>
    <row r="2" spans="1:94">
      <c r="A2">
        <v>2007</v>
      </c>
      <c r="B2">
        <v>0</v>
      </c>
      <c r="C2">
        <v>23.903199999999998</v>
      </c>
      <c r="D2">
        <v>32.146900000000002</v>
      </c>
      <c r="E2">
        <v>42</v>
      </c>
      <c r="F2" t="s">
        <v>93</v>
      </c>
      <c r="G2" t="s">
        <v>94</v>
      </c>
      <c r="H2">
        <v>1755.9804999999999</v>
      </c>
      <c r="I2">
        <v>319.5326</v>
      </c>
      <c r="J2">
        <v>719.58540000000005</v>
      </c>
      <c r="K2">
        <v>1039.1179999999999</v>
      </c>
      <c r="L2">
        <v>716.86249999999995</v>
      </c>
      <c r="M2">
        <v>0.40820000000000001</v>
      </c>
      <c r="N2">
        <v>59.175899999999999</v>
      </c>
      <c r="O2">
        <v>1.7307999999999999</v>
      </c>
      <c r="P2">
        <v>1.7295</v>
      </c>
      <c r="Q2">
        <v>246.54949999999999</v>
      </c>
      <c r="R2">
        <v>1</v>
      </c>
      <c r="S2">
        <v>0.1419</v>
      </c>
      <c r="T2">
        <v>4.492</v>
      </c>
      <c r="U2">
        <v>9.2129999999999992</v>
      </c>
      <c r="V2">
        <v>15.847899999999999</v>
      </c>
      <c r="W2">
        <v>11783.102500000001</v>
      </c>
      <c r="X2">
        <v>631</v>
      </c>
      <c r="Y2">
        <v>0</v>
      </c>
      <c r="Z2">
        <v>0</v>
      </c>
      <c r="AA2">
        <v>363</v>
      </c>
      <c r="AB2">
        <v>0</v>
      </c>
      <c r="AC2">
        <v>369.66759999999999</v>
      </c>
      <c r="AD2">
        <v>44.4358</v>
      </c>
      <c r="AE2">
        <v>11783.3262</v>
      </c>
      <c r="AF2">
        <v>1.9392</v>
      </c>
      <c r="AG2">
        <v>6.1673</v>
      </c>
      <c r="AH2">
        <v>6.1757999999999997</v>
      </c>
      <c r="AI2">
        <v>102.1932</v>
      </c>
      <c r="AJ2">
        <v>31.0426</v>
      </c>
      <c r="AK2">
        <v>71.149699999999996</v>
      </c>
      <c r="AL2">
        <v>1.2417</v>
      </c>
      <c r="AM2">
        <v>26.7424</v>
      </c>
      <c r="AN2">
        <v>3.3607</v>
      </c>
      <c r="AO2">
        <v>1.7133</v>
      </c>
      <c r="AP2">
        <v>30.887799999999999</v>
      </c>
      <c r="AQ2">
        <v>0.39589999999999997</v>
      </c>
      <c r="AR2">
        <v>7.8890000000000002</v>
      </c>
      <c r="AS2">
        <v>18.621700000000001</v>
      </c>
      <c r="AT2">
        <v>0.2298</v>
      </c>
      <c r="AU2">
        <v>4.8396999999999997</v>
      </c>
      <c r="AV2">
        <v>0.57640000000000002</v>
      </c>
      <c r="AW2">
        <v>151.70269999999999</v>
      </c>
      <c r="AX2">
        <v>5.5705999999999998</v>
      </c>
      <c r="AY2">
        <v>5.5705999999999998</v>
      </c>
      <c r="AZ2">
        <v>51.2151</v>
      </c>
      <c r="BA2">
        <v>3.8100000000000002E-2</v>
      </c>
      <c r="BB2">
        <v>2.0799999999999999E-2</v>
      </c>
      <c r="BC2">
        <v>13.1165</v>
      </c>
      <c r="BD2">
        <v>550.89110000000005</v>
      </c>
      <c r="BE2">
        <v>0.873</v>
      </c>
      <c r="BF2">
        <v>4.3665000000000003</v>
      </c>
      <c r="BG2">
        <v>-1.6132</v>
      </c>
      <c r="BH2">
        <v>-5.5990000000000002</v>
      </c>
      <c r="BI2">
        <v>124.63209999999999</v>
      </c>
      <c r="BJ2">
        <v>32.569699999999997</v>
      </c>
      <c r="BK2">
        <v>0.26129999999999998</v>
      </c>
      <c r="BL2">
        <v>-2.5999999999999999E-3</v>
      </c>
      <c r="BM2">
        <v>-8.8999999999999999E-3</v>
      </c>
      <c r="BN2">
        <v>0</v>
      </c>
      <c r="BO2">
        <v>0</v>
      </c>
      <c r="BP2">
        <v>259.86070000000001</v>
      </c>
      <c r="BQ2">
        <v>424.62400000000002</v>
      </c>
      <c r="BR2">
        <v>188.2037</v>
      </c>
      <c r="BS2">
        <v>113.05719999999999</v>
      </c>
      <c r="BT2">
        <v>53.372399999999999</v>
      </c>
      <c r="BU2">
        <v>1755.9804999999999</v>
      </c>
      <c r="BV2">
        <v>716.86249999999995</v>
      </c>
      <c r="BW2">
        <v>1039.1179999999999</v>
      </c>
      <c r="BX2">
        <v>458.51060000000001</v>
      </c>
      <c r="BY2">
        <v>13052.91</v>
      </c>
      <c r="BZ2">
        <v>44.41</v>
      </c>
      <c r="CA2">
        <v>191.58</v>
      </c>
      <c r="CB2">
        <v>3.83</v>
      </c>
      <c r="CC2">
        <v>550.89</v>
      </c>
      <c r="CD2">
        <v>550.89</v>
      </c>
      <c r="CE2">
        <v>844.39</v>
      </c>
      <c r="CF2">
        <v>12.217599999999999</v>
      </c>
      <c r="CG2">
        <v>13.409700000000001</v>
      </c>
      <c r="CH2">
        <v>15.8024</v>
      </c>
      <c r="CI2">
        <v>9.7294999999999998</v>
      </c>
      <c r="CJ2">
        <v>14.4864</v>
      </c>
      <c r="CK2">
        <v>12.107900000000001</v>
      </c>
      <c r="CL2">
        <v>6.6840000000000002</v>
      </c>
      <c r="CM2">
        <v>1188.6141</v>
      </c>
      <c r="CN2">
        <v>13.4506</v>
      </c>
      <c r="CO2">
        <v>66.705799999999996</v>
      </c>
      <c r="CP2">
        <v>382.77800000000002</v>
      </c>
    </row>
    <row r="3" spans="1:94">
      <c r="A3">
        <v>2008</v>
      </c>
      <c r="B3">
        <v>0</v>
      </c>
      <c r="C3">
        <v>24.1221</v>
      </c>
      <c r="D3">
        <v>32.490600000000001</v>
      </c>
      <c r="E3">
        <v>43</v>
      </c>
      <c r="F3" t="s">
        <v>93</v>
      </c>
      <c r="G3" t="s">
        <v>94</v>
      </c>
      <c r="H3">
        <v>1710.4458999999999</v>
      </c>
      <c r="I3">
        <v>260.12240000000003</v>
      </c>
      <c r="J3">
        <v>793.63679999999999</v>
      </c>
      <c r="K3">
        <v>1053.7592</v>
      </c>
      <c r="L3">
        <v>656.68669999999997</v>
      </c>
      <c r="M3">
        <v>0.38390000000000002</v>
      </c>
      <c r="N3">
        <v>61.607300000000002</v>
      </c>
      <c r="O3">
        <v>1.9277</v>
      </c>
      <c r="P3">
        <v>1.9263999999999999</v>
      </c>
      <c r="Q3">
        <v>248.4486</v>
      </c>
      <c r="R3">
        <v>1</v>
      </c>
      <c r="S3">
        <v>0.13969999999999999</v>
      </c>
      <c r="T3">
        <v>4.492</v>
      </c>
      <c r="U3">
        <v>9.9198000000000004</v>
      </c>
      <c r="V3">
        <v>15.847899999999999</v>
      </c>
      <c r="W3">
        <v>12582.15</v>
      </c>
      <c r="X3">
        <v>631</v>
      </c>
      <c r="Y3">
        <v>0</v>
      </c>
      <c r="Z3">
        <v>0</v>
      </c>
      <c r="AA3">
        <v>360</v>
      </c>
      <c r="AB3">
        <v>0</v>
      </c>
      <c r="AC3">
        <v>410.31049999999999</v>
      </c>
      <c r="AD3">
        <v>43.903700000000001</v>
      </c>
      <c r="AE3">
        <v>12916.383099999999</v>
      </c>
      <c r="AF3">
        <v>1.6005</v>
      </c>
      <c r="AG3">
        <v>7.0029000000000003</v>
      </c>
      <c r="AH3">
        <v>6.9847000000000001</v>
      </c>
      <c r="AI3">
        <v>104.425</v>
      </c>
      <c r="AJ3">
        <v>31.292200000000001</v>
      </c>
      <c r="AK3">
        <v>73.132800000000003</v>
      </c>
      <c r="AL3">
        <v>1.2519</v>
      </c>
      <c r="AM3">
        <v>26.7424</v>
      </c>
      <c r="AN3">
        <v>3.7431000000000001</v>
      </c>
      <c r="AO3">
        <v>1.9083000000000001</v>
      </c>
      <c r="AP3">
        <v>31.4938</v>
      </c>
      <c r="AQ3">
        <v>0.39140000000000003</v>
      </c>
      <c r="AR3">
        <v>7.8890000000000002</v>
      </c>
      <c r="AS3">
        <v>18.677900000000001</v>
      </c>
      <c r="AT3">
        <v>0.22259999999999999</v>
      </c>
      <c r="AU3">
        <v>4.8396999999999997</v>
      </c>
      <c r="AV3">
        <v>0.97799999999999998</v>
      </c>
      <c r="AW3">
        <v>154.5967</v>
      </c>
      <c r="AX3">
        <v>3.6593</v>
      </c>
      <c r="AY3">
        <v>9.2299000000000007</v>
      </c>
      <c r="AZ3">
        <v>52.316000000000003</v>
      </c>
      <c r="BA3">
        <v>2.69E-2</v>
      </c>
      <c r="BB3">
        <v>2.0899999999999998E-2</v>
      </c>
      <c r="BC3">
        <v>13.2067</v>
      </c>
      <c r="BD3">
        <v>567.88620000000003</v>
      </c>
      <c r="BE3">
        <v>0.9</v>
      </c>
      <c r="BF3">
        <v>2.9927000000000001</v>
      </c>
      <c r="BG3">
        <v>3.0706000000000002</v>
      </c>
      <c r="BH3">
        <v>0.7923</v>
      </c>
      <c r="BI3">
        <v>127.70269999999999</v>
      </c>
      <c r="BJ3">
        <v>33.362000000000002</v>
      </c>
      <c r="BK3">
        <v>0.26119999999999999</v>
      </c>
      <c r="BL3">
        <v>4.8999999999999998E-3</v>
      </c>
      <c r="BM3">
        <v>1.2999999999999999E-3</v>
      </c>
      <c r="BN3">
        <v>0</v>
      </c>
      <c r="BO3">
        <v>0</v>
      </c>
      <c r="BP3">
        <v>222.31790000000001</v>
      </c>
      <c r="BQ3">
        <v>490.15839999999997</v>
      </c>
      <c r="BR3">
        <v>216.81399999999999</v>
      </c>
      <c r="BS3">
        <v>87.211200000000005</v>
      </c>
      <c r="BT3">
        <v>37.2577</v>
      </c>
      <c r="BU3">
        <v>1710.4458999999999</v>
      </c>
      <c r="BV3">
        <v>656.68669999999997</v>
      </c>
      <c r="BW3">
        <v>1053.7592</v>
      </c>
      <c r="BX3">
        <v>499.89589999999998</v>
      </c>
      <c r="BY3">
        <v>14222.21</v>
      </c>
      <c r="BZ3">
        <v>45.68</v>
      </c>
      <c r="CA3">
        <v>191.58</v>
      </c>
      <c r="CB3">
        <v>3.42</v>
      </c>
      <c r="CC3">
        <v>567.89</v>
      </c>
      <c r="CD3">
        <v>1118.78</v>
      </c>
      <c r="CE3">
        <v>524.76</v>
      </c>
      <c r="CF3">
        <v>12.550700000000001</v>
      </c>
      <c r="CG3">
        <v>13.465</v>
      </c>
      <c r="CH3">
        <v>16.010899999999999</v>
      </c>
      <c r="CI3">
        <v>9.5492000000000008</v>
      </c>
      <c r="CJ3">
        <v>14.6107</v>
      </c>
      <c r="CK3">
        <v>12.0799</v>
      </c>
      <c r="CL3">
        <v>7.4901999999999997</v>
      </c>
      <c r="CM3">
        <v>1030.5802000000001</v>
      </c>
      <c r="CN3">
        <v>13.467599999999999</v>
      </c>
      <c r="CO3">
        <v>64.126499999999993</v>
      </c>
      <c r="CP3">
        <v>384.8</v>
      </c>
    </row>
    <row r="4" spans="1:94">
      <c r="A4">
        <v>2009</v>
      </c>
      <c r="B4">
        <v>0</v>
      </c>
      <c r="C4">
        <v>24.418600000000001</v>
      </c>
      <c r="D4">
        <v>32.9617</v>
      </c>
      <c r="E4">
        <v>44</v>
      </c>
      <c r="F4" t="s">
        <v>93</v>
      </c>
      <c r="G4" t="s">
        <v>94</v>
      </c>
      <c r="H4">
        <v>1806.1231</v>
      </c>
      <c r="I4">
        <v>309.22859999999997</v>
      </c>
      <c r="J4">
        <v>808.04390000000001</v>
      </c>
      <c r="K4">
        <v>1117.2725</v>
      </c>
      <c r="L4">
        <v>688.85069999999996</v>
      </c>
      <c r="M4">
        <v>0.38140000000000002</v>
      </c>
      <c r="N4">
        <v>61.860300000000002</v>
      </c>
      <c r="O4">
        <v>1.9426000000000001</v>
      </c>
      <c r="P4">
        <v>1.9411</v>
      </c>
      <c r="Q4">
        <v>261.87290000000002</v>
      </c>
      <c r="R4">
        <v>1</v>
      </c>
      <c r="S4">
        <v>0.13830000000000001</v>
      </c>
      <c r="T4">
        <v>4.492</v>
      </c>
      <c r="U4">
        <v>10.0107</v>
      </c>
      <c r="V4">
        <v>15.847899999999999</v>
      </c>
      <c r="W4">
        <v>12920.5553</v>
      </c>
      <c r="X4">
        <v>631</v>
      </c>
      <c r="Y4">
        <v>0</v>
      </c>
      <c r="Z4">
        <v>0</v>
      </c>
      <c r="AA4">
        <v>362</v>
      </c>
      <c r="AB4">
        <v>0</v>
      </c>
      <c r="AC4">
        <v>387.72820000000002</v>
      </c>
      <c r="AD4">
        <v>42.299300000000002</v>
      </c>
      <c r="AE4">
        <v>12238.981599999999</v>
      </c>
      <c r="AF4">
        <v>1.7766</v>
      </c>
      <c r="AG4">
        <v>6.9957000000000003</v>
      </c>
      <c r="AH4">
        <v>7.0035999999999996</v>
      </c>
      <c r="AI4">
        <v>107.52670000000001</v>
      </c>
      <c r="AJ4">
        <v>32.998899999999999</v>
      </c>
      <c r="AK4">
        <v>74.526499999999999</v>
      </c>
      <c r="AL4">
        <v>1.3201000000000001</v>
      </c>
      <c r="AM4">
        <v>26.7424</v>
      </c>
      <c r="AN4">
        <v>3.7719999999999998</v>
      </c>
      <c r="AO4">
        <v>1.923</v>
      </c>
      <c r="AP4">
        <v>32.652700000000003</v>
      </c>
      <c r="AQ4">
        <v>0.41980000000000001</v>
      </c>
      <c r="AR4">
        <v>7.8890000000000002</v>
      </c>
      <c r="AS4">
        <v>18.952000000000002</v>
      </c>
      <c r="AT4">
        <v>0.23039999999999999</v>
      </c>
      <c r="AU4">
        <v>4.8396999999999997</v>
      </c>
      <c r="AV4">
        <v>1.4508000000000001</v>
      </c>
      <c r="AW4">
        <v>159.13140000000001</v>
      </c>
      <c r="AX4">
        <v>5.0654000000000003</v>
      </c>
      <c r="AY4">
        <v>14.295299999999999</v>
      </c>
      <c r="AZ4">
        <v>53.844000000000001</v>
      </c>
      <c r="BA4">
        <v>3.7699999999999997E-2</v>
      </c>
      <c r="BB4">
        <v>2.1299999999999999E-2</v>
      </c>
      <c r="BC4">
        <v>13.4468</v>
      </c>
      <c r="BD4">
        <v>591.65869999999995</v>
      </c>
      <c r="BE4">
        <v>0.93769999999999998</v>
      </c>
      <c r="BF4">
        <v>4.0179</v>
      </c>
      <c r="BG4">
        <v>3.8839000000000001</v>
      </c>
      <c r="BH4">
        <v>1.1951000000000001</v>
      </c>
      <c r="BI4">
        <v>131.5866</v>
      </c>
      <c r="BJ4">
        <v>34.557099999999998</v>
      </c>
      <c r="BK4">
        <v>0.2626</v>
      </c>
      <c r="BL4">
        <v>6.1999999999999998E-3</v>
      </c>
      <c r="BM4">
        <v>1.9E-3</v>
      </c>
      <c r="BN4">
        <v>0</v>
      </c>
      <c r="BO4">
        <v>0</v>
      </c>
      <c r="BP4">
        <v>267.00959999999998</v>
      </c>
      <c r="BQ4">
        <v>485.57339999999999</v>
      </c>
      <c r="BR4">
        <v>213.66329999999999</v>
      </c>
      <c r="BS4">
        <v>107.6699</v>
      </c>
      <c r="BT4">
        <v>43.356299999999997</v>
      </c>
      <c r="BU4">
        <v>1806.1231</v>
      </c>
      <c r="BV4">
        <v>688.85069999999996</v>
      </c>
      <c r="BW4">
        <v>1117.2725</v>
      </c>
      <c r="BX4">
        <v>473.9862</v>
      </c>
      <c r="BY4">
        <v>13496.37</v>
      </c>
      <c r="BZ4">
        <v>43.96</v>
      </c>
      <c r="CA4">
        <v>186.01</v>
      </c>
      <c r="CB4">
        <v>3.81</v>
      </c>
      <c r="CC4">
        <v>591.66</v>
      </c>
      <c r="CD4">
        <v>1710.44</v>
      </c>
      <c r="CE4">
        <v>439.88</v>
      </c>
      <c r="CF4">
        <v>12.6677</v>
      </c>
      <c r="CG4">
        <v>13.622199999999999</v>
      </c>
      <c r="CH4">
        <v>16.209299999999999</v>
      </c>
      <c r="CI4">
        <v>9.6432000000000002</v>
      </c>
      <c r="CJ4">
        <v>14.7864</v>
      </c>
      <c r="CK4">
        <v>12.2148</v>
      </c>
      <c r="CL4">
        <v>7.1193</v>
      </c>
      <c r="CM4">
        <v>902.37130000000002</v>
      </c>
      <c r="CN4">
        <v>13.571300000000001</v>
      </c>
      <c r="CO4">
        <v>64.957499999999996</v>
      </c>
      <c r="CP4">
        <v>387.012</v>
      </c>
    </row>
    <row r="5" spans="1:94">
      <c r="A5">
        <v>2010</v>
      </c>
      <c r="B5">
        <v>0</v>
      </c>
      <c r="C5">
        <v>24.6692</v>
      </c>
      <c r="D5">
        <v>33.364800000000002</v>
      </c>
      <c r="E5">
        <v>45</v>
      </c>
      <c r="F5" t="s">
        <v>93</v>
      </c>
      <c r="G5" t="s">
        <v>94</v>
      </c>
      <c r="H5">
        <v>1798.1899000000001</v>
      </c>
      <c r="I5">
        <v>284.53269999999998</v>
      </c>
      <c r="J5">
        <v>838.71789999999999</v>
      </c>
      <c r="K5">
        <v>1123.2507000000001</v>
      </c>
      <c r="L5">
        <v>674.93920000000003</v>
      </c>
      <c r="M5">
        <v>0.37530000000000002</v>
      </c>
      <c r="N5">
        <v>62.465600000000002</v>
      </c>
      <c r="O5">
        <v>2.0474999999999999</v>
      </c>
      <c r="P5">
        <v>2.0461999999999998</v>
      </c>
      <c r="Q5">
        <v>267.46050000000002</v>
      </c>
      <c r="R5">
        <v>1</v>
      </c>
      <c r="S5">
        <v>0.1363</v>
      </c>
      <c r="T5">
        <v>4.492</v>
      </c>
      <c r="U5">
        <v>10.133699999999999</v>
      </c>
      <c r="V5">
        <v>15.847899999999999</v>
      </c>
      <c r="W5">
        <v>12633.3127</v>
      </c>
      <c r="X5">
        <v>631</v>
      </c>
      <c r="Y5">
        <v>0</v>
      </c>
      <c r="Z5">
        <v>0</v>
      </c>
      <c r="AA5">
        <v>362</v>
      </c>
      <c r="AB5">
        <v>0</v>
      </c>
      <c r="AC5">
        <v>389.04180000000002</v>
      </c>
      <c r="AD5">
        <v>45.683599999999998</v>
      </c>
      <c r="AE5">
        <v>12371.591399999999</v>
      </c>
      <c r="AF5">
        <v>1.7349000000000001</v>
      </c>
      <c r="AG5">
        <v>7.3879999999999999</v>
      </c>
      <c r="AH5">
        <v>7.3970000000000002</v>
      </c>
      <c r="AI5">
        <v>110.21720000000001</v>
      </c>
      <c r="AJ5">
        <v>33.716500000000003</v>
      </c>
      <c r="AK5">
        <v>76.498699999999999</v>
      </c>
      <c r="AL5">
        <v>1.3489</v>
      </c>
      <c r="AM5">
        <v>26.7424</v>
      </c>
      <c r="AN5">
        <v>3.9758</v>
      </c>
      <c r="AO5">
        <v>2.0268999999999999</v>
      </c>
      <c r="AP5">
        <v>33.465400000000002</v>
      </c>
      <c r="AQ5">
        <v>0.42709999999999998</v>
      </c>
      <c r="AR5">
        <v>7.8890000000000002</v>
      </c>
      <c r="AS5">
        <v>19.085000000000001</v>
      </c>
      <c r="AT5">
        <v>0.23130000000000001</v>
      </c>
      <c r="AU5">
        <v>4.8396999999999997</v>
      </c>
      <c r="AV5">
        <v>1.5008999999999999</v>
      </c>
      <c r="AW5">
        <v>162.76759999999999</v>
      </c>
      <c r="AX5">
        <v>4.3737000000000004</v>
      </c>
      <c r="AY5">
        <v>18.669</v>
      </c>
      <c r="AZ5">
        <v>55.1691</v>
      </c>
      <c r="BA5">
        <v>3.2899999999999999E-2</v>
      </c>
      <c r="BB5">
        <v>2.1600000000000001E-2</v>
      </c>
      <c r="BC5">
        <v>13.6098</v>
      </c>
      <c r="BD5">
        <v>612.44129999999996</v>
      </c>
      <c r="BE5">
        <v>0.97060000000000002</v>
      </c>
      <c r="BF5">
        <v>3.3934000000000002</v>
      </c>
      <c r="BG5">
        <v>3.0352000000000001</v>
      </c>
      <c r="BH5">
        <v>0.89239999999999997</v>
      </c>
      <c r="BI5">
        <v>134.62180000000001</v>
      </c>
      <c r="BJ5">
        <v>35.4495</v>
      </c>
      <c r="BK5">
        <v>0.26329999999999998</v>
      </c>
      <c r="BL5">
        <v>4.7999999999999996E-3</v>
      </c>
      <c r="BM5">
        <v>1.4E-3</v>
      </c>
      <c r="BN5">
        <v>0</v>
      </c>
      <c r="BO5">
        <v>0</v>
      </c>
      <c r="BP5">
        <v>249.8441</v>
      </c>
      <c r="BQ5">
        <v>508.75119999999998</v>
      </c>
      <c r="BR5">
        <v>225.76560000000001</v>
      </c>
      <c r="BS5">
        <v>98.737700000000004</v>
      </c>
      <c r="BT5">
        <v>40.152000000000001</v>
      </c>
      <c r="BU5">
        <v>1798.1899000000001</v>
      </c>
      <c r="BV5">
        <v>674.93920000000003</v>
      </c>
      <c r="BW5">
        <v>1123.2507000000001</v>
      </c>
      <c r="BX5">
        <v>491.38130000000001</v>
      </c>
      <c r="BY5">
        <v>13989.08</v>
      </c>
      <c r="BZ5">
        <v>56.66</v>
      </c>
      <c r="CA5">
        <v>139.56</v>
      </c>
      <c r="CB5">
        <v>3.66</v>
      </c>
      <c r="CC5">
        <v>612.44000000000005</v>
      </c>
      <c r="CD5">
        <v>2322.88</v>
      </c>
      <c r="CE5">
        <v>367.47</v>
      </c>
      <c r="CF5">
        <v>12.1457</v>
      </c>
      <c r="CG5">
        <v>13.510400000000001</v>
      </c>
      <c r="CH5">
        <v>16.0291</v>
      </c>
      <c r="CI5">
        <v>9.6364000000000001</v>
      </c>
      <c r="CJ5">
        <v>14.643800000000001</v>
      </c>
      <c r="CK5">
        <v>12.1401</v>
      </c>
      <c r="CL5">
        <v>6.5904999999999996</v>
      </c>
      <c r="CM5">
        <v>812.79629999999997</v>
      </c>
      <c r="CN5">
        <v>13.591799999999999</v>
      </c>
      <c r="CO5">
        <v>65.772999999999996</v>
      </c>
      <c r="CP5">
        <v>389.32400000000001</v>
      </c>
    </row>
    <row r="6" spans="1:94">
      <c r="A6">
        <v>2011</v>
      </c>
      <c r="B6">
        <v>0</v>
      </c>
      <c r="C6">
        <v>24.869299999999999</v>
      </c>
      <c r="D6">
        <v>33.690100000000001</v>
      </c>
      <c r="E6">
        <v>46</v>
      </c>
      <c r="F6" t="s">
        <v>93</v>
      </c>
      <c r="G6" t="s">
        <v>94</v>
      </c>
      <c r="H6">
        <v>1402.9191000000001</v>
      </c>
      <c r="I6">
        <v>221.85669999999999</v>
      </c>
      <c r="J6">
        <v>905.09209999999996</v>
      </c>
      <c r="K6">
        <v>1126.9487999999999</v>
      </c>
      <c r="L6">
        <v>275.97039999999998</v>
      </c>
      <c r="M6">
        <v>0.19670000000000001</v>
      </c>
      <c r="N6">
        <v>80.328800000000001</v>
      </c>
      <c r="O6">
        <v>2.0912000000000002</v>
      </c>
      <c r="P6">
        <v>2.0897000000000001</v>
      </c>
      <c r="Q6">
        <v>271.26940000000002</v>
      </c>
      <c r="R6">
        <v>1</v>
      </c>
      <c r="S6">
        <v>0.1346</v>
      </c>
      <c r="T6">
        <v>4.492</v>
      </c>
      <c r="U6">
        <v>10.2377</v>
      </c>
      <c r="V6">
        <v>15.847899999999999</v>
      </c>
      <c r="W6">
        <v>13615.1137</v>
      </c>
      <c r="X6">
        <v>631</v>
      </c>
      <c r="Y6">
        <v>0</v>
      </c>
      <c r="Z6">
        <v>0</v>
      </c>
      <c r="AA6">
        <v>307</v>
      </c>
      <c r="AB6">
        <v>0</v>
      </c>
      <c r="AC6">
        <v>344.30020000000002</v>
      </c>
      <c r="AD6">
        <v>34.219499999999996</v>
      </c>
      <c r="AE6">
        <v>12280.7835</v>
      </c>
      <c r="AF6">
        <v>0.80149999999999999</v>
      </c>
      <c r="AG6">
        <v>7.5259</v>
      </c>
      <c r="AH6">
        <v>5.468</v>
      </c>
      <c r="AI6">
        <v>112.40989999999999</v>
      </c>
      <c r="AJ6">
        <v>34.206800000000001</v>
      </c>
      <c r="AK6">
        <v>78.203199999999995</v>
      </c>
      <c r="AL6">
        <v>1.3685</v>
      </c>
      <c r="AM6">
        <v>26.7424</v>
      </c>
      <c r="AN6">
        <v>4.0606</v>
      </c>
      <c r="AO6">
        <v>2.0701000000000001</v>
      </c>
      <c r="AP6">
        <v>34.087899999999998</v>
      </c>
      <c r="AQ6">
        <v>0.43059999999999998</v>
      </c>
      <c r="AR6">
        <v>7.8890000000000002</v>
      </c>
      <c r="AS6">
        <v>19.179400000000001</v>
      </c>
      <c r="AT6">
        <v>0.23130000000000001</v>
      </c>
      <c r="AU6">
        <v>4.8396999999999997</v>
      </c>
      <c r="AV6">
        <v>1.1899</v>
      </c>
      <c r="AW6">
        <v>165.6773</v>
      </c>
      <c r="AX6">
        <v>3.5447000000000002</v>
      </c>
      <c r="AY6">
        <v>22.213699999999999</v>
      </c>
      <c r="AZ6">
        <v>56.25</v>
      </c>
      <c r="BA6">
        <v>2.7E-2</v>
      </c>
      <c r="BB6">
        <v>2.1700000000000001E-2</v>
      </c>
      <c r="BC6">
        <v>13.684900000000001</v>
      </c>
      <c r="BD6">
        <v>629.50409999999999</v>
      </c>
      <c r="BE6">
        <v>0.99760000000000004</v>
      </c>
      <c r="BF6">
        <v>2.7105000000000001</v>
      </c>
      <c r="BG6">
        <v>1.8009999999999999</v>
      </c>
      <c r="BH6">
        <v>0.49220000000000003</v>
      </c>
      <c r="BI6">
        <v>136.42269999999999</v>
      </c>
      <c r="BJ6">
        <v>35.941699999999997</v>
      </c>
      <c r="BK6">
        <v>0.26350000000000001</v>
      </c>
      <c r="BL6">
        <v>2.8999999999999998E-3</v>
      </c>
      <c r="BM6">
        <v>8.0000000000000004E-4</v>
      </c>
      <c r="BN6">
        <v>0</v>
      </c>
      <c r="BO6">
        <v>0</v>
      </c>
      <c r="BP6">
        <v>237.79040000000001</v>
      </c>
      <c r="BQ6">
        <v>530.50450000000001</v>
      </c>
      <c r="BR6">
        <v>230.50229999999999</v>
      </c>
      <c r="BS6">
        <v>90.119100000000003</v>
      </c>
      <c r="BT6">
        <v>38.032499999999999</v>
      </c>
      <c r="BU6">
        <v>1402.9191000000001</v>
      </c>
      <c r="BV6">
        <v>275.97039999999998</v>
      </c>
      <c r="BW6">
        <v>1126.9487999999999</v>
      </c>
      <c r="BX6">
        <v>466.26150000000001</v>
      </c>
      <c r="BY6">
        <v>11749.98</v>
      </c>
      <c r="BZ6">
        <v>34.36</v>
      </c>
      <c r="CA6">
        <v>190.51</v>
      </c>
      <c r="CB6">
        <v>3.01</v>
      </c>
      <c r="CC6">
        <v>629.5</v>
      </c>
      <c r="CD6">
        <v>2952.38</v>
      </c>
      <c r="CE6">
        <v>130.75</v>
      </c>
      <c r="CF6">
        <v>12.964399999999999</v>
      </c>
      <c r="CG6">
        <v>13.992699999999999</v>
      </c>
      <c r="CH6">
        <v>16.692799999999998</v>
      </c>
      <c r="CI6">
        <v>9.8397000000000006</v>
      </c>
      <c r="CJ6">
        <v>15.207700000000001</v>
      </c>
      <c r="CK6">
        <v>12.5237</v>
      </c>
      <c r="CL6">
        <v>8.5083000000000002</v>
      </c>
      <c r="CM6">
        <v>594.18169999999998</v>
      </c>
      <c r="CN6">
        <v>13.9687</v>
      </c>
      <c r="CO6">
        <v>59.6265</v>
      </c>
      <c r="CP6">
        <v>391.63799999999998</v>
      </c>
    </row>
    <row r="7" spans="1:94">
      <c r="A7">
        <v>2012</v>
      </c>
      <c r="B7">
        <v>0</v>
      </c>
      <c r="C7">
        <v>24.9514</v>
      </c>
      <c r="D7">
        <v>33.8245</v>
      </c>
      <c r="E7">
        <v>47</v>
      </c>
      <c r="F7" t="s">
        <v>93</v>
      </c>
      <c r="G7" t="s">
        <v>94</v>
      </c>
      <c r="H7">
        <v>1403.4336000000001</v>
      </c>
      <c r="I7">
        <v>127.78789999999999</v>
      </c>
      <c r="J7">
        <v>794.73050000000001</v>
      </c>
      <c r="K7">
        <v>922.51840000000004</v>
      </c>
      <c r="L7">
        <v>480.91520000000003</v>
      </c>
      <c r="M7">
        <v>0.3427</v>
      </c>
      <c r="N7">
        <v>65.733000000000004</v>
      </c>
      <c r="O7">
        <v>2.0760999999999998</v>
      </c>
      <c r="P7">
        <v>2.0745</v>
      </c>
      <c r="Q7">
        <v>267.28339999999997</v>
      </c>
      <c r="R7">
        <v>0.91959999999999997</v>
      </c>
      <c r="S7">
        <v>0.1348</v>
      </c>
      <c r="T7">
        <v>4.5403000000000002</v>
      </c>
      <c r="U7">
        <v>10.3208</v>
      </c>
      <c r="V7">
        <v>16.1907</v>
      </c>
      <c r="W7">
        <v>11954.2214</v>
      </c>
      <c r="X7">
        <v>568</v>
      </c>
      <c r="Y7">
        <v>0</v>
      </c>
      <c r="Z7">
        <v>63</v>
      </c>
      <c r="AA7">
        <v>348</v>
      </c>
      <c r="AB7">
        <v>0</v>
      </c>
      <c r="AC7">
        <v>308.108</v>
      </c>
      <c r="AD7">
        <v>35.011600000000001</v>
      </c>
      <c r="AE7">
        <v>10373.089</v>
      </c>
      <c r="AF7">
        <v>1.5609</v>
      </c>
      <c r="AG7">
        <v>7.6127000000000002</v>
      </c>
      <c r="AH7">
        <v>7.0831</v>
      </c>
      <c r="AI7">
        <v>102.009</v>
      </c>
      <c r="AJ7">
        <v>30.343</v>
      </c>
      <c r="AK7">
        <v>71.665999999999997</v>
      </c>
      <c r="AL7">
        <v>1.2139</v>
      </c>
      <c r="AM7">
        <v>26.7424</v>
      </c>
      <c r="AN7">
        <v>3.7071999999999998</v>
      </c>
      <c r="AO7">
        <v>1.89</v>
      </c>
      <c r="AP7">
        <v>31.071100000000001</v>
      </c>
      <c r="AQ7">
        <v>0.37919999999999998</v>
      </c>
      <c r="AR7">
        <v>7.8890000000000002</v>
      </c>
      <c r="AS7">
        <v>17.384899999999998</v>
      </c>
      <c r="AT7">
        <v>0.20549999999999999</v>
      </c>
      <c r="AU7">
        <v>4.8396999999999997</v>
      </c>
      <c r="AV7">
        <v>0.79300000000000004</v>
      </c>
      <c r="AW7">
        <v>150.465</v>
      </c>
      <c r="AX7">
        <v>1.3291999999999999</v>
      </c>
      <c r="AY7">
        <v>23.542899999999999</v>
      </c>
      <c r="AZ7">
        <v>51.038800000000002</v>
      </c>
      <c r="BA7">
        <v>1.1299999999999999E-2</v>
      </c>
      <c r="BB7">
        <v>2.1499999999999998E-2</v>
      </c>
      <c r="BC7">
        <v>12.193</v>
      </c>
      <c r="BD7">
        <v>573.07000000000005</v>
      </c>
      <c r="BE7">
        <v>1.0088999999999999</v>
      </c>
      <c r="BF7">
        <v>1.1196999999999999</v>
      </c>
      <c r="BG7">
        <v>-12.9634</v>
      </c>
      <c r="BH7">
        <v>-3.1991000000000001</v>
      </c>
      <c r="BI7">
        <v>123.4593</v>
      </c>
      <c r="BJ7">
        <v>32.742600000000003</v>
      </c>
      <c r="BK7">
        <v>0.26519999999999999</v>
      </c>
      <c r="BL7">
        <v>1.1999999999999999E-3</v>
      </c>
      <c r="BM7">
        <v>6.9999999999999999E-4</v>
      </c>
      <c r="BN7">
        <v>16.541499999999999</v>
      </c>
      <c r="BO7">
        <v>62.8506</v>
      </c>
      <c r="BP7">
        <v>158.32859999999999</v>
      </c>
      <c r="BQ7">
        <v>473.95510000000002</v>
      </c>
      <c r="BR7">
        <v>209.30619999999999</v>
      </c>
      <c r="BS7">
        <v>55.030900000000003</v>
      </c>
      <c r="BT7">
        <v>25.8977</v>
      </c>
      <c r="BU7">
        <v>1403.4336000000001</v>
      </c>
      <c r="BV7">
        <v>480.91520000000003</v>
      </c>
      <c r="BW7">
        <v>922.51840000000004</v>
      </c>
      <c r="BX7">
        <v>411.97430000000003</v>
      </c>
      <c r="BY7">
        <v>11100.14</v>
      </c>
      <c r="BZ7">
        <v>48.03</v>
      </c>
      <c r="CA7">
        <v>191.58</v>
      </c>
      <c r="CB7">
        <v>3.41</v>
      </c>
      <c r="CC7">
        <v>573.07000000000005</v>
      </c>
      <c r="CD7">
        <v>3525.45</v>
      </c>
      <c r="CE7">
        <v>703.19</v>
      </c>
      <c r="CF7">
        <v>12.767099999999999</v>
      </c>
      <c r="CG7">
        <v>14.319900000000001</v>
      </c>
      <c r="CH7">
        <v>16.964099999999998</v>
      </c>
      <c r="CI7">
        <v>10.252800000000001</v>
      </c>
      <c r="CJ7">
        <v>15.5098</v>
      </c>
      <c r="CK7">
        <v>12.8813</v>
      </c>
      <c r="CL7">
        <v>8.0252999999999997</v>
      </c>
      <c r="CM7">
        <v>1093.7783999999999</v>
      </c>
      <c r="CN7">
        <v>14.310499999999999</v>
      </c>
      <c r="CO7">
        <v>60.992199999999997</v>
      </c>
      <c r="CP7">
        <v>394.00900000000001</v>
      </c>
    </row>
    <row r="8" spans="1:94">
      <c r="A8">
        <v>2013</v>
      </c>
      <c r="B8">
        <v>0</v>
      </c>
      <c r="C8">
        <v>25.155799999999999</v>
      </c>
      <c r="D8">
        <v>34.1614</v>
      </c>
      <c r="E8">
        <v>48</v>
      </c>
      <c r="F8" t="s">
        <v>93</v>
      </c>
      <c r="G8" t="s">
        <v>94</v>
      </c>
      <c r="H8">
        <v>1239.4521999999999</v>
      </c>
      <c r="I8">
        <v>215.9016</v>
      </c>
      <c r="J8">
        <v>797.38040000000001</v>
      </c>
      <c r="K8">
        <v>1013.282</v>
      </c>
      <c r="L8">
        <v>226.17019999999999</v>
      </c>
      <c r="M8">
        <v>0.1825</v>
      </c>
      <c r="N8">
        <v>81.752399999999994</v>
      </c>
      <c r="O8">
        <v>2.0253000000000001</v>
      </c>
      <c r="P8">
        <v>2.024</v>
      </c>
      <c r="Q8">
        <v>280.84539999999998</v>
      </c>
      <c r="R8">
        <v>0.92879999999999996</v>
      </c>
      <c r="S8">
        <v>0.13489999999999999</v>
      </c>
      <c r="T8">
        <v>4.5629999999999997</v>
      </c>
      <c r="U8">
        <v>10.354799999999999</v>
      </c>
      <c r="V8">
        <v>16.352799999999998</v>
      </c>
      <c r="W8">
        <v>12286.1736</v>
      </c>
      <c r="X8">
        <v>560</v>
      </c>
      <c r="Y8">
        <v>8</v>
      </c>
      <c r="Z8">
        <v>63</v>
      </c>
      <c r="AA8">
        <v>303</v>
      </c>
      <c r="AB8">
        <v>0</v>
      </c>
      <c r="AC8">
        <v>272.69459999999998</v>
      </c>
      <c r="AD8">
        <v>33.111800000000002</v>
      </c>
      <c r="AE8">
        <v>9837.0398000000005</v>
      </c>
      <c r="AF8">
        <v>0.82940000000000003</v>
      </c>
      <c r="AG8">
        <v>6.7438000000000002</v>
      </c>
      <c r="AH8">
        <v>4.7060000000000004</v>
      </c>
      <c r="AI8">
        <v>102.61879999999999</v>
      </c>
      <c r="AJ8">
        <v>31.4437</v>
      </c>
      <c r="AK8">
        <v>72.641099999999994</v>
      </c>
      <c r="AL8">
        <v>1.2578</v>
      </c>
      <c r="AM8">
        <v>26.7424</v>
      </c>
      <c r="AN8">
        <v>3.6528</v>
      </c>
      <c r="AO8">
        <v>1.8622000000000001</v>
      </c>
      <c r="AP8">
        <v>31.5976</v>
      </c>
      <c r="AQ8">
        <v>0.4027</v>
      </c>
      <c r="AR8">
        <v>7.8890000000000002</v>
      </c>
      <c r="AS8">
        <v>17.436299999999999</v>
      </c>
      <c r="AT8">
        <v>0.2114</v>
      </c>
      <c r="AU8">
        <v>4.8396999999999997</v>
      </c>
      <c r="AV8">
        <v>0.63429999999999997</v>
      </c>
      <c r="AW8">
        <v>151.65280000000001</v>
      </c>
      <c r="AX8">
        <v>3.3542000000000001</v>
      </c>
      <c r="AY8">
        <v>26.897099999999998</v>
      </c>
      <c r="AZ8">
        <v>51.327399999999997</v>
      </c>
      <c r="BA8">
        <v>2.86E-2</v>
      </c>
      <c r="BB8">
        <v>2.1600000000000001E-2</v>
      </c>
      <c r="BC8">
        <v>12.104799999999999</v>
      </c>
      <c r="BD8">
        <v>581.03120000000001</v>
      </c>
      <c r="BE8">
        <v>1.0376000000000001</v>
      </c>
      <c r="BF8">
        <v>2.7593000000000001</v>
      </c>
      <c r="BG8">
        <v>0.4622</v>
      </c>
      <c r="BH8">
        <v>0.50290000000000001</v>
      </c>
      <c r="BI8">
        <v>123.92149999999999</v>
      </c>
      <c r="BJ8">
        <v>33.245399999999997</v>
      </c>
      <c r="BK8">
        <v>0.26829999999999998</v>
      </c>
      <c r="BL8">
        <v>3.8999999999999998E-3</v>
      </c>
      <c r="BM8">
        <v>1.6999999999999999E-3</v>
      </c>
      <c r="BN8">
        <v>0</v>
      </c>
      <c r="BO8">
        <v>0</v>
      </c>
      <c r="BP8">
        <v>217.7962</v>
      </c>
      <c r="BQ8">
        <v>471.06819999999999</v>
      </c>
      <c r="BR8">
        <v>206.47460000000001</v>
      </c>
      <c r="BS8">
        <v>83.576999999999998</v>
      </c>
      <c r="BT8">
        <v>34.366</v>
      </c>
      <c r="BU8">
        <v>1239.4521999999999</v>
      </c>
      <c r="BV8">
        <v>226.17019999999999</v>
      </c>
      <c r="BW8">
        <v>1013.282</v>
      </c>
      <c r="BX8">
        <v>384.31259999999997</v>
      </c>
      <c r="BY8">
        <v>9811.08</v>
      </c>
      <c r="BZ8">
        <v>38.47</v>
      </c>
      <c r="CA8">
        <v>191.45</v>
      </c>
      <c r="CB8">
        <v>3.23</v>
      </c>
      <c r="CC8">
        <v>581.03</v>
      </c>
      <c r="CD8">
        <v>4106.4799999999996</v>
      </c>
      <c r="CE8">
        <v>283.7</v>
      </c>
      <c r="CF8">
        <v>12.832000000000001</v>
      </c>
      <c r="CG8">
        <v>13.8011</v>
      </c>
      <c r="CH8">
        <v>16.4467</v>
      </c>
      <c r="CI8">
        <v>9.7319999999999993</v>
      </c>
      <c r="CJ8">
        <v>14.9916</v>
      </c>
      <c r="CK8">
        <v>12.361800000000001</v>
      </c>
      <c r="CL8">
        <v>7.9256000000000002</v>
      </c>
      <c r="CM8">
        <v>628.58180000000004</v>
      </c>
      <c r="CN8">
        <v>13.861499999999999</v>
      </c>
      <c r="CO8">
        <v>62.098999999999997</v>
      </c>
      <c r="CP8">
        <v>396.464</v>
      </c>
    </row>
    <row r="9" spans="1:94">
      <c r="A9">
        <v>2014</v>
      </c>
      <c r="B9">
        <v>0</v>
      </c>
      <c r="C9">
        <v>25.246500000000001</v>
      </c>
      <c r="D9">
        <v>34.311999999999998</v>
      </c>
      <c r="E9">
        <v>49</v>
      </c>
      <c r="F9" t="s">
        <v>93</v>
      </c>
      <c r="G9" t="s">
        <v>94</v>
      </c>
      <c r="H9">
        <v>1214.8372999999999</v>
      </c>
      <c r="I9">
        <v>139.1703</v>
      </c>
      <c r="J9">
        <v>833.89949999999999</v>
      </c>
      <c r="K9">
        <v>973.06979999999999</v>
      </c>
      <c r="L9">
        <v>241.76750000000001</v>
      </c>
      <c r="M9">
        <v>0.19900000000000001</v>
      </c>
      <c r="N9">
        <v>80.098799999999997</v>
      </c>
      <c r="O9">
        <v>2.0821000000000001</v>
      </c>
      <c r="P9">
        <v>2.0807000000000002</v>
      </c>
      <c r="Q9">
        <v>277.51319999999998</v>
      </c>
      <c r="R9">
        <v>0.93600000000000005</v>
      </c>
      <c r="S9">
        <v>0.13500000000000001</v>
      </c>
      <c r="T9">
        <v>4.6131000000000002</v>
      </c>
      <c r="U9">
        <v>10.4397</v>
      </c>
      <c r="V9">
        <v>16.7136</v>
      </c>
      <c r="W9">
        <v>12497.222900000001</v>
      </c>
      <c r="X9">
        <v>552</v>
      </c>
      <c r="Y9">
        <v>16</v>
      </c>
      <c r="Z9">
        <v>63</v>
      </c>
      <c r="AA9">
        <v>297</v>
      </c>
      <c r="AB9">
        <v>0</v>
      </c>
      <c r="AC9">
        <v>260.13080000000002</v>
      </c>
      <c r="AD9">
        <v>30.568899999999999</v>
      </c>
      <c r="AE9">
        <v>9959.8744999999999</v>
      </c>
      <c r="AF9">
        <v>0.9294</v>
      </c>
      <c r="AG9">
        <v>7.0191999999999997</v>
      </c>
      <c r="AH9">
        <v>4.1284000000000001</v>
      </c>
      <c r="AI9">
        <v>102.06100000000001</v>
      </c>
      <c r="AJ9">
        <v>30.6311</v>
      </c>
      <c r="AK9">
        <v>72.909000000000006</v>
      </c>
      <c r="AL9">
        <v>1.2254</v>
      </c>
      <c r="AM9">
        <v>26.7424</v>
      </c>
      <c r="AN9">
        <v>3.7839999999999998</v>
      </c>
      <c r="AO9">
        <v>1.9292</v>
      </c>
      <c r="AP9">
        <v>31.572099999999999</v>
      </c>
      <c r="AQ9">
        <v>0.39</v>
      </c>
      <c r="AR9">
        <v>7.8890000000000002</v>
      </c>
      <c r="AS9">
        <v>17.3172</v>
      </c>
      <c r="AT9">
        <v>0.20619999999999999</v>
      </c>
      <c r="AU9">
        <v>4.8396999999999997</v>
      </c>
      <c r="AV9">
        <v>0.51800000000000002</v>
      </c>
      <c r="AW9">
        <v>150.9503</v>
      </c>
      <c r="AX9">
        <v>1.4852000000000001</v>
      </c>
      <c r="AY9">
        <v>28.382300000000001</v>
      </c>
      <c r="AZ9">
        <v>51.0411</v>
      </c>
      <c r="BA9">
        <v>1.29E-2</v>
      </c>
      <c r="BB9">
        <v>2.1399999999999999E-2</v>
      </c>
      <c r="BC9">
        <v>11.834099999999999</v>
      </c>
      <c r="BD9">
        <v>579.87289999999996</v>
      </c>
      <c r="BE9">
        <v>1.0505</v>
      </c>
      <c r="BF9">
        <v>1.2317</v>
      </c>
      <c r="BG9">
        <v>-0.67110000000000003</v>
      </c>
      <c r="BH9">
        <v>3.6999999999999998E-2</v>
      </c>
      <c r="BI9">
        <v>123.2504</v>
      </c>
      <c r="BJ9">
        <v>33.282400000000003</v>
      </c>
      <c r="BK9">
        <v>0.27</v>
      </c>
      <c r="BL9">
        <v>2E-3</v>
      </c>
      <c r="BM9">
        <v>8.9999999999999998E-4</v>
      </c>
      <c r="BN9">
        <v>0</v>
      </c>
      <c r="BO9">
        <v>0</v>
      </c>
      <c r="BP9">
        <v>168.09739999999999</v>
      </c>
      <c r="BQ9">
        <v>497.50319999999999</v>
      </c>
      <c r="BR9">
        <v>220.6568</v>
      </c>
      <c r="BS9">
        <v>59.630400000000002</v>
      </c>
      <c r="BT9">
        <v>27.181999999999999</v>
      </c>
      <c r="BU9">
        <v>1214.8372999999999</v>
      </c>
      <c r="BV9">
        <v>241.76750000000001</v>
      </c>
      <c r="BW9">
        <v>973.06979999999999</v>
      </c>
      <c r="BX9">
        <v>385.77960000000002</v>
      </c>
      <c r="BY9">
        <v>9287.94</v>
      </c>
      <c r="BZ9">
        <v>35.49</v>
      </c>
      <c r="CA9">
        <v>178.42</v>
      </c>
      <c r="CB9">
        <v>3.15</v>
      </c>
      <c r="CC9">
        <v>579.87</v>
      </c>
      <c r="CD9">
        <v>4686.3599999999997</v>
      </c>
      <c r="CE9">
        <v>376.02</v>
      </c>
      <c r="CF9">
        <v>13.092700000000001</v>
      </c>
      <c r="CG9">
        <v>14.558999999999999</v>
      </c>
      <c r="CH9">
        <v>17.2697</v>
      </c>
      <c r="CI9">
        <v>10.3896</v>
      </c>
      <c r="CJ9">
        <v>15.7788</v>
      </c>
      <c r="CK9">
        <v>13.084199999999999</v>
      </c>
      <c r="CL9">
        <v>9.0969999999999995</v>
      </c>
      <c r="CM9">
        <v>688.49829999999997</v>
      </c>
      <c r="CN9">
        <v>14.480700000000001</v>
      </c>
      <c r="CO9">
        <v>60.225299999999997</v>
      </c>
      <c r="CP9">
        <v>399.00400000000002</v>
      </c>
    </row>
    <row r="10" spans="1:94">
      <c r="A10">
        <v>2015</v>
      </c>
      <c r="B10">
        <v>0</v>
      </c>
      <c r="C10">
        <v>25.3383</v>
      </c>
      <c r="D10">
        <v>34.465200000000003</v>
      </c>
      <c r="E10">
        <v>50</v>
      </c>
      <c r="F10" t="s">
        <v>93</v>
      </c>
      <c r="G10" t="s">
        <v>94</v>
      </c>
      <c r="H10">
        <v>1285.2674</v>
      </c>
      <c r="I10">
        <v>125.3887</v>
      </c>
      <c r="J10">
        <v>813.72720000000004</v>
      </c>
      <c r="K10">
        <v>939.11590000000001</v>
      </c>
      <c r="L10">
        <v>346.1515</v>
      </c>
      <c r="M10">
        <v>0.26929999999999998</v>
      </c>
      <c r="N10">
        <v>73.067700000000002</v>
      </c>
      <c r="O10">
        <v>2.0352999999999999</v>
      </c>
      <c r="P10">
        <v>2.0339999999999998</v>
      </c>
      <c r="Q10">
        <v>280.57909999999998</v>
      </c>
      <c r="R10">
        <v>0.93259999999999998</v>
      </c>
      <c r="S10">
        <v>0.13519999999999999</v>
      </c>
      <c r="T10">
        <v>4.6379999999999999</v>
      </c>
      <c r="U10">
        <v>10.4773</v>
      </c>
      <c r="V10">
        <v>16.895</v>
      </c>
      <c r="W10">
        <v>11936.3187</v>
      </c>
      <c r="X10">
        <v>544</v>
      </c>
      <c r="Y10">
        <v>24</v>
      </c>
      <c r="Z10">
        <v>63</v>
      </c>
      <c r="AA10">
        <v>315</v>
      </c>
      <c r="AB10">
        <v>0</v>
      </c>
      <c r="AC10">
        <v>285.2396</v>
      </c>
      <c r="AD10">
        <v>35.102699999999999</v>
      </c>
      <c r="AE10">
        <v>9876.0303000000004</v>
      </c>
      <c r="AF10">
        <v>1.2135</v>
      </c>
      <c r="AG10">
        <v>6.8303000000000003</v>
      </c>
      <c r="AH10">
        <v>4.8514999999999997</v>
      </c>
      <c r="AI10">
        <v>101.497</v>
      </c>
      <c r="AJ10">
        <v>30.525099999999998</v>
      </c>
      <c r="AK10">
        <v>72.464500000000001</v>
      </c>
      <c r="AL10">
        <v>1.2211000000000001</v>
      </c>
      <c r="AM10">
        <v>26.7424</v>
      </c>
      <c r="AN10">
        <v>3.6857000000000002</v>
      </c>
      <c r="AO10">
        <v>1.879</v>
      </c>
      <c r="AP10">
        <v>31.5458</v>
      </c>
      <c r="AQ10">
        <v>0.39079999999999998</v>
      </c>
      <c r="AR10">
        <v>7.8890000000000002</v>
      </c>
      <c r="AS10">
        <v>17.195799999999998</v>
      </c>
      <c r="AT10">
        <v>0.2051</v>
      </c>
      <c r="AU10">
        <v>4.8396999999999997</v>
      </c>
      <c r="AV10">
        <v>0.45929999999999999</v>
      </c>
      <c r="AW10">
        <v>150.23849999999999</v>
      </c>
      <c r="AX10">
        <v>1.4976</v>
      </c>
      <c r="AY10">
        <v>29.879899999999999</v>
      </c>
      <c r="AZ10">
        <v>50.7517</v>
      </c>
      <c r="BA10">
        <v>1.3299999999999999E-2</v>
      </c>
      <c r="BB10">
        <v>2.1299999999999999E-2</v>
      </c>
      <c r="BC10">
        <v>11.573700000000001</v>
      </c>
      <c r="BD10">
        <v>578.68290000000002</v>
      </c>
      <c r="BE10">
        <v>1.0638000000000001</v>
      </c>
      <c r="BF10">
        <v>1.2465999999999999</v>
      </c>
      <c r="BG10">
        <v>-0.85109999999999997</v>
      </c>
      <c r="BH10">
        <v>-8.0399999999999999E-2</v>
      </c>
      <c r="BI10">
        <v>122.3993</v>
      </c>
      <c r="BJ10">
        <v>33.201999999999998</v>
      </c>
      <c r="BK10">
        <v>0.27129999999999999</v>
      </c>
      <c r="BL10">
        <v>1.6999999999999999E-3</v>
      </c>
      <c r="BM10">
        <v>6.9999999999999999E-4</v>
      </c>
      <c r="BN10">
        <v>0</v>
      </c>
      <c r="BO10">
        <v>0</v>
      </c>
      <c r="BP10">
        <v>165.84530000000001</v>
      </c>
      <c r="BQ10">
        <v>477.47390000000001</v>
      </c>
      <c r="BR10">
        <v>210.09479999999999</v>
      </c>
      <c r="BS10">
        <v>58.977200000000003</v>
      </c>
      <c r="BT10">
        <v>26.724699999999999</v>
      </c>
      <c r="BU10">
        <v>1285.2674</v>
      </c>
      <c r="BV10">
        <v>346.1515</v>
      </c>
      <c r="BW10">
        <v>939.11590000000001</v>
      </c>
      <c r="BX10">
        <v>396.09379999999999</v>
      </c>
      <c r="BY10">
        <v>10513.83</v>
      </c>
      <c r="BZ10">
        <v>49.06</v>
      </c>
      <c r="CA10">
        <v>191.58</v>
      </c>
      <c r="CB10">
        <v>3.24</v>
      </c>
      <c r="CC10">
        <v>578.67999999999995</v>
      </c>
      <c r="CD10">
        <v>5265.04</v>
      </c>
      <c r="CE10">
        <v>365.49</v>
      </c>
      <c r="CF10">
        <v>12.608499999999999</v>
      </c>
      <c r="CG10">
        <v>14.489000000000001</v>
      </c>
      <c r="CH10">
        <v>17.154699999999998</v>
      </c>
      <c r="CI10">
        <v>10.388999999999999</v>
      </c>
      <c r="CJ10">
        <v>15.688599999999999</v>
      </c>
      <c r="CK10">
        <v>13.0388</v>
      </c>
      <c r="CL10">
        <v>8.2468000000000004</v>
      </c>
      <c r="CM10">
        <v>747.85910000000001</v>
      </c>
      <c r="CN10">
        <v>14.500299999999999</v>
      </c>
      <c r="CO10">
        <v>61.4589</v>
      </c>
      <c r="CP10">
        <v>401.62799999999999</v>
      </c>
    </row>
    <row r="11" spans="1:94">
      <c r="A11">
        <v>2016</v>
      </c>
      <c r="B11">
        <v>0</v>
      </c>
      <c r="C11">
        <v>25.439800000000002</v>
      </c>
      <c r="D11">
        <v>34.635199999999998</v>
      </c>
      <c r="E11">
        <v>51</v>
      </c>
      <c r="F11" t="s">
        <v>93</v>
      </c>
      <c r="G11" t="s">
        <v>94</v>
      </c>
      <c r="H11">
        <v>1441.3685</v>
      </c>
      <c r="I11">
        <v>135.42250000000001</v>
      </c>
      <c r="J11">
        <v>843.42039999999997</v>
      </c>
      <c r="K11">
        <v>978.84289999999999</v>
      </c>
      <c r="L11">
        <v>462.5256</v>
      </c>
      <c r="M11">
        <v>0.32090000000000002</v>
      </c>
      <c r="N11">
        <v>67.910700000000006</v>
      </c>
      <c r="O11">
        <v>2.0354999999999999</v>
      </c>
      <c r="P11">
        <v>2.0341999999999998</v>
      </c>
      <c r="Q11">
        <v>284.55450000000002</v>
      </c>
      <c r="R11">
        <v>0.92920000000000003</v>
      </c>
      <c r="S11">
        <v>0.1353</v>
      </c>
      <c r="T11">
        <v>4.6634000000000002</v>
      </c>
      <c r="U11">
        <v>10.5154</v>
      </c>
      <c r="V11">
        <v>17.080300000000001</v>
      </c>
      <c r="W11">
        <v>12264.383900000001</v>
      </c>
      <c r="X11">
        <v>536</v>
      </c>
      <c r="Y11">
        <v>32</v>
      </c>
      <c r="Z11">
        <v>63</v>
      </c>
      <c r="AA11">
        <v>354</v>
      </c>
      <c r="AB11">
        <v>0</v>
      </c>
      <c r="AC11">
        <v>349.94639999999998</v>
      </c>
      <c r="AD11">
        <v>30.020399999999999</v>
      </c>
      <c r="AE11">
        <v>11054.8989</v>
      </c>
      <c r="AF11">
        <v>1.3217000000000001</v>
      </c>
      <c r="AG11">
        <v>6.8131000000000004</v>
      </c>
      <c r="AH11">
        <v>6.5598000000000001</v>
      </c>
      <c r="AI11">
        <v>101.0097</v>
      </c>
      <c r="AJ11">
        <v>30.507200000000001</v>
      </c>
      <c r="AK11">
        <v>72.010099999999994</v>
      </c>
      <c r="AL11">
        <v>1.2203999999999999</v>
      </c>
      <c r="AM11">
        <v>26.7424</v>
      </c>
      <c r="AN11">
        <v>3.6724000000000001</v>
      </c>
      <c r="AO11">
        <v>1.8723000000000001</v>
      </c>
      <c r="AP11">
        <v>31.553899999999999</v>
      </c>
      <c r="AQ11">
        <v>0.3931</v>
      </c>
      <c r="AR11">
        <v>7.8890000000000002</v>
      </c>
      <c r="AS11">
        <v>17.0838</v>
      </c>
      <c r="AT11">
        <v>0.20449999999999999</v>
      </c>
      <c r="AU11">
        <v>4.8396999999999997</v>
      </c>
      <c r="AV11">
        <v>0.34179999999999999</v>
      </c>
      <c r="AW11">
        <v>149.6474</v>
      </c>
      <c r="AX11">
        <v>1.6423000000000001</v>
      </c>
      <c r="AY11">
        <v>31.522300000000001</v>
      </c>
      <c r="AZ11">
        <v>50.499899999999997</v>
      </c>
      <c r="BA11">
        <v>1.4800000000000001E-2</v>
      </c>
      <c r="BB11">
        <v>2.1100000000000001E-2</v>
      </c>
      <c r="BC11">
        <v>11.335599999999999</v>
      </c>
      <c r="BD11">
        <v>578.11789999999996</v>
      </c>
      <c r="BE11">
        <v>1.0786</v>
      </c>
      <c r="BF11">
        <v>1.3743000000000001</v>
      </c>
      <c r="BG11">
        <v>-0.74480000000000002</v>
      </c>
      <c r="BH11">
        <v>-4.0000000000000001E-3</v>
      </c>
      <c r="BI11">
        <v>121.6545</v>
      </c>
      <c r="BJ11">
        <v>33.198</v>
      </c>
      <c r="BK11">
        <v>0.27289999999999998</v>
      </c>
      <c r="BL11">
        <v>2E-3</v>
      </c>
      <c r="BM11">
        <v>8.9999999999999998E-4</v>
      </c>
      <c r="BN11">
        <v>0</v>
      </c>
      <c r="BO11">
        <v>0</v>
      </c>
      <c r="BP11">
        <v>175.2482</v>
      </c>
      <c r="BQ11">
        <v>495.85680000000002</v>
      </c>
      <c r="BR11">
        <v>217.2234</v>
      </c>
      <c r="BS11">
        <v>62.441400000000002</v>
      </c>
      <c r="BT11">
        <v>28.073</v>
      </c>
      <c r="BU11">
        <v>1441.3685</v>
      </c>
      <c r="BV11">
        <v>462.5256</v>
      </c>
      <c r="BW11">
        <v>978.84289999999999</v>
      </c>
      <c r="BX11">
        <v>427.6626</v>
      </c>
      <c r="BY11">
        <v>11896.65</v>
      </c>
      <c r="BZ11">
        <v>38.549999999999997</v>
      </c>
      <c r="CA11">
        <v>190.94</v>
      </c>
      <c r="CB11">
        <v>3.37</v>
      </c>
      <c r="CC11">
        <v>578.12</v>
      </c>
      <c r="CD11">
        <v>5843.16</v>
      </c>
      <c r="CE11">
        <v>356.35</v>
      </c>
      <c r="CF11">
        <v>12.991199999999999</v>
      </c>
      <c r="CG11">
        <v>15.06</v>
      </c>
      <c r="CH11">
        <v>17.725100000000001</v>
      </c>
      <c r="CI11">
        <v>10.960800000000001</v>
      </c>
      <c r="CJ11">
        <v>16.2593</v>
      </c>
      <c r="CK11">
        <v>13.610099999999999</v>
      </c>
      <c r="CL11">
        <v>8.9659999999999993</v>
      </c>
      <c r="CM11">
        <v>774.22850000000005</v>
      </c>
      <c r="CN11">
        <v>15.0524</v>
      </c>
      <c r="CO11">
        <v>60.308</v>
      </c>
      <c r="CP11">
        <v>404.32799999999997</v>
      </c>
    </row>
    <row r="12" spans="1:94">
      <c r="A12">
        <v>2017</v>
      </c>
      <c r="B12">
        <v>0</v>
      </c>
      <c r="C12">
        <v>25.7376</v>
      </c>
      <c r="D12">
        <v>35.139499999999998</v>
      </c>
      <c r="E12">
        <v>52</v>
      </c>
      <c r="F12" t="s">
        <v>93</v>
      </c>
      <c r="G12" t="s">
        <v>94</v>
      </c>
      <c r="H12">
        <v>1804.0367000000001</v>
      </c>
      <c r="I12">
        <v>306.78649999999999</v>
      </c>
      <c r="J12">
        <v>765.73739999999998</v>
      </c>
      <c r="K12">
        <v>1072.5238999999999</v>
      </c>
      <c r="L12">
        <v>731.51279999999997</v>
      </c>
      <c r="M12">
        <v>0.40550000000000003</v>
      </c>
      <c r="N12">
        <v>59.451300000000003</v>
      </c>
      <c r="O12">
        <v>2.04</v>
      </c>
      <c r="P12">
        <v>2.0387</v>
      </c>
      <c r="Q12">
        <v>306.6123</v>
      </c>
      <c r="R12">
        <v>0.9264</v>
      </c>
      <c r="S12">
        <v>0.13539999999999999</v>
      </c>
      <c r="T12">
        <v>4.6910999999999996</v>
      </c>
      <c r="U12">
        <v>10.557499999999999</v>
      </c>
      <c r="V12">
        <v>17.283799999999999</v>
      </c>
      <c r="W12">
        <v>11789.6787</v>
      </c>
      <c r="X12">
        <v>528</v>
      </c>
      <c r="Y12">
        <v>40</v>
      </c>
      <c r="Z12">
        <v>63</v>
      </c>
      <c r="AA12">
        <v>362</v>
      </c>
      <c r="AB12">
        <v>0</v>
      </c>
      <c r="AC12">
        <v>329.20890000000003</v>
      </c>
      <c r="AD12">
        <v>48.235100000000003</v>
      </c>
      <c r="AE12">
        <v>10739.012000000001</v>
      </c>
      <c r="AF12">
        <v>2.222</v>
      </c>
      <c r="AG12">
        <v>6.8167</v>
      </c>
      <c r="AH12">
        <v>6.7347000000000001</v>
      </c>
      <c r="AI12">
        <v>102.47150000000001</v>
      </c>
      <c r="AJ12">
        <v>32.397500000000001</v>
      </c>
      <c r="AK12">
        <v>71.623999999999995</v>
      </c>
      <c r="AL12">
        <v>1.296</v>
      </c>
      <c r="AM12">
        <v>26.7424</v>
      </c>
      <c r="AN12">
        <v>3.6697000000000002</v>
      </c>
      <c r="AO12">
        <v>1.8709</v>
      </c>
      <c r="AP12">
        <v>32.471699999999998</v>
      </c>
      <c r="AQ12">
        <v>0.43109999999999998</v>
      </c>
      <c r="AR12">
        <v>7.8890000000000002</v>
      </c>
      <c r="AS12">
        <v>17.2407</v>
      </c>
      <c r="AT12">
        <v>0.21440000000000001</v>
      </c>
      <c r="AU12">
        <v>4.8396999999999997</v>
      </c>
      <c r="AV12">
        <v>0.74750000000000005</v>
      </c>
      <c r="AW12">
        <v>152.184</v>
      </c>
      <c r="AX12">
        <v>4.8381999999999996</v>
      </c>
      <c r="AY12">
        <v>36.360500000000002</v>
      </c>
      <c r="AZ12">
        <v>51.205399999999997</v>
      </c>
      <c r="BA12">
        <v>4.4600000000000001E-2</v>
      </c>
      <c r="BB12">
        <v>2.1600000000000001E-2</v>
      </c>
      <c r="BC12">
        <v>11.4049</v>
      </c>
      <c r="BD12">
        <v>593.05650000000003</v>
      </c>
      <c r="BE12">
        <v>1.1232</v>
      </c>
      <c r="BF12">
        <v>3.9739</v>
      </c>
      <c r="BG12">
        <v>2.3290999999999999</v>
      </c>
      <c r="BH12">
        <v>1.0972</v>
      </c>
      <c r="BI12">
        <v>123.9836</v>
      </c>
      <c r="BJ12">
        <v>34.295200000000001</v>
      </c>
      <c r="BK12">
        <v>0.27660000000000001</v>
      </c>
      <c r="BL12">
        <v>7.9000000000000008E-3</v>
      </c>
      <c r="BM12">
        <v>3.0000000000000001E-3</v>
      </c>
      <c r="BN12">
        <v>0</v>
      </c>
      <c r="BO12">
        <v>0</v>
      </c>
      <c r="BP12">
        <v>254.67779999999999</v>
      </c>
      <c r="BQ12">
        <v>468.29919999999998</v>
      </c>
      <c r="BR12">
        <v>208.5608</v>
      </c>
      <c r="BS12">
        <v>102.4821</v>
      </c>
      <c r="BT12">
        <v>38.503999999999998</v>
      </c>
      <c r="BU12">
        <v>1804.0367000000001</v>
      </c>
      <c r="BV12">
        <v>731.51279999999997</v>
      </c>
      <c r="BW12">
        <v>1072.5238999999999</v>
      </c>
      <c r="BX12">
        <v>428.66759999999999</v>
      </c>
      <c r="BY12">
        <v>12204.3</v>
      </c>
      <c r="BZ12">
        <v>51.22</v>
      </c>
      <c r="CA12">
        <v>191.02</v>
      </c>
      <c r="CB12">
        <v>4.21</v>
      </c>
      <c r="CC12">
        <v>593.05999999999995</v>
      </c>
      <c r="CD12">
        <v>6436.21</v>
      </c>
      <c r="CE12">
        <v>710.93</v>
      </c>
      <c r="CF12">
        <v>12.2765</v>
      </c>
      <c r="CG12">
        <v>13.344900000000001</v>
      </c>
      <c r="CH12">
        <v>15.7613</v>
      </c>
      <c r="CI12">
        <v>9.6282999999999994</v>
      </c>
      <c r="CJ12">
        <v>14.4323</v>
      </c>
      <c r="CK12">
        <v>12.0303</v>
      </c>
      <c r="CL12">
        <v>6.3208000000000002</v>
      </c>
      <c r="CM12">
        <v>1139.6764000000001</v>
      </c>
      <c r="CN12">
        <v>13.341799999999999</v>
      </c>
      <c r="CO12">
        <v>68.8108</v>
      </c>
      <c r="CP12">
        <v>407.096</v>
      </c>
    </row>
    <row r="13" spans="1:94">
      <c r="A13">
        <v>2018</v>
      </c>
      <c r="B13">
        <v>0</v>
      </c>
      <c r="C13">
        <v>25.965</v>
      </c>
      <c r="D13">
        <v>35.529899999999998</v>
      </c>
      <c r="E13">
        <v>53</v>
      </c>
      <c r="F13" t="s">
        <v>93</v>
      </c>
      <c r="G13" t="s">
        <v>94</v>
      </c>
      <c r="H13">
        <v>1640.1425999999999</v>
      </c>
      <c r="I13">
        <v>236.3261</v>
      </c>
      <c r="J13">
        <v>829.18449999999996</v>
      </c>
      <c r="K13">
        <v>1065.5106000000001</v>
      </c>
      <c r="L13">
        <v>574.63189999999997</v>
      </c>
      <c r="M13">
        <v>0.35039999999999999</v>
      </c>
      <c r="N13">
        <v>64.964500000000001</v>
      </c>
      <c r="O13">
        <v>2.1313</v>
      </c>
      <c r="P13">
        <v>2.1299000000000001</v>
      </c>
      <c r="Q13">
        <v>310.85059999999999</v>
      </c>
      <c r="R13">
        <v>0.94120000000000004</v>
      </c>
      <c r="S13">
        <v>0.1356</v>
      </c>
      <c r="T13">
        <v>4.7641999999999998</v>
      </c>
      <c r="U13">
        <v>10.681100000000001</v>
      </c>
      <c r="V13">
        <v>17.8264</v>
      </c>
      <c r="W13">
        <v>12614.4655</v>
      </c>
      <c r="X13">
        <v>519</v>
      </c>
      <c r="Y13">
        <v>49</v>
      </c>
      <c r="Z13">
        <v>63</v>
      </c>
      <c r="AA13">
        <v>342</v>
      </c>
      <c r="AB13">
        <v>0</v>
      </c>
      <c r="AC13">
        <v>336.52809999999999</v>
      </c>
      <c r="AD13">
        <v>36.939</v>
      </c>
      <c r="AE13">
        <v>11104.1909</v>
      </c>
      <c r="AF13">
        <v>1.7075</v>
      </c>
      <c r="AG13">
        <v>7.2798999999999996</v>
      </c>
      <c r="AH13">
        <v>7.1593999999999998</v>
      </c>
      <c r="AI13">
        <v>103.0121</v>
      </c>
      <c r="AJ13">
        <v>32.296999999999997</v>
      </c>
      <c r="AK13">
        <v>72.498900000000006</v>
      </c>
      <c r="AL13">
        <v>1.2921</v>
      </c>
      <c r="AM13">
        <v>26.7424</v>
      </c>
      <c r="AN13">
        <v>3.8950999999999998</v>
      </c>
      <c r="AO13">
        <v>1.9858</v>
      </c>
      <c r="AP13">
        <v>32.975200000000001</v>
      </c>
      <c r="AQ13">
        <v>0.43169999999999997</v>
      </c>
      <c r="AR13">
        <v>7.8890000000000002</v>
      </c>
      <c r="AS13">
        <v>17.261199999999999</v>
      </c>
      <c r="AT13">
        <v>0.21310000000000001</v>
      </c>
      <c r="AU13">
        <v>4.8396999999999997</v>
      </c>
      <c r="AV13">
        <v>0.71850000000000003</v>
      </c>
      <c r="AW13">
        <v>153.24850000000001</v>
      </c>
      <c r="AX13">
        <v>3.7179000000000002</v>
      </c>
      <c r="AY13">
        <v>40.078499999999998</v>
      </c>
      <c r="AZ13">
        <v>51.457099999999997</v>
      </c>
      <c r="BA13">
        <v>3.5200000000000002E-2</v>
      </c>
      <c r="BB13">
        <v>2.1899999999999999E-2</v>
      </c>
      <c r="BC13">
        <v>11.344099999999999</v>
      </c>
      <c r="BD13">
        <v>601.23820000000001</v>
      </c>
      <c r="BE13">
        <v>1.1585000000000001</v>
      </c>
      <c r="BF13">
        <v>3.0421999999999998</v>
      </c>
      <c r="BG13">
        <v>0.51259999999999994</v>
      </c>
      <c r="BH13">
        <v>0.48220000000000002</v>
      </c>
      <c r="BI13">
        <v>124.4962</v>
      </c>
      <c r="BJ13">
        <v>34.7774</v>
      </c>
      <c r="BK13">
        <v>0.27929999999999999</v>
      </c>
      <c r="BL13">
        <v>5.1000000000000004E-3</v>
      </c>
      <c r="BM13">
        <v>2.0999999999999999E-3</v>
      </c>
      <c r="BN13">
        <v>0</v>
      </c>
      <c r="BO13">
        <v>0</v>
      </c>
      <c r="BP13">
        <v>230.68209999999999</v>
      </c>
      <c r="BQ13">
        <v>493.75790000000001</v>
      </c>
      <c r="BR13">
        <v>216.00790000000001</v>
      </c>
      <c r="BS13">
        <v>89.965599999999995</v>
      </c>
      <c r="BT13">
        <v>35.097099999999998</v>
      </c>
      <c r="BU13">
        <v>1640.1425999999999</v>
      </c>
      <c r="BV13">
        <v>574.63189999999997</v>
      </c>
      <c r="BW13">
        <v>1065.5106000000001</v>
      </c>
      <c r="BX13">
        <v>433.92070000000001</v>
      </c>
      <c r="BY13">
        <v>11880.16</v>
      </c>
      <c r="BZ13">
        <v>43.74</v>
      </c>
      <c r="CA13">
        <v>191.23</v>
      </c>
      <c r="CB13">
        <v>3.78</v>
      </c>
      <c r="CC13">
        <v>601.24</v>
      </c>
      <c r="CD13">
        <v>7037.45</v>
      </c>
      <c r="CE13">
        <v>410.3</v>
      </c>
      <c r="CF13">
        <v>12.699199999999999</v>
      </c>
      <c r="CG13">
        <v>13.8985</v>
      </c>
      <c r="CH13">
        <v>16.5639</v>
      </c>
      <c r="CI13">
        <v>9.7988</v>
      </c>
      <c r="CJ13">
        <v>15.097899999999999</v>
      </c>
      <c r="CK13">
        <v>12.448399999999999</v>
      </c>
      <c r="CL13">
        <v>7.1811999999999996</v>
      </c>
      <c r="CM13">
        <v>827.7133</v>
      </c>
      <c r="CN13">
        <v>13.9049</v>
      </c>
      <c r="CO13">
        <v>63.857500000000002</v>
      </c>
      <c r="CP13">
        <v>409.92700000000002</v>
      </c>
    </row>
    <row r="14" spans="1:94">
      <c r="A14">
        <v>2019</v>
      </c>
      <c r="B14">
        <v>0</v>
      </c>
      <c r="C14">
        <v>26.1663</v>
      </c>
      <c r="D14">
        <v>35.879399999999997</v>
      </c>
      <c r="E14">
        <v>54</v>
      </c>
      <c r="F14" t="s">
        <v>93</v>
      </c>
      <c r="G14" t="s">
        <v>94</v>
      </c>
      <c r="H14">
        <v>1517.9159</v>
      </c>
      <c r="I14">
        <v>213.66480000000001</v>
      </c>
      <c r="J14">
        <v>829.08309999999994</v>
      </c>
      <c r="K14">
        <v>1042.7479000000001</v>
      </c>
      <c r="L14">
        <v>475.16800000000001</v>
      </c>
      <c r="M14">
        <v>0.313</v>
      </c>
      <c r="N14">
        <v>68.695999999999998</v>
      </c>
      <c r="O14">
        <v>2.1093000000000002</v>
      </c>
      <c r="P14">
        <v>2.1078999999999999</v>
      </c>
      <c r="Q14">
        <v>316.80079999999998</v>
      </c>
      <c r="R14">
        <v>0.94779999999999998</v>
      </c>
      <c r="S14">
        <v>0.13569999999999999</v>
      </c>
      <c r="T14">
        <v>4.8219000000000003</v>
      </c>
      <c r="U14">
        <v>10.775499999999999</v>
      </c>
      <c r="V14">
        <v>18.261099999999999</v>
      </c>
      <c r="W14">
        <v>12622.267599999999</v>
      </c>
      <c r="X14">
        <v>510</v>
      </c>
      <c r="Y14">
        <v>58</v>
      </c>
      <c r="Z14">
        <v>63</v>
      </c>
      <c r="AA14">
        <v>352</v>
      </c>
      <c r="AB14">
        <v>0</v>
      </c>
      <c r="AC14">
        <v>362.80439999999999</v>
      </c>
      <c r="AD14">
        <v>37.989199999999997</v>
      </c>
      <c r="AE14">
        <v>11392.150600000001</v>
      </c>
      <c r="AF14">
        <v>1.3097000000000001</v>
      </c>
      <c r="AG14">
        <v>7.2622999999999998</v>
      </c>
      <c r="AH14">
        <v>7.0937000000000001</v>
      </c>
      <c r="AI14">
        <v>103.2573</v>
      </c>
      <c r="AJ14">
        <v>32.353900000000003</v>
      </c>
      <c r="AK14">
        <v>72.7256</v>
      </c>
      <c r="AL14">
        <v>1.2943</v>
      </c>
      <c r="AM14">
        <v>26.7424</v>
      </c>
      <c r="AN14">
        <v>3.8816999999999999</v>
      </c>
      <c r="AO14">
        <v>1.9789000000000001</v>
      </c>
      <c r="AP14">
        <v>33.342300000000002</v>
      </c>
      <c r="AQ14">
        <v>0.43559999999999999</v>
      </c>
      <c r="AR14">
        <v>7.8890000000000002</v>
      </c>
      <c r="AS14">
        <v>17.238499999999998</v>
      </c>
      <c r="AT14">
        <v>0.2127</v>
      </c>
      <c r="AU14">
        <v>4.8396999999999997</v>
      </c>
      <c r="AV14">
        <v>0.6704</v>
      </c>
      <c r="AW14">
        <v>153.8382</v>
      </c>
      <c r="AX14">
        <v>3.3043999999999998</v>
      </c>
      <c r="AY14">
        <v>43.382899999999999</v>
      </c>
      <c r="AZ14">
        <v>51.564399999999999</v>
      </c>
      <c r="BA14">
        <v>3.2099999999999997E-2</v>
      </c>
      <c r="BB14">
        <v>2.1999999999999999E-2</v>
      </c>
      <c r="BC14">
        <v>11.2438</v>
      </c>
      <c r="BD14">
        <v>607.1635</v>
      </c>
      <c r="BE14">
        <v>1.1904999999999999</v>
      </c>
      <c r="BF14">
        <v>2.6930999999999998</v>
      </c>
      <c r="BG14">
        <v>0.1239</v>
      </c>
      <c r="BH14">
        <v>0.3266</v>
      </c>
      <c r="BI14">
        <v>124.62009999999999</v>
      </c>
      <c r="BJ14">
        <v>35.103999999999999</v>
      </c>
      <c r="BK14">
        <v>0.28170000000000001</v>
      </c>
      <c r="BL14">
        <v>4.4999999999999997E-3</v>
      </c>
      <c r="BM14">
        <v>1.8E-3</v>
      </c>
      <c r="BN14">
        <v>0</v>
      </c>
      <c r="BO14">
        <v>0</v>
      </c>
      <c r="BP14">
        <v>218.6317</v>
      </c>
      <c r="BQ14">
        <v>491.52859999999998</v>
      </c>
      <c r="BR14">
        <v>214.65790000000001</v>
      </c>
      <c r="BS14">
        <v>84.673900000000003</v>
      </c>
      <c r="BT14">
        <v>33.255699999999997</v>
      </c>
      <c r="BU14">
        <v>1517.9159</v>
      </c>
      <c r="BV14">
        <v>475.16800000000001</v>
      </c>
      <c r="BW14">
        <v>1042.7479000000001</v>
      </c>
      <c r="BX14">
        <v>436.23439999999999</v>
      </c>
      <c r="BY14">
        <v>12405.93</v>
      </c>
      <c r="BZ14">
        <v>35.44</v>
      </c>
      <c r="CA14">
        <v>171.66</v>
      </c>
      <c r="CB14">
        <v>3.48</v>
      </c>
      <c r="CC14">
        <v>607.16</v>
      </c>
      <c r="CD14">
        <v>7644.61</v>
      </c>
      <c r="CE14">
        <v>651.96</v>
      </c>
      <c r="CF14">
        <v>12.6815</v>
      </c>
      <c r="CG14">
        <v>13.388500000000001</v>
      </c>
      <c r="CH14">
        <v>15.9816</v>
      </c>
      <c r="CI14">
        <v>9.4001000000000001</v>
      </c>
      <c r="CJ14">
        <v>14.555400000000001</v>
      </c>
      <c r="CK14">
        <v>11.9777</v>
      </c>
      <c r="CL14">
        <v>7.8087</v>
      </c>
      <c r="CM14">
        <v>1068.6264000000001</v>
      </c>
      <c r="CN14">
        <v>13.3589</v>
      </c>
      <c r="CO14">
        <v>63.834099999999999</v>
      </c>
      <c r="CP14">
        <v>412.822</v>
      </c>
    </row>
    <row r="15" spans="1:94">
      <c r="A15">
        <v>2020</v>
      </c>
      <c r="B15">
        <v>0</v>
      </c>
      <c r="C15">
        <v>26.3795</v>
      </c>
      <c r="D15">
        <v>36.253599999999999</v>
      </c>
      <c r="E15">
        <v>55</v>
      </c>
      <c r="F15" t="s">
        <v>93</v>
      </c>
      <c r="G15" t="s">
        <v>94</v>
      </c>
      <c r="H15">
        <v>1419.7763</v>
      </c>
      <c r="I15">
        <v>225.90600000000001</v>
      </c>
      <c r="J15">
        <v>899.17330000000004</v>
      </c>
      <c r="K15">
        <v>1125.0793000000001</v>
      </c>
      <c r="L15">
        <v>294.697</v>
      </c>
      <c r="M15">
        <v>0.20760000000000001</v>
      </c>
      <c r="N15">
        <v>79.243399999999994</v>
      </c>
      <c r="O15">
        <v>2.1038000000000001</v>
      </c>
      <c r="P15">
        <v>2.1023000000000001</v>
      </c>
      <c r="Q15">
        <v>325.70190000000002</v>
      </c>
      <c r="R15">
        <v>0.9516</v>
      </c>
      <c r="S15">
        <v>0.1358</v>
      </c>
      <c r="T15">
        <v>4.8742000000000001</v>
      </c>
      <c r="U15">
        <v>10.859</v>
      </c>
      <c r="V15">
        <v>18.659400000000002</v>
      </c>
      <c r="W15">
        <v>12476.688099999999</v>
      </c>
      <c r="X15">
        <v>501</v>
      </c>
      <c r="Y15">
        <v>67</v>
      </c>
      <c r="Z15">
        <v>63</v>
      </c>
      <c r="AA15">
        <v>345</v>
      </c>
      <c r="AB15">
        <v>0</v>
      </c>
      <c r="AC15">
        <v>324.67270000000002</v>
      </c>
      <c r="AD15">
        <v>44.081800000000001</v>
      </c>
      <c r="AE15">
        <v>10936.8105</v>
      </c>
      <c r="AF15">
        <v>0.90769999999999995</v>
      </c>
      <c r="AG15">
        <v>7.2839999999999998</v>
      </c>
      <c r="AH15">
        <v>4.9638999999999998</v>
      </c>
      <c r="AI15">
        <v>103.59699999999999</v>
      </c>
      <c r="AJ15">
        <v>32.686999999999998</v>
      </c>
      <c r="AK15">
        <v>72.771000000000001</v>
      </c>
      <c r="AL15">
        <v>1.3076000000000001</v>
      </c>
      <c r="AM15">
        <v>26.7424</v>
      </c>
      <c r="AN15">
        <v>3.8874</v>
      </c>
      <c r="AO15">
        <v>1.9818</v>
      </c>
      <c r="AP15">
        <v>33.753500000000003</v>
      </c>
      <c r="AQ15">
        <v>0.44469999999999998</v>
      </c>
      <c r="AR15">
        <v>7.8890000000000002</v>
      </c>
      <c r="AS15">
        <v>17.226099999999999</v>
      </c>
      <c r="AT15">
        <v>0.21379999999999999</v>
      </c>
      <c r="AU15">
        <v>4.8396999999999997</v>
      </c>
      <c r="AV15">
        <v>0.64690000000000003</v>
      </c>
      <c r="AW15">
        <v>154.57660000000001</v>
      </c>
      <c r="AX15">
        <v>3.5152999999999999</v>
      </c>
      <c r="AY15">
        <v>46.898200000000003</v>
      </c>
      <c r="AZ15">
        <v>51.7166</v>
      </c>
      <c r="BA15">
        <v>3.49E-2</v>
      </c>
      <c r="BB15">
        <v>2.23E-2</v>
      </c>
      <c r="BC15">
        <v>11.162100000000001</v>
      </c>
      <c r="BD15">
        <v>613.91610000000003</v>
      </c>
      <c r="BE15">
        <v>1.2254</v>
      </c>
      <c r="BF15">
        <v>2.8452000000000002</v>
      </c>
      <c r="BG15">
        <v>0.30470000000000003</v>
      </c>
      <c r="BH15">
        <v>0.41210000000000002</v>
      </c>
      <c r="BI15">
        <v>124.9248</v>
      </c>
      <c r="BJ15">
        <v>35.516100000000002</v>
      </c>
      <c r="BK15">
        <v>0.2843</v>
      </c>
      <c r="BL15">
        <v>5.0000000000000001E-3</v>
      </c>
      <c r="BM15">
        <v>2.0999999999999999E-3</v>
      </c>
      <c r="BN15">
        <v>0</v>
      </c>
      <c r="BO15">
        <v>0</v>
      </c>
      <c r="BP15">
        <v>235.34739999999999</v>
      </c>
      <c r="BQ15">
        <v>529.18970000000002</v>
      </c>
      <c r="BR15">
        <v>233.18549999999999</v>
      </c>
      <c r="BS15">
        <v>91.744</v>
      </c>
      <c r="BT15">
        <v>35.612699999999997</v>
      </c>
      <c r="BU15">
        <v>1419.7763</v>
      </c>
      <c r="BV15">
        <v>294.697</v>
      </c>
      <c r="BW15">
        <v>1125.0793000000001</v>
      </c>
      <c r="BX15">
        <v>427.3648</v>
      </c>
      <c r="BY15">
        <v>11697</v>
      </c>
      <c r="BZ15">
        <v>42.49</v>
      </c>
      <c r="CA15">
        <v>191.55</v>
      </c>
      <c r="CB15">
        <v>3.32</v>
      </c>
      <c r="CC15">
        <v>613.91999999999996</v>
      </c>
      <c r="CD15">
        <v>8258.5300000000007</v>
      </c>
      <c r="CE15">
        <v>627.51</v>
      </c>
      <c r="CF15">
        <v>12.4665</v>
      </c>
      <c r="CG15">
        <v>14.7277</v>
      </c>
      <c r="CH15">
        <v>17.2407</v>
      </c>
      <c r="CI15">
        <v>10.862399999999999</v>
      </c>
      <c r="CJ15">
        <v>15.858499999999999</v>
      </c>
      <c r="CK15">
        <v>13.3605</v>
      </c>
      <c r="CL15">
        <v>8.7195999999999998</v>
      </c>
      <c r="CM15">
        <v>1058.6465000000001</v>
      </c>
      <c r="CN15">
        <v>14.7601</v>
      </c>
      <c r="CO15">
        <v>63.105699999999999</v>
      </c>
      <c r="CP15">
        <v>415.78</v>
      </c>
    </row>
    <row r="16" spans="1:94">
      <c r="A16">
        <v>2021</v>
      </c>
      <c r="B16">
        <v>0</v>
      </c>
      <c r="C16">
        <v>26.553599999999999</v>
      </c>
      <c r="D16">
        <v>36.562600000000003</v>
      </c>
      <c r="E16">
        <v>56</v>
      </c>
      <c r="F16" t="s">
        <v>93</v>
      </c>
      <c r="G16" t="s">
        <v>94</v>
      </c>
      <c r="H16">
        <v>1756.7665</v>
      </c>
      <c r="I16">
        <v>217.36949999999999</v>
      </c>
      <c r="J16">
        <v>784.81389999999999</v>
      </c>
      <c r="K16">
        <v>1002.1835</v>
      </c>
      <c r="L16">
        <v>754.58299999999997</v>
      </c>
      <c r="M16">
        <v>0.42949999999999999</v>
      </c>
      <c r="N16">
        <v>57.0471</v>
      </c>
      <c r="O16">
        <v>2.1141999999999999</v>
      </c>
      <c r="P16">
        <v>2.1128999999999998</v>
      </c>
      <c r="Q16">
        <v>330.03219999999999</v>
      </c>
      <c r="R16">
        <v>0.95630000000000004</v>
      </c>
      <c r="S16">
        <v>0.13600000000000001</v>
      </c>
      <c r="T16">
        <v>4.93</v>
      </c>
      <c r="U16">
        <v>10.9475</v>
      </c>
      <c r="V16">
        <v>19.088799999999999</v>
      </c>
      <c r="W16">
        <v>12530.827499999999</v>
      </c>
      <c r="X16">
        <v>492</v>
      </c>
      <c r="Y16">
        <v>76</v>
      </c>
      <c r="Z16">
        <v>63</v>
      </c>
      <c r="AA16">
        <v>365</v>
      </c>
      <c r="AB16">
        <v>0</v>
      </c>
      <c r="AC16">
        <v>343.68239999999997</v>
      </c>
      <c r="AD16">
        <v>39.595999999999997</v>
      </c>
      <c r="AE16">
        <v>10909.2801</v>
      </c>
      <c r="AF16">
        <v>2.1956000000000002</v>
      </c>
      <c r="AG16">
        <v>7.3719000000000001</v>
      </c>
      <c r="AH16">
        <v>7.2896000000000001</v>
      </c>
      <c r="AI16">
        <v>103.50660000000001</v>
      </c>
      <c r="AJ16">
        <v>32.535800000000002</v>
      </c>
      <c r="AK16">
        <v>72.863399999999999</v>
      </c>
      <c r="AL16">
        <v>1.3016000000000001</v>
      </c>
      <c r="AM16">
        <v>26.7424</v>
      </c>
      <c r="AN16">
        <v>3.9260999999999999</v>
      </c>
      <c r="AO16">
        <v>2.0015999999999998</v>
      </c>
      <c r="AP16">
        <v>33.977600000000002</v>
      </c>
      <c r="AQ16">
        <v>0.44519999999999998</v>
      </c>
      <c r="AR16">
        <v>7.8890000000000002</v>
      </c>
      <c r="AS16">
        <v>17.153600000000001</v>
      </c>
      <c r="AT16">
        <v>0.2122</v>
      </c>
      <c r="AU16">
        <v>4.8396999999999997</v>
      </c>
      <c r="AV16">
        <v>0.89639999999999997</v>
      </c>
      <c r="AW16">
        <v>154.6378</v>
      </c>
      <c r="AX16">
        <v>2.8885999999999998</v>
      </c>
      <c r="AY16">
        <v>49.786799999999999</v>
      </c>
      <c r="AZ16">
        <v>51.6569</v>
      </c>
      <c r="BA16">
        <v>2.92E-2</v>
      </c>
      <c r="BB16">
        <v>2.24E-2</v>
      </c>
      <c r="BC16">
        <v>11.022399999999999</v>
      </c>
      <c r="BD16">
        <v>617.25369999999998</v>
      </c>
      <c r="BE16">
        <v>1.2545999999999999</v>
      </c>
      <c r="BF16">
        <v>2.3273999999999999</v>
      </c>
      <c r="BG16">
        <v>0.34429999999999999</v>
      </c>
      <c r="BH16">
        <v>0.41139999999999999</v>
      </c>
      <c r="BI16">
        <v>125.26909999999999</v>
      </c>
      <c r="BJ16">
        <v>35.927500000000002</v>
      </c>
      <c r="BK16">
        <v>0.2868</v>
      </c>
      <c r="BL16">
        <v>5.3E-3</v>
      </c>
      <c r="BM16">
        <v>2.0999999999999999E-3</v>
      </c>
      <c r="BN16">
        <v>0</v>
      </c>
      <c r="BO16">
        <v>0</v>
      </c>
      <c r="BP16">
        <v>198.87100000000001</v>
      </c>
      <c r="BQ16">
        <v>480.27530000000002</v>
      </c>
      <c r="BR16">
        <v>215.4316</v>
      </c>
      <c r="BS16">
        <v>77.546800000000005</v>
      </c>
      <c r="BT16">
        <v>30.058800000000002</v>
      </c>
      <c r="BU16">
        <v>1756.7665</v>
      </c>
      <c r="BV16">
        <v>754.58299999999997</v>
      </c>
      <c r="BW16">
        <v>1002.1835</v>
      </c>
      <c r="BX16">
        <v>432.10340000000002</v>
      </c>
      <c r="BY16">
        <v>12305.56</v>
      </c>
      <c r="BZ16">
        <v>48.83</v>
      </c>
      <c r="CA16">
        <v>188.84</v>
      </c>
      <c r="CB16">
        <v>4.07</v>
      </c>
      <c r="CC16">
        <v>617.25</v>
      </c>
      <c r="CD16">
        <v>8875.7800000000007</v>
      </c>
      <c r="CE16">
        <v>299.60000000000002</v>
      </c>
      <c r="CF16">
        <v>12.6427</v>
      </c>
      <c r="CG16">
        <v>13.2386</v>
      </c>
      <c r="CH16">
        <v>15.835900000000001</v>
      </c>
      <c r="CI16">
        <v>9.2437000000000005</v>
      </c>
      <c r="CJ16">
        <v>14.407400000000001</v>
      </c>
      <c r="CK16">
        <v>11.8255</v>
      </c>
      <c r="CL16">
        <v>6.4743000000000004</v>
      </c>
      <c r="CM16">
        <v>728.9855</v>
      </c>
      <c r="CN16">
        <v>13.263999999999999</v>
      </c>
      <c r="CO16">
        <v>65.244699999999995</v>
      </c>
      <c r="CP16">
        <v>418.79599999999999</v>
      </c>
    </row>
    <row r="17" spans="1:94">
      <c r="A17">
        <v>2022</v>
      </c>
      <c r="B17">
        <v>0</v>
      </c>
      <c r="C17">
        <v>26.826599999999999</v>
      </c>
      <c r="D17">
        <v>37.052999999999997</v>
      </c>
      <c r="E17">
        <v>57</v>
      </c>
      <c r="F17" t="s">
        <v>93</v>
      </c>
      <c r="G17" t="s">
        <v>94</v>
      </c>
      <c r="H17">
        <v>1714.3652999999999</v>
      </c>
      <c r="I17">
        <v>266.32089999999999</v>
      </c>
      <c r="J17">
        <v>840.66420000000005</v>
      </c>
      <c r="K17">
        <v>1106.9851000000001</v>
      </c>
      <c r="L17">
        <v>607.38019999999995</v>
      </c>
      <c r="M17">
        <v>0.3543</v>
      </c>
      <c r="N17">
        <v>64.571100000000001</v>
      </c>
      <c r="O17">
        <v>2.1021000000000001</v>
      </c>
      <c r="P17">
        <v>2.1004999999999998</v>
      </c>
      <c r="Q17">
        <v>347.5145</v>
      </c>
      <c r="R17">
        <v>0.95720000000000005</v>
      </c>
      <c r="S17">
        <v>0.1361</v>
      </c>
      <c r="T17">
        <v>4.9768999999999997</v>
      </c>
      <c r="U17">
        <v>11.0197</v>
      </c>
      <c r="V17">
        <v>19.4543</v>
      </c>
      <c r="W17">
        <v>12529.236800000001</v>
      </c>
      <c r="X17">
        <v>483</v>
      </c>
      <c r="Y17">
        <v>85</v>
      </c>
      <c r="Z17">
        <v>63</v>
      </c>
      <c r="AA17">
        <v>357</v>
      </c>
      <c r="AB17">
        <v>0</v>
      </c>
      <c r="AC17">
        <v>335.45699999999999</v>
      </c>
      <c r="AD17">
        <v>45.182499999999997</v>
      </c>
      <c r="AE17">
        <v>11017.8356</v>
      </c>
      <c r="AF17">
        <v>1.8106</v>
      </c>
      <c r="AG17">
        <v>7.3453999999999997</v>
      </c>
      <c r="AH17">
        <v>7.2168000000000001</v>
      </c>
      <c r="AI17">
        <v>104.40219999999999</v>
      </c>
      <c r="AJ17">
        <v>33.646900000000002</v>
      </c>
      <c r="AK17">
        <v>72.700699999999998</v>
      </c>
      <c r="AL17">
        <v>1.3460000000000001</v>
      </c>
      <c r="AM17">
        <v>26.7424</v>
      </c>
      <c r="AN17">
        <v>3.9068000000000001</v>
      </c>
      <c r="AO17">
        <v>1.9917</v>
      </c>
      <c r="AP17">
        <v>34.643300000000004</v>
      </c>
      <c r="AQ17">
        <v>0.46829999999999999</v>
      </c>
      <c r="AR17">
        <v>7.8890000000000002</v>
      </c>
      <c r="AS17">
        <v>17.21</v>
      </c>
      <c r="AT17">
        <v>0.21729999999999999</v>
      </c>
      <c r="AU17">
        <v>4.8396999999999997</v>
      </c>
      <c r="AV17">
        <v>0.91820000000000002</v>
      </c>
      <c r="AW17">
        <v>156.25550000000001</v>
      </c>
      <c r="AX17">
        <v>4.5293000000000001</v>
      </c>
      <c r="AY17">
        <v>54.316099999999999</v>
      </c>
      <c r="AZ17">
        <v>52.081600000000002</v>
      </c>
      <c r="BA17">
        <v>4.7100000000000003E-2</v>
      </c>
      <c r="BB17">
        <v>2.2800000000000001E-2</v>
      </c>
      <c r="BC17">
        <v>11.0303</v>
      </c>
      <c r="BD17">
        <v>628.72720000000004</v>
      </c>
      <c r="BE17">
        <v>1.3017000000000001</v>
      </c>
      <c r="BF17">
        <v>3.6208</v>
      </c>
      <c r="BG17">
        <v>0.83479999999999999</v>
      </c>
      <c r="BH17">
        <v>0.59130000000000005</v>
      </c>
      <c r="BI17">
        <v>126.1039</v>
      </c>
      <c r="BJ17">
        <v>36.518799999999999</v>
      </c>
      <c r="BK17">
        <v>0.28960000000000002</v>
      </c>
      <c r="BL17">
        <v>6.4999999999999997E-3</v>
      </c>
      <c r="BM17">
        <v>2.5999999999999999E-3</v>
      </c>
      <c r="BN17">
        <v>0</v>
      </c>
      <c r="BO17">
        <v>0</v>
      </c>
      <c r="BP17">
        <v>255.27090000000001</v>
      </c>
      <c r="BQ17">
        <v>494.34300000000002</v>
      </c>
      <c r="BR17">
        <v>217.3176</v>
      </c>
      <c r="BS17">
        <v>102.4971</v>
      </c>
      <c r="BT17">
        <v>37.556399999999996</v>
      </c>
      <c r="BU17">
        <v>1714.3652999999999</v>
      </c>
      <c r="BV17">
        <v>607.38019999999995</v>
      </c>
      <c r="BW17">
        <v>1106.9851000000001</v>
      </c>
      <c r="BX17">
        <v>437.41149999999999</v>
      </c>
      <c r="BY17">
        <v>12263.76</v>
      </c>
      <c r="BZ17">
        <v>50.14</v>
      </c>
      <c r="CA17">
        <v>191.5</v>
      </c>
      <c r="CB17">
        <v>3.92</v>
      </c>
      <c r="CC17">
        <v>628.73</v>
      </c>
      <c r="CD17">
        <v>9504.51</v>
      </c>
      <c r="CE17">
        <v>523.59</v>
      </c>
      <c r="CF17">
        <v>12.390499999999999</v>
      </c>
      <c r="CG17">
        <v>13.674200000000001</v>
      </c>
      <c r="CH17">
        <v>16.192399999999999</v>
      </c>
      <c r="CI17">
        <v>9.8010999999999999</v>
      </c>
      <c r="CJ17">
        <v>14.807399999999999</v>
      </c>
      <c r="CK17">
        <v>12.3042</v>
      </c>
      <c r="CL17">
        <v>6.8993000000000002</v>
      </c>
      <c r="CM17">
        <v>957.60149999999999</v>
      </c>
      <c r="CN17">
        <v>13.707700000000001</v>
      </c>
      <c r="CO17">
        <v>66.587900000000005</v>
      </c>
      <c r="CP17">
        <v>421.86399999999998</v>
      </c>
    </row>
    <row r="18" spans="1:94">
      <c r="A18">
        <v>2023</v>
      </c>
      <c r="B18">
        <v>0</v>
      </c>
      <c r="C18">
        <v>27.015999999999998</v>
      </c>
      <c r="D18">
        <v>37.398000000000003</v>
      </c>
      <c r="E18">
        <v>58</v>
      </c>
      <c r="F18" t="s">
        <v>93</v>
      </c>
      <c r="G18" t="s">
        <v>94</v>
      </c>
      <c r="H18">
        <v>1557.3724999999999</v>
      </c>
      <c r="I18">
        <v>207.54839999999999</v>
      </c>
      <c r="J18">
        <v>907.8175</v>
      </c>
      <c r="K18">
        <v>1115.3658</v>
      </c>
      <c r="L18">
        <v>442.00670000000002</v>
      </c>
      <c r="M18">
        <v>0.2838</v>
      </c>
      <c r="N18">
        <v>71.618399999999994</v>
      </c>
      <c r="O18">
        <v>2.1509</v>
      </c>
      <c r="P18">
        <v>2.1495000000000002</v>
      </c>
      <c r="Q18">
        <v>349.8322</v>
      </c>
      <c r="R18">
        <v>0.96699999999999997</v>
      </c>
      <c r="S18">
        <v>0.1363</v>
      </c>
      <c r="T18">
        <v>5.0488</v>
      </c>
      <c r="U18">
        <v>11.132999999999999</v>
      </c>
      <c r="V18">
        <v>20.0198</v>
      </c>
      <c r="W18">
        <v>12904.843999999999</v>
      </c>
      <c r="X18">
        <v>474</v>
      </c>
      <c r="Y18">
        <v>94</v>
      </c>
      <c r="Z18">
        <v>63</v>
      </c>
      <c r="AA18">
        <v>359</v>
      </c>
      <c r="AB18">
        <v>0</v>
      </c>
      <c r="AC18">
        <v>352.63389999999998</v>
      </c>
      <c r="AD18">
        <v>37.047699999999999</v>
      </c>
      <c r="AE18">
        <v>11368.998</v>
      </c>
      <c r="AF18">
        <v>1.2534000000000001</v>
      </c>
      <c r="AG18">
        <v>7.6177999999999999</v>
      </c>
      <c r="AH18">
        <v>6.9431000000000003</v>
      </c>
      <c r="AI18">
        <v>104.40479999999999</v>
      </c>
      <c r="AJ18">
        <v>33.2502</v>
      </c>
      <c r="AK18">
        <v>73.137</v>
      </c>
      <c r="AL18">
        <v>1.3302</v>
      </c>
      <c r="AM18">
        <v>26.7424</v>
      </c>
      <c r="AN18">
        <v>4.0385</v>
      </c>
      <c r="AO18">
        <v>2.0589</v>
      </c>
      <c r="AP18">
        <v>34.891199999999998</v>
      </c>
      <c r="AQ18">
        <v>0.46360000000000001</v>
      </c>
      <c r="AR18">
        <v>7.8890000000000002</v>
      </c>
      <c r="AS18">
        <v>17.145900000000001</v>
      </c>
      <c r="AT18">
        <v>0.2145</v>
      </c>
      <c r="AU18">
        <v>4.8396999999999997</v>
      </c>
      <c r="AV18">
        <v>0.76029999999999998</v>
      </c>
      <c r="AW18">
        <v>156.4419</v>
      </c>
      <c r="AX18">
        <v>3.1568000000000001</v>
      </c>
      <c r="AY18">
        <v>57.472900000000003</v>
      </c>
      <c r="AZ18">
        <v>52.0672</v>
      </c>
      <c r="BA18">
        <v>3.3700000000000001E-2</v>
      </c>
      <c r="BB18">
        <v>2.3E-2</v>
      </c>
      <c r="BC18">
        <v>10.9137</v>
      </c>
      <c r="BD18">
        <v>632.99279999999999</v>
      </c>
      <c r="BE18">
        <v>1.3353999999999999</v>
      </c>
      <c r="BF18">
        <v>2.5247000000000002</v>
      </c>
      <c r="BG18">
        <v>-0.22409999999999999</v>
      </c>
      <c r="BH18">
        <v>0.18609999999999999</v>
      </c>
      <c r="BI18">
        <v>125.87990000000001</v>
      </c>
      <c r="BJ18">
        <v>36.704900000000002</v>
      </c>
      <c r="BK18">
        <v>0.29160000000000003</v>
      </c>
      <c r="BL18">
        <v>4.4999999999999997E-3</v>
      </c>
      <c r="BM18">
        <v>1.8E-3</v>
      </c>
      <c r="BN18">
        <v>0</v>
      </c>
      <c r="BO18">
        <v>0</v>
      </c>
      <c r="BP18">
        <v>224.88659999999999</v>
      </c>
      <c r="BQ18">
        <v>535.53859999999997</v>
      </c>
      <c r="BR18">
        <v>233.66489999999999</v>
      </c>
      <c r="BS18">
        <v>87.701300000000003</v>
      </c>
      <c r="BT18">
        <v>33.574300000000001</v>
      </c>
      <c r="BU18">
        <v>1557.3724999999999</v>
      </c>
      <c r="BV18">
        <v>442.00670000000002</v>
      </c>
      <c r="BW18">
        <v>1115.3658</v>
      </c>
      <c r="BX18">
        <v>443.8073</v>
      </c>
      <c r="BY18">
        <v>12335.52</v>
      </c>
      <c r="BZ18">
        <v>44.68</v>
      </c>
      <c r="CA18">
        <v>191.58</v>
      </c>
      <c r="CB18">
        <v>3.51</v>
      </c>
      <c r="CC18">
        <v>632.99</v>
      </c>
      <c r="CD18">
        <v>10137.5</v>
      </c>
      <c r="CE18">
        <v>696.22</v>
      </c>
      <c r="CF18">
        <v>12.6149</v>
      </c>
      <c r="CG18">
        <v>14.4602</v>
      </c>
      <c r="CH18">
        <v>17.0442</v>
      </c>
      <c r="CI18">
        <v>10.485900000000001</v>
      </c>
      <c r="CJ18">
        <v>15.622999999999999</v>
      </c>
      <c r="CK18">
        <v>13.054399999999999</v>
      </c>
      <c r="CL18">
        <v>7.9337999999999997</v>
      </c>
      <c r="CM18">
        <v>1128.6757</v>
      </c>
      <c r="CN18">
        <v>14.430300000000001</v>
      </c>
      <c r="CO18">
        <v>63.459000000000003</v>
      </c>
      <c r="CP18">
        <v>424.995</v>
      </c>
    </row>
    <row r="19" spans="1:94">
      <c r="A19">
        <v>2024</v>
      </c>
      <c r="B19">
        <v>0</v>
      </c>
      <c r="C19">
        <v>27.300799999999999</v>
      </c>
      <c r="D19">
        <v>37.923699999999997</v>
      </c>
      <c r="E19">
        <v>59</v>
      </c>
      <c r="F19" t="s">
        <v>93</v>
      </c>
      <c r="G19" t="s">
        <v>94</v>
      </c>
      <c r="H19">
        <v>1938.539</v>
      </c>
      <c r="I19">
        <v>301.47059999999999</v>
      </c>
      <c r="J19">
        <v>874.23590000000002</v>
      </c>
      <c r="K19">
        <v>1175.7065</v>
      </c>
      <c r="L19">
        <v>762.83249999999998</v>
      </c>
      <c r="M19">
        <v>0.39350000000000002</v>
      </c>
      <c r="N19">
        <v>60.649099999999997</v>
      </c>
      <c r="O19">
        <v>2.1212</v>
      </c>
      <c r="P19">
        <v>2.1198000000000001</v>
      </c>
      <c r="Q19">
        <v>368.43290000000002</v>
      </c>
      <c r="R19">
        <v>0.96860000000000002</v>
      </c>
      <c r="S19">
        <v>0.13639999999999999</v>
      </c>
      <c r="T19">
        <v>5.1009000000000002</v>
      </c>
      <c r="U19">
        <v>11.2117</v>
      </c>
      <c r="V19">
        <v>20.435099999999998</v>
      </c>
      <c r="W19">
        <v>12802.934999999999</v>
      </c>
      <c r="X19">
        <v>464</v>
      </c>
      <c r="Y19">
        <v>104</v>
      </c>
      <c r="Z19">
        <v>63</v>
      </c>
      <c r="AA19">
        <v>362</v>
      </c>
      <c r="AB19">
        <v>0</v>
      </c>
      <c r="AC19">
        <v>391.02960000000002</v>
      </c>
      <c r="AD19">
        <v>42.761800000000001</v>
      </c>
      <c r="AE19">
        <v>12337.0641</v>
      </c>
      <c r="AF19">
        <v>1.9508000000000001</v>
      </c>
      <c r="AG19">
        <v>7.5297000000000001</v>
      </c>
      <c r="AH19">
        <v>7.4006999999999996</v>
      </c>
      <c r="AI19">
        <v>105.1444</v>
      </c>
      <c r="AJ19">
        <v>34.295200000000001</v>
      </c>
      <c r="AK19">
        <v>73.114199999999997</v>
      </c>
      <c r="AL19">
        <v>1.3718999999999999</v>
      </c>
      <c r="AM19">
        <v>26.7424</v>
      </c>
      <c r="AN19">
        <v>3.9897</v>
      </c>
      <c r="AO19">
        <v>2.0339999999999998</v>
      </c>
      <c r="AP19">
        <v>35.508099999999999</v>
      </c>
      <c r="AQ19">
        <v>0.48599999999999999</v>
      </c>
      <c r="AR19">
        <v>7.8890000000000002</v>
      </c>
      <c r="AS19">
        <v>17.168900000000001</v>
      </c>
      <c r="AT19">
        <v>0.219</v>
      </c>
      <c r="AU19">
        <v>4.8396999999999997</v>
      </c>
      <c r="AV19">
        <v>0.99350000000000005</v>
      </c>
      <c r="AW19">
        <v>157.82130000000001</v>
      </c>
      <c r="AX19">
        <v>4.7792000000000003</v>
      </c>
      <c r="AY19">
        <v>62.252099999999999</v>
      </c>
      <c r="AZ19">
        <v>52.411799999999999</v>
      </c>
      <c r="BA19">
        <v>5.2299999999999999E-2</v>
      </c>
      <c r="BB19">
        <v>2.35E-2</v>
      </c>
      <c r="BC19">
        <v>10.913500000000001</v>
      </c>
      <c r="BD19">
        <v>643.89859999999999</v>
      </c>
      <c r="BE19">
        <v>1.3876999999999999</v>
      </c>
      <c r="BF19">
        <v>3.7677</v>
      </c>
      <c r="BG19">
        <v>1.2293000000000001</v>
      </c>
      <c r="BH19">
        <v>0.78200000000000003</v>
      </c>
      <c r="BI19">
        <v>127.1091</v>
      </c>
      <c r="BJ19">
        <v>37.486899999999999</v>
      </c>
      <c r="BK19">
        <v>0.2949</v>
      </c>
      <c r="BL19">
        <v>8.3999999999999995E-3</v>
      </c>
      <c r="BM19">
        <v>3.3999999999999998E-3</v>
      </c>
      <c r="BN19">
        <v>0</v>
      </c>
      <c r="BO19">
        <v>0</v>
      </c>
      <c r="BP19">
        <v>266.18459999999999</v>
      </c>
      <c r="BQ19">
        <v>528.28219999999999</v>
      </c>
      <c r="BR19">
        <v>235.0214</v>
      </c>
      <c r="BS19">
        <v>107.5741</v>
      </c>
      <c r="BT19">
        <v>38.644199999999998</v>
      </c>
      <c r="BU19">
        <v>1938.539</v>
      </c>
      <c r="BV19">
        <v>762.83249999999998</v>
      </c>
      <c r="BW19">
        <v>1175.7065</v>
      </c>
      <c r="BX19">
        <v>482.17700000000002</v>
      </c>
      <c r="BY19">
        <v>13719.95</v>
      </c>
      <c r="BZ19">
        <v>48.39</v>
      </c>
      <c r="CA19">
        <v>191.58</v>
      </c>
      <c r="CB19">
        <v>4.0199999999999996</v>
      </c>
      <c r="CC19">
        <v>643.9</v>
      </c>
      <c r="CD19">
        <v>10781.4</v>
      </c>
      <c r="CE19">
        <v>495.06</v>
      </c>
      <c r="CF19">
        <v>12.500500000000001</v>
      </c>
      <c r="CG19">
        <v>13.877800000000001</v>
      </c>
      <c r="CH19">
        <v>16.367999999999999</v>
      </c>
      <c r="CI19">
        <v>10.047599999999999</v>
      </c>
      <c r="CJ19">
        <v>14.9984</v>
      </c>
      <c r="CK19">
        <v>12.523</v>
      </c>
      <c r="CL19">
        <v>7.2058999999999997</v>
      </c>
      <c r="CM19">
        <v>977.24170000000004</v>
      </c>
      <c r="CN19">
        <v>13.849399999999999</v>
      </c>
      <c r="CO19">
        <v>65.086399999999998</v>
      </c>
      <c r="CP19">
        <v>428.197</v>
      </c>
    </row>
    <row r="20" spans="1:94">
      <c r="A20">
        <v>2025</v>
      </c>
      <c r="B20">
        <v>0</v>
      </c>
      <c r="C20">
        <v>27.475899999999999</v>
      </c>
      <c r="D20">
        <v>38.251399999999997</v>
      </c>
      <c r="E20">
        <v>60</v>
      </c>
      <c r="F20" t="s">
        <v>93</v>
      </c>
      <c r="G20" t="s">
        <v>94</v>
      </c>
      <c r="H20">
        <v>1513.7465999999999</v>
      </c>
      <c r="I20">
        <v>187.3314</v>
      </c>
      <c r="J20">
        <v>930.35119999999995</v>
      </c>
      <c r="K20">
        <v>1117.6826000000001</v>
      </c>
      <c r="L20">
        <v>396.06389999999999</v>
      </c>
      <c r="M20">
        <v>0.2616</v>
      </c>
      <c r="N20">
        <v>73.835499999999996</v>
      </c>
      <c r="O20">
        <v>2.1682000000000001</v>
      </c>
      <c r="P20">
        <v>2.1667999999999998</v>
      </c>
      <c r="Q20">
        <v>368.43259999999998</v>
      </c>
      <c r="R20">
        <v>0.97699999999999998</v>
      </c>
      <c r="S20">
        <v>0.13650000000000001</v>
      </c>
      <c r="T20">
        <v>5.1776999999999997</v>
      </c>
      <c r="U20">
        <v>11.329800000000001</v>
      </c>
      <c r="V20">
        <v>21.055700000000002</v>
      </c>
      <c r="W20">
        <v>13008.1939</v>
      </c>
      <c r="X20">
        <v>454</v>
      </c>
      <c r="Y20">
        <v>114</v>
      </c>
      <c r="Z20">
        <v>63</v>
      </c>
      <c r="AA20">
        <v>336</v>
      </c>
      <c r="AB20">
        <v>0</v>
      </c>
      <c r="AC20">
        <v>324.87920000000003</v>
      </c>
      <c r="AD20">
        <v>46.352200000000003</v>
      </c>
      <c r="AE20">
        <v>11453.3205</v>
      </c>
      <c r="AF20">
        <v>1.2191000000000001</v>
      </c>
      <c r="AG20">
        <v>7.7876000000000003</v>
      </c>
      <c r="AH20">
        <v>7.1360999999999999</v>
      </c>
      <c r="AI20">
        <v>104.6922</v>
      </c>
      <c r="AJ20">
        <v>33.565100000000001</v>
      </c>
      <c r="AK20">
        <v>73.433099999999996</v>
      </c>
      <c r="AL20">
        <v>1.3428</v>
      </c>
      <c r="AM20">
        <v>26.7424</v>
      </c>
      <c r="AN20">
        <v>4.1132</v>
      </c>
      <c r="AO20">
        <v>2.097</v>
      </c>
      <c r="AP20">
        <v>35.571800000000003</v>
      </c>
      <c r="AQ20">
        <v>0.47549999999999998</v>
      </c>
      <c r="AR20">
        <v>7.8890000000000002</v>
      </c>
      <c r="AS20">
        <v>17.034300000000002</v>
      </c>
      <c r="AT20">
        <v>0.21429999999999999</v>
      </c>
      <c r="AU20">
        <v>4.8396999999999997</v>
      </c>
      <c r="AV20">
        <v>0.74680000000000002</v>
      </c>
      <c r="AW20">
        <v>157.29830000000001</v>
      </c>
      <c r="AX20">
        <v>2.9417</v>
      </c>
      <c r="AY20">
        <v>65.193799999999996</v>
      </c>
      <c r="AZ20">
        <v>52.1723</v>
      </c>
      <c r="BA20">
        <v>3.3099999999999997E-2</v>
      </c>
      <c r="BB20">
        <v>2.3699999999999999E-2</v>
      </c>
      <c r="BC20">
        <v>10.751099999999999</v>
      </c>
      <c r="BD20">
        <v>645.06719999999996</v>
      </c>
      <c r="BE20">
        <v>1.4209000000000001</v>
      </c>
      <c r="BF20">
        <v>2.3323999999999998</v>
      </c>
      <c r="BG20">
        <v>-1.0508999999999999</v>
      </c>
      <c r="BH20">
        <v>-9.2100000000000001E-2</v>
      </c>
      <c r="BI20">
        <v>126.0582</v>
      </c>
      <c r="BJ20">
        <v>37.394799999999996</v>
      </c>
      <c r="BK20">
        <v>0.29659999999999997</v>
      </c>
      <c r="BL20">
        <v>3.7000000000000002E-3</v>
      </c>
      <c r="BM20">
        <v>1.6000000000000001E-3</v>
      </c>
      <c r="BN20">
        <v>0</v>
      </c>
      <c r="BO20">
        <v>0</v>
      </c>
      <c r="BP20">
        <v>221.4419</v>
      </c>
      <c r="BQ20">
        <v>541.77300000000002</v>
      </c>
      <c r="BR20">
        <v>235.36670000000001</v>
      </c>
      <c r="BS20">
        <v>86.290300000000002</v>
      </c>
      <c r="BT20">
        <v>32.810699999999997</v>
      </c>
      <c r="BU20">
        <v>1513.7465999999999</v>
      </c>
      <c r="BV20">
        <v>396.06389999999999</v>
      </c>
      <c r="BW20">
        <v>1117.6826000000001</v>
      </c>
      <c r="BX20">
        <v>450.19049999999999</v>
      </c>
      <c r="BY20">
        <v>11906.59</v>
      </c>
      <c r="BZ20">
        <v>47.3</v>
      </c>
      <c r="CA20">
        <v>191.58</v>
      </c>
      <c r="CB20">
        <v>3.36</v>
      </c>
      <c r="CC20">
        <v>645.07000000000005</v>
      </c>
      <c r="CD20">
        <v>11426.47</v>
      </c>
      <c r="CE20">
        <v>905.3</v>
      </c>
      <c r="CF20">
        <v>12.508100000000001</v>
      </c>
      <c r="CG20">
        <v>14.4298</v>
      </c>
      <c r="CH20">
        <v>16.976099999999999</v>
      </c>
      <c r="CI20">
        <v>10.513500000000001</v>
      </c>
      <c r="CJ20">
        <v>15.5756</v>
      </c>
      <c r="CK20">
        <v>13.044600000000001</v>
      </c>
      <c r="CL20">
        <v>7.8559999999999999</v>
      </c>
      <c r="CM20">
        <v>1323.7800999999999</v>
      </c>
      <c r="CN20">
        <v>14.4093</v>
      </c>
      <c r="CO20">
        <v>64.558700000000002</v>
      </c>
      <c r="CP20">
        <v>431.47500000000002</v>
      </c>
    </row>
    <row r="21" spans="1:94">
      <c r="A21">
        <v>2026</v>
      </c>
      <c r="B21">
        <v>0</v>
      </c>
      <c r="C21">
        <v>27.700600000000001</v>
      </c>
      <c r="D21">
        <v>38.677</v>
      </c>
      <c r="E21">
        <v>61</v>
      </c>
      <c r="F21" t="s">
        <v>93</v>
      </c>
      <c r="G21" t="s">
        <v>94</v>
      </c>
      <c r="H21">
        <v>1737.4014</v>
      </c>
      <c r="I21">
        <v>245.29159999999999</v>
      </c>
      <c r="J21">
        <v>886.49379999999996</v>
      </c>
      <c r="K21">
        <v>1131.7854</v>
      </c>
      <c r="L21">
        <v>605.61599999999999</v>
      </c>
      <c r="M21">
        <v>0.34860000000000002</v>
      </c>
      <c r="N21">
        <v>65.142399999999995</v>
      </c>
      <c r="O21">
        <v>2.1269</v>
      </c>
      <c r="P21">
        <v>2.1255000000000002</v>
      </c>
      <c r="Q21">
        <v>381.6995</v>
      </c>
      <c r="R21">
        <v>0.97450000000000003</v>
      </c>
      <c r="S21">
        <v>0.13669999999999999</v>
      </c>
      <c r="T21">
        <v>5.2276999999999996</v>
      </c>
      <c r="U21">
        <v>11.4025</v>
      </c>
      <c r="V21">
        <v>21.463999999999999</v>
      </c>
      <c r="W21">
        <v>13072.1716</v>
      </c>
      <c r="X21">
        <v>444</v>
      </c>
      <c r="Y21">
        <v>124</v>
      </c>
      <c r="Z21">
        <v>63</v>
      </c>
      <c r="AA21">
        <v>351</v>
      </c>
      <c r="AB21">
        <v>0</v>
      </c>
      <c r="AC21">
        <v>354.06319999999999</v>
      </c>
      <c r="AD21">
        <v>44.133499999999998</v>
      </c>
      <c r="AE21">
        <v>11658.5568</v>
      </c>
      <c r="AF21">
        <v>1.7104999999999999</v>
      </c>
      <c r="AG21">
        <v>7.6208999999999998</v>
      </c>
      <c r="AH21">
        <v>7.4626999999999999</v>
      </c>
      <c r="AI21">
        <v>104.7169</v>
      </c>
      <c r="AJ21">
        <v>34.020800000000001</v>
      </c>
      <c r="AK21">
        <v>73.052400000000006</v>
      </c>
      <c r="AL21">
        <v>1.361</v>
      </c>
      <c r="AM21">
        <v>26.7424</v>
      </c>
      <c r="AN21">
        <v>4.0244999999999997</v>
      </c>
      <c r="AO21">
        <v>2.0518000000000001</v>
      </c>
      <c r="AP21">
        <v>35.859900000000003</v>
      </c>
      <c r="AQ21">
        <v>0.48709999999999998</v>
      </c>
      <c r="AR21">
        <v>7.8890000000000002</v>
      </c>
      <c r="AS21">
        <v>16.959599999999998</v>
      </c>
      <c r="AT21">
        <v>0.2157</v>
      </c>
      <c r="AU21">
        <v>4.8396999999999997</v>
      </c>
      <c r="AV21">
        <v>0.74929999999999997</v>
      </c>
      <c r="AW21">
        <v>157.53639999999999</v>
      </c>
      <c r="AX21">
        <v>3.7826</v>
      </c>
      <c r="AY21">
        <v>68.976399999999998</v>
      </c>
      <c r="AZ21">
        <v>52.1648</v>
      </c>
      <c r="BA21">
        <v>4.3700000000000003E-2</v>
      </c>
      <c r="BB21">
        <v>2.4E-2</v>
      </c>
      <c r="BC21">
        <v>10.659800000000001</v>
      </c>
      <c r="BD21">
        <v>650.24779999999998</v>
      </c>
      <c r="BE21">
        <v>1.4644999999999999</v>
      </c>
      <c r="BF21">
        <v>2.9817999999999998</v>
      </c>
      <c r="BG21">
        <v>2.8500000000000001E-2</v>
      </c>
      <c r="BH21">
        <v>0.38779999999999998</v>
      </c>
      <c r="BI21">
        <v>126.08669999999999</v>
      </c>
      <c r="BJ21">
        <v>37.782600000000002</v>
      </c>
      <c r="BK21">
        <v>0.29970000000000002</v>
      </c>
      <c r="BL21">
        <v>6.3E-3</v>
      </c>
      <c r="BM21">
        <v>2.7000000000000001E-3</v>
      </c>
      <c r="BN21">
        <v>0</v>
      </c>
      <c r="BO21">
        <v>0</v>
      </c>
      <c r="BP21">
        <v>239.84020000000001</v>
      </c>
      <c r="BQ21">
        <v>525.86479999999995</v>
      </c>
      <c r="BR21">
        <v>235.2175</v>
      </c>
      <c r="BS21">
        <v>95.983599999999996</v>
      </c>
      <c r="BT21">
        <v>34.879300000000001</v>
      </c>
      <c r="BU21">
        <v>1737.4014</v>
      </c>
      <c r="BV21">
        <v>605.61599999999999</v>
      </c>
      <c r="BW21">
        <v>1131.7854</v>
      </c>
      <c r="BX21">
        <v>458.56990000000002</v>
      </c>
      <c r="BY21">
        <v>12708.25</v>
      </c>
      <c r="BZ21">
        <v>48.47</v>
      </c>
      <c r="CA21">
        <v>191.48</v>
      </c>
      <c r="CB21">
        <v>3.79</v>
      </c>
      <c r="CC21">
        <v>650.25</v>
      </c>
      <c r="CD21">
        <v>12076.72</v>
      </c>
      <c r="CE21">
        <v>250.09</v>
      </c>
      <c r="CF21">
        <v>12.7559</v>
      </c>
      <c r="CG21">
        <v>13.926</v>
      </c>
      <c r="CH21">
        <v>16.485299999999999</v>
      </c>
      <c r="CI21">
        <v>9.9894999999999996</v>
      </c>
      <c r="CJ21">
        <v>15.0777</v>
      </c>
      <c r="CK21">
        <v>12.5336</v>
      </c>
      <c r="CL21">
        <v>7.9977</v>
      </c>
      <c r="CM21">
        <v>696.65419999999995</v>
      </c>
      <c r="CN21">
        <v>13.952400000000001</v>
      </c>
      <c r="CO21">
        <v>64.136899999999997</v>
      </c>
      <c r="CP21">
        <v>434.82600000000002</v>
      </c>
    </row>
    <row r="22" spans="1:94">
      <c r="A22">
        <v>2027</v>
      </c>
      <c r="B22">
        <v>0</v>
      </c>
      <c r="C22">
        <v>27.9252</v>
      </c>
      <c r="D22">
        <v>39.108400000000003</v>
      </c>
      <c r="E22">
        <v>62</v>
      </c>
      <c r="F22" t="s">
        <v>93</v>
      </c>
      <c r="G22" t="s">
        <v>94</v>
      </c>
      <c r="H22">
        <v>1680.2367999999999</v>
      </c>
      <c r="I22">
        <v>223.51490000000001</v>
      </c>
      <c r="J22">
        <v>841.74149999999997</v>
      </c>
      <c r="K22">
        <v>1065.2564</v>
      </c>
      <c r="L22">
        <v>614.98040000000003</v>
      </c>
      <c r="M22">
        <v>0.36599999999999999</v>
      </c>
      <c r="N22">
        <v>63.3992</v>
      </c>
      <c r="O22">
        <v>2.1509999999999998</v>
      </c>
      <c r="P22">
        <v>2.1493000000000002</v>
      </c>
      <c r="Q22">
        <v>391.85939999999999</v>
      </c>
      <c r="R22">
        <v>0.87949999999999995</v>
      </c>
      <c r="S22">
        <v>0.1368</v>
      </c>
      <c r="T22">
        <v>5.2911000000000001</v>
      </c>
      <c r="U22">
        <v>11.495699999999999</v>
      </c>
      <c r="V22">
        <v>21.988199999999999</v>
      </c>
      <c r="W22">
        <v>11864.3709</v>
      </c>
      <c r="X22">
        <v>391</v>
      </c>
      <c r="Y22">
        <v>133</v>
      </c>
      <c r="Z22">
        <v>107</v>
      </c>
      <c r="AA22">
        <v>355</v>
      </c>
      <c r="AB22">
        <v>0</v>
      </c>
      <c r="AC22">
        <v>339.46429999999998</v>
      </c>
      <c r="AD22">
        <v>37.555900000000001</v>
      </c>
      <c r="AE22">
        <v>11018.5599</v>
      </c>
      <c r="AF22">
        <v>1.8116000000000001</v>
      </c>
      <c r="AG22">
        <v>7.7381000000000002</v>
      </c>
      <c r="AH22">
        <v>7.5719000000000003</v>
      </c>
      <c r="AI22">
        <v>94.319500000000005</v>
      </c>
      <c r="AJ22">
        <v>30.7681</v>
      </c>
      <c r="AK22">
        <v>65.7209</v>
      </c>
      <c r="AL22">
        <v>1.2309000000000001</v>
      </c>
      <c r="AM22">
        <v>26.7424</v>
      </c>
      <c r="AN22">
        <v>3.6735000000000002</v>
      </c>
      <c r="AO22">
        <v>1.8728</v>
      </c>
      <c r="AP22">
        <v>32.542999999999999</v>
      </c>
      <c r="AQ22">
        <v>0.44369999999999998</v>
      </c>
      <c r="AR22">
        <v>7.8890000000000002</v>
      </c>
      <c r="AS22">
        <v>15.2044</v>
      </c>
      <c r="AT22">
        <v>0.19400000000000001</v>
      </c>
      <c r="AU22">
        <v>4.8396999999999997</v>
      </c>
      <c r="AV22">
        <v>0.7167</v>
      </c>
      <c r="AW22">
        <v>142.0669</v>
      </c>
      <c r="AX22">
        <v>3.41</v>
      </c>
      <c r="AY22">
        <v>72.386399999999995</v>
      </c>
      <c r="AZ22">
        <v>46.968600000000002</v>
      </c>
      <c r="BA22">
        <v>4.4999999999999998E-2</v>
      </c>
      <c r="BB22">
        <v>2.4299999999999999E-2</v>
      </c>
      <c r="BC22">
        <v>9.5197000000000003</v>
      </c>
      <c r="BD22">
        <v>590.22400000000005</v>
      </c>
      <c r="BE22">
        <v>1.5095000000000001</v>
      </c>
      <c r="BF22">
        <v>2.9811999999999999</v>
      </c>
      <c r="BG22">
        <v>-12.523099999999999</v>
      </c>
      <c r="BH22">
        <v>-3.4883000000000002</v>
      </c>
      <c r="BI22">
        <v>113.56359999999999</v>
      </c>
      <c r="BJ22">
        <v>34.2943</v>
      </c>
      <c r="BK22">
        <v>0.30199999999999999</v>
      </c>
      <c r="BL22">
        <v>6.4999999999999997E-3</v>
      </c>
      <c r="BM22">
        <v>2.5999999999999999E-3</v>
      </c>
      <c r="BN22">
        <v>15.611700000000001</v>
      </c>
      <c r="BO22">
        <v>64.438999999999993</v>
      </c>
      <c r="BP22">
        <v>222.53659999999999</v>
      </c>
      <c r="BQ22">
        <v>500.32510000000002</v>
      </c>
      <c r="BR22">
        <v>221.55879999999999</v>
      </c>
      <c r="BS22">
        <v>88.574399999999997</v>
      </c>
      <c r="BT22">
        <v>32.261499999999998</v>
      </c>
      <c r="BU22">
        <v>1680.2367999999999</v>
      </c>
      <c r="BV22">
        <v>614.98040000000003</v>
      </c>
      <c r="BW22">
        <v>1065.2564</v>
      </c>
      <c r="BX22">
        <v>433.80599999999998</v>
      </c>
      <c r="BY22">
        <v>12043.74</v>
      </c>
      <c r="BZ22">
        <v>46.29</v>
      </c>
      <c r="CA22">
        <v>191.58</v>
      </c>
      <c r="CB22">
        <v>3.87</v>
      </c>
      <c r="CC22">
        <v>590.22</v>
      </c>
      <c r="CD22">
        <v>12666.94</v>
      </c>
      <c r="CE22">
        <v>627.72</v>
      </c>
      <c r="CF22">
        <v>12.777200000000001</v>
      </c>
      <c r="CG22">
        <v>14.8119</v>
      </c>
      <c r="CH22">
        <v>17.434999999999999</v>
      </c>
      <c r="CI22">
        <v>10.7775</v>
      </c>
      <c r="CJ22">
        <v>15.9923</v>
      </c>
      <c r="CK22">
        <v>13.3849</v>
      </c>
      <c r="CL22">
        <v>8.2711000000000006</v>
      </c>
      <c r="CM22">
        <v>1051.1301000000001</v>
      </c>
      <c r="CN22">
        <v>14.811299999999999</v>
      </c>
      <c r="CO22">
        <v>61.706600000000002</v>
      </c>
      <c r="CP22">
        <v>438.245</v>
      </c>
    </row>
    <row r="23" spans="1:94">
      <c r="A23">
        <v>2028</v>
      </c>
      <c r="B23">
        <v>0</v>
      </c>
      <c r="C23">
        <v>28.226700000000001</v>
      </c>
      <c r="D23">
        <v>39.697200000000002</v>
      </c>
      <c r="E23">
        <v>63</v>
      </c>
      <c r="F23" t="s">
        <v>93</v>
      </c>
      <c r="G23" t="s">
        <v>94</v>
      </c>
      <c r="H23">
        <v>1757.6895</v>
      </c>
      <c r="I23">
        <v>279.52800000000002</v>
      </c>
      <c r="J23">
        <v>869.07529999999997</v>
      </c>
      <c r="K23">
        <v>1148.6032</v>
      </c>
      <c r="L23">
        <v>609.08630000000005</v>
      </c>
      <c r="M23">
        <v>0.34649999999999997</v>
      </c>
      <c r="N23">
        <v>65.347300000000004</v>
      </c>
      <c r="O23">
        <v>2.1555</v>
      </c>
      <c r="P23">
        <v>2.1539999999999999</v>
      </c>
      <c r="Q23">
        <v>411.96080000000001</v>
      </c>
      <c r="R23">
        <v>0.88080000000000003</v>
      </c>
      <c r="S23">
        <v>0.13689999999999999</v>
      </c>
      <c r="T23">
        <v>5.3555000000000001</v>
      </c>
      <c r="U23">
        <v>11.589</v>
      </c>
      <c r="V23">
        <v>22.526499999999999</v>
      </c>
      <c r="W23">
        <v>12055.7382</v>
      </c>
      <c r="X23">
        <v>382</v>
      </c>
      <c r="Y23">
        <v>142</v>
      </c>
      <c r="Z23">
        <v>107</v>
      </c>
      <c r="AA23">
        <v>360</v>
      </c>
      <c r="AB23">
        <v>0</v>
      </c>
      <c r="AC23">
        <v>391.87670000000003</v>
      </c>
      <c r="AD23">
        <v>35.967599999999997</v>
      </c>
      <c r="AE23">
        <v>12152.441800000001</v>
      </c>
      <c r="AF23">
        <v>1.5543</v>
      </c>
      <c r="AG23">
        <v>7.0064000000000002</v>
      </c>
      <c r="AH23">
        <v>6.9326999999999996</v>
      </c>
      <c r="AI23">
        <v>94.988699999999994</v>
      </c>
      <c r="AJ23">
        <v>31.616700000000002</v>
      </c>
      <c r="AK23">
        <v>65.609899999999996</v>
      </c>
      <c r="AL23">
        <v>1.2647999999999999</v>
      </c>
      <c r="AM23">
        <v>26.7424</v>
      </c>
      <c r="AN23">
        <v>3.6863999999999999</v>
      </c>
      <c r="AO23">
        <v>1.8794</v>
      </c>
      <c r="AP23">
        <v>33.088500000000003</v>
      </c>
      <c r="AQ23">
        <v>0.4617</v>
      </c>
      <c r="AR23">
        <v>7.8890000000000002</v>
      </c>
      <c r="AS23">
        <v>15.215999999999999</v>
      </c>
      <c r="AT23">
        <v>0.19739999999999999</v>
      </c>
      <c r="AU23">
        <v>4.8396999999999997</v>
      </c>
      <c r="AV23">
        <v>0.91749999999999998</v>
      </c>
      <c r="AW23">
        <v>143.29310000000001</v>
      </c>
      <c r="AX23">
        <v>4.6021999999999998</v>
      </c>
      <c r="AY23">
        <v>76.988600000000005</v>
      </c>
      <c r="AZ23">
        <v>47.279600000000002</v>
      </c>
      <c r="BA23">
        <v>6.2600000000000003E-2</v>
      </c>
      <c r="BB23">
        <v>2.5000000000000001E-2</v>
      </c>
      <c r="BC23">
        <v>9.5325000000000006</v>
      </c>
      <c r="BD23">
        <v>600.54639999999995</v>
      </c>
      <c r="BE23">
        <v>1.5721000000000001</v>
      </c>
      <c r="BF23">
        <v>3.9811000000000001</v>
      </c>
      <c r="BG23">
        <v>1.0694999999999999</v>
      </c>
      <c r="BH23">
        <v>0.6048</v>
      </c>
      <c r="BI23">
        <v>114.6331</v>
      </c>
      <c r="BJ23">
        <v>34.899099999999997</v>
      </c>
      <c r="BK23">
        <v>0.3044</v>
      </c>
      <c r="BL23">
        <v>9.5999999999999992E-3</v>
      </c>
      <c r="BM23">
        <v>3.5999999999999999E-3</v>
      </c>
      <c r="BN23">
        <v>0</v>
      </c>
      <c r="BO23">
        <v>0</v>
      </c>
      <c r="BP23">
        <v>258.7509</v>
      </c>
      <c r="BQ23">
        <v>519.43650000000002</v>
      </c>
      <c r="BR23">
        <v>228.434</v>
      </c>
      <c r="BS23">
        <v>105.26560000000001</v>
      </c>
      <c r="BT23">
        <v>36.716299999999997</v>
      </c>
      <c r="BU23">
        <v>1757.6895</v>
      </c>
      <c r="BV23">
        <v>609.08630000000005</v>
      </c>
      <c r="BW23">
        <v>1148.6032</v>
      </c>
      <c r="BX23">
        <v>473.96980000000002</v>
      </c>
      <c r="BY23">
        <v>13468.48</v>
      </c>
      <c r="BZ23">
        <v>46.13</v>
      </c>
      <c r="CA23">
        <v>191.58</v>
      </c>
      <c r="CB23">
        <v>3.71</v>
      </c>
      <c r="CC23">
        <v>600.54999999999995</v>
      </c>
      <c r="CD23">
        <v>13267.49</v>
      </c>
      <c r="CE23">
        <v>448.6</v>
      </c>
      <c r="CF23">
        <v>12.771699999999999</v>
      </c>
      <c r="CG23">
        <v>14.523199999999999</v>
      </c>
      <c r="CH23">
        <v>17.2149</v>
      </c>
      <c r="CI23">
        <v>10.383100000000001</v>
      </c>
      <c r="CJ23">
        <v>15.734500000000001</v>
      </c>
      <c r="CK23">
        <v>13.0588</v>
      </c>
      <c r="CL23">
        <v>8.7266999999999992</v>
      </c>
      <c r="CM23">
        <v>922.56529999999998</v>
      </c>
      <c r="CN23">
        <v>14.564399999999999</v>
      </c>
      <c r="CO23">
        <v>59.890500000000003</v>
      </c>
      <c r="CP23">
        <v>441.721</v>
      </c>
    </row>
    <row r="24" spans="1:94">
      <c r="A24">
        <v>2029</v>
      </c>
      <c r="B24">
        <v>0</v>
      </c>
      <c r="C24">
        <v>28.414400000000001</v>
      </c>
      <c r="D24">
        <v>40.069600000000001</v>
      </c>
      <c r="E24">
        <v>64</v>
      </c>
      <c r="F24" t="s">
        <v>93</v>
      </c>
      <c r="G24" t="s">
        <v>94</v>
      </c>
      <c r="H24">
        <v>1429.2172</v>
      </c>
      <c r="I24">
        <v>174.3665</v>
      </c>
      <c r="J24">
        <v>902.83680000000004</v>
      </c>
      <c r="K24">
        <v>1077.2032999999999</v>
      </c>
      <c r="L24">
        <v>352.01400000000001</v>
      </c>
      <c r="M24">
        <v>0.24629999999999999</v>
      </c>
      <c r="N24">
        <v>75.370199999999997</v>
      </c>
      <c r="O24">
        <v>2.1949000000000001</v>
      </c>
      <c r="P24">
        <v>2.1934</v>
      </c>
      <c r="Q24">
        <v>412.30439999999999</v>
      </c>
      <c r="R24">
        <v>0.88839999999999997</v>
      </c>
      <c r="S24">
        <v>0.1371</v>
      </c>
      <c r="T24">
        <v>5.4416000000000002</v>
      </c>
      <c r="U24">
        <v>11.7141</v>
      </c>
      <c r="V24">
        <v>23.2563</v>
      </c>
      <c r="W24">
        <v>12427.660400000001</v>
      </c>
      <c r="X24">
        <v>373</v>
      </c>
      <c r="Y24">
        <v>151</v>
      </c>
      <c r="Z24">
        <v>107</v>
      </c>
      <c r="AA24">
        <v>338</v>
      </c>
      <c r="AB24">
        <v>0</v>
      </c>
      <c r="AC24">
        <v>324.7208</v>
      </c>
      <c r="AD24">
        <v>23.848700000000001</v>
      </c>
      <c r="AE24">
        <v>10697.566500000001</v>
      </c>
      <c r="AF24">
        <v>1.0841000000000001</v>
      </c>
      <c r="AG24">
        <v>7.2141000000000002</v>
      </c>
      <c r="AH24">
        <v>6.5061999999999998</v>
      </c>
      <c r="AI24">
        <v>94.527600000000007</v>
      </c>
      <c r="AJ24">
        <v>30.907</v>
      </c>
      <c r="AK24">
        <v>65.901499999999999</v>
      </c>
      <c r="AL24">
        <v>1.2364999999999999</v>
      </c>
      <c r="AM24">
        <v>26.7424</v>
      </c>
      <c r="AN24">
        <v>3.7863000000000002</v>
      </c>
      <c r="AO24">
        <v>1.9302999999999999</v>
      </c>
      <c r="AP24">
        <v>33.116199999999999</v>
      </c>
      <c r="AQ24">
        <v>0.45140000000000002</v>
      </c>
      <c r="AR24">
        <v>7.8890000000000002</v>
      </c>
      <c r="AS24">
        <v>15.0823</v>
      </c>
      <c r="AT24">
        <v>0.19289999999999999</v>
      </c>
      <c r="AU24">
        <v>4.8396999999999997</v>
      </c>
      <c r="AV24">
        <v>0.64270000000000005</v>
      </c>
      <c r="AW24">
        <v>142.72620000000001</v>
      </c>
      <c r="AX24">
        <v>2.8767999999999998</v>
      </c>
      <c r="AY24">
        <v>79.865399999999994</v>
      </c>
      <c r="AZ24">
        <v>47.035899999999998</v>
      </c>
      <c r="BA24">
        <v>4.0300000000000002E-2</v>
      </c>
      <c r="BB24">
        <v>2.52E-2</v>
      </c>
      <c r="BC24">
        <v>9.3971999999999998</v>
      </c>
      <c r="BD24">
        <v>601.42240000000004</v>
      </c>
      <c r="BE24">
        <v>1.6124000000000001</v>
      </c>
      <c r="BF24">
        <v>2.4982000000000002</v>
      </c>
      <c r="BG24">
        <v>-1.1391</v>
      </c>
      <c r="BH24">
        <v>-0.13189999999999999</v>
      </c>
      <c r="BI24">
        <v>113.494</v>
      </c>
      <c r="BJ24">
        <v>34.767099999999999</v>
      </c>
      <c r="BK24">
        <v>0.30630000000000002</v>
      </c>
      <c r="BL24">
        <v>4.1999999999999997E-3</v>
      </c>
      <c r="BM24">
        <v>1.9E-3</v>
      </c>
      <c r="BN24">
        <v>0</v>
      </c>
      <c r="BO24">
        <v>0</v>
      </c>
      <c r="BP24">
        <v>215.98660000000001</v>
      </c>
      <c r="BQ24">
        <v>519.70799999999997</v>
      </c>
      <c r="BR24">
        <v>225.12819999999999</v>
      </c>
      <c r="BS24">
        <v>85.1126</v>
      </c>
      <c r="BT24">
        <v>31.267900000000001</v>
      </c>
      <c r="BU24">
        <v>1429.2172</v>
      </c>
      <c r="BV24">
        <v>352.01400000000001</v>
      </c>
      <c r="BW24">
        <v>1077.2032999999999</v>
      </c>
      <c r="BX24">
        <v>406.56319999999999</v>
      </c>
      <c r="BY24">
        <v>10780.99</v>
      </c>
      <c r="BZ24">
        <v>30.35</v>
      </c>
      <c r="CA24">
        <v>155.33000000000001</v>
      </c>
      <c r="CB24">
        <v>3.52</v>
      </c>
      <c r="CC24">
        <v>601.41999999999996</v>
      </c>
      <c r="CD24">
        <v>13868.91</v>
      </c>
      <c r="CE24">
        <v>144.21</v>
      </c>
      <c r="CF24">
        <v>13.0898</v>
      </c>
      <c r="CG24">
        <v>15.3985</v>
      </c>
      <c r="CH24">
        <v>18.245100000000001</v>
      </c>
      <c r="CI24">
        <v>11.020200000000001</v>
      </c>
      <c r="CJ24">
        <v>16.679400000000001</v>
      </c>
      <c r="CK24">
        <v>13.8498</v>
      </c>
      <c r="CL24">
        <v>9.3719999999999999</v>
      </c>
      <c r="CM24">
        <v>486.85969999999998</v>
      </c>
      <c r="CN24">
        <v>15.335000000000001</v>
      </c>
      <c r="CO24">
        <v>56.280099999999997</v>
      </c>
      <c r="CP24">
        <v>445.25099999999998</v>
      </c>
    </row>
    <row r="25" spans="1:94">
      <c r="A25">
        <v>2030</v>
      </c>
      <c r="B25">
        <v>0</v>
      </c>
      <c r="C25">
        <v>28.77</v>
      </c>
      <c r="D25">
        <v>40.7881</v>
      </c>
      <c r="E25">
        <v>65</v>
      </c>
      <c r="F25" t="s">
        <v>93</v>
      </c>
      <c r="G25" t="s">
        <v>94</v>
      </c>
      <c r="H25">
        <v>1934.3144</v>
      </c>
      <c r="I25">
        <v>325.2217</v>
      </c>
      <c r="J25">
        <v>766.96640000000002</v>
      </c>
      <c r="K25">
        <v>1092.1881000000001</v>
      </c>
      <c r="L25">
        <v>842.12630000000001</v>
      </c>
      <c r="M25">
        <v>0.43540000000000001</v>
      </c>
      <c r="N25">
        <v>56.463799999999999</v>
      </c>
      <c r="O25">
        <v>2.1518000000000002</v>
      </c>
      <c r="P25">
        <v>2.1505000000000001</v>
      </c>
      <c r="Q25">
        <v>443.45549999999997</v>
      </c>
      <c r="R25">
        <v>0.88560000000000005</v>
      </c>
      <c r="S25">
        <v>0.13719999999999999</v>
      </c>
      <c r="T25">
        <v>5.4981</v>
      </c>
      <c r="U25">
        <v>11.792</v>
      </c>
      <c r="V25">
        <v>23.742100000000001</v>
      </c>
      <c r="W25">
        <v>11556.7691</v>
      </c>
      <c r="X25">
        <v>364</v>
      </c>
      <c r="Y25">
        <v>160</v>
      </c>
      <c r="Z25">
        <v>107</v>
      </c>
      <c r="AA25">
        <v>362</v>
      </c>
      <c r="AB25">
        <v>0</v>
      </c>
      <c r="AC25">
        <v>320.49790000000002</v>
      </c>
      <c r="AD25">
        <v>45.051699999999997</v>
      </c>
      <c r="AE25">
        <v>10405.881299999999</v>
      </c>
      <c r="AF25">
        <v>2.6276000000000002</v>
      </c>
      <c r="AG25">
        <v>7.0518999999999998</v>
      </c>
      <c r="AH25">
        <v>6.9360999999999997</v>
      </c>
      <c r="AI25">
        <v>95.639899999999997</v>
      </c>
      <c r="AJ25">
        <v>32.458799999999997</v>
      </c>
      <c r="AK25">
        <v>65.5458</v>
      </c>
      <c r="AL25">
        <v>1.2985</v>
      </c>
      <c r="AM25">
        <v>26.7424</v>
      </c>
      <c r="AN25">
        <v>3.7002000000000002</v>
      </c>
      <c r="AO25">
        <v>1.8864000000000001</v>
      </c>
      <c r="AP25">
        <v>33.861899999999999</v>
      </c>
      <c r="AQ25">
        <v>0.4824</v>
      </c>
      <c r="AR25">
        <v>7.8890000000000002</v>
      </c>
      <c r="AS25">
        <v>15.145099999999999</v>
      </c>
      <c r="AT25">
        <v>0.19980000000000001</v>
      </c>
      <c r="AU25">
        <v>4.8396999999999997</v>
      </c>
      <c r="AV25">
        <v>1.0383</v>
      </c>
      <c r="AW25">
        <v>144.64689999999999</v>
      </c>
      <c r="AX25">
        <v>5.4970999999999997</v>
      </c>
      <c r="AY25">
        <v>85.362499999999997</v>
      </c>
      <c r="AZ25">
        <v>47.561799999999998</v>
      </c>
      <c r="BA25">
        <v>7.9299999999999995E-2</v>
      </c>
      <c r="BB25">
        <v>2.5999999999999999E-2</v>
      </c>
      <c r="BC25">
        <v>9.4732000000000003</v>
      </c>
      <c r="BD25">
        <v>615.75819999999999</v>
      </c>
      <c r="BE25">
        <v>1.6916</v>
      </c>
      <c r="BF25">
        <v>4.6848999999999998</v>
      </c>
      <c r="BG25">
        <v>1.8623000000000001</v>
      </c>
      <c r="BH25">
        <v>0.91659999999999997</v>
      </c>
      <c r="BI25">
        <v>115.3563</v>
      </c>
      <c r="BJ25">
        <v>35.683700000000002</v>
      </c>
      <c r="BK25">
        <v>0.30930000000000002</v>
      </c>
      <c r="BL25">
        <v>1.26E-2</v>
      </c>
      <c r="BM25">
        <v>4.7999999999999996E-3</v>
      </c>
      <c r="BN25">
        <v>0</v>
      </c>
      <c r="BO25">
        <v>0</v>
      </c>
      <c r="BP25">
        <v>269.755</v>
      </c>
      <c r="BQ25">
        <v>466.94279999999998</v>
      </c>
      <c r="BR25">
        <v>206.36349999999999</v>
      </c>
      <c r="BS25">
        <v>111.83629999999999</v>
      </c>
      <c r="BT25">
        <v>37.290599999999998</v>
      </c>
      <c r="BU25">
        <v>1934.3144</v>
      </c>
      <c r="BV25">
        <v>842.12630000000001</v>
      </c>
      <c r="BW25">
        <v>1092.1881000000001</v>
      </c>
      <c r="BX25">
        <v>421.63650000000001</v>
      </c>
      <c r="BY25">
        <v>12008.94</v>
      </c>
      <c r="BZ25">
        <v>56.09</v>
      </c>
      <c r="CA25">
        <v>187.24</v>
      </c>
      <c r="CB25">
        <v>4.59</v>
      </c>
      <c r="CC25">
        <v>615.76</v>
      </c>
      <c r="CD25">
        <v>14484.67</v>
      </c>
      <c r="CE25">
        <v>561.24</v>
      </c>
      <c r="CF25">
        <v>12.2905</v>
      </c>
      <c r="CG25">
        <v>13.385400000000001</v>
      </c>
      <c r="CH25">
        <v>15.868399999999999</v>
      </c>
      <c r="CI25">
        <v>9.5663999999999998</v>
      </c>
      <c r="CJ25">
        <v>14.502700000000001</v>
      </c>
      <c r="CK25">
        <v>12.034599999999999</v>
      </c>
      <c r="CL25">
        <v>6.2843</v>
      </c>
      <c r="CM25">
        <v>1014.7799</v>
      </c>
      <c r="CN25">
        <v>13.3653</v>
      </c>
      <c r="CO25">
        <v>67.367500000000007</v>
      </c>
      <c r="CP25">
        <v>448.83499999999998</v>
      </c>
    </row>
    <row r="26" spans="1:94">
      <c r="A26">
        <v>2031</v>
      </c>
      <c r="B26">
        <v>0</v>
      </c>
      <c r="C26">
        <v>28.968900000000001</v>
      </c>
      <c r="D26">
        <v>41.197600000000001</v>
      </c>
      <c r="E26">
        <v>66</v>
      </c>
      <c r="F26" t="s">
        <v>93</v>
      </c>
      <c r="G26" t="s">
        <v>94</v>
      </c>
      <c r="H26">
        <v>1530.6116</v>
      </c>
      <c r="I26">
        <v>192.7235</v>
      </c>
      <c r="J26">
        <v>871.79819999999995</v>
      </c>
      <c r="K26">
        <v>1064.5217</v>
      </c>
      <c r="L26">
        <v>466.0899</v>
      </c>
      <c r="M26">
        <v>0.30449999999999999</v>
      </c>
      <c r="N26">
        <v>69.5488</v>
      </c>
      <c r="O26">
        <v>2.2290999999999999</v>
      </c>
      <c r="P26">
        <v>2.2275999999999998</v>
      </c>
      <c r="Q26">
        <v>440.98820000000001</v>
      </c>
      <c r="R26">
        <v>0.89729999999999999</v>
      </c>
      <c r="S26">
        <v>0.13739999999999999</v>
      </c>
      <c r="T26">
        <v>5.6022999999999996</v>
      </c>
      <c r="U26">
        <v>11.939500000000001</v>
      </c>
      <c r="V26">
        <v>24.650400000000001</v>
      </c>
      <c r="W26">
        <v>12308.571599999999</v>
      </c>
      <c r="X26">
        <v>355</v>
      </c>
      <c r="Y26">
        <v>169</v>
      </c>
      <c r="Z26">
        <v>107</v>
      </c>
      <c r="AA26">
        <v>339</v>
      </c>
      <c r="AB26">
        <v>0</v>
      </c>
      <c r="AC26">
        <v>296.2389</v>
      </c>
      <c r="AD26">
        <v>35.1355</v>
      </c>
      <c r="AE26">
        <v>10149.8431</v>
      </c>
      <c r="AF26">
        <v>1.5733999999999999</v>
      </c>
      <c r="AG26">
        <v>7.4267000000000003</v>
      </c>
      <c r="AH26">
        <v>7.0556999999999999</v>
      </c>
      <c r="AI26">
        <v>95.188500000000005</v>
      </c>
      <c r="AJ26">
        <v>31.490300000000001</v>
      </c>
      <c r="AK26">
        <v>66.111500000000007</v>
      </c>
      <c r="AL26">
        <v>1.2598</v>
      </c>
      <c r="AM26">
        <v>26.7424</v>
      </c>
      <c r="AN26">
        <v>3.8837999999999999</v>
      </c>
      <c r="AO26">
        <v>1.98</v>
      </c>
      <c r="AP26">
        <v>33.889200000000002</v>
      </c>
      <c r="AQ26">
        <v>0.4672</v>
      </c>
      <c r="AR26">
        <v>7.8890000000000002</v>
      </c>
      <c r="AS26">
        <v>15.01</v>
      </c>
      <c r="AT26">
        <v>0.19400000000000001</v>
      </c>
      <c r="AU26">
        <v>4.8396999999999997</v>
      </c>
      <c r="AV26">
        <v>0.85560000000000003</v>
      </c>
      <c r="AW26">
        <v>144.08779999999999</v>
      </c>
      <c r="AX26">
        <v>3.0937999999999999</v>
      </c>
      <c r="AY26">
        <v>88.456299999999999</v>
      </c>
      <c r="AZ26">
        <v>47.322000000000003</v>
      </c>
      <c r="BA26">
        <v>4.6100000000000002E-2</v>
      </c>
      <c r="BB26">
        <v>2.63E-2</v>
      </c>
      <c r="BC26">
        <v>9.3468</v>
      </c>
      <c r="BD26">
        <v>616.88959999999997</v>
      </c>
      <c r="BE26">
        <v>1.7377</v>
      </c>
      <c r="BF26">
        <v>2.6514000000000002</v>
      </c>
      <c r="BG26">
        <v>-0.90459999999999996</v>
      </c>
      <c r="BH26">
        <v>-6.3399999999999998E-2</v>
      </c>
      <c r="BI26">
        <v>114.4517</v>
      </c>
      <c r="BJ26">
        <v>35.6203</v>
      </c>
      <c r="BK26">
        <v>0.31119999999999998</v>
      </c>
      <c r="BL26">
        <v>5.4999999999999997E-3</v>
      </c>
      <c r="BM26">
        <v>2.3E-3</v>
      </c>
      <c r="BN26">
        <v>0</v>
      </c>
      <c r="BO26">
        <v>0</v>
      </c>
      <c r="BP26">
        <v>215.6885</v>
      </c>
      <c r="BQ26">
        <v>508.36149999999998</v>
      </c>
      <c r="BR26">
        <v>223.19239999999999</v>
      </c>
      <c r="BS26">
        <v>86.623800000000003</v>
      </c>
      <c r="BT26">
        <v>30.6555</v>
      </c>
      <c r="BU26">
        <v>1530.6116</v>
      </c>
      <c r="BV26">
        <v>466.0899</v>
      </c>
      <c r="BW26">
        <v>1064.5217</v>
      </c>
      <c r="BX26">
        <v>394.0564</v>
      </c>
      <c r="BY26">
        <v>10486.65</v>
      </c>
      <c r="BZ26">
        <v>37.06</v>
      </c>
      <c r="CA26">
        <v>191.58</v>
      </c>
      <c r="CB26">
        <v>3.88</v>
      </c>
      <c r="CC26">
        <v>616.89</v>
      </c>
      <c r="CD26">
        <v>15101.56</v>
      </c>
      <c r="CE26">
        <v>485.95</v>
      </c>
      <c r="CF26">
        <v>12.7309</v>
      </c>
      <c r="CG26">
        <v>14.4138</v>
      </c>
      <c r="CH26">
        <v>16.984300000000001</v>
      </c>
      <c r="CI26">
        <v>10.4603</v>
      </c>
      <c r="CJ26">
        <v>15.570499999999999</v>
      </c>
      <c r="CK26">
        <v>13.0154</v>
      </c>
      <c r="CL26">
        <v>8.2121999999999993</v>
      </c>
      <c r="CM26">
        <v>858.73149999999998</v>
      </c>
      <c r="CN26">
        <v>14.486000000000001</v>
      </c>
      <c r="CO26">
        <v>62.942</v>
      </c>
      <c r="CP26">
        <v>452.47399999999999</v>
      </c>
    </row>
    <row r="27" spans="1:94">
      <c r="A27">
        <v>2032</v>
      </c>
      <c r="B27">
        <v>0</v>
      </c>
      <c r="C27">
        <v>29.218800000000002</v>
      </c>
      <c r="D27">
        <v>41.720199999999998</v>
      </c>
      <c r="E27">
        <v>67</v>
      </c>
      <c r="F27" t="s">
        <v>93</v>
      </c>
      <c r="G27" t="s">
        <v>94</v>
      </c>
      <c r="H27">
        <v>1358.8082999999999</v>
      </c>
      <c r="I27">
        <v>229.84790000000001</v>
      </c>
      <c r="J27">
        <v>890.07410000000004</v>
      </c>
      <c r="K27">
        <v>1119.922</v>
      </c>
      <c r="L27">
        <v>238.88630000000001</v>
      </c>
      <c r="M27">
        <v>0.17580000000000001</v>
      </c>
      <c r="N27">
        <v>82.419399999999996</v>
      </c>
      <c r="O27">
        <v>2.1684999999999999</v>
      </c>
      <c r="P27">
        <v>2.1669999999999998</v>
      </c>
      <c r="Q27">
        <v>458.29320000000001</v>
      </c>
      <c r="R27">
        <v>0.89449999999999996</v>
      </c>
      <c r="S27">
        <v>0.13750000000000001</v>
      </c>
      <c r="T27">
        <v>5.6642000000000001</v>
      </c>
      <c r="U27">
        <v>12.0221</v>
      </c>
      <c r="V27">
        <v>25.1982</v>
      </c>
      <c r="W27">
        <v>12227.610500000001</v>
      </c>
      <c r="X27">
        <v>346</v>
      </c>
      <c r="Y27">
        <v>178</v>
      </c>
      <c r="Z27">
        <v>107</v>
      </c>
      <c r="AA27">
        <v>306</v>
      </c>
      <c r="AB27">
        <v>0</v>
      </c>
      <c r="AC27">
        <v>281.04520000000002</v>
      </c>
      <c r="AD27">
        <v>34.235799999999998</v>
      </c>
      <c r="AE27">
        <v>9787.0840000000007</v>
      </c>
      <c r="AF27">
        <v>0.85</v>
      </c>
      <c r="AG27">
        <v>7.2024999999999997</v>
      </c>
      <c r="AH27">
        <v>4.1208999999999998</v>
      </c>
      <c r="AI27">
        <v>95.182900000000004</v>
      </c>
      <c r="AJ27">
        <v>31.909400000000002</v>
      </c>
      <c r="AK27">
        <v>65.749300000000005</v>
      </c>
      <c r="AL27">
        <v>1.2765</v>
      </c>
      <c r="AM27">
        <v>26.7424</v>
      </c>
      <c r="AN27">
        <v>3.7667000000000002</v>
      </c>
      <c r="AO27">
        <v>1.9202999999999999</v>
      </c>
      <c r="AP27">
        <v>34.126100000000001</v>
      </c>
      <c r="AQ27">
        <v>0.47770000000000001</v>
      </c>
      <c r="AR27">
        <v>7.8890000000000002</v>
      </c>
      <c r="AS27">
        <v>14.929</v>
      </c>
      <c r="AT27">
        <v>0.1951</v>
      </c>
      <c r="AU27">
        <v>4.8396999999999997</v>
      </c>
      <c r="AV27">
        <v>0.71970000000000001</v>
      </c>
      <c r="AW27">
        <v>144.238</v>
      </c>
      <c r="AX27">
        <v>3.9020999999999999</v>
      </c>
      <c r="AY27">
        <v>92.358400000000003</v>
      </c>
      <c r="AZ27">
        <v>47.299799999999998</v>
      </c>
      <c r="BA27">
        <v>5.9700000000000003E-2</v>
      </c>
      <c r="BB27">
        <v>2.6800000000000001E-2</v>
      </c>
      <c r="BC27">
        <v>9.2824000000000009</v>
      </c>
      <c r="BD27">
        <v>621.91890000000001</v>
      </c>
      <c r="BE27">
        <v>1.7975000000000001</v>
      </c>
      <c r="BF27">
        <v>3.3233999999999999</v>
      </c>
      <c r="BG27">
        <v>-0.3085</v>
      </c>
      <c r="BH27">
        <v>0.20269999999999999</v>
      </c>
      <c r="BI27">
        <v>114.14319999999999</v>
      </c>
      <c r="BJ27">
        <v>35.823</v>
      </c>
      <c r="BK27">
        <v>0.31380000000000002</v>
      </c>
      <c r="BL27">
        <v>7.4999999999999997E-3</v>
      </c>
      <c r="BM27">
        <v>3.2000000000000002E-3</v>
      </c>
      <c r="BN27">
        <v>0</v>
      </c>
      <c r="BO27">
        <v>0</v>
      </c>
      <c r="BP27">
        <v>243.0403</v>
      </c>
      <c r="BQ27">
        <v>516.94719999999995</v>
      </c>
      <c r="BR27">
        <v>227.0917</v>
      </c>
      <c r="BS27">
        <v>98.775099999999995</v>
      </c>
      <c r="BT27">
        <v>34.067700000000002</v>
      </c>
      <c r="BU27">
        <v>1358.8082999999999</v>
      </c>
      <c r="BV27">
        <v>238.88630000000001</v>
      </c>
      <c r="BW27">
        <v>1119.922</v>
      </c>
      <c r="BX27">
        <v>382.77850000000001</v>
      </c>
      <c r="BY27">
        <v>10062.629999999999</v>
      </c>
      <c r="BZ27">
        <v>38.46</v>
      </c>
      <c r="CA27">
        <v>191.54</v>
      </c>
      <c r="CB27">
        <v>3.55</v>
      </c>
      <c r="CC27">
        <v>621.91999999999996</v>
      </c>
      <c r="CD27">
        <v>15723.48</v>
      </c>
      <c r="CE27">
        <v>475.6</v>
      </c>
      <c r="CF27">
        <v>12.7857</v>
      </c>
      <c r="CG27">
        <v>15.0434</v>
      </c>
      <c r="CH27">
        <v>17.727900000000002</v>
      </c>
      <c r="CI27">
        <v>10.914400000000001</v>
      </c>
      <c r="CJ27">
        <v>16.2514</v>
      </c>
      <c r="CK27">
        <v>13.5829</v>
      </c>
      <c r="CL27">
        <v>8.3703000000000003</v>
      </c>
      <c r="CM27">
        <v>829.27290000000005</v>
      </c>
      <c r="CN27">
        <v>15.0167</v>
      </c>
      <c r="CO27">
        <v>62.175600000000003</v>
      </c>
      <c r="CP27">
        <v>456.17700000000002</v>
      </c>
    </row>
    <row r="28" spans="1:94">
      <c r="A28">
        <v>2033</v>
      </c>
      <c r="B28">
        <v>0</v>
      </c>
      <c r="C28">
        <v>29.439900000000002</v>
      </c>
      <c r="D28">
        <v>42.190600000000003</v>
      </c>
      <c r="E28">
        <v>68</v>
      </c>
      <c r="F28" t="s">
        <v>93</v>
      </c>
      <c r="G28" t="s">
        <v>94</v>
      </c>
      <c r="H28">
        <v>2012.2456</v>
      </c>
      <c r="I28">
        <v>235.47800000000001</v>
      </c>
      <c r="J28">
        <v>874.14009999999996</v>
      </c>
      <c r="K28">
        <v>1109.6181999999999</v>
      </c>
      <c r="L28">
        <v>902.62739999999997</v>
      </c>
      <c r="M28">
        <v>0.4486</v>
      </c>
      <c r="N28">
        <v>55.143300000000004</v>
      </c>
      <c r="O28">
        <v>2.1930999999999998</v>
      </c>
      <c r="P28">
        <v>2.1918000000000002</v>
      </c>
      <c r="Q28">
        <v>467.67079999999999</v>
      </c>
      <c r="R28">
        <v>0.89590000000000003</v>
      </c>
      <c r="S28">
        <v>0.1376</v>
      </c>
      <c r="T28">
        <v>5.7417999999999996</v>
      </c>
      <c r="U28">
        <v>12.1258</v>
      </c>
      <c r="V28">
        <v>25.8932</v>
      </c>
      <c r="W28">
        <v>11957.1185</v>
      </c>
      <c r="X28">
        <v>337</v>
      </c>
      <c r="Y28">
        <v>187</v>
      </c>
      <c r="Z28">
        <v>107</v>
      </c>
      <c r="AA28">
        <v>365</v>
      </c>
      <c r="AB28">
        <v>0</v>
      </c>
      <c r="AC28">
        <v>380.36559999999997</v>
      </c>
      <c r="AD28">
        <v>36.6051</v>
      </c>
      <c r="AE28">
        <v>11854.830400000001</v>
      </c>
      <c r="AF28">
        <v>2.3731</v>
      </c>
      <c r="AG28">
        <v>7.3089000000000004</v>
      </c>
      <c r="AH28">
        <v>7.1330999999999998</v>
      </c>
      <c r="AI28">
        <v>94.846699999999998</v>
      </c>
      <c r="AJ28">
        <v>31.727900000000002</v>
      </c>
      <c r="AK28">
        <v>65.648700000000005</v>
      </c>
      <c r="AL28">
        <v>1.2693000000000001</v>
      </c>
      <c r="AM28">
        <v>26.7424</v>
      </c>
      <c r="AN28">
        <v>3.8151999999999999</v>
      </c>
      <c r="AO28">
        <v>1.9451000000000001</v>
      </c>
      <c r="AP28">
        <v>34.206899999999997</v>
      </c>
      <c r="AQ28">
        <v>0.4768</v>
      </c>
      <c r="AR28">
        <v>7.8890000000000002</v>
      </c>
      <c r="AS28">
        <v>14.8056</v>
      </c>
      <c r="AT28">
        <v>0.19320000000000001</v>
      </c>
      <c r="AU28">
        <v>4.8396999999999997</v>
      </c>
      <c r="AV28">
        <v>1.0719000000000001</v>
      </c>
      <c r="AW28">
        <v>143.85919999999999</v>
      </c>
      <c r="AX28">
        <v>3.4582999999999999</v>
      </c>
      <c r="AY28">
        <v>95.816699999999997</v>
      </c>
      <c r="AZ28">
        <v>47.114100000000001</v>
      </c>
      <c r="BA28">
        <v>5.4699999999999999E-2</v>
      </c>
      <c r="BB28">
        <v>2.7199999999999998E-2</v>
      </c>
      <c r="BC28">
        <v>9.1789000000000005</v>
      </c>
      <c r="BD28">
        <v>624.16600000000005</v>
      </c>
      <c r="BE28">
        <v>1.8521000000000001</v>
      </c>
      <c r="BF28">
        <v>2.9518</v>
      </c>
      <c r="BG28">
        <v>0.1956</v>
      </c>
      <c r="BH28">
        <v>0.25600000000000001</v>
      </c>
      <c r="BI28">
        <v>114.33880000000001</v>
      </c>
      <c r="BJ28">
        <v>36.079000000000001</v>
      </c>
      <c r="BK28">
        <v>0.3155</v>
      </c>
      <c r="BL28">
        <v>9.4000000000000004E-3</v>
      </c>
      <c r="BM28">
        <v>3.5000000000000001E-3</v>
      </c>
      <c r="BN28">
        <v>0</v>
      </c>
      <c r="BO28">
        <v>0</v>
      </c>
      <c r="BP28">
        <v>228.14179999999999</v>
      </c>
      <c r="BQ28">
        <v>525.01570000000004</v>
      </c>
      <c r="BR28">
        <v>232.5521</v>
      </c>
      <c r="BS28">
        <v>91.872500000000002</v>
      </c>
      <c r="BT28">
        <v>32.036099999999998</v>
      </c>
      <c r="BU28">
        <v>2012.2456</v>
      </c>
      <c r="BV28">
        <v>902.62739999999997</v>
      </c>
      <c r="BW28">
        <v>1109.6181999999999</v>
      </c>
      <c r="BX28">
        <v>464.57589999999999</v>
      </c>
      <c r="BY28">
        <v>13213.69</v>
      </c>
      <c r="BZ28">
        <v>47.61</v>
      </c>
      <c r="CA28">
        <v>190.45</v>
      </c>
      <c r="CB28">
        <v>4.33</v>
      </c>
      <c r="CC28">
        <v>624.16999999999996</v>
      </c>
      <c r="CD28">
        <v>16347.64</v>
      </c>
      <c r="CE28">
        <v>552.75</v>
      </c>
      <c r="CF28">
        <v>12.742800000000001</v>
      </c>
      <c r="CG28">
        <v>15.028</v>
      </c>
      <c r="CH28">
        <v>17.669699999999999</v>
      </c>
      <c r="CI28">
        <v>10.965</v>
      </c>
      <c r="CJ28">
        <v>16.216699999999999</v>
      </c>
      <c r="CK28">
        <v>13.5908</v>
      </c>
      <c r="CL28">
        <v>8.1895000000000007</v>
      </c>
      <c r="CM28">
        <v>1016.2379</v>
      </c>
      <c r="CN28">
        <v>15.0229</v>
      </c>
      <c r="CO28">
        <v>61.081000000000003</v>
      </c>
      <c r="CP28">
        <v>459.964</v>
      </c>
    </row>
    <row r="29" spans="1:94">
      <c r="A29">
        <v>2034</v>
      </c>
      <c r="B29">
        <v>0</v>
      </c>
      <c r="C29">
        <v>29.766400000000001</v>
      </c>
      <c r="D29">
        <v>42.899000000000001</v>
      </c>
      <c r="E29">
        <v>69</v>
      </c>
      <c r="F29" t="s">
        <v>93</v>
      </c>
      <c r="G29" t="s">
        <v>94</v>
      </c>
      <c r="H29">
        <v>1867.4248</v>
      </c>
      <c r="I29">
        <v>287.78149999999999</v>
      </c>
      <c r="J29">
        <v>878.56640000000004</v>
      </c>
      <c r="K29">
        <v>1166.3479</v>
      </c>
      <c r="L29">
        <v>701.07690000000002</v>
      </c>
      <c r="M29">
        <v>0.37540000000000001</v>
      </c>
      <c r="N29">
        <v>62.457599999999999</v>
      </c>
      <c r="O29">
        <v>2.1840000000000002</v>
      </c>
      <c r="P29">
        <v>2.1825999999999999</v>
      </c>
      <c r="Q29">
        <v>495.48910000000001</v>
      </c>
      <c r="R29">
        <v>0.89419999999999999</v>
      </c>
      <c r="S29">
        <v>0.13780000000000001</v>
      </c>
      <c r="T29">
        <v>5.8122999999999996</v>
      </c>
      <c r="U29">
        <v>12.217599999999999</v>
      </c>
      <c r="V29">
        <v>26.5334</v>
      </c>
      <c r="W29">
        <v>12062.328799999999</v>
      </c>
      <c r="X29">
        <v>328</v>
      </c>
      <c r="Y29">
        <v>196</v>
      </c>
      <c r="Z29">
        <v>107</v>
      </c>
      <c r="AA29">
        <v>359</v>
      </c>
      <c r="AB29">
        <v>0</v>
      </c>
      <c r="AC29">
        <v>342.93599999999998</v>
      </c>
      <c r="AD29">
        <v>37.605499999999999</v>
      </c>
      <c r="AE29">
        <v>10821.279500000001</v>
      </c>
      <c r="AF29">
        <v>2.0442999999999998</v>
      </c>
      <c r="AG29">
        <v>7.2713999999999999</v>
      </c>
      <c r="AH29">
        <v>7.0884999999999998</v>
      </c>
      <c r="AI29">
        <v>95.490899999999996</v>
      </c>
      <c r="AJ29">
        <v>32.734999999999999</v>
      </c>
      <c r="AK29">
        <v>65.373599999999996</v>
      </c>
      <c r="AL29">
        <v>1.3095000000000001</v>
      </c>
      <c r="AM29">
        <v>26.7424</v>
      </c>
      <c r="AN29">
        <v>3.7919999999999998</v>
      </c>
      <c r="AO29">
        <v>1.9332</v>
      </c>
      <c r="AP29">
        <v>34.7316</v>
      </c>
      <c r="AQ29">
        <v>0.49769999999999998</v>
      </c>
      <c r="AR29">
        <v>7.8890000000000002</v>
      </c>
      <c r="AS29">
        <v>14.801600000000001</v>
      </c>
      <c r="AT29">
        <v>0.1971</v>
      </c>
      <c r="AU29">
        <v>4.8396999999999997</v>
      </c>
      <c r="AV29">
        <v>1.1572</v>
      </c>
      <c r="AW29">
        <v>145.0241</v>
      </c>
      <c r="AX29">
        <v>5.1402999999999999</v>
      </c>
      <c r="AY29">
        <v>100.95699999999999</v>
      </c>
      <c r="AZ29">
        <v>47.408700000000003</v>
      </c>
      <c r="BA29">
        <v>8.4000000000000005E-2</v>
      </c>
      <c r="BB29">
        <v>2.81E-2</v>
      </c>
      <c r="BC29">
        <v>9.2034000000000002</v>
      </c>
      <c r="BD29">
        <v>635.03380000000004</v>
      </c>
      <c r="BE29">
        <v>1.9360999999999999</v>
      </c>
      <c r="BF29">
        <v>4.3362999999999996</v>
      </c>
      <c r="BG29">
        <v>0.62470000000000003</v>
      </c>
      <c r="BH29">
        <v>0.51219999999999999</v>
      </c>
      <c r="BI29">
        <v>114.9635</v>
      </c>
      <c r="BJ29">
        <v>36.591200000000001</v>
      </c>
      <c r="BK29">
        <v>0.31830000000000003</v>
      </c>
      <c r="BL29">
        <v>1.12E-2</v>
      </c>
      <c r="BM29">
        <v>4.4999999999999997E-3</v>
      </c>
      <c r="BN29">
        <v>0</v>
      </c>
      <c r="BO29">
        <v>0</v>
      </c>
      <c r="BP29">
        <v>274.67970000000003</v>
      </c>
      <c r="BQ29">
        <v>513.25070000000005</v>
      </c>
      <c r="BR29">
        <v>227.36359999999999</v>
      </c>
      <c r="BS29">
        <v>113.5518</v>
      </c>
      <c r="BT29">
        <v>37.502200000000002</v>
      </c>
      <c r="BU29">
        <v>1867.4248</v>
      </c>
      <c r="BV29">
        <v>701.07690000000002</v>
      </c>
      <c r="BW29">
        <v>1166.3479</v>
      </c>
      <c r="BX29">
        <v>433.95409999999998</v>
      </c>
      <c r="BY29">
        <v>12345.51</v>
      </c>
      <c r="BZ29">
        <v>53.41</v>
      </c>
      <c r="CA29">
        <v>187.91</v>
      </c>
      <c r="CB29">
        <v>4.3</v>
      </c>
      <c r="CC29">
        <v>635.03</v>
      </c>
      <c r="CD29">
        <v>16982.68</v>
      </c>
      <c r="CE29">
        <v>361.33</v>
      </c>
      <c r="CF29">
        <v>12.5229</v>
      </c>
      <c r="CG29">
        <v>14.6098</v>
      </c>
      <c r="CH29">
        <v>17.283200000000001</v>
      </c>
      <c r="CI29">
        <v>10.4979</v>
      </c>
      <c r="CJ29">
        <v>15.812799999999999</v>
      </c>
      <c r="CK29">
        <v>13.1553</v>
      </c>
      <c r="CL29">
        <v>7.7098000000000004</v>
      </c>
      <c r="CM29">
        <v>792.74450000000002</v>
      </c>
      <c r="CN29">
        <v>14.586</v>
      </c>
      <c r="CO29">
        <v>63.168700000000001</v>
      </c>
      <c r="CP29">
        <v>463.85199999999998</v>
      </c>
    </row>
    <row r="30" spans="1:94">
      <c r="A30">
        <v>2035</v>
      </c>
      <c r="B30">
        <v>0</v>
      </c>
      <c r="C30">
        <v>29.953800000000001</v>
      </c>
      <c r="D30">
        <v>43.313600000000001</v>
      </c>
      <c r="E30">
        <v>70</v>
      </c>
      <c r="F30" t="s">
        <v>93</v>
      </c>
      <c r="G30" t="s">
        <v>94</v>
      </c>
      <c r="H30">
        <v>1339.5175999999999</v>
      </c>
      <c r="I30">
        <v>185.29050000000001</v>
      </c>
      <c r="J30">
        <v>904.15319999999997</v>
      </c>
      <c r="K30">
        <v>1089.4437</v>
      </c>
      <c r="L30">
        <v>250.07390000000001</v>
      </c>
      <c r="M30">
        <v>0.1867</v>
      </c>
      <c r="N30">
        <v>81.331000000000003</v>
      </c>
      <c r="O30">
        <v>2.2336999999999998</v>
      </c>
      <c r="P30">
        <v>2.2321</v>
      </c>
      <c r="Q30">
        <v>493.50580000000002</v>
      </c>
      <c r="R30">
        <v>0.90159999999999996</v>
      </c>
      <c r="S30">
        <v>0.13789999999999999</v>
      </c>
      <c r="T30">
        <v>5.9157999999999999</v>
      </c>
      <c r="U30">
        <v>12.3531</v>
      </c>
      <c r="V30">
        <v>27.486799999999999</v>
      </c>
      <c r="W30">
        <v>12553.9782</v>
      </c>
      <c r="X30">
        <v>319</v>
      </c>
      <c r="Y30">
        <v>205</v>
      </c>
      <c r="Z30">
        <v>107</v>
      </c>
      <c r="AA30">
        <v>333</v>
      </c>
      <c r="AB30">
        <v>0</v>
      </c>
      <c r="AC30">
        <v>291.10309999999998</v>
      </c>
      <c r="AD30">
        <v>35.703200000000002</v>
      </c>
      <c r="AE30">
        <v>9869.7985000000008</v>
      </c>
      <c r="AF30">
        <v>0.85909999999999997</v>
      </c>
      <c r="AG30">
        <v>7.5153999999999996</v>
      </c>
      <c r="AH30">
        <v>5.2369000000000003</v>
      </c>
      <c r="AI30">
        <v>94.701800000000006</v>
      </c>
      <c r="AJ30">
        <v>31.718399999999999</v>
      </c>
      <c r="AK30">
        <v>65.655199999999994</v>
      </c>
      <c r="AL30">
        <v>1.2689999999999999</v>
      </c>
      <c r="AM30">
        <v>26.7424</v>
      </c>
      <c r="AN30">
        <v>3.9102999999999999</v>
      </c>
      <c r="AO30">
        <v>1.9935</v>
      </c>
      <c r="AP30">
        <v>34.601799999999997</v>
      </c>
      <c r="AQ30">
        <v>0.48170000000000002</v>
      </c>
      <c r="AR30">
        <v>7.8890000000000002</v>
      </c>
      <c r="AS30">
        <v>14.62</v>
      </c>
      <c r="AT30">
        <v>0.19109999999999999</v>
      </c>
      <c r="AU30">
        <v>4.8396999999999997</v>
      </c>
      <c r="AV30">
        <v>0.89490000000000003</v>
      </c>
      <c r="AW30">
        <v>143.92359999999999</v>
      </c>
      <c r="AX30">
        <v>2.96</v>
      </c>
      <c r="AY30">
        <v>103.917</v>
      </c>
      <c r="AZ30">
        <v>47.003399999999999</v>
      </c>
      <c r="BA30">
        <v>0.05</v>
      </c>
      <c r="BB30">
        <v>2.8400000000000002E-2</v>
      </c>
      <c r="BC30">
        <v>9.0510000000000002</v>
      </c>
      <c r="BD30">
        <v>633.56979999999999</v>
      </c>
      <c r="BE30">
        <v>1.9861</v>
      </c>
      <c r="BF30">
        <v>2.5192000000000001</v>
      </c>
      <c r="BG30">
        <v>-1.3331999999999999</v>
      </c>
      <c r="BH30">
        <v>-0.25669999999999998</v>
      </c>
      <c r="BI30">
        <v>113.63030000000001</v>
      </c>
      <c r="BJ30">
        <v>36.334499999999998</v>
      </c>
      <c r="BK30">
        <v>0.31979999999999997</v>
      </c>
      <c r="BL30">
        <v>5.7000000000000002E-3</v>
      </c>
      <c r="BM30">
        <v>2.3E-3</v>
      </c>
      <c r="BN30">
        <v>0</v>
      </c>
      <c r="BO30">
        <v>0</v>
      </c>
      <c r="BP30">
        <v>216.119</v>
      </c>
      <c r="BQ30">
        <v>526.60249999999996</v>
      </c>
      <c r="BR30">
        <v>229.29750000000001</v>
      </c>
      <c r="BS30">
        <v>87.225700000000003</v>
      </c>
      <c r="BT30">
        <v>30.199000000000002</v>
      </c>
      <c r="BU30">
        <v>1339.5175999999999</v>
      </c>
      <c r="BV30">
        <v>250.07390000000001</v>
      </c>
      <c r="BW30">
        <v>1089.4437</v>
      </c>
      <c r="BX30">
        <v>385.72550000000001</v>
      </c>
      <c r="BY30">
        <v>10382.26</v>
      </c>
      <c r="BZ30">
        <v>38.33</v>
      </c>
      <c r="CA30">
        <v>190.56</v>
      </c>
      <c r="CB30">
        <v>3.47</v>
      </c>
      <c r="CC30">
        <v>633.57000000000005</v>
      </c>
      <c r="CD30">
        <v>17616.25</v>
      </c>
      <c r="CE30">
        <v>355.69</v>
      </c>
      <c r="CF30">
        <v>12.9185</v>
      </c>
      <c r="CG30">
        <v>14.604699999999999</v>
      </c>
      <c r="CH30">
        <v>17.264800000000001</v>
      </c>
      <c r="CI30">
        <v>10.513400000000001</v>
      </c>
      <c r="CJ30">
        <v>15.8018</v>
      </c>
      <c r="CK30">
        <v>13.1576</v>
      </c>
      <c r="CL30">
        <v>8.9343000000000004</v>
      </c>
      <c r="CM30">
        <v>723.39459999999997</v>
      </c>
      <c r="CN30">
        <v>14.6485</v>
      </c>
      <c r="CO30">
        <v>61.438400000000001</v>
      </c>
      <c r="CP30">
        <v>467.85</v>
      </c>
    </row>
    <row r="31" spans="1:94">
      <c r="A31">
        <v>2036</v>
      </c>
      <c r="B31">
        <v>0</v>
      </c>
      <c r="C31">
        <v>30.190200000000001</v>
      </c>
      <c r="D31">
        <v>43.845199999999998</v>
      </c>
      <c r="E31">
        <v>71</v>
      </c>
      <c r="F31" t="s">
        <v>93</v>
      </c>
      <c r="G31" t="s">
        <v>94</v>
      </c>
      <c r="H31">
        <v>1888.144</v>
      </c>
      <c r="I31">
        <v>230.23920000000001</v>
      </c>
      <c r="J31">
        <v>920.09780000000001</v>
      </c>
      <c r="K31">
        <v>1150.337</v>
      </c>
      <c r="L31">
        <v>737.80700000000002</v>
      </c>
      <c r="M31">
        <v>0.39079999999999998</v>
      </c>
      <c r="N31">
        <v>60.924199999999999</v>
      </c>
      <c r="O31">
        <v>2.1779999999999999</v>
      </c>
      <c r="P31">
        <v>2.1766000000000001</v>
      </c>
      <c r="Q31">
        <v>512.1875</v>
      </c>
      <c r="R31">
        <v>0.89559999999999995</v>
      </c>
      <c r="S31">
        <v>0.13800000000000001</v>
      </c>
      <c r="T31">
        <v>5.9790000000000001</v>
      </c>
      <c r="U31">
        <v>12.4308</v>
      </c>
      <c r="V31">
        <v>28.076699999999999</v>
      </c>
      <c r="W31">
        <v>11938.7593</v>
      </c>
      <c r="X31">
        <v>310</v>
      </c>
      <c r="Y31">
        <v>214</v>
      </c>
      <c r="Z31">
        <v>107</v>
      </c>
      <c r="AA31">
        <v>366</v>
      </c>
      <c r="AB31">
        <v>0</v>
      </c>
      <c r="AC31">
        <v>368.58269999999999</v>
      </c>
      <c r="AD31">
        <v>36.142800000000001</v>
      </c>
      <c r="AE31">
        <v>11498.8691</v>
      </c>
      <c r="AF31">
        <v>2.0017</v>
      </c>
      <c r="AG31">
        <v>7.2801999999999998</v>
      </c>
      <c r="AH31">
        <v>6.8536000000000001</v>
      </c>
      <c r="AI31">
        <v>94.340100000000007</v>
      </c>
      <c r="AJ31">
        <v>32.003</v>
      </c>
      <c r="AK31">
        <v>65.075999999999993</v>
      </c>
      <c r="AL31">
        <v>1.2802</v>
      </c>
      <c r="AM31">
        <v>26.7424</v>
      </c>
      <c r="AN31">
        <v>3.7877999999999998</v>
      </c>
      <c r="AO31">
        <v>1.9311</v>
      </c>
      <c r="AP31">
        <v>34.672899999999998</v>
      </c>
      <c r="AQ31">
        <v>0.48959999999999998</v>
      </c>
      <c r="AR31">
        <v>7.8890000000000002</v>
      </c>
      <c r="AS31">
        <v>14.489599999999999</v>
      </c>
      <c r="AT31">
        <v>0.19139999999999999</v>
      </c>
      <c r="AU31">
        <v>4.8396999999999997</v>
      </c>
      <c r="AV31">
        <v>1.0078</v>
      </c>
      <c r="AW31">
        <v>143.5027</v>
      </c>
      <c r="AX31">
        <v>3.7452000000000001</v>
      </c>
      <c r="AY31">
        <v>107.6623</v>
      </c>
      <c r="AZ31">
        <v>46.805399999999999</v>
      </c>
      <c r="BA31">
        <v>6.5100000000000005E-2</v>
      </c>
      <c r="BB31">
        <v>2.8899999999999999E-2</v>
      </c>
      <c r="BC31">
        <v>8.9560999999999993</v>
      </c>
      <c r="BD31">
        <v>635.87980000000005</v>
      </c>
      <c r="BE31">
        <v>2.0512000000000001</v>
      </c>
      <c r="BF31">
        <v>3.1743000000000001</v>
      </c>
      <c r="BG31">
        <v>-0.3276</v>
      </c>
      <c r="BH31">
        <v>0.1057</v>
      </c>
      <c r="BI31">
        <v>113.3026</v>
      </c>
      <c r="BJ31">
        <v>36.440199999999997</v>
      </c>
      <c r="BK31">
        <v>0.3216</v>
      </c>
      <c r="BL31">
        <v>9.2999999999999992E-3</v>
      </c>
      <c r="BM31">
        <v>3.5999999999999999E-3</v>
      </c>
      <c r="BN31">
        <v>0</v>
      </c>
      <c r="BO31">
        <v>0</v>
      </c>
      <c r="BP31">
        <v>241.04820000000001</v>
      </c>
      <c r="BQ31">
        <v>539.43439999999998</v>
      </c>
      <c r="BR31">
        <v>237.923</v>
      </c>
      <c r="BS31">
        <v>98.667100000000005</v>
      </c>
      <c r="BT31">
        <v>33.264299999999999</v>
      </c>
      <c r="BU31">
        <v>1888.144</v>
      </c>
      <c r="BV31">
        <v>737.80700000000002</v>
      </c>
      <c r="BW31">
        <v>1150.337</v>
      </c>
      <c r="BX31">
        <v>449.77859999999998</v>
      </c>
      <c r="BY31">
        <v>12783.39</v>
      </c>
      <c r="BZ31">
        <v>45.05</v>
      </c>
      <c r="CA31">
        <v>191.58</v>
      </c>
      <c r="CB31">
        <v>4.2</v>
      </c>
      <c r="CC31">
        <v>635.88</v>
      </c>
      <c r="CD31">
        <v>18252.13</v>
      </c>
      <c r="CE31">
        <v>486.26</v>
      </c>
      <c r="CF31">
        <v>12.548</v>
      </c>
      <c r="CG31">
        <v>15.5219</v>
      </c>
      <c r="CH31">
        <v>18.0991</v>
      </c>
      <c r="CI31">
        <v>11.558</v>
      </c>
      <c r="CJ31">
        <v>16.681699999999999</v>
      </c>
      <c r="CK31">
        <v>14.1198</v>
      </c>
      <c r="CL31">
        <v>8.4415999999999993</v>
      </c>
      <c r="CM31">
        <v>937.05790000000002</v>
      </c>
      <c r="CN31">
        <v>15.5068</v>
      </c>
      <c r="CO31">
        <v>61.729900000000001</v>
      </c>
      <c r="CP31">
        <v>471.96</v>
      </c>
    </row>
    <row r="32" spans="1:94">
      <c r="A32">
        <v>2037</v>
      </c>
      <c r="B32">
        <v>0</v>
      </c>
      <c r="C32">
        <v>30.537800000000001</v>
      </c>
      <c r="D32">
        <v>44.644799999999996</v>
      </c>
      <c r="E32">
        <v>72</v>
      </c>
      <c r="F32" t="s">
        <v>93</v>
      </c>
      <c r="G32" t="s">
        <v>94</v>
      </c>
      <c r="H32">
        <v>1985.2212999999999</v>
      </c>
      <c r="I32">
        <v>312.89850000000001</v>
      </c>
      <c r="J32">
        <v>853.22820000000002</v>
      </c>
      <c r="K32">
        <v>1166.1268</v>
      </c>
      <c r="L32">
        <v>819.09460000000001</v>
      </c>
      <c r="M32">
        <v>0.41260000000000002</v>
      </c>
      <c r="N32">
        <v>58.740400000000001</v>
      </c>
      <c r="O32">
        <v>2.2014999999999998</v>
      </c>
      <c r="P32">
        <v>2.2000999999999999</v>
      </c>
      <c r="Q32">
        <v>545.0489</v>
      </c>
      <c r="R32">
        <v>0.89370000000000005</v>
      </c>
      <c r="S32">
        <v>0.13819999999999999</v>
      </c>
      <c r="T32">
        <v>6.0583999999999998</v>
      </c>
      <c r="U32">
        <v>12.529</v>
      </c>
      <c r="V32">
        <v>28.8277</v>
      </c>
      <c r="W32">
        <v>12194.5699</v>
      </c>
      <c r="X32">
        <v>301</v>
      </c>
      <c r="Y32">
        <v>223</v>
      </c>
      <c r="Z32">
        <v>107</v>
      </c>
      <c r="AA32">
        <v>363</v>
      </c>
      <c r="AB32">
        <v>0</v>
      </c>
      <c r="AC32">
        <v>356.46519999999998</v>
      </c>
      <c r="AD32">
        <v>42.016199999999998</v>
      </c>
      <c r="AE32">
        <v>11334.0641</v>
      </c>
      <c r="AF32">
        <v>2.2978000000000001</v>
      </c>
      <c r="AG32">
        <v>7.3540999999999999</v>
      </c>
      <c r="AH32">
        <v>7.1470000000000002</v>
      </c>
      <c r="AI32">
        <v>95.030299999999997</v>
      </c>
      <c r="AJ32">
        <v>33.087600000000002</v>
      </c>
      <c r="AK32">
        <v>64.782399999999996</v>
      </c>
      <c r="AL32">
        <v>1.3237000000000001</v>
      </c>
      <c r="AM32">
        <v>26.7424</v>
      </c>
      <c r="AN32">
        <v>3.8201999999999998</v>
      </c>
      <c r="AO32">
        <v>1.9476</v>
      </c>
      <c r="AP32">
        <v>35.214300000000001</v>
      </c>
      <c r="AQ32">
        <v>0.51170000000000004</v>
      </c>
      <c r="AR32">
        <v>7.8890000000000002</v>
      </c>
      <c r="AS32">
        <v>14.485799999999999</v>
      </c>
      <c r="AT32">
        <v>0.1956</v>
      </c>
      <c r="AU32">
        <v>4.8396999999999997</v>
      </c>
      <c r="AV32">
        <v>1.2789999999999999</v>
      </c>
      <c r="AW32">
        <v>144.73050000000001</v>
      </c>
      <c r="AX32">
        <v>5.5525000000000002</v>
      </c>
      <c r="AY32">
        <v>113.2148</v>
      </c>
      <c r="AZ32">
        <v>47.119300000000003</v>
      </c>
      <c r="BA32">
        <v>0.1</v>
      </c>
      <c r="BB32">
        <v>2.9899999999999999E-2</v>
      </c>
      <c r="BC32">
        <v>8.9931999999999999</v>
      </c>
      <c r="BD32">
        <v>647.51300000000003</v>
      </c>
      <c r="BE32">
        <v>2.1511999999999998</v>
      </c>
      <c r="BF32">
        <v>4.6477000000000004</v>
      </c>
      <c r="BG32">
        <v>1.0523</v>
      </c>
      <c r="BH32">
        <v>0.61560000000000004</v>
      </c>
      <c r="BI32">
        <v>114.3549</v>
      </c>
      <c r="BJ32">
        <v>37.055900000000001</v>
      </c>
      <c r="BK32">
        <v>0.32400000000000001</v>
      </c>
      <c r="BL32">
        <v>1.44E-2</v>
      </c>
      <c r="BM32">
        <v>5.5999999999999999E-3</v>
      </c>
      <c r="BN32">
        <v>0</v>
      </c>
      <c r="BO32">
        <v>0</v>
      </c>
      <c r="BP32">
        <v>281.27670000000001</v>
      </c>
      <c r="BQ32">
        <v>506.62920000000003</v>
      </c>
      <c r="BR32">
        <v>223.12180000000001</v>
      </c>
      <c r="BS32">
        <v>117.4636</v>
      </c>
      <c r="BT32">
        <v>37.6355</v>
      </c>
      <c r="BU32">
        <v>1985.2212999999999</v>
      </c>
      <c r="BV32">
        <v>819.09460000000001</v>
      </c>
      <c r="BW32">
        <v>1166.1268</v>
      </c>
      <c r="BX32">
        <v>446.73809999999997</v>
      </c>
      <c r="BY32">
        <v>12713.67</v>
      </c>
      <c r="BZ32">
        <v>48.26</v>
      </c>
      <c r="CA32">
        <v>187.15</v>
      </c>
      <c r="CB32">
        <v>4.4400000000000004</v>
      </c>
      <c r="CC32">
        <v>647.51</v>
      </c>
      <c r="CD32">
        <v>18899.64</v>
      </c>
      <c r="CE32">
        <v>758.93</v>
      </c>
      <c r="CF32">
        <v>12.680999999999999</v>
      </c>
      <c r="CG32">
        <v>14.153700000000001</v>
      </c>
      <c r="CH32">
        <v>16.6936</v>
      </c>
      <c r="CI32">
        <v>10.247199999999999</v>
      </c>
      <c r="CJ32">
        <v>15.2967</v>
      </c>
      <c r="CK32">
        <v>12.7719</v>
      </c>
      <c r="CL32">
        <v>7.2294999999999998</v>
      </c>
      <c r="CM32">
        <v>1201.2343000000001</v>
      </c>
      <c r="CN32">
        <v>14.1317</v>
      </c>
      <c r="CO32">
        <v>64.404799999999994</v>
      </c>
      <c r="CP32">
        <v>476.18200000000002</v>
      </c>
    </row>
    <row r="33" spans="1:94">
      <c r="A33">
        <v>2038</v>
      </c>
      <c r="B33">
        <v>0</v>
      </c>
      <c r="C33">
        <v>30.752800000000001</v>
      </c>
      <c r="D33">
        <v>45.1509</v>
      </c>
      <c r="E33">
        <v>73</v>
      </c>
      <c r="F33" t="s">
        <v>93</v>
      </c>
      <c r="G33" t="s">
        <v>94</v>
      </c>
      <c r="H33">
        <v>1564.662</v>
      </c>
      <c r="I33">
        <v>206.13140000000001</v>
      </c>
      <c r="J33">
        <v>896.26139999999998</v>
      </c>
      <c r="K33">
        <v>1102.3928000000001</v>
      </c>
      <c r="L33">
        <v>462.26909999999998</v>
      </c>
      <c r="M33">
        <v>0.2954</v>
      </c>
      <c r="N33">
        <v>70.455699999999993</v>
      </c>
      <c r="O33">
        <v>2.2551000000000001</v>
      </c>
      <c r="P33">
        <v>2.2534999999999998</v>
      </c>
      <c r="Q33">
        <v>545.33780000000002</v>
      </c>
      <c r="R33">
        <v>0.90149999999999997</v>
      </c>
      <c r="S33">
        <v>0.13830000000000001</v>
      </c>
      <c r="T33">
        <v>6.1750999999999996</v>
      </c>
      <c r="U33">
        <v>12.6732</v>
      </c>
      <c r="V33">
        <v>29.948599999999999</v>
      </c>
      <c r="W33">
        <v>12435.170099999999</v>
      </c>
      <c r="X33">
        <v>292</v>
      </c>
      <c r="Y33">
        <v>232</v>
      </c>
      <c r="Z33">
        <v>107</v>
      </c>
      <c r="AA33">
        <v>341</v>
      </c>
      <c r="AB33">
        <v>0</v>
      </c>
      <c r="AC33">
        <v>284.0129</v>
      </c>
      <c r="AD33">
        <v>38.581200000000003</v>
      </c>
      <c r="AE33">
        <v>9843.7273999999998</v>
      </c>
      <c r="AF33">
        <v>1.6275999999999999</v>
      </c>
      <c r="AG33">
        <v>7.6151999999999997</v>
      </c>
      <c r="AH33">
        <v>6.8316999999999997</v>
      </c>
      <c r="AI33">
        <v>94.323700000000002</v>
      </c>
      <c r="AJ33">
        <v>32.1265</v>
      </c>
      <c r="AK33">
        <v>65.104500000000002</v>
      </c>
      <c r="AL33">
        <v>1.2853000000000001</v>
      </c>
      <c r="AM33">
        <v>26.7424</v>
      </c>
      <c r="AN33">
        <v>3.9472999999999998</v>
      </c>
      <c r="AO33">
        <v>2.0124</v>
      </c>
      <c r="AP33">
        <v>35.119799999999998</v>
      </c>
      <c r="AQ33">
        <v>0.49669999999999997</v>
      </c>
      <c r="AR33">
        <v>7.8890000000000002</v>
      </c>
      <c r="AS33">
        <v>14.311199999999999</v>
      </c>
      <c r="AT33">
        <v>0.18990000000000001</v>
      </c>
      <c r="AU33">
        <v>4.8396999999999997</v>
      </c>
      <c r="AV33">
        <v>0.97750000000000004</v>
      </c>
      <c r="AW33">
        <v>143.75470000000001</v>
      </c>
      <c r="AX33">
        <v>3.4550000000000001</v>
      </c>
      <c r="AY33">
        <v>116.6698</v>
      </c>
      <c r="AZ33">
        <v>46.752600000000001</v>
      </c>
      <c r="BA33">
        <v>6.4500000000000002E-2</v>
      </c>
      <c r="BB33">
        <v>3.04E-2</v>
      </c>
      <c r="BC33">
        <v>8.8629999999999995</v>
      </c>
      <c r="BD33">
        <v>646.99770000000001</v>
      </c>
      <c r="BE33">
        <v>2.2157</v>
      </c>
      <c r="BF33">
        <v>2.9127999999999998</v>
      </c>
      <c r="BG33">
        <v>-1.3091999999999999</v>
      </c>
      <c r="BH33">
        <v>-0.18870000000000001</v>
      </c>
      <c r="BI33">
        <v>113.0457</v>
      </c>
      <c r="BJ33">
        <v>36.867199999999997</v>
      </c>
      <c r="BK33">
        <v>0.3261</v>
      </c>
      <c r="BL33">
        <v>7.1999999999999998E-3</v>
      </c>
      <c r="BM33">
        <v>3.0999999999999999E-3</v>
      </c>
      <c r="BN33">
        <v>0</v>
      </c>
      <c r="BO33">
        <v>0</v>
      </c>
      <c r="BP33">
        <v>228.7501</v>
      </c>
      <c r="BQ33">
        <v>521.15949999999998</v>
      </c>
      <c r="BR33">
        <v>227.6652</v>
      </c>
      <c r="BS33">
        <v>93.598799999999997</v>
      </c>
      <c r="BT33">
        <v>31.219100000000001</v>
      </c>
      <c r="BU33">
        <v>1564.662</v>
      </c>
      <c r="BV33">
        <v>462.26909999999998</v>
      </c>
      <c r="BW33">
        <v>1102.3928000000001</v>
      </c>
      <c r="BX33">
        <v>390.31060000000002</v>
      </c>
      <c r="BY33">
        <v>10441.17</v>
      </c>
      <c r="BZ33">
        <v>44.19</v>
      </c>
      <c r="CA33">
        <v>189.92</v>
      </c>
      <c r="CB33">
        <v>4.01</v>
      </c>
      <c r="CC33">
        <v>647</v>
      </c>
      <c r="CD33">
        <v>19546.64</v>
      </c>
      <c r="CE33">
        <v>332.5</v>
      </c>
      <c r="CF33">
        <v>12.769600000000001</v>
      </c>
      <c r="CG33">
        <v>14.444000000000001</v>
      </c>
      <c r="CH33">
        <v>17.023599999999998</v>
      </c>
      <c r="CI33">
        <v>10.4764</v>
      </c>
      <c r="CJ33">
        <v>15.604799999999999</v>
      </c>
      <c r="CK33">
        <v>13.0406</v>
      </c>
      <c r="CL33">
        <v>8.2807999999999993</v>
      </c>
      <c r="CM33">
        <v>702.05380000000002</v>
      </c>
      <c r="CN33">
        <v>14.467700000000001</v>
      </c>
      <c r="CO33">
        <v>62.506100000000004</v>
      </c>
      <c r="CP33">
        <v>480.50799999999998</v>
      </c>
    </row>
    <row r="34" spans="1:94">
      <c r="A34">
        <v>2039</v>
      </c>
      <c r="B34">
        <v>0</v>
      </c>
      <c r="C34">
        <v>31.020299999999999</v>
      </c>
      <c r="D34">
        <v>45.793599999999998</v>
      </c>
      <c r="E34">
        <v>74</v>
      </c>
      <c r="F34" t="s">
        <v>93</v>
      </c>
      <c r="G34" t="s">
        <v>94</v>
      </c>
      <c r="H34">
        <v>1788.5379</v>
      </c>
      <c r="I34">
        <v>248.20650000000001</v>
      </c>
      <c r="J34">
        <v>941.58579999999995</v>
      </c>
      <c r="K34">
        <v>1189.7923000000001</v>
      </c>
      <c r="L34">
        <v>598.74559999999997</v>
      </c>
      <c r="M34">
        <v>0.33479999999999999</v>
      </c>
      <c r="N34">
        <v>66.523200000000003</v>
      </c>
      <c r="O34">
        <v>2.2016</v>
      </c>
      <c r="P34">
        <v>2.2000999999999999</v>
      </c>
      <c r="Q34">
        <v>568.65</v>
      </c>
      <c r="R34">
        <v>0.8962</v>
      </c>
      <c r="S34">
        <v>0.13850000000000001</v>
      </c>
      <c r="T34">
        <v>6.2512999999999996</v>
      </c>
      <c r="U34">
        <v>12.7624</v>
      </c>
      <c r="V34">
        <v>30.692699999999999</v>
      </c>
      <c r="W34">
        <v>12192.2896</v>
      </c>
      <c r="X34">
        <v>283</v>
      </c>
      <c r="Y34">
        <v>241</v>
      </c>
      <c r="Z34">
        <v>107</v>
      </c>
      <c r="AA34">
        <v>350</v>
      </c>
      <c r="AB34">
        <v>0</v>
      </c>
      <c r="AC34">
        <v>327.56</v>
      </c>
      <c r="AD34">
        <v>36.807899999999997</v>
      </c>
      <c r="AE34">
        <v>10587.1265</v>
      </c>
      <c r="AF34">
        <v>1.8279000000000001</v>
      </c>
      <c r="AG34">
        <v>7.3932000000000002</v>
      </c>
      <c r="AH34">
        <v>6.7073</v>
      </c>
      <c r="AI34">
        <v>94.080699999999993</v>
      </c>
      <c r="AJ34">
        <v>32.482199999999999</v>
      </c>
      <c r="AK34">
        <v>64.590400000000002</v>
      </c>
      <c r="AL34">
        <v>1.2994000000000001</v>
      </c>
      <c r="AM34">
        <v>26.7424</v>
      </c>
      <c r="AN34">
        <v>3.8313000000000001</v>
      </c>
      <c r="AO34">
        <v>1.9533</v>
      </c>
      <c r="AP34">
        <v>35.237400000000001</v>
      </c>
      <c r="AQ34">
        <v>0.50570000000000004</v>
      </c>
      <c r="AR34">
        <v>7.8890000000000002</v>
      </c>
      <c r="AS34">
        <v>14.1914</v>
      </c>
      <c r="AT34">
        <v>0.1905</v>
      </c>
      <c r="AU34">
        <v>4.8396999999999997</v>
      </c>
      <c r="AV34">
        <v>0.9355</v>
      </c>
      <c r="AW34">
        <v>143.5095</v>
      </c>
      <c r="AX34">
        <v>4.3186999999999998</v>
      </c>
      <c r="AY34">
        <v>120.9885</v>
      </c>
      <c r="AZ34">
        <v>46.610799999999998</v>
      </c>
      <c r="BA34">
        <v>8.3400000000000002E-2</v>
      </c>
      <c r="BB34">
        <v>3.1099999999999999E-2</v>
      </c>
      <c r="BC34">
        <v>8.7925000000000004</v>
      </c>
      <c r="BD34">
        <v>650.6463</v>
      </c>
      <c r="BE34">
        <v>2.2991000000000001</v>
      </c>
      <c r="BF34">
        <v>3.6257000000000001</v>
      </c>
      <c r="BG34">
        <v>-0.43340000000000001</v>
      </c>
      <c r="BH34">
        <v>0.1067</v>
      </c>
      <c r="BI34">
        <v>112.6123</v>
      </c>
      <c r="BJ34">
        <v>36.973799999999997</v>
      </c>
      <c r="BK34">
        <v>0.32829999999999998</v>
      </c>
      <c r="BL34">
        <v>1.0800000000000001E-2</v>
      </c>
      <c r="BM34">
        <v>4.4000000000000003E-3</v>
      </c>
      <c r="BN34">
        <v>0</v>
      </c>
      <c r="BO34">
        <v>0</v>
      </c>
      <c r="BP34">
        <v>260.3433</v>
      </c>
      <c r="BQ34">
        <v>546.9742</v>
      </c>
      <c r="BR34">
        <v>239.8211</v>
      </c>
      <c r="BS34">
        <v>107.5303</v>
      </c>
      <c r="BT34">
        <v>35.123399999999997</v>
      </c>
      <c r="BU34">
        <v>1788.5379</v>
      </c>
      <c r="BV34">
        <v>598.74559999999997</v>
      </c>
      <c r="BW34">
        <v>1189.7923000000001</v>
      </c>
      <c r="BX34">
        <v>415.00740000000002</v>
      </c>
      <c r="BY34">
        <v>11560.8</v>
      </c>
      <c r="BZ34">
        <v>42.33</v>
      </c>
      <c r="CA34">
        <v>186.94</v>
      </c>
      <c r="CB34">
        <v>4.3099999999999996</v>
      </c>
      <c r="CC34">
        <v>650.65</v>
      </c>
      <c r="CD34">
        <v>20197.28</v>
      </c>
      <c r="CE34">
        <v>507.22</v>
      </c>
      <c r="CF34">
        <v>12.6645</v>
      </c>
      <c r="CG34">
        <v>15.4953</v>
      </c>
      <c r="CH34">
        <v>18.090699999999998</v>
      </c>
      <c r="CI34">
        <v>11.503299999999999</v>
      </c>
      <c r="CJ34">
        <v>16.6632</v>
      </c>
      <c r="CK34">
        <v>14.083299999999999</v>
      </c>
      <c r="CL34">
        <v>8.1342999999999996</v>
      </c>
      <c r="CM34">
        <v>910.9271</v>
      </c>
      <c r="CN34">
        <v>15.4682</v>
      </c>
      <c r="CO34">
        <v>64.044799999999995</v>
      </c>
      <c r="CP34">
        <v>484.92700000000002</v>
      </c>
    </row>
    <row r="35" spans="1:94">
      <c r="A35">
        <v>2040</v>
      </c>
      <c r="B35">
        <v>0</v>
      </c>
      <c r="C35">
        <v>31.3565</v>
      </c>
      <c r="D35">
        <v>46.622300000000003</v>
      </c>
      <c r="E35">
        <v>75</v>
      </c>
      <c r="F35" t="s">
        <v>93</v>
      </c>
      <c r="G35" t="s">
        <v>94</v>
      </c>
      <c r="H35">
        <v>2021.0111999999999</v>
      </c>
      <c r="I35">
        <v>316.73419999999999</v>
      </c>
      <c r="J35">
        <v>837.29989999999998</v>
      </c>
      <c r="K35">
        <v>1154.0340000000001</v>
      </c>
      <c r="L35">
        <v>866.97720000000004</v>
      </c>
      <c r="M35">
        <v>0.42899999999999999</v>
      </c>
      <c r="N35">
        <v>57.101799999999997</v>
      </c>
      <c r="O35">
        <v>2.2273000000000001</v>
      </c>
      <c r="P35">
        <v>2.2259000000000002</v>
      </c>
      <c r="Q35">
        <v>600.29769999999996</v>
      </c>
      <c r="R35">
        <v>0.89529999999999998</v>
      </c>
      <c r="S35">
        <v>0.1386</v>
      </c>
      <c r="T35">
        <v>6.3467000000000002</v>
      </c>
      <c r="U35">
        <v>12.8734</v>
      </c>
      <c r="V35">
        <v>31.635899999999999</v>
      </c>
      <c r="W35">
        <v>12003.2021</v>
      </c>
      <c r="X35">
        <v>274</v>
      </c>
      <c r="Y35">
        <v>250</v>
      </c>
      <c r="Z35">
        <v>107</v>
      </c>
      <c r="AA35">
        <v>363</v>
      </c>
      <c r="AB35">
        <v>0</v>
      </c>
      <c r="AC35">
        <v>329.90019999999998</v>
      </c>
      <c r="AD35">
        <v>46.627200000000002</v>
      </c>
      <c r="AE35">
        <v>10711.148300000001</v>
      </c>
      <c r="AF35">
        <v>2.6280000000000001</v>
      </c>
      <c r="AG35">
        <v>7.4827000000000004</v>
      </c>
      <c r="AH35">
        <v>7.2461000000000002</v>
      </c>
      <c r="AI35">
        <v>94.470200000000006</v>
      </c>
      <c r="AJ35">
        <v>33.218899999999998</v>
      </c>
      <c r="AK35">
        <v>64.354299999999995</v>
      </c>
      <c r="AL35">
        <v>1.3289</v>
      </c>
      <c r="AM35">
        <v>26.7424</v>
      </c>
      <c r="AN35">
        <v>3.8719999999999999</v>
      </c>
      <c r="AO35">
        <v>1.974</v>
      </c>
      <c r="AP35">
        <v>35.633800000000001</v>
      </c>
      <c r="AQ35">
        <v>0.52129999999999999</v>
      </c>
      <c r="AR35">
        <v>7.8890000000000002</v>
      </c>
      <c r="AS35">
        <v>14.1464</v>
      </c>
      <c r="AT35">
        <v>0.19289999999999999</v>
      </c>
      <c r="AU35">
        <v>4.8396999999999997</v>
      </c>
      <c r="AV35">
        <v>1.2718</v>
      </c>
      <c r="AW35">
        <v>144.25030000000001</v>
      </c>
      <c r="AX35">
        <v>5.4790000000000001</v>
      </c>
      <c r="AY35">
        <v>126.4675</v>
      </c>
      <c r="AZ35">
        <v>46.776400000000002</v>
      </c>
      <c r="BA35">
        <v>0.10979999999999999</v>
      </c>
      <c r="BB35">
        <v>3.2099999999999997E-2</v>
      </c>
      <c r="BC35">
        <v>8.8004999999999995</v>
      </c>
      <c r="BD35">
        <v>660.03459999999995</v>
      </c>
      <c r="BE35">
        <v>2.4089</v>
      </c>
      <c r="BF35">
        <v>4.5574000000000003</v>
      </c>
      <c r="BG35">
        <v>0.93630000000000002</v>
      </c>
      <c r="BH35">
        <v>0.54720000000000002</v>
      </c>
      <c r="BI35">
        <v>113.54859999999999</v>
      </c>
      <c r="BJ35">
        <v>37.521000000000001</v>
      </c>
      <c r="BK35">
        <v>0.33040000000000003</v>
      </c>
      <c r="BL35">
        <v>1.6500000000000001E-2</v>
      </c>
      <c r="BM35">
        <v>6.3E-3</v>
      </c>
      <c r="BN35">
        <v>0</v>
      </c>
      <c r="BO35">
        <v>0</v>
      </c>
      <c r="BP35">
        <v>275.0163</v>
      </c>
      <c r="BQ35">
        <v>503.10610000000003</v>
      </c>
      <c r="BR35">
        <v>224.02019999999999</v>
      </c>
      <c r="BS35">
        <v>115.64190000000001</v>
      </c>
      <c r="BT35">
        <v>36.249499999999998</v>
      </c>
      <c r="BU35">
        <v>2021.0111999999999</v>
      </c>
      <c r="BV35">
        <v>866.97720000000004</v>
      </c>
      <c r="BW35">
        <v>1154.0340000000001</v>
      </c>
      <c r="BX35">
        <v>423.32060000000001</v>
      </c>
      <c r="BY35">
        <v>12049.88</v>
      </c>
      <c r="BZ35">
        <v>46.79</v>
      </c>
      <c r="CA35">
        <v>191.56</v>
      </c>
      <c r="CB35">
        <v>4.7699999999999996</v>
      </c>
      <c r="CC35">
        <v>660.03</v>
      </c>
      <c r="CD35">
        <v>20857.32</v>
      </c>
      <c r="CE35">
        <v>578.62</v>
      </c>
      <c r="CF35">
        <v>12.443199999999999</v>
      </c>
      <c r="CG35">
        <v>13.7997</v>
      </c>
      <c r="CH35">
        <v>16.303799999999999</v>
      </c>
      <c r="CI35">
        <v>9.9482999999999997</v>
      </c>
      <c r="CJ35">
        <v>14.926500000000001</v>
      </c>
      <c r="CK35">
        <v>12.4374</v>
      </c>
      <c r="CL35">
        <v>6.8160999999999996</v>
      </c>
      <c r="CM35">
        <v>1015.1704</v>
      </c>
      <c r="CN35">
        <v>13.8917</v>
      </c>
      <c r="CO35">
        <v>66.656800000000004</v>
      </c>
      <c r="CP35">
        <v>489.435</v>
      </c>
    </row>
    <row r="36" spans="1:94">
      <c r="A36">
        <v>2041</v>
      </c>
      <c r="B36">
        <v>0</v>
      </c>
      <c r="C36">
        <v>31.596499999999999</v>
      </c>
      <c r="D36">
        <v>47.229500000000002</v>
      </c>
      <c r="E36">
        <v>76</v>
      </c>
      <c r="F36" t="s">
        <v>93</v>
      </c>
      <c r="G36" t="s">
        <v>94</v>
      </c>
      <c r="H36">
        <v>1741.8018</v>
      </c>
      <c r="I36">
        <v>222.0574</v>
      </c>
      <c r="J36">
        <v>961.50549999999998</v>
      </c>
      <c r="K36">
        <v>1183.5628999999999</v>
      </c>
      <c r="L36">
        <v>558.23889999999994</v>
      </c>
      <c r="M36">
        <v>0.32050000000000001</v>
      </c>
      <c r="N36">
        <v>67.950500000000005</v>
      </c>
      <c r="O36">
        <v>2.2639</v>
      </c>
      <c r="P36">
        <v>2.2623000000000002</v>
      </c>
      <c r="Q36">
        <v>607.09839999999997</v>
      </c>
      <c r="R36">
        <v>0.90029999999999999</v>
      </c>
      <c r="S36">
        <v>0.13869999999999999</v>
      </c>
      <c r="T36">
        <v>6.468</v>
      </c>
      <c r="U36">
        <v>13.0129</v>
      </c>
      <c r="V36">
        <v>32.8568</v>
      </c>
      <c r="W36">
        <v>12684.572200000001</v>
      </c>
      <c r="X36">
        <v>265</v>
      </c>
      <c r="Y36">
        <v>259</v>
      </c>
      <c r="Z36">
        <v>107</v>
      </c>
      <c r="AA36">
        <v>350</v>
      </c>
      <c r="AB36">
        <v>0</v>
      </c>
      <c r="AC36">
        <v>349.62520000000001</v>
      </c>
      <c r="AD36">
        <v>29.762</v>
      </c>
      <c r="AE36">
        <v>10907.6255</v>
      </c>
      <c r="AF36">
        <v>1.5967</v>
      </c>
      <c r="AG36">
        <v>7.6605999999999996</v>
      </c>
      <c r="AH36">
        <v>7.4204999999999997</v>
      </c>
      <c r="AI36">
        <v>93.804699999999997</v>
      </c>
      <c r="AJ36">
        <v>32.506300000000003</v>
      </c>
      <c r="AK36">
        <v>64.481399999999994</v>
      </c>
      <c r="AL36">
        <v>1.3005</v>
      </c>
      <c r="AM36">
        <v>26.7424</v>
      </c>
      <c r="AN36">
        <v>3.9575</v>
      </c>
      <c r="AO36">
        <v>2.0175999999999998</v>
      </c>
      <c r="AP36">
        <v>35.552500000000002</v>
      </c>
      <c r="AQ36">
        <v>0.51080000000000003</v>
      </c>
      <c r="AR36">
        <v>7.8890000000000002</v>
      </c>
      <c r="AS36">
        <v>13.973599999999999</v>
      </c>
      <c r="AT36">
        <v>0.18840000000000001</v>
      </c>
      <c r="AU36">
        <v>4.8396999999999997</v>
      </c>
      <c r="AV36">
        <v>0.98280000000000001</v>
      </c>
      <c r="AW36">
        <v>143.33070000000001</v>
      </c>
      <c r="AX36">
        <v>3.9438</v>
      </c>
      <c r="AY36">
        <v>130.41130000000001</v>
      </c>
      <c r="AZ36">
        <v>46.426099999999998</v>
      </c>
      <c r="BA36">
        <v>8.2100000000000006E-2</v>
      </c>
      <c r="BB36">
        <v>3.2800000000000003E-2</v>
      </c>
      <c r="BC36">
        <v>8.6856000000000009</v>
      </c>
      <c r="BD36">
        <v>660.10659999999996</v>
      </c>
      <c r="BE36">
        <v>2.4910000000000001</v>
      </c>
      <c r="BF36">
        <v>3.2951999999999999</v>
      </c>
      <c r="BG36">
        <v>-1.3534999999999999</v>
      </c>
      <c r="BH36">
        <v>-0.20469999999999999</v>
      </c>
      <c r="BI36">
        <v>112.19499999999999</v>
      </c>
      <c r="BJ36">
        <v>37.316299999999998</v>
      </c>
      <c r="BK36">
        <v>0.33260000000000001</v>
      </c>
      <c r="BL36">
        <v>8.9999999999999993E-3</v>
      </c>
      <c r="BM36">
        <v>3.8999999999999998E-3</v>
      </c>
      <c r="BN36">
        <v>0</v>
      </c>
      <c r="BO36">
        <v>0</v>
      </c>
      <c r="BP36">
        <v>251.92619999999999</v>
      </c>
      <c r="BQ36">
        <v>552.505</v>
      </c>
      <c r="BR36">
        <v>241.55009999999999</v>
      </c>
      <c r="BS36">
        <v>103.828</v>
      </c>
      <c r="BT36">
        <v>33.753500000000003</v>
      </c>
      <c r="BU36">
        <v>1741.8018</v>
      </c>
      <c r="BV36">
        <v>558.23889999999994</v>
      </c>
      <c r="BW36">
        <v>1183.5628999999999</v>
      </c>
      <c r="BX36">
        <v>413.5514</v>
      </c>
      <c r="BY36">
        <v>11622.26</v>
      </c>
      <c r="BZ36">
        <v>29.56</v>
      </c>
      <c r="CA36">
        <v>163.93</v>
      </c>
      <c r="CB36">
        <v>4.21</v>
      </c>
      <c r="CC36">
        <v>660.11</v>
      </c>
      <c r="CD36">
        <v>21517.43</v>
      </c>
      <c r="CE36">
        <v>186.33</v>
      </c>
      <c r="CF36">
        <v>12.9795</v>
      </c>
      <c r="CG36">
        <v>15.3011</v>
      </c>
      <c r="CH36">
        <v>18.0075</v>
      </c>
      <c r="CI36">
        <v>11.138500000000001</v>
      </c>
      <c r="CJ36">
        <v>16.518999999999998</v>
      </c>
      <c r="CK36">
        <v>13.8287</v>
      </c>
      <c r="CL36">
        <v>9.8269000000000002</v>
      </c>
      <c r="CM36">
        <v>559.05139999999994</v>
      </c>
      <c r="CN36">
        <v>15.2493</v>
      </c>
      <c r="CO36">
        <v>59.425800000000002</v>
      </c>
      <c r="CP36">
        <v>494.03199999999998</v>
      </c>
    </row>
    <row r="37" spans="1:94">
      <c r="A37">
        <v>2042</v>
      </c>
      <c r="B37">
        <v>0</v>
      </c>
      <c r="C37">
        <v>31.7803</v>
      </c>
      <c r="D37">
        <v>47.703200000000002</v>
      </c>
      <c r="E37">
        <v>77</v>
      </c>
      <c r="F37" t="s">
        <v>93</v>
      </c>
      <c r="G37" t="s">
        <v>94</v>
      </c>
      <c r="H37">
        <v>1389.3505</v>
      </c>
      <c r="I37">
        <v>172.9512</v>
      </c>
      <c r="J37">
        <v>770.70889999999997</v>
      </c>
      <c r="K37">
        <v>943.66020000000003</v>
      </c>
      <c r="L37">
        <v>445.69029999999998</v>
      </c>
      <c r="M37">
        <v>0.32079999999999997</v>
      </c>
      <c r="N37">
        <v>67.921000000000006</v>
      </c>
      <c r="O37">
        <v>2.2265999999999999</v>
      </c>
      <c r="P37">
        <v>2.2248999999999999</v>
      </c>
      <c r="Q37">
        <v>613.48839999999996</v>
      </c>
      <c r="R37">
        <v>0.80410000000000004</v>
      </c>
      <c r="S37">
        <v>0.1389</v>
      </c>
      <c r="T37">
        <v>6.5587999999999997</v>
      </c>
      <c r="U37">
        <v>13.1126</v>
      </c>
      <c r="V37">
        <v>33.785699999999999</v>
      </c>
      <c r="W37">
        <v>11012.9666</v>
      </c>
      <c r="X37">
        <v>230</v>
      </c>
      <c r="Y37">
        <v>267</v>
      </c>
      <c r="Z37">
        <v>134</v>
      </c>
      <c r="AA37">
        <v>338</v>
      </c>
      <c r="AB37">
        <v>0</v>
      </c>
      <c r="AC37">
        <v>246.29599999999999</v>
      </c>
      <c r="AD37">
        <v>38.933399999999999</v>
      </c>
      <c r="AE37">
        <v>8542.4814999999999</v>
      </c>
      <c r="AF37">
        <v>1.8096000000000001</v>
      </c>
      <c r="AG37">
        <v>7.4973000000000001</v>
      </c>
      <c r="AH37">
        <v>6.8441999999999998</v>
      </c>
      <c r="AI37">
        <v>83.081400000000002</v>
      </c>
      <c r="AJ37">
        <v>28.5184</v>
      </c>
      <c r="AK37">
        <v>57.452800000000003</v>
      </c>
      <c r="AL37">
        <v>1.1409</v>
      </c>
      <c r="AM37">
        <v>26.7424</v>
      </c>
      <c r="AN37">
        <v>3.4765000000000001</v>
      </c>
      <c r="AO37">
        <v>1.7723</v>
      </c>
      <c r="AP37">
        <v>31.609500000000001</v>
      </c>
      <c r="AQ37">
        <v>0.4491</v>
      </c>
      <c r="AR37">
        <v>7.8890000000000002</v>
      </c>
      <c r="AS37">
        <v>12.3268</v>
      </c>
      <c r="AT37">
        <v>0.16489999999999999</v>
      </c>
      <c r="AU37">
        <v>4.8396999999999997</v>
      </c>
      <c r="AV37">
        <v>0.6946</v>
      </c>
      <c r="AW37">
        <v>127.0177</v>
      </c>
      <c r="AX37">
        <v>2.7084999999999999</v>
      </c>
      <c r="AY37">
        <v>133.1198</v>
      </c>
      <c r="AZ37">
        <v>41.106699999999996</v>
      </c>
      <c r="BA37">
        <v>6.5000000000000002E-2</v>
      </c>
      <c r="BB37">
        <v>3.32E-2</v>
      </c>
      <c r="BC37">
        <v>7.6346999999999996</v>
      </c>
      <c r="BD37">
        <v>587.87189999999998</v>
      </c>
      <c r="BE37">
        <v>2.556</v>
      </c>
      <c r="BF37">
        <v>2.5428999999999999</v>
      </c>
      <c r="BG37">
        <v>-13.09</v>
      </c>
      <c r="BH37">
        <v>-4.1776</v>
      </c>
      <c r="BI37">
        <v>99.105099999999993</v>
      </c>
      <c r="BJ37">
        <v>33.138800000000003</v>
      </c>
      <c r="BK37">
        <v>0.33439999999999998</v>
      </c>
      <c r="BL37">
        <v>7.4999999999999997E-3</v>
      </c>
      <c r="BM37">
        <v>3.3E-3</v>
      </c>
      <c r="BN37">
        <v>14.6035</v>
      </c>
      <c r="BO37">
        <v>67.256100000000004</v>
      </c>
      <c r="BP37">
        <v>188.79859999999999</v>
      </c>
      <c r="BQ37">
        <v>451.70929999999998</v>
      </c>
      <c r="BR37">
        <v>199.5283</v>
      </c>
      <c r="BS37">
        <v>78.201499999999996</v>
      </c>
      <c r="BT37">
        <v>25.4224</v>
      </c>
      <c r="BU37">
        <v>1389.3505</v>
      </c>
      <c r="BV37">
        <v>445.69029999999998</v>
      </c>
      <c r="BW37">
        <v>943.66020000000003</v>
      </c>
      <c r="BX37">
        <v>339.36160000000001</v>
      </c>
      <c r="BY37">
        <v>9220.16</v>
      </c>
      <c r="BZ37">
        <v>38.82</v>
      </c>
      <c r="CA37">
        <v>191.58</v>
      </c>
      <c r="CB37">
        <v>4.09</v>
      </c>
      <c r="CC37">
        <v>587.87</v>
      </c>
      <c r="CD37">
        <v>22105.3</v>
      </c>
      <c r="CE37">
        <v>647.99</v>
      </c>
      <c r="CF37">
        <v>12.7888</v>
      </c>
      <c r="CG37">
        <v>14.0913</v>
      </c>
      <c r="CH37">
        <v>16.642700000000001</v>
      </c>
      <c r="CI37">
        <v>10.1671</v>
      </c>
      <c r="CJ37">
        <v>15.2395</v>
      </c>
      <c r="CK37">
        <v>12.7033</v>
      </c>
      <c r="CL37">
        <v>8.2170000000000005</v>
      </c>
      <c r="CM37">
        <v>999.67830000000004</v>
      </c>
      <c r="CN37">
        <v>14.168100000000001</v>
      </c>
      <c r="CO37">
        <v>63.839199999999998</v>
      </c>
      <c r="CP37">
        <v>498.73</v>
      </c>
    </row>
    <row r="38" spans="1:94">
      <c r="A38">
        <v>2043</v>
      </c>
      <c r="B38">
        <v>0</v>
      </c>
      <c r="C38">
        <v>32.083300000000001</v>
      </c>
      <c r="D38">
        <v>48.502499999999998</v>
      </c>
      <c r="E38">
        <v>78</v>
      </c>
      <c r="F38" t="s">
        <v>93</v>
      </c>
      <c r="G38" t="s">
        <v>94</v>
      </c>
      <c r="H38">
        <v>1455.4537</v>
      </c>
      <c r="I38">
        <v>247.02</v>
      </c>
      <c r="J38">
        <v>803.24</v>
      </c>
      <c r="K38">
        <v>1050.26</v>
      </c>
      <c r="L38">
        <v>405.19380000000001</v>
      </c>
      <c r="M38">
        <v>0.27839999999999998</v>
      </c>
      <c r="N38">
        <v>72.160300000000007</v>
      </c>
      <c r="O38">
        <v>2.2010999999999998</v>
      </c>
      <c r="P38">
        <v>2.1996000000000002</v>
      </c>
      <c r="Q38">
        <v>651.87220000000002</v>
      </c>
      <c r="R38">
        <v>0.79430000000000001</v>
      </c>
      <c r="S38">
        <v>0.13900000000000001</v>
      </c>
      <c r="T38">
        <v>6.6311999999999998</v>
      </c>
      <c r="U38">
        <v>13.188800000000001</v>
      </c>
      <c r="V38">
        <v>34.535800000000002</v>
      </c>
      <c r="W38">
        <v>11215.911099999999</v>
      </c>
      <c r="X38">
        <v>222</v>
      </c>
      <c r="Y38">
        <v>275</v>
      </c>
      <c r="Z38">
        <v>134</v>
      </c>
      <c r="AA38">
        <v>328</v>
      </c>
      <c r="AB38">
        <v>0</v>
      </c>
      <c r="AC38">
        <v>279.47840000000002</v>
      </c>
      <c r="AD38">
        <v>28.2225</v>
      </c>
      <c r="AE38">
        <v>9128.8883000000005</v>
      </c>
      <c r="AF38">
        <v>1.4498</v>
      </c>
      <c r="AG38">
        <v>6.58</v>
      </c>
      <c r="AH38">
        <v>4.7804000000000002</v>
      </c>
      <c r="AI38">
        <v>82.946299999999994</v>
      </c>
      <c r="AJ38">
        <v>29.264500000000002</v>
      </c>
      <c r="AK38">
        <v>56.670900000000003</v>
      </c>
      <c r="AL38">
        <v>1.1707000000000001</v>
      </c>
      <c r="AM38">
        <v>26.7424</v>
      </c>
      <c r="AN38">
        <v>3.395</v>
      </c>
      <c r="AO38">
        <v>1.7307999999999999</v>
      </c>
      <c r="AP38">
        <v>31.753499999999999</v>
      </c>
      <c r="AQ38">
        <v>0.46479999999999999</v>
      </c>
      <c r="AR38">
        <v>7.8890000000000002</v>
      </c>
      <c r="AS38">
        <v>12.2257</v>
      </c>
      <c r="AT38">
        <v>0.16739999999999999</v>
      </c>
      <c r="AU38">
        <v>4.8396999999999997</v>
      </c>
      <c r="AV38">
        <v>0.71930000000000005</v>
      </c>
      <c r="AW38">
        <v>126.9255</v>
      </c>
      <c r="AX38">
        <v>4.4817</v>
      </c>
      <c r="AY38">
        <v>137.60149999999999</v>
      </c>
      <c r="AZ38">
        <v>41.017699999999998</v>
      </c>
      <c r="BA38">
        <v>0.1116</v>
      </c>
      <c r="BB38">
        <v>3.4200000000000001E-2</v>
      </c>
      <c r="BC38">
        <v>7.5922000000000001</v>
      </c>
      <c r="BD38">
        <v>592.19179999999994</v>
      </c>
      <c r="BE38">
        <v>2.6675</v>
      </c>
      <c r="BF38">
        <v>4.1824000000000003</v>
      </c>
      <c r="BG38">
        <v>-0.2064</v>
      </c>
      <c r="BH38">
        <v>0.14799999999999999</v>
      </c>
      <c r="BI38">
        <v>98.898700000000005</v>
      </c>
      <c r="BJ38">
        <v>33.286799999999999</v>
      </c>
      <c r="BK38">
        <v>0.33660000000000001</v>
      </c>
      <c r="BL38">
        <v>1.46E-2</v>
      </c>
      <c r="BM38">
        <v>5.8999999999999999E-3</v>
      </c>
      <c r="BN38">
        <v>0</v>
      </c>
      <c r="BO38">
        <v>0</v>
      </c>
      <c r="BP38">
        <v>243.38409999999999</v>
      </c>
      <c r="BQ38">
        <v>468.25409999999999</v>
      </c>
      <c r="BR38">
        <v>204.63480000000001</v>
      </c>
      <c r="BS38">
        <v>102.0592</v>
      </c>
      <c r="BT38">
        <v>31.927800000000001</v>
      </c>
      <c r="BU38">
        <v>1455.4537</v>
      </c>
      <c r="BV38">
        <v>405.19380000000001</v>
      </c>
      <c r="BW38">
        <v>1050.26</v>
      </c>
      <c r="BX38">
        <v>359.37450000000001</v>
      </c>
      <c r="BY38">
        <v>9837.07</v>
      </c>
      <c r="BZ38">
        <v>38.200000000000003</v>
      </c>
      <c r="CA38">
        <v>160.9</v>
      </c>
      <c r="CB38">
        <v>4.05</v>
      </c>
      <c r="CC38">
        <v>592.19000000000005</v>
      </c>
      <c r="CD38">
        <v>22697.49</v>
      </c>
      <c r="CE38">
        <v>78.38</v>
      </c>
      <c r="CF38">
        <v>13.1151</v>
      </c>
      <c r="CG38">
        <v>14.877000000000001</v>
      </c>
      <c r="CH38">
        <v>17.616800000000001</v>
      </c>
      <c r="CI38">
        <v>10.6629</v>
      </c>
      <c r="CJ38">
        <v>16.1099</v>
      </c>
      <c r="CK38">
        <v>13.3864</v>
      </c>
      <c r="CL38">
        <v>9.0960999999999999</v>
      </c>
      <c r="CM38">
        <v>393.5872</v>
      </c>
      <c r="CN38">
        <v>14.850899999999999</v>
      </c>
      <c r="CO38">
        <v>56.680300000000003</v>
      </c>
      <c r="CP38">
        <v>503.53</v>
      </c>
    </row>
    <row r="39" spans="1:94">
      <c r="A39">
        <v>2044</v>
      </c>
      <c r="B39">
        <v>0</v>
      </c>
      <c r="C39">
        <v>32.318100000000001</v>
      </c>
      <c r="D39">
        <v>49.138500000000001</v>
      </c>
      <c r="E39">
        <v>79</v>
      </c>
      <c r="F39" t="s">
        <v>93</v>
      </c>
      <c r="G39" t="s">
        <v>94</v>
      </c>
      <c r="H39">
        <v>1719.1335999999999</v>
      </c>
      <c r="I39">
        <v>220.7133</v>
      </c>
      <c r="J39">
        <v>741.60630000000003</v>
      </c>
      <c r="K39">
        <v>962.31960000000004</v>
      </c>
      <c r="L39">
        <v>756.81399999999996</v>
      </c>
      <c r="M39">
        <v>0.44019999999999998</v>
      </c>
      <c r="N39">
        <v>55.976999999999997</v>
      </c>
      <c r="O39">
        <v>2.2578999999999998</v>
      </c>
      <c r="P39">
        <v>2.2564000000000002</v>
      </c>
      <c r="Q39">
        <v>662.26340000000005</v>
      </c>
      <c r="R39">
        <v>0.79420000000000002</v>
      </c>
      <c r="S39">
        <v>0.1391</v>
      </c>
      <c r="T39">
        <v>6.7489999999999997</v>
      </c>
      <c r="U39">
        <v>13.3146</v>
      </c>
      <c r="V39">
        <v>35.774299999999997</v>
      </c>
      <c r="W39">
        <v>10702.477199999999</v>
      </c>
      <c r="X39">
        <v>214</v>
      </c>
      <c r="Y39">
        <v>283</v>
      </c>
      <c r="Z39">
        <v>134</v>
      </c>
      <c r="AA39">
        <v>363</v>
      </c>
      <c r="AB39">
        <v>0</v>
      </c>
      <c r="AC39">
        <v>275.63150000000002</v>
      </c>
      <c r="AD39">
        <v>37.1646</v>
      </c>
      <c r="AE39">
        <v>8896.9372000000003</v>
      </c>
      <c r="AF39">
        <v>2.7456999999999998</v>
      </c>
      <c r="AG39">
        <v>6.7603999999999997</v>
      </c>
      <c r="AH39">
        <v>6.5223000000000004</v>
      </c>
      <c r="AI39">
        <v>82.102599999999995</v>
      </c>
      <c r="AJ39">
        <v>28.671700000000001</v>
      </c>
      <c r="AK39">
        <v>56.500100000000003</v>
      </c>
      <c r="AL39">
        <v>1.1471</v>
      </c>
      <c r="AM39">
        <v>26.7424</v>
      </c>
      <c r="AN39">
        <v>3.4819</v>
      </c>
      <c r="AO39">
        <v>1.7750999999999999</v>
      </c>
      <c r="AP39">
        <v>31.5717</v>
      </c>
      <c r="AQ39">
        <v>0.45619999999999999</v>
      </c>
      <c r="AR39">
        <v>7.8890000000000002</v>
      </c>
      <c r="AS39">
        <v>12.0396</v>
      </c>
      <c r="AT39">
        <v>0.1636</v>
      </c>
      <c r="AU39">
        <v>4.8396999999999997</v>
      </c>
      <c r="AV39">
        <v>0.96779999999999999</v>
      </c>
      <c r="AW39">
        <v>125.71380000000001</v>
      </c>
      <c r="AX39">
        <v>3.4878999999999998</v>
      </c>
      <c r="AY39">
        <v>141.08940000000001</v>
      </c>
      <c r="AZ39">
        <v>40.583300000000001</v>
      </c>
      <c r="BA39">
        <v>9.0499999999999997E-2</v>
      </c>
      <c r="BB39">
        <v>3.49E-2</v>
      </c>
      <c r="BC39">
        <v>7.4710000000000001</v>
      </c>
      <c r="BD39">
        <v>590.2097</v>
      </c>
      <c r="BE39">
        <v>2.758</v>
      </c>
      <c r="BF39">
        <v>3.2799</v>
      </c>
      <c r="BG39">
        <v>-0.55289999999999995</v>
      </c>
      <c r="BH39">
        <v>-3.2099999999999997E-2</v>
      </c>
      <c r="BI39">
        <v>98.345799999999997</v>
      </c>
      <c r="BJ39">
        <v>33.2547</v>
      </c>
      <c r="BK39">
        <v>0.33810000000000001</v>
      </c>
      <c r="BL39">
        <v>1.41E-2</v>
      </c>
      <c r="BM39">
        <v>5.4999999999999997E-3</v>
      </c>
      <c r="BN39">
        <v>0</v>
      </c>
      <c r="BO39">
        <v>0</v>
      </c>
      <c r="BP39">
        <v>205.12909999999999</v>
      </c>
      <c r="BQ39">
        <v>445.81049999999999</v>
      </c>
      <c r="BR39">
        <v>198.80950000000001</v>
      </c>
      <c r="BS39">
        <v>85.559299999999993</v>
      </c>
      <c r="BT39">
        <v>27.011099999999999</v>
      </c>
      <c r="BU39">
        <v>1719.1335999999999</v>
      </c>
      <c r="BV39">
        <v>756.81399999999996</v>
      </c>
      <c r="BW39">
        <v>962.31960000000004</v>
      </c>
      <c r="BX39">
        <v>361.25569999999999</v>
      </c>
      <c r="BY39">
        <v>10284.69</v>
      </c>
      <c r="BZ39">
        <v>48.46</v>
      </c>
      <c r="CA39">
        <v>191.37</v>
      </c>
      <c r="CB39">
        <v>4.76</v>
      </c>
      <c r="CC39">
        <v>590.21</v>
      </c>
      <c r="CD39">
        <v>23287.7</v>
      </c>
      <c r="CE39">
        <v>604.36</v>
      </c>
      <c r="CF39">
        <v>12.6241</v>
      </c>
      <c r="CG39">
        <v>13.717700000000001</v>
      </c>
      <c r="CH39">
        <v>16.316800000000001</v>
      </c>
      <c r="CI39">
        <v>9.7201000000000004</v>
      </c>
      <c r="CJ39">
        <v>14.8873</v>
      </c>
      <c r="CK39">
        <v>12.303699999999999</v>
      </c>
      <c r="CL39">
        <v>7.5103999999999997</v>
      </c>
      <c r="CM39">
        <v>996.16959999999995</v>
      </c>
      <c r="CN39">
        <v>13.737</v>
      </c>
      <c r="CO39">
        <v>63.402999999999999</v>
      </c>
      <c r="CP39">
        <v>508.43299999999999</v>
      </c>
    </row>
    <row r="40" spans="1:94">
      <c r="A40">
        <v>2045</v>
      </c>
      <c r="B40">
        <v>0</v>
      </c>
      <c r="C40">
        <v>32.619599999999998</v>
      </c>
      <c r="D40">
        <v>49.976900000000001</v>
      </c>
      <c r="E40">
        <v>80</v>
      </c>
      <c r="F40" t="s">
        <v>93</v>
      </c>
      <c r="G40" t="s">
        <v>94</v>
      </c>
      <c r="H40">
        <v>1486.2475999999999</v>
      </c>
      <c r="I40">
        <v>232.31549999999999</v>
      </c>
      <c r="J40">
        <v>831.56870000000004</v>
      </c>
      <c r="K40">
        <v>1063.8842</v>
      </c>
      <c r="L40">
        <v>422.36340000000001</v>
      </c>
      <c r="M40">
        <v>0.28420000000000001</v>
      </c>
      <c r="N40">
        <v>71.581900000000005</v>
      </c>
      <c r="O40">
        <v>2.2303999999999999</v>
      </c>
      <c r="P40">
        <v>2.2288999999999999</v>
      </c>
      <c r="Q40">
        <v>697.02020000000005</v>
      </c>
      <c r="R40">
        <v>0.78739999999999999</v>
      </c>
      <c r="S40">
        <v>0.13930000000000001</v>
      </c>
      <c r="T40">
        <v>6.8444000000000003</v>
      </c>
      <c r="U40">
        <v>13.412000000000001</v>
      </c>
      <c r="V40">
        <v>36.792099999999998</v>
      </c>
      <c r="W40">
        <v>10927.7057</v>
      </c>
      <c r="X40">
        <v>206</v>
      </c>
      <c r="Y40">
        <v>291</v>
      </c>
      <c r="Z40">
        <v>134</v>
      </c>
      <c r="AA40">
        <v>360</v>
      </c>
      <c r="AB40">
        <v>0</v>
      </c>
      <c r="AC40">
        <v>264.53660000000002</v>
      </c>
      <c r="AD40">
        <v>32.708799999999997</v>
      </c>
      <c r="AE40">
        <v>8447.9289000000008</v>
      </c>
      <c r="AF40">
        <v>1.5966</v>
      </c>
      <c r="AG40">
        <v>6.6245000000000003</v>
      </c>
      <c r="AH40">
        <v>4.9652000000000003</v>
      </c>
      <c r="AI40">
        <v>81.798400000000001</v>
      </c>
      <c r="AJ40">
        <v>29.064399999999999</v>
      </c>
      <c r="AK40">
        <v>55.910699999999999</v>
      </c>
      <c r="AL40">
        <v>1.1627000000000001</v>
      </c>
      <c r="AM40">
        <v>26.7424</v>
      </c>
      <c r="AN40">
        <v>3.4098999999999999</v>
      </c>
      <c r="AO40">
        <v>1.7383999999999999</v>
      </c>
      <c r="AP40">
        <v>31.632000000000001</v>
      </c>
      <c r="AQ40">
        <v>0.46539999999999998</v>
      </c>
      <c r="AR40">
        <v>7.8890000000000002</v>
      </c>
      <c r="AS40">
        <v>11.916399999999999</v>
      </c>
      <c r="AT40">
        <v>0.16439999999999999</v>
      </c>
      <c r="AU40">
        <v>4.8396999999999997</v>
      </c>
      <c r="AV40">
        <v>0.87139999999999995</v>
      </c>
      <c r="AW40">
        <v>125.3467</v>
      </c>
      <c r="AX40">
        <v>4.5007000000000001</v>
      </c>
      <c r="AY40">
        <v>145.59010000000001</v>
      </c>
      <c r="AZ40">
        <v>40.410699999999999</v>
      </c>
      <c r="BA40">
        <v>0.1215</v>
      </c>
      <c r="BB40">
        <v>3.5999999999999997E-2</v>
      </c>
      <c r="BC40">
        <v>7.4147999999999996</v>
      </c>
      <c r="BD40">
        <v>593.18240000000003</v>
      </c>
      <c r="BE40">
        <v>2.8795000000000002</v>
      </c>
      <c r="BF40">
        <v>4.2206999999999999</v>
      </c>
      <c r="BG40">
        <v>-0.78459999999999996</v>
      </c>
      <c r="BH40">
        <v>-0.109</v>
      </c>
      <c r="BI40">
        <v>97.561199999999999</v>
      </c>
      <c r="BJ40">
        <v>33.145699999999998</v>
      </c>
      <c r="BK40">
        <v>0.3397</v>
      </c>
      <c r="BL40">
        <v>1.4E-2</v>
      </c>
      <c r="BM40">
        <v>5.4999999999999997E-3</v>
      </c>
      <c r="BN40">
        <v>0</v>
      </c>
      <c r="BO40">
        <v>0</v>
      </c>
      <c r="BP40">
        <v>247.2705</v>
      </c>
      <c r="BQ40">
        <v>474.32510000000002</v>
      </c>
      <c r="BR40">
        <v>206.11949999999999</v>
      </c>
      <c r="BS40">
        <v>104.00660000000001</v>
      </c>
      <c r="BT40">
        <v>32.162500000000001</v>
      </c>
      <c r="BU40">
        <v>1486.2475999999999</v>
      </c>
      <c r="BV40">
        <v>422.36340000000001</v>
      </c>
      <c r="BW40">
        <v>1063.8842</v>
      </c>
      <c r="BX40">
        <v>337.31290000000001</v>
      </c>
      <c r="BY40">
        <v>9592.17</v>
      </c>
      <c r="BZ40">
        <v>40.07</v>
      </c>
      <c r="CA40">
        <v>191.53</v>
      </c>
      <c r="CB40">
        <v>4.41</v>
      </c>
      <c r="CC40">
        <v>593.17999999999995</v>
      </c>
      <c r="CD40">
        <v>23880.880000000001</v>
      </c>
      <c r="CE40">
        <v>216.96</v>
      </c>
      <c r="CF40">
        <v>12.7867</v>
      </c>
      <c r="CG40">
        <v>15.1671</v>
      </c>
      <c r="CH40">
        <v>17.8614</v>
      </c>
      <c r="CI40">
        <v>11.023199999999999</v>
      </c>
      <c r="CJ40">
        <v>16.3795</v>
      </c>
      <c r="CK40">
        <v>13.7014</v>
      </c>
      <c r="CL40">
        <v>8.4276999999999997</v>
      </c>
      <c r="CM40">
        <v>554.42809999999997</v>
      </c>
      <c r="CN40">
        <v>15.113899999999999</v>
      </c>
      <c r="CO40">
        <v>62.352699999999999</v>
      </c>
      <c r="CP40">
        <v>513.45600000000002</v>
      </c>
    </row>
    <row r="41" spans="1:94">
      <c r="A41">
        <v>2046</v>
      </c>
      <c r="B41">
        <v>0</v>
      </c>
      <c r="C41">
        <v>1.3933800000000001</v>
      </c>
      <c r="D41">
        <v>1.0442899999999999</v>
      </c>
      <c r="E41">
        <v>5</v>
      </c>
      <c r="F41" t="s">
        <v>93</v>
      </c>
      <c r="G41" t="s">
        <v>94</v>
      </c>
      <c r="H41">
        <v>57.064900000000002</v>
      </c>
      <c r="I41">
        <v>16.9421</v>
      </c>
      <c r="J41">
        <v>11.1654</v>
      </c>
      <c r="K41">
        <v>28.107500000000002</v>
      </c>
      <c r="L41">
        <v>28.9574</v>
      </c>
      <c r="M41">
        <v>0.50739999999999996</v>
      </c>
      <c r="N41">
        <v>49.255299999999998</v>
      </c>
      <c r="O41">
        <v>0.14330000000000001</v>
      </c>
      <c r="P41">
        <v>0.14319999999999999</v>
      </c>
      <c r="Q41">
        <v>0.32229999999999998</v>
      </c>
      <c r="R41">
        <v>0.17319999999999999</v>
      </c>
      <c r="S41">
        <v>0.52500000000000002</v>
      </c>
      <c r="T41">
        <v>0.52500000000000002</v>
      </c>
      <c r="U41">
        <v>0.53949999999999998</v>
      </c>
      <c r="V41">
        <v>0.2165</v>
      </c>
      <c r="W41">
        <v>281.90899999999999</v>
      </c>
      <c r="X41">
        <v>8000</v>
      </c>
      <c r="Y41">
        <v>0</v>
      </c>
      <c r="Z41">
        <v>0</v>
      </c>
      <c r="AA41">
        <v>365</v>
      </c>
      <c r="AB41">
        <v>0</v>
      </c>
      <c r="AC41">
        <v>0.72719999999999996</v>
      </c>
      <c r="AD41">
        <v>14.3871</v>
      </c>
      <c r="AE41">
        <v>432.1001</v>
      </c>
      <c r="AF41">
        <v>39.82</v>
      </c>
      <c r="AG41">
        <v>8.72E-2</v>
      </c>
      <c r="AH41">
        <v>8.9599999999999999E-2</v>
      </c>
      <c r="AI41">
        <v>1.2232000000000001</v>
      </c>
      <c r="AJ41">
        <v>0.4602</v>
      </c>
      <c r="AK41">
        <v>0.76290000000000002</v>
      </c>
      <c r="AL41">
        <v>1.84E-2</v>
      </c>
      <c r="AM41">
        <v>0.34279999999999999</v>
      </c>
      <c r="AN41">
        <v>4.7600000000000003E-2</v>
      </c>
      <c r="AO41">
        <v>2.4299999999999999E-2</v>
      </c>
      <c r="AP41">
        <v>0.46279999999999999</v>
      </c>
      <c r="AQ41">
        <v>9.4999999999999998E-3</v>
      </c>
      <c r="AR41">
        <v>0.1011</v>
      </c>
      <c r="AS41">
        <v>0.42580000000000001</v>
      </c>
      <c r="AT41">
        <v>6.7999999999999996E-3</v>
      </c>
      <c r="AU41">
        <v>0.1145</v>
      </c>
      <c r="AV41">
        <v>0</v>
      </c>
      <c r="AW41">
        <v>2.1116999999999999</v>
      </c>
      <c r="AX41">
        <v>0.2873</v>
      </c>
      <c r="AY41">
        <v>0.2873</v>
      </c>
      <c r="AZ41">
        <v>0.68520000000000003</v>
      </c>
      <c r="BA41">
        <v>0</v>
      </c>
      <c r="BB41">
        <v>0</v>
      </c>
      <c r="BC41">
        <v>8.5900000000000004E-2</v>
      </c>
      <c r="BD41">
        <v>0.42959999999999998</v>
      </c>
      <c r="BE41">
        <v>1E-4</v>
      </c>
      <c r="BF41">
        <v>8.7851999999999997</v>
      </c>
      <c r="BG41">
        <v>0.15490000000000001</v>
      </c>
      <c r="BH41">
        <v>0.1109</v>
      </c>
      <c r="BI41">
        <v>1.6964999999999999</v>
      </c>
      <c r="BJ41">
        <v>0.48699999999999999</v>
      </c>
      <c r="BK41">
        <v>0.28699999999999998</v>
      </c>
      <c r="BL41">
        <v>0</v>
      </c>
      <c r="BM41">
        <v>0</v>
      </c>
      <c r="BN41">
        <v>0</v>
      </c>
      <c r="BO41">
        <v>0</v>
      </c>
      <c r="BP41">
        <v>7.0948000000000002</v>
      </c>
      <c r="BQ41">
        <v>6.4672999999999998</v>
      </c>
      <c r="BR41">
        <v>3.4813999999999998</v>
      </c>
      <c r="BS41">
        <v>7.7362000000000002</v>
      </c>
      <c r="BT41">
        <v>3.3279000000000001</v>
      </c>
      <c r="BU41">
        <v>57.064900000000002</v>
      </c>
      <c r="BV41">
        <v>28.9574</v>
      </c>
      <c r="BW41">
        <v>28.107500000000002</v>
      </c>
      <c r="BX41">
        <v>91.257499999999993</v>
      </c>
      <c r="BY41">
        <v>2608.14</v>
      </c>
      <c r="BZ41">
        <v>76.14</v>
      </c>
      <c r="CA41">
        <v>191.29</v>
      </c>
      <c r="CB41">
        <v>0.63</v>
      </c>
      <c r="CC41">
        <v>0.43</v>
      </c>
      <c r="CD41">
        <v>23881.31</v>
      </c>
      <c r="CE41">
        <v>1174.3900000000001</v>
      </c>
      <c r="CF41">
        <v>12.796799999999999</v>
      </c>
      <c r="CG41">
        <v>14.1935</v>
      </c>
      <c r="CH41">
        <v>16.846900000000002</v>
      </c>
      <c r="CI41">
        <v>10.112399999999999</v>
      </c>
      <c r="CJ41">
        <v>15.387600000000001</v>
      </c>
      <c r="CK41">
        <v>12.75</v>
      </c>
      <c r="CL41">
        <v>7.5069999999999997</v>
      </c>
      <c r="CM41">
        <v>1265.4110000000001</v>
      </c>
      <c r="CN41">
        <v>14.2317</v>
      </c>
      <c r="CO41">
        <v>62.458599999999997</v>
      </c>
      <c r="CP41">
        <v>518.61099999999999</v>
      </c>
    </row>
    <row r="42" spans="1:94">
      <c r="A42">
        <v>2047</v>
      </c>
      <c r="B42">
        <v>0</v>
      </c>
      <c r="C42">
        <v>1.4010800000000001</v>
      </c>
      <c r="D42">
        <v>1.08917</v>
      </c>
      <c r="E42">
        <v>6</v>
      </c>
      <c r="F42" t="s">
        <v>93</v>
      </c>
      <c r="G42" t="s">
        <v>94</v>
      </c>
      <c r="H42">
        <v>68.725999999999999</v>
      </c>
      <c r="I42">
        <v>17.199300000000001</v>
      </c>
      <c r="J42">
        <v>15.1768</v>
      </c>
      <c r="K42">
        <v>32.376100000000001</v>
      </c>
      <c r="L42">
        <v>36.349899999999998</v>
      </c>
      <c r="M42">
        <v>0.52890000000000004</v>
      </c>
      <c r="N42">
        <v>47.109000000000002</v>
      </c>
      <c r="O42">
        <v>0.1691</v>
      </c>
      <c r="P42">
        <v>0.16900000000000001</v>
      </c>
      <c r="Q42">
        <v>0.35620000000000002</v>
      </c>
      <c r="R42">
        <v>0.18890000000000001</v>
      </c>
      <c r="S42">
        <v>0.52500000000000002</v>
      </c>
      <c r="T42">
        <v>0.54830000000000001</v>
      </c>
      <c r="U42">
        <v>0.57830000000000004</v>
      </c>
      <c r="V42">
        <v>0.2361</v>
      </c>
      <c r="W42">
        <v>356.02929999999998</v>
      </c>
      <c r="X42">
        <v>8000</v>
      </c>
      <c r="Y42">
        <v>0</v>
      </c>
      <c r="Z42">
        <v>0</v>
      </c>
      <c r="AA42">
        <v>358</v>
      </c>
      <c r="AB42">
        <v>0</v>
      </c>
      <c r="AC42">
        <v>1.2357</v>
      </c>
      <c r="AD42">
        <v>12.4533</v>
      </c>
      <c r="AE42">
        <v>384.7045</v>
      </c>
      <c r="AF42">
        <v>29.416399999999999</v>
      </c>
      <c r="AG42">
        <v>0.1303</v>
      </c>
      <c r="AH42">
        <v>0.1308</v>
      </c>
      <c r="AI42">
        <v>1.3324</v>
      </c>
      <c r="AJ42">
        <v>0.50939999999999996</v>
      </c>
      <c r="AK42">
        <v>0.82289999999999996</v>
      </c>
      <c r="AL42">
        <v>2.0400000000000001E-2</v>
      </c>
      <c r="AM42">
        <v>0.34279999999999999</v>
      </c>
      <c r="AN42">
        <v>6.1400000000000003E-2</v>
      </c>
      <c r="AO42">
        <v>3.1300000000000001E-2</v>
      </c>
      <c r="AP42">
        <v>0.59230000000000005</v>
      </c>
      <c r="AQ42">
        <v>1.1599999999999999E-2</v>
      </c>
      <c r="AR42">
        <v>0.1011</v>
      </c>
      <c r="AS42">
        <v>0.47189999999999999</v>
      </c>
      <c r="AT42">
        <v>7.4999999999999997E-3</v>
      </c>
      <c r="AU42">
        <v>0.1145</v>
      </c>
      <c r="AV42">
        <v>0</v>
      </c>
      <c r="AW42">
        <v>2.3965999999999998</v>
      </c>
      <c r="AX42">
        <v>0.28489999999999999</v>
      </c>
      <c r="AY42">
        <v>0.57220000000000004</v>
      </c>
      <c r="AZ42">
        <v>0.74539999999999995</v>
      </c>
      <c r="BA42">
        <v>0</v>
      </c>
      <c r="BB42">
        <v>0</v>
      </c>
      <c r="BC42">
        <v>7.8299999999999995E-2</v>
      </c>
      <c r="BD42">
        <v>0.46989999999999998</v>
      </c>
      <c r="BE42">
        <v>1E-4</v>
      </c>
      <c r="BF42">
        <v>8.5762999999999998</v>
      </c>
      <c r="BG42">
        <v>0.16919999999999999</v>
      </c>
      <c r="BH42">
        <v>0.13669999999999999</v>
      </c>
      <c r="BI42">
        <v>1.8656999999999999</v>
      </c>
      <c r="BJ42">
        <v>0.62360000000000004</v>
      </c>
      <c r="BK42">
        <v>0.3342</v>
      </c>
      <c r="BL42">
        <v>0</v>
      </c>
      <c r="BM42">
        <v>0</v>
      </c>
      <c r="BN42">
        <v>0</v>
      </c>
      <c r="BO42">
        <v>0</v>
      </c>
      <c r="BP42">
        <v>7.8297999999999996</v>
      </c>
      <c r="BQ42">
        <v>9.2677999999999994</v>
      </c>
      <c r="BR42">
        <v>4.1197999999999997</v>
      </c>
      <c r="BS42">
        <v>7.9612999999999996</v>
      </c>
      <c r="BT42">
        <v>3.1974999999999998</v>
      </c>
      <c r="BU42">
        <v>68.725999999999999</v>
      </c>
      <c r="BV42">
        <v>36.349899999999998</v>
      </c>
      <c r="BW42">
        <v>32.376100000000001</v>
      </c>
      <c r="BX42">
        <v>69.730400000000003</v>
      </c>
      <c r="BY42">
        <v>1993.97</v>
      </c>
      <c r="BZ42">
        <v>56.28</v>
      </c>
      <c r="CA42">
        <v>191.58</v>
      </c>
      <c r="CB42">
        <v>0.99</v>
      </c>
      <c r="CC42">
        <v>0.47</v>
      </c>
      <c r="CD42">
        <v>23881.78</v>
      </c>
      <c r="CE42">
        <v>423.88</v>
      </c>
      <c r="CF42">
        <v>13.189</v>
      </c>
      <c r="CG42">
        <v>15.264200000000001</v>
      </c>
      <c r="CH42">
        <v>18.080200000000001</v>
      </c>
      <c r="CI42">
        <v>10.933</v>
      </c>
      <c r="CJ42">
        <v>16.531400000000001</v>
      </c>
      <c r="CK42">
        <v>13.732200000000001</v>
      </c>
      <c r="CL42">
        <v>9.3364999999999991</v>
      </c>
      <c r="CM42">
        <v>494.15219999999999</v>
      </c>
      <c r="CN42">
        <v>15.251799999999999</v>
      </c>
      <c r="CO42">
        <v>58.358499999999999</v>
      </c>
      <c r="CP42">
        <v>523.9</v>
      </c>
    </row>
    <row r="43" spans="1:94">
      <c r="A43">
        <v>2048</v>
      </c>
      <c r="B43">
        <v>0</v>
      </c>
      <c r="C43">
        <v>1.4101300000000001</v>
      </c>
      <c r="D43">
        <v>1.1399600000000001</v>
      </c>
      <c r="E43">
        <v>7</v>
      </c>
      <c r="F43" t="s">
        <v>93</v>
      </c>
      <c r="G43" t="s">
        <v>94</v>
      </c>
      <c r="H43">
        <v>75.575800000000001</v>
      </c>
      <c r="I43">
        <v>19.3508</v>
      </c>
      <c r="J43">
        <v>18.038599999999999</v>
      </c>
      <c r="K43">
        <v>37.389400000000002</v>
      </c>
      <c r="L43">
        <v>38.186399999999999</v>
      </c>
      <c r="M43">
        <v>0.50529999999999997</v>
      </c>
      <c r="N43">
        <v>49.472700000000003</v>
      </c>
      <c r="O43">
        <v>0.1719</v>
      </c>
      <c r="P43">
        <v>0.17180000000000001</v>
      </c>
      <c r="Q43">
        <v>0.3982</v>
      </c>
      <c r="R43">
        <v>0.2054</v>
      </c>
      <c r="S43">
        <v>0.52500000000000002</v>
      </c>
      <c r="T43">
        <v>0.57179999999999997</v>
      </c>
      <c r="U43">
        <v>0.58140000000000003</v>
      </c>
      <c r="V43">
        <v>0.25679999999999997</v>
      </c>
      <c r="W43">
        <v>402.30669999999998</v>
      </c>
      <c r="X43">
        <v>7998</v>
      </c>
      <c r="Y43">
        <v>2</v>
      </c>
      <c r="Z43">
        <v>0</v>
      </c>
      <c r="AA43">
        <v>365</v>
      </c>
      <c r="AB43">
        <v>0</v>
      </c>
      <c r="AC43">
        <v>1.6147</v>
      </c>
      <c r="AD43">
        <v>10.971500000000001</v>
      </c>
      <c r="AE43">
        <v>363.98779999999999</v>
      </c>
      <c r="AF43">
        <v>23.648599999999998</v>
      </c>
      <c r="AG43">
        <v>0.14799999999999999</v>
      </c>
      <c r="AH43">
        <v>0.14910000000000001</v>
      </c>
      <c r="AI43">
        <v>1.4613</v>
      </c>
      <c r="AJ43">
        <v>0.57010000000000005</v>
      </c>
      <c r="AK43">
        <v>0.89149999999999996</v>
      </c>
      <c r="AL43">
        <v>2.2800000000000001E-2</v>
      </c>
      <c r="AM43">
        <v>0.34279999999999999</v>
      </c>
      <c r="AN43">
        <v>6.8000000000000005E-2</v>
      </c>
      <c r="AO43">
        <v>3.4700000000000002E-2</v>
      </c>
      <c r="AP43">
        <v>0.74299999999999999</v>
      </c>
      <c r="AQ43">
        <v>1.44E-2</v>
      </c>
      <c r="AR43">
        <v>0.1011</v>
      </c>
      <c r="AS43">
        <v>0.52400000000000002</v>
      </c>
      <c r="AT43">
        <v>8.3999999999999995E-3</v>
      </c>
      <c r="AU43">
        <v>0.1145</v>
      </c>
      <c r="AV43">
        <v>0</v>
      </c>
      <c r="AW43">
        <v>2.7282000000000002</v>
      </c>
      <c r="AX43">
        <v>0.33229999999999998</v>
      </c>
      <c r="AY43">
        <v>0.90449999999999997</v>
      </c>
      <c r="AZ43">
        <v>0.81630000000000003</v>
      </c>
      <c r="BA43">
        <v>0</v>
      </c>
      <c r="BB43">
        <v>0</v>
      </c>
      <c r="BC43">
        <v>7.3999999999999996E-2</v>
      </c>
      <c r="BD43">
        <v>0.51800000000000002</v>
      </c>
      <c r="BE43">
        <v>1E-4</v>
      </c>
      <c r="BF43">
        <v>9.2981999999999996</v>
      </c>
      <c r="BG43">
        <v>0.1875</v>
      </c>
      <c r="BH43">
        <v>0.154</v>
      </c>
      <c r="BI43">
        <v>2.0531999999999999</v>
      </c>
      <c r="BJ43">
        <v>0.77759999999999996</v>
      </c>
      <c r="BK43">
        <v>0.37869999999999998</v>
      </c>
      <c r="BL43">
        <v>0</v>
      </c>
      <c r="BM43">
        <v>0</v>
      </c>
      <c r="BN43">
        <v>0</v>
      </c>
      <c r="BO43">
        <v>0</v>
      </c>
      <c r="BP43">
        <v>9.2052999999999994</v>
      </c>
      <c r="BQ43">
        <v>10.5037</v>
      </c>
      <c r="BR43">
        <v>4.6459999999999999</v>
      </c>
      <c r="BS43">
        <v>9.4014000000000006</v>
      </c>
      <c r="BT43">
        <v>3.633</v>
      </c>
      <c r="BU43">
        <v>75.575800000000001</v>
      </c>
      <c r="BV43">
        <v>38.186399999999999</v>
      </c>
      <c r="BW43">
        <v>37.389400000000002</v>
      </c>
      <c r="BX43">
        <v>53.096299999999999</v>
      </c>
      <c r="BY43">
        <v>1519.78</v>
      </c>
      <c r="BZ43">
        <v>40.369999999999997</v>
      </c>
      <c r="CA43">
        <v>191.58</v>
      </c>
      <c r="CB43">
        <v>1.42</v>
      </c>
      <c r="CC43">
        <v>0.52</v>
      </c>
      <c r="CD43">
        <v>23882.3</v>
      </c>
      <c r="CE43">
        <v>440.52</v>
      </c>
      <c r="CF43">
        <v>13.0258</v>
      </c>
      <c r="CG43">
        <v>15.6999</v>
      </c>
      <c r="CH43">
        <v>18.482099999999999</v>
      </c>
      <c r="CI43">
        <v>11.4207</v>
      </c>
      <c r="CJ43">
        <v>16.951899999999998</v>
      </c>
      <c r="CK43">
        <v>14.186299999999999</v>
      </c>
      <c r="CL43">
        <v>10.198700000000001</v>
      </c>
      <c r="CM43">
        <v>493.47660000000002</v>
      </c>
      <c r="CN43">
        <v>15.68</v>
      </c>
      <c r="CO43">
        <v>56.733600000000003</v>
      </c>
      <c r="CP43">
        <v>529.32399999999996</v>
      </c>
    </row>
    <row r="44" spans="1:94">
      <c r="A44">
        <v>2049</v>
      </c>
      <c r="B44">
        <v>0</v>
      </c>
      <c r="C44">
        <v>1.42008</v>
      </c>
      <c r="D44">
        <v>1.1936</v>
      </c>
      <c r="E44">
        <v>8</v>
      </c>
      <c r="F44" t="s">
        <v>93</v>
      </c>
      <c r="G44" t="s">
        <v>94</v>
      </c>
      <c r="H44">
        <v>82.424499999999995</v>
      </c>
      <c r="I44">
        <v>21.163799999999998</v>
      </c>
      <c r="J44">
        <v>19.1645</v>
      </c>
      <c r="K44">
        <v>40.328299999999999</v>
      </c>
      <c r="L44">
        <v>42.096200000000003</v>
      </c>
      <c r="M44">
        <v>0.51070000000000004</v>
      </c>
      <c r="N44">
        <v>48.927599999999998</v>
      </c>
      <c r="O44">
        <v>0.1754</v>
      </c>
      <c r="P44">
        <v>0.17530000000000001</v>
      </c>
      <c r="Q44">
        <v>0.441</v>
      </c>
      <c r="R44">
        <v>0.22500000000000001</v>
      </c>
      <c r="S44">
        <v>0.52500000000000002</v>
      </c>
      <c r="T44">
        <v>0.59850000000000003</v>
      </c>
      <c r="U44">
        <v>0.58520000000000005</v>
      </c>
      <c r="V44">
        <v>0.28129999999999999</v>
      </c>
      <c r="W44">
        <v>428.95170000000002</v>
      </c>
      <c r="X44">
        <v>7995</v>
      </c>
      <c r="Y44">
        <v>5</v>
      </c>
      <c r="Z44">
        <v>0</v>
      </c>
      <c r="AA44">
        <v>362</v>
      </c>
      <c r="AB44">
        <v>0</v>
      </c>
      <c r="AC44">
        <v>1.6207</v>
      </c>
      <c r="AD44">
        <v>16.6861</v>
      </c>
      <c r="AE44">
        <v>522.39369999999997</v>
      </c>
      <c r="AF44">
        <v>25.974</v>
      </c>
      <c r="AG44">
        <v>0.17100000000000001</v>
      </c>
      <c r="AH44">
        <v>0.1714</v>
      </c>
      <c r="AI44">
        <v>1.6037999999999999</v>
      </c>
      <c r="AJ44">
        <v>0.63200000000000001</v>
      </c>
      <c r="AK44">
        <v>0.97240000000000004</v>
      </c>
      <c r="AL44">
        <v>2.53E-2</v>
      </c>
      <c r="AM44">
        <v>0.34279999999999999</v>
      </c>
      <c r="AN44">
        <v>7.6200000000000004E-2</v>
      </c>
      <c r="AO44">
        <v>3.8800000000000001E-2</v>
      </c>
      <c r="AP44">
        <v>0.90720000000000001</v>
      </c>
      <c r="AQ44">
        <v>1.72E-2</v>
      </c>
      <c r="AR44">
        <v>0.1011</v>
      </c>
      <c r="AS44">
        <v>0.57909999999999995</v>
      </c>
      <c r="AT44">
        <v>9.2999999999999992E-3</v>
      </c>
      <c r="AU44">
        <v>0.1145</v>
      </c>
      <c r="AV44">
        <v>0</v>
      </c>
      <c r="AW44">
        <v>3.0901000000000001</v>
      </c>
      <c r="AX44">
        <v>0.36309999999999998</v>
      </c>
      <c r="AY44">
        <v>1.2675000000000001</v>
      </c>
      <c r="AZ44">
        <v>0.89459999999999995</v>
      </c>
      <c r="BA44">
        <v>0</v>
      </c>
      <c r="BB44">
        <v>0</v>
      </c>
      <c r="BC44">
        <v>7.1499999999999994E-2</v>
      </c>
      <c r="BD44">
        <v>0.57169999999999999</v>
      </c>
      <c r="BE44">
        <v>1E-4</v>
      </c>
      <c r="BF44">
        <v>9.4245999999999999</v>
      </c>
      <c r="BG44">
        <v>0.2056</v>
      </c>
      <c r="BH44">
        <v>0.16839999999999999</v>
      </c>
      <c r="BI44">
        <v>2.2587000000000002</v>
      </c>
      <c r="BJ44">
        <v>0.94599999999999995</v>
      </c>
      <c r="BK44">
        <v>0.41880000000000001</v>
      </c>
      <c r="BL44">
        <v>0</v>
      </c>
      <c r="BM44">
        <v>0</v>
      </c>
      <c r="BN44">
        <v>0</v>
      </c>
      <c r="BO44">
        <v>0</v>
      </c>
      <c r="BP44">
        <v>10.0381</v>
      </c>
      <c r="BQ44">
        <v>11.169499999999999</v>
      </c>
      <c r="BR44">
        <v>4.9706999999999999</v>
      </c>
      <c r="BS44">
        <v>10.3127</v>
      </c>
      <c r="BT44">
        <v>3.8374000000000001</v>
      </c>
      <c r="BU44">
        <v>82.424499999999995</v>
      </c>
      <c r="BV44">
        <v>42.096200000000003</v>
      </c>
      <c r="BW44">
        <v>40.328299999999999</v>
      </c>
      <c r="BX44">
        <v>89.063800000000001</v>
      </c>
      <c r="BY44">
        <v>2544.84</v>
      </c>
      <c r="BZ44">
        <v>70.790000000000006</v>
      </c>
      <c r="CA44">
        <v>191.58</v>
      </c>
      <c r="CB44">
        <v>0.93</v>
      </c>
      <c r="CC44">
        <v>0.56999999999999995</v>
      </c>
      <c r="CD44">
        <v>23882.87</v>
      </c>
      <c r="CE44">
        <v>860.7</v>
      </c>
      <c r="CF44">
        <v>12.5213</v>
      </c>
      <c r="CG44">
        <v>14.785500000000001</v>
      </c>
      <c r="CH44">
        <v>17.294499999999999</v>
      </c>
      <c r="CI44">
        <v>10.926600000000001</v>
      </c>
      <c r="CJ44">
        <v>15.9146</v>
      </c>
      <c r="CK44">
        <v>13.4206</v>
      </c>
      <c r="CL44">
        <v>8.2268000000000008</v>
      </c>
      <c r="CM44">
        <v>949.79759999999999</v>
      </c>
      <c r="CN44">
        <v>14.8294</v>
      </c>
      <c r="CO44">
        <v>64.920299999999997</v>
      </c>
      <c r="CP44">
        <v>534.875</v>
      </c>
    </row>
    <row r="45" spans="1:94">
      <c r="A45">
        <v>2050</v>
      </c>
      <c r="B45">
        <v>0</v>
      </c>
      <c r="C45">
        <v>1.43167</v>
      </c>
      <c r="D45">
        <v>1.25362</v>
      </c>
      <c r="E45">
        <v>9</v>
      </c>
      <c r="F45" t="s">
        <v>93</v>
      </c>
      <c r="G45" t="s">
        <v>94</v>
      </c>
      <c r="H45">
        <v>94.692499999999995</v>
      </c>
      <c r="I45">
        <v>24.396599999999999</v>
      </c>
      <c r="J45">
        <v>21.706499999999998</v>
      </c>
      <c r="K45">
        <v>46.103000000000002</v>
      </c>
      <c r="L45">
        <v>48.589500000000001</v>
      </c>
      <c r="M45">
        <v>0.5131</v>
      </c>
      <c r="N45">
        <v>48.687100000000001</v>
      </c>
      <c r="O45">
        <v>0.1772</v>
      </c>
      <c r="P45">
        <v>0.17699999999999999</v>
      </c>
      <c r="Q45">
        <v>0.49509999999999998</v>
      </c>
      <c r="R45">
        <v>0.24660000000000001</v>
      </c>
      <c r="S45">
        <v>0.52500000000000002</v>
      </c>
      <c r="T45">
        <v>0.62660000000000005</v>
      </c>
      <c r="U45">
        <v>0.58930000000000005</v>
      </c>
      <c r="V45">
        <v>0.30840000000000001</v>
      </c>
      <c r="W45">
        <v>493.81310000000002</v>
      </c>
      <c r="X45">
        <v>7992</v>
      </c>
      <c r="Y45">
        <v>8</v>
      </c>
      <c r="Z45">
        <v>0</v>
      </c>
      <c r="AA45">
        <v>364</v>
      </c>
      <c r="AB45">
        <v>0</v>
      </c>
      <c r="AC45">
        <v>1.9539</v>
      </c>
      <c r="AD45">
        <v>13.014200000000001</v>
      </c>
      <c r="AE45">
        <v>431.87939999999998</v>
      </c>
      <c r="AF45">
        <v>24.8675</v>
      </c>
      <c r="AG45">
        <v>0.19420000000000001</v>
      </c>
      <c r="AH45">
        <v>0.19620000000000001</v>
      </c>
      <c r="AI45">
        <v>1.7716000000000001</v>
      </c>
      <c r="AJ45">
        <v>0.71060000000000001</v>
      </c>
      <c r="AK45">
        <v>1.0615000000000001</v>
      </c>
      <c r="AL45">
        <v>2.8400000000000002E-2</v>
      </c>
      <c r="AM45">
        <v>0.34279999999999999</v>
      </c>
      <c r="AN45">
        <v>8.4500000000000006E-2</v>
      </c>
      <c r="AO45">
        <v>4.3099999999999999E-2</v>
      </c>
      <c r="AP45">
        <v>1.0978000000000001</v>
      </c>
      <c r="AQ45">
        <v>2.07E-2</v>
      </c>
      <c r="AR45">
        <v>0.1011</v>
      </c>
      <c r="AS45">
        <v>0.64129999999999998</v>
      </c>
      <c r="AT45">
        <v>1.04E-2</v>
      </c>
      <c r="AU45">
        <v>0.1145</v>
      </c>
      <c r="AV45">
        <v>0</v>
      </c>
      <c r="AW45">
        <v>3.5106999999999999</v>
      </c>
      <c r="AX45">
        <v>0.42130000000000001</v>
      </c>
      <c r="AY45">
        <v>1.6889000000000001</v>
      </c>
      <c r="AZ45">
        <v>0.98650000000000004</v>
      </c>
      <c r="BA45">
        <v>0</v>
      </c>
      <c r="BB45">
        <v>0</v>
      </c>
      <c r="BC45">
        <v>7.0599999999999996E-2</v>
      </c>
      <c r="BD45">
        <v>0.63549999999999995</v>
      </c>
      <c r="BE45">
        <v>1E-4</v>
      </c>
      <c r="BF45">
        <v>10.0807</v>
      </c>
      <c r="BG45">
        <v>0.23849999999999999</v>
      </c>
      <c r="BH45">
        <v>0.1948</v>
      </c>
      <c r="BI45">
        <v>2.4973000000000001</v>
      </c>
      <c r="BJ45">
        <v>1.1408</v>
      </c>
      <c r="BK45">
        <v>0.45679999999999998</v>
      </c>
      <c r="BL45">
        <v>0</v>
      </c>
      <c r="BM45">
        <v>0</v>
      </c>
      <c r="BN45">
        <v>0</v>
      </c>
      <c r="BO45">
        <v>0</v>
      </c>
      <c r="BP45">
        <v>11.6852</v>
      </c>
      <c r="BQ45">
        <v>12.5412</v>
      </c>
      <c r="BR45">
        <v>5.5301</v>
      </c>
      <c r="BS45">
        <v>12.022500000000001</v>
      </c>
      <c r="BT45">
        <v>4.3240999999999996</v>
      </c>
      <c r="BU45">
        <v>94.692499999999995</v>
      </c>
      <c r="BV45">
        <v>48.589500000000001</v>
      </c>
      <c r="BW45">
        <v>46.103000000000002</v>
      </c>
      <c r="BX45">
        <v>72.024299999999997</v>
      </c>
      <c r="BY45">
        <v>2061.41</v>
      </c>
      <c r="BZ45">
        <v>56.93</v>
      </c>
      <c r="CA45">
        <v>191.28</v>
      </c>
      <c r="CB45">
        <v>1.31</v>
      </c>
      <c r="CC45">
        <v>0.64</v>
      </c>
      <c r="CD45">
        <v>23883.51</v>
      </c>
      <c r="CE45">
        <v>580.32000000000005</v>
      </c>
      <c r="CF45">
        <v>12.9886</v>
      </c>
      <c r="CG45">
        <v>15.3681</v>
      </c>
      <c r="CH45">
        <v>18.056000000000001</v>
      </c>
      <c r="CI45">
        <v>11.2339</v>
      </c>
      <c r="CJ45">
        <v>16.5777</v>
      </c>
      <c r="CK45">
        <v>13.905799999999999</v>
      </c>
      <c r="CL45">
        <v>9.2726000000000006</v>
      </c>
      <c r="CM45">
        <v>651.91409999999996</v>
      </c>
      <c r="CN45">
        <v>15.3254</v>
      </c>
      <c r="CO45">
        <v>60.5413</v>
      </c>
      <c r="CP45">
        <v>540.54300000000001</v>
      </c>
    </row>
    <row r="46" spans="1:94">
      <c r="A46">
        <v>2051</v>
      </c>
      <c r="B46">
        <v>0</v>
      </c>
      <c r="C46">
        <v>1.4445399999999999</v>
      </c>
      <c r="D46">
        <v>1.31755</v>
      </c>
      <c r="E46">
        <v>10</v>
      </c>
      <c r="F46" t="s">
        <v>93</v>
      </c>
      <c r="G46" t="s">
        <v>94</v>
      </c>
      <c r="H46">
        <v>109.2127</v>
      </c>
      <c r="I46">
        <v>26.9895</v>
      </c>
      <c r="J46">
        <v>28.276199999999999</v>
      </c>
      <c r="K46">
        <v>55.265799999999999</v>
      </c>
      <c r="L46">
        <v>53.946899999999999</v>
      </c>
      <c r="M46">
        <v>0.49399999999999999</v>
      </c>
      <c r="N46">
        <v>50.6038</v>
      </c>
      <c r="O46">
        <v>0.18029999999999999</v>
      </c>
      <c r="P46">
        <v>0.1802</v>
      </c>
      <c r="Q46">
        <v>0.55189999999999995</v>
      </c>
      <c r="R46">
        <v>0.27189999999999998</v>
      </c>
      <c r="S46">
        <v>0.52500000000000002</v>
      </c>
      <c r="T46">
        <v>0.65820000000000001</v>
      </c>
      <c r="U46">
        <v>0.59409999999999996</v>
      </c>
      <c r="V46">
        <v>0.3402</v>
      </c>
      <c r="W46">
        <v>552.16390000000001</v>
      </c>
      <c r="X46">
        <v>7988</v>
      </c>
      <c r="Y46">
        <v>12</v>
      </c>
      <c r="Z46">
        <v>0</v>
      </c>
      <c r="AA46">
        <v>364</v>
      </c>
      <c r="AB46">
        <v>0</v>
      </c>
      <c r="AC46">
        <v>2.9238</v>
      </c>
      <c r="AD46">
        <v>12.245799999999999</v>
      </c>
      <c r="AE46">
        <v>432.81529999999998</v>
      </c>
      <c r="AF46">
        <v>18.4511</v>
      </c>
      <c r="AG46">
        <v>0.2233</v>
      </c>
      <c r="AH46">
        <v>0.224</v>
      </c>
      <c r="AI46">
        <v>1.9590000000000001</v>
      </c>
      <c r="AJ46">
        <v>0.79300000000000004</v>
      </c>
      <c r="AK46">
        <v>1.1668000000000001</v>
      </c>
      <c r="AL46">
        <v>3.1699999999999999E-2</v>
      </c>
      <c r="AM46">
        <v>0.34279999999999999</v>
      </c>
      <c r="AN46">
        <v>9.4899999999999998E-2</v>
      </c>
      <c r="AO46">
        <v>4.8399999999999999E-2</v>
      </c>
      <c r="AP46">
        <v>1.3080000000000001</v>
      </c>
      <c r="AQ46">
        <v>2.4299999999999999E-2</v>
      </c>
      <c r="AR46">
        <v>0.1011</v>
      </c>
      <c r="AS46">
        <v>0.70809999999999995</v>
      </c>
      <c r="AT46">
        <v>1.15E-2</v>
      </c>
      <c r="AU46">
        <v>0.1145</v>
      </c>
      <c r="AV46">
        <v>0</v>
      </c>
      <c r="AW46">
        <v>3.9750999999999999</v>
      </c>
      <c r="AX46">
        <v>0.46589999999999998</v>
      </c>
      <c r="AY46">
        <v>2.1547999999999998</v>
      </c>
      <c r="AZ46">
        <v>1.0891</v>
      </c>
      <c r="BA46">
        <v>0</v>
      </c>
      <c r="BB46">
        <v>0</v>
      </c>
      <c r="BC46">
        <v>7.0800000000000002E-2</v>
      </c>
      <c r="BD46">
        <v>0.70799999999999996</v>
      </c>
      <c r="BE46">
        <v>1E-4</v>
      </c>
      <c r="BF46">
        <v>10.2761</v>
      </c>
      <c r="BG46">
        <v>0.26469999999999999</v>
      </c>
      <c r="BH46">
        <v>0.2155</v>
      </c>
      <c r="BI46">
        <v>2.7618999999999998</v>
      </c>
      <c r="BJ46">
        <v>1.3564000000000001</v>
      </c>
      <c r="BK46">
        <v>0.49109999999999998</v>
      </c>
      <c r="BL46">
        <v>0</v>
      </c>
      <c r="BM46">
        <v>0</v>
      </c>
      <c r="BN46">
        <v>0</v>
      </c>
      <c r="BO46">
        <v>0</v>
      </c>
      <c r="BP46">
        <v>13.532299999999999</v>
      </c>
      <c r="BQ46">
        <v>16.022099999999998</v>
      </c>
      <c r="BR46">
        <v>7.0891999999999999</v>
      </c>
      <c r="BS46">
        <v>13.7712</v>
      </c>
      <c r="BT46">
        <v>4.8510999999999997</v>
      </c>
      <c r="BU46">
        <v>109.2127</v>
      </c>
      <c r="BV46">
        <v>53.946899999999999</v>
      </c>
      <c r="BW46">
        <v>55.265799999999999</v>
      </c>
      <c r="BX46">
        <v>55.702800000000003</v>
      </c>
      <c r="BY46">
        <v>1587.27</v>
      </c>
      <c r="BZ46">
        <v>40.53</v>
      </c>
      <c r="CA46">
        <v>191.27</v>
      </c>
      <c r="CB46">
        <v>1.96</v>
      </c>
      <c r="CC46">
        <v>0.71</v>
      </c>
      <c r="CD46">
        <v>23884.21</v>
      </c>
      <c r="CE46">
        <v>491.45</v>
      </c>
      <c r="CF46">
        <v>12.9483</v>
      </c>
      <c r="CG46">
        <v>17.323899999999998</v>
      </c>
      <c r="CH46">
        <v>20.179200000000002</v>
      </c>
      <c r="CI46">
        <v>12.9323</v>
      </c>
      <c r="CJ46">
        <v>18.608799999999999</v>
      </c>
      <c r="CK46">
        <v>15.7706</v>
      </c>
      <c r="CL46">
        <v>10.941800000000001</v>
      </c>
      <c r="CM46">
        <v>547.14080000000001</v>
      </c>
      <c r="CN46">
        <v>17.325700000000001</v>
      </c>
      <c r="CO46">
        <v>55.335700000000003</v>
      </c>
      <c r="CP46">
        <v>546.322</v>
      </c>
    </row>
    <row r="47" spans="1:94">
      <c r="A47">
        <v>2052</v>
      </c>
      <c r="B47">
        <v>0</v>
      </c>
      <c r="C47">
        <v>1.4585999999999999</v>
      </c>
      <c r="D47">
        <v>1.3844799999999999</v>
      </c>
      <c r="E47">
        <v>11</v>
      </c>
      <c r="F47" t="s">
        <v>93</v>
      </c>
      <c r="G47" t="s">
        <v>94</v>
      </c>
      <c r="H47">
        <v>116.9061</v>
      </c>
      <c r="I47">
        <v>29.312899999999999</v>
      </c>
      <c r="J47">
        <v>28.579599999999999</v>
      </c>
      <c r="K47">
        <v>57.892400000000002</v>
      </c>
      <c r="L47">
        <v>59.0137</v>
      </c>
      <c r="M47">
        <v>0.50480000000000003</v>
      </c>
      <c r="N47">
        <v>49.520400000000002</v>
      </c>
      <c r="O47">
        <v>0.182</v>
      </c>
      <c r="P47">
        <v>0.18190000000000001</v>
      </c>
      <c r="Q47">
        <v>0.6129</v>
      </c>
      <c r="R47">
        <v>0.30020000000000002</v>
      </c>
      <c r="S47">
        <v>0.52500000000000002</v>
      </c>
      <c r="T47">
        <v>0.69169999999999998</v>
      </c>
      <c r="U47">
        <v>0.59950000000000003</v>
      </c>
      <c r="V47">
        <v>0.37580000000000002</v>
      </c>
      <c r="W47">
        <v>605.06410000000005</v>
      </c>
      <c r="X47">
        <v>7983</v>
      </c>
      <c r="Y47">
        <v>17</v>
      </c>
      <c r="Z47">
        <v>0</v>
      </c>
      <c r="AA47">
        <v>363</v>
      </c>
      <c r="AB47">
        <v>0</v>
      </c>
      <c r="AC47">
        <v>3.0045000000000002</v>
      </c>
      <c r="AD47">
        <v>16.634399999999999</v>
      </c>
      <c r="AE47">
        <v>560.93179999999995</v>
      </c>
      <c r="AF47">
        <v>19.641500000000001</v>
      </c>
      <c r="AG47">
        <v>0.25340000000000001</v>
      </c>
      <c r="AH47">
        <v>0.25690000000000002</v>
      </c>
      <c r="AI47">
        <v>2.1650999999999998</v>
      </c>
      <c r="AJ47">
        <v>0.88149999999999995</v>
      </c>
      <c r="AK47">
        <v>1.2848999999999999</v>
      </c>
      <c r="AL47">
        <v>3.5299999999999998E-2</v>
      </c>
      <c r="AM47">
        <v>0.34279999999999999</v>
      </c>
      <c r="AN47">
        <v>0.10589999999999999</v>
      </c>
      <c r="AO47">
        <v>5.3999999999999999E-2</v>
      </c>
      <c r="AP47">
        <v>1.5364</v>
      </c>
      <c r="AQ47">
        <v>2.8199999999999999E-2</v>
      </c>
      <c r="AR47">
        <v>0.1011</v>
      </c>
      <c r="AS47">
        <v>0.77859999999999996</v>
      </c>
      <c r="AT47">
        <v>1.2699999999999999E-2</v>
      </c>
      <c r="AU47">
        <v>0.1145</v>
      </c>
      <c r="AV47">
        <v>0</v>
      </c>
      <c r="AW47">
        <v>4.4801000000000002</v>
      </c>
      <c r="AX47">
        <v>0.50760000000000005</v>
      </c>
      <c r="AY47">
        <v>2.6623000000000001</v>
      </c>
      <c r="AZ47">
        <v>1.2018</v>
      </c>
      <c r="BA47">
        <v>0</v>
      </c>
      <c r="BB47">
        <v>0</v>
      </c>
      <c r="BC47">
        <v>7.17E-2</v>
      </c>
      <c r="BD47">
        <v>0.78879999999999995</v>
      </c>
      <c r="BE47">
        <v>1E-4</v>
      </c>
      <c r="BF47">
        <v>10.307600000000001</v>
      </c>
      <c r="BG47">
        <v>0.28739999999999999</v>
      </c>
      <c r="BH47">
        <v>0.23400000000000001</v>
      </c>
      <c r="BI47">
        <v>3.0493000000000001</v>
      </c>
      <c r="BJ47">
        <v>1.5903</v>
      </c>
      <c r="BK47">
        <v>0.52149999999999996</v>
      </c>
      <c r="BL47">
        <v>0</v>
      </c>
      <c r="BM47">
        <v>0</v>
      </c>
      <c r="BN47">
        <v>0</v>
      </c>
      <c r="BO47">
        <v>0</v>
      </c>
      <c r="BP47">
        <v>14.512700000000001</v>
      </c>
      <c r="BQ47">
        <v>16.288499999999999</v>
      </c>
      <c r="BR47">
        <v>7.2092999999999998</v>
      </c>
      <c r="BS47">
        <v>14.844900000000001</v>
      </c>
      <c r="BT47">
        <v>5.0369999999999999</v>
      </c>
      <c r="BU47">
        <v>116.9061</v>
      </c>
      <c r="BV47">
        <v>59.0137</v>
      </c>
      <c r="BW47">
        <v>57.892400000000002</v>
      </c>
      <c r="BX47">
        <v>92.732200000000006</v>
      </c>
      <c r="BY47">
        <v>2648.77</v>
      </c>
      <c r="BZ47">
        <v>73.09</v>
      </c>
      <c r="CA47">
        <v>191.35</v>
      </c>
      <c r="CB47">
        <v>1.26</v>
      </c>
      <c r="CC47">
        <v>0.79</v>
      </c>
      <c r="CD47">
        <v>23885</v>
      </c>
      <c r="CE47">
        <v>554.4</v>
      </c>
      <c r="CF47">
        <v>12.7224</v>
      </c>
      <c r="CG47">
        <v>15.589</v>
      </c>
      <c r="CH47">
        <v>18.233499999999999</v>
      </c>
      <c r="CI47">
        <v>11.5215</v>
      </c>
      <c r="CJ47">
        <v>16.779</v>
      </c>
      <c r="CK47">
        <v>14.1502</v>
      </c>
      <c r="CL47">
        <v>8.9771999999999998</v>
      </c>
      <c r="CM47">
        <v>647.20809999999994</v>
      </c>
      <c r="CN47">
        <v>15.6494</v>
      </c>
      <c r="CO47">
        <v>61.7669</v>
      </c>
      <c r="CP47">
        <v>552.21199999999999</v>
      </c>
    </row>
    <row r="48" spans="1:94">
      <c r="A48">
        <v>2053</v>
      </c>
      <c r="B48">
        <v>0</v>
      </c>
      <c r="C48">
        <v>1.47489</v>
      </c>
      <c r="D48">
        <v>1.4588099999999999</v>
      </c>
      <c r="E48">
        <v>12</v>
      </c>
      <c r="F48" t="s">
        <v>93</v>
      </c>
      <c r="G48" t="s">
        <v>94</v>
      </c>
      <c r="H48">
        <v>133.84299999999999</v>
      </c>
      <c r="I48">
        <v>33.732999999999997</v>
      </c>
      <c r="J48">
        <v>32.642299999999999</v>
      </c>
      <c r="K48">
        <v>66.375299999999996</v>
      </c>
      <c r="L48">
        <v>67.467699999999994</v>
      </c>
      <c r="M48">
        <v>0.50409999999999999</v>
      </c>
      <c r="N48">
        <v>49.591900000000003</v>
      </c>
      <c r="O48">
        <v>0.183</v>
      </c>
      <c r="P48">
        <v>0.18290000000000001</v>
      </c>
      <c r="Q48">
        <v>0.68969999999999998</v>
      </c>
      <c r="R48">
        <v>0.33119999999999999</v>
      </c>
      <c r="S48">
        <v>0.52500000000000002</v>
      </c>
      <c r="T48">
        <v>0.72689999999999999</v>
      </c>
      <c r="U48">
        <v>0.60529999999999995</v>
      </c>
      <c r="V48">
        <v>0.41489999999999999</v>
      </c>
      <c r="W48">
        <v>682.06539999999995</v>
      </c>
      <c r="X48">
        <v>7976</v>
      </c>
      <c r="Y48">
        <v>24</v>
      </c>
      <c r="Z48">
        <v>0</v>
      </c>
      <c r="AA48">
        <v>360</v>
      </c>
      <c r="AB48">
        <v>0</v>
      </c>
      <c r="AC48">
        <v>3.9569999999999999</v>
      </c>
      <c r="AD48">
        <v>12.986800000000001</v>
      </c>
      <c r="AE48">
        <v>479.52749999999997</v>
      </c>
      <c r="AF48">
        <v>17.0503</v>
      </c>
      <c r="AG48">
        <v>0.28549999999999998</v>
      </c>
      <c r="AH48">
        <v>0.28820000000000001</v>
      </c>
      <c r="AI48">
        <v>2.4058999999999999</v>
      </c>
      <c r="AJ48">
        <v>0.99280000000000002</v>
      </c>
      <c r="AK48">
        <v>1.415</v>
      </c>
      <c r="AL48">
        <v>3.9699999999999999E-2</v>
      </c>
      <c r="AM48">
        <v>0.34279999999999999</v>
      </c>
      <c r="AN48">
        <v>0.1176</v>
      </c>
      <c r="AO48">
        <v>5.9900000000000002E-2</v>
      </c>
      <c r="AP48">
        <v>1.8006</v>
      </c>
      <c r="AQ48">
        <v>3.3000000000000002E-2</v>
      </c>
      <c r="AR48">
        <v>0.1011</v>
      </c>
      <c r="AS48">
        <v>0.85780000000000001</v>
      </c>
      <c r="AT48">
        <v>1.41E-2</v>
      </c>
      <c r="AU48">
        <v>0.1145</v>
      </c>
      <c r="AV48">
        <v>0</v>
      </c>
      <c r="AW48">
        <v>5.0644</v>
      </c>
      <c r="AX48">
        <v>0.58819999999999995</v>
      </c>
      <c r="AY48">
        <v>3.2505000000000002</v>
      </c>
      <c r="AZ48">
        <v>1.3331</v>
      </c>
      <c r="BA48">
        <v>0</v>
      </c>
      <c r="BB48">
        <v>0</v>
      </c>
      <c r="BC48">
        <v>7.3700000000000002E-2</v>
      </c>
      <c r="BD48">
        <v>0.88480000000000003</v>
      </c>
      <c r="BE48">
        <v>1E-4</v>
      </c>
      <c r="BF48">
        <v>10.9252</v>
      </c>
      <c r="BG48">
        <v>0.33179999999999998</v>
      </c>
      <c r="BH48">
        <v>0.27010000000000001</v>
      </c>
      <c r="BI48">
        <v>3.3811</v>
      </c>
      <c r="BJ48">
        <v>1.8605</v>
      </c>
      <c r="BK48">
        <v>0.55020000000000002</v>
      </c>
      <c r="BL48">
        <v>0</v>
      </c>
      <c r="BM48">
        <v>0</v>
      </c>
      <c r="BN48">
        <v>0</v>
      </c>
      <c r="BO48">
        <v>0</v>
      </c>
      <c r="BP48">
        <v>16.8568</v>
      </c>
      <c r="BQ48">
        <v>18.464300000000001</v>
      </c>
      <c r="BR48">
        <v>8.1463999999999999</v>
      </c>
      <c r="BS48">
        <v>17.241599999999998</v>
      </c>
      <c r="BT48">
        <v>5.6662999999999997</v>
      </c>
      <c r="BU48">
        <v>133.84299999999999</v>
      </c>
      <c r="BV48">
        <v>67.467699999999994</v>
      </c>
      <c r="BW48">
        <v>66.375299999999996</v>
      </c>
      <c r="BX48">
        <v>65.137200000000007</v>
      </c>
      <c r="BY48">
        <v>1859.71</v>
      </c>
      <c r="BZ48">
        <v>48.33</v>
      </c>
      <c r="CA48">
        <v>191.36</v>
      </c>
      <c r="CB48">
        <v>2.0499999999999998</v>
      </c>
      <c r="CC48">
        <v>0.88</v>
      </c>
      <c r="CD48">
        <v>23885.89</v>
      </c>
      <c r="CE48">
        <v>633.82000000000005</v>
      </c>
      <c r="CF48">
        <v>12.942</v>
      </c>
      <c r="CG48">
        <v>16.027100000000001</v>
      </c>
      <c r="CH48">
        <v>18.793600000000001</v>
      </c>
      <c r="CI48">
        <v>11.772</v>
      </c>
      <c r="CJ48">
        <v>17.271999999999998</v>
      </c>
      <c r="CK48">
        <v>14.522</v>
      </c>
      <c r="CL48">
        <v>9.9764999999999997</v>
      </c>
      <c r="CM48">
        <v>699.11630000000002</v>
      </c>
      <c r="CN48">
        <v>15.961</v>
      </c>
      <c r="CO48">
        <v>58.031999999999996</v>
      </c>
      <c r="CP48">
        <v>558.21199999999999</v>
      </c>
    </row>
    <row r="49" spans="1:94">
      <c r="A49">
        <v>2054</v>
      </c>
      <c r="B49">
        <v>0</v>
      </c>
      <c r="C49">
        <v>1.4932300000000001</v>
      </c>
      <c r="D49">
        <v>1.5388599999999999</v>
      </c>
      <c r="E49">
        <v>13</v>
      </c>
      <c r="F49" t="s">
        <v>93</v>
      </c>
      <c r="G49" t="s">
        <v>94</v>
      </c>
      <c r="H49">
        <v>154.10429999999999</v>
      </c>
      <c r="I49">
        <v>37.872500000000002</v>
      </c>
      <c r="J49">
        <v>39.702399999999997</v>
      </c>
      <c r="K49">
        <v>77.5749</v>
      </c>
      <c r="L49">
        <v>76.529399999999995</v>
      </c>
      <c r="M49">
        <v>0.49659999999999999</v>
      </c>
      <c r="N49">
        <v>50.339199999999998</v>
      </c>
      <c r="O49">
        <v>0.1855</v>
      </c>
      <c r="P49">
        <v>0.18540000000000001</v>
      </c>
      <c r="Q49">
        <v>0.77390000000000003</v>
      </c>
      <c r="R49">
        <v>0.3674</v>
      </c>
      <c r="S49">
        <v>0.52500000000000002</v>
      </c>
      <c r="T49">
        <v>0.76590000000000003</v>
      </c>
      <c r="U49">
        <v>0.61209999999999998</v>
      </c>
      <c r="V49">
        <v>0.4607</v>
      </c>
      <c r="W49">
        <v>752.65610000000004</v>
      </c>
      <c r="X49">
        <v>7968</v>
      </c>
      <c r="Y49">
        <v>32</v>
      </c>
      <c r="Z49">
        <v>0</v>
      </c>
      <c r="AA49">
        <v>363</v>
      </c>
      <c r="AB49">
        <v>0</v>
      </c>
      <c r="AC49">
        <v>4.8113999999999999</v>
      </c>
      <c r="AD49">
        <v>15.2987</v>
      </c>
      <c r="AE49">
        <v>576.71770000000004</v>
      </c>
      <c r="AF49">
        <v>15.906000000000001</v>
      </c>
      <c r="AG49">
        <v>0.32550000000000001</v>
      </c>
      <c r="AH49">
        <v>0.32879999999999998</v>
      </c>
      <c r="AI49">
        <v>2.6789000000000001</v>
      </c>
      <c r="AJ49">
        <v>1.1147</v>
      </c>
      <c r="AK49">
        <v>1.5669</v>
      </c>
      <c r="AL49">
        <v>4.4600000000000001E-2</v>
      </c>
      <c r="AM49">
        <v>0.34279999999999999</v>
      </c>
      <c r="AN49">
        <v>0.1323</v>
      </c>
      <c r="AO49">
        <v>6.7400000000000002E-2</v>
      </c>
      <c r="AP49">
        <v>2.0968</v>
      </c>
      <c r="AQ49">
        <v>3.8199999999999998E-2</v>
      </c>
      <c r="AR49">
        <v>0.1011</v>
      </c>
      <c r="AS49">
        <v>0.94440000000000002</v>
      </c>
      <c r="AT49">
        <v>1.5599999999999999E-2</v>
      </c>
      <c r="AU49">
        <v>0.1145</v>
      </c>
      <c r="AV49">
        <v>0</v>
      </c>
      <c r="AW49">
        <v>5.7201000000000004</v>
      </c>
      <c r="AX49">
        <v>0.66139999999999999</v>
      </c>
      <c r="AY49">
        <v>3.9119000000000002</v>
      </c>
      <c r="AZ49">
        <v>1.482</v>
      </c>
      <c r="BA49">
        <v>0</v>
      </c>
      <c r="BB49">
        <v>0</v>
      </c>
      <c r="BC49">
        <v>7.6600000000000001E-2</v>
      </c>
      <c r="BD49">
        <v>0.99580000000000002</v>
      </c>
      <c r="BE49">
        <v>1E-4</v>
      </c>
      <c r="BF49">
        <v>11.2371</v>
      </c>
      <c r="BG49">
        <v>0.37409999999999999</v>
      </c>
      <c r="BH49">
        <v>0.30359999999999998</v>
      </c>
      <c r="BI49">
        <v>3.7551999999999999</v>
      </c>
      <c r="BJ49">
        <v>2.1640999999999999</v>
      </c>
      <c r="BK49">
        <v>0.57630000000000003</v>
      </c>
      <c r="BL49">
        <v>0</v>
      </c>
      <c r="BM49">
        <v>0</v>
      </c>
      <c r="BN49">
        <v>0</v>
      </c>
      <c r="BO49">
        <v>0</v>
      </c>
      <c r="BP49">
        <v>19.450600000000001</v>
      </c>
      <c r="BQ49">
        <v>22.231400000000001</v>
      </c>
      <c r="BR49">
        <v>9.7815999999999992</v>
      </c>
      <c r="BS49">
        <v>19.767700000000001</v>
      </c>
      <c r="BT49">
        <v>6.3434999999999997</v>
      </c>
      <c r="BU49">
        <v>154.10429999999999</v>
      </c>
      <c r="BV49">
        <v>76.529399999999995</v>
      </c>
      <c r="BW49">
        <v>77.5749</v>
      </c>
      <c r="BX49">
        <v>76.903700000000001</v>
      </c>
      <c r="BY49">
        <v>2191.0300000000002</v>
      </c>
      <c r="BZ49">
        <v>56.66</v>
      </c>
      <c r="CA49">
        <v>190.83</v>
      </c>
      <c r="CB49">
        <v>2</v>
      </c>
      <c r="CC49">
        <v>1</v>
      </c>
      <c r="CD49">
        <v>23886.880000000001</v>
      </c>
      <c r="CE49">
        <v>428.81</v>
      </c>
      <c r="CF49">
        <v>12.726000000000001</v>
      </c>
      <c r="CG49">
        <v>17.188300000000002</v>
      </c>
      <c r="CH49">
        <v>19.913599999999999</v>
      </c>
      <c r="CI49">
        <v>12.996499999999999</v>
      </c>
      <c r="CJ49">
        <v>18.4147</v>
      </c>
      <c r="CK49">
        <v>15.7056</v>
      </c>
      <c r="CL49">
        <v>10.363799999999999</v>
      </c>
      <c r="CM49">
        <v>505.04050000000001</v>
      </c>
      <c r="CN49">
        <v>17.115300000000001</v>
      </c>
      <c r="CO49">
        <v>57.227800000000002</v>
      </c>
      <c r="CP49">
        <v>564.31299999999999</v>
      </c>
    </row>
    <row r="50" spans="1:94">
      <c r="A50">
        <v>2055</v>
      </c>
      <c r="B50">
        <v>0</v>
      </c>
      <c r="C50">
        <v>1.51444</v>
      </c>
      <c r="D50">
        <v>1.6272800000000001</v>
      </c>
      <c r="E50">
        <v>14</v>
      </c>
      <c r="F50" t="s">
        <v>93</v>
      </c>
      <c r="G50" t="s">
        <v>94</v>
      </c>
      <c r="H50">
        <v>174.05889999999999</v>
      </c>
      <c r="I50">
        <v>43.589799999999997</v>
      </c>
      <c r="J50">
        <v>42.516100000000002</v>
      </c>
      <c r="K50">
        <v>86.105900000000005</v>
      </c>
      <c r="L50">
        <v>87.953000000000003</v>
      </c>
      <c r="M50">
        <v>0.50529999999999997</v>
      </c>
      <c r="N50">
        <v>49.4694</v>
      </c>
      <c r="O50">
        <v>0.18709999999999999</v>
      </c>
      <c r="P50">
        <v>0.18690000000000001</v>
      </c>
      <c r="Q50">
        <v>0.87609999999999999</v>
      </c>
      <c r="R50">
        <v>0.40849999999999997</v>
      </c>
      <c r="S50">
        <v>0.52500000000000002</v>
      </c>
      <c r="T50">
        <v>0.80789999999999995</v>
      </c>
      <c r="U50">
        <v>0.61970000000000003</v>
      </c>
      <c r="V50">
        <v>0.51259999999999994</v>
      </c>
      <c r="W50">
        <v>853.76570000000004</v>
      </c>
      <c r="X50">
        <v>7959</v>
      </c>
      <c r="Y50">
        <v>41</v>
      </c>
      <c r="Z50">
        <v>0</v>
      </c>
      <c r="AA50">
        <v>365</v>
      </c>
      <c r="AB50">
        <v>0</v>
      </c>
      <c r="AC50">
        <v>5.9442000000000004</v>
      </c>
      <c r="AD50">
        <v>12.4811</v>
      </c>
      <c r="AE50">
        <v>521.02530000000002</v>
      </c>
      <c r="AF50">
        <v>14.7964</v>
      </c>
      <c r="AG50">
        <v>0.36880000000000002</v>
      </c>
      <c r="AH50">
        <v>0.37159999999999999</v>
      </c>
      <c r="AI50">
        <v>2.9977999999999998</v>
      </c>
      <c r="AJ50">
        <v>1.2627999999999999</v>
      </c>
      <c r="AK50">
        <v>1.7383</v>
      </c>
      <c r="AL50">
        <v>5.0500000000000003E-2</v>
      </c>
      <c r="AM50">
        <v>0.34279999999999999</v>
      </c>
      <c r="AN50">
        <v>0.14829999999999999</v>
      </c>
      <c r="AO50">
        <v>7.5600000000000001E-2</v>
      </c>
      <c r="AP50">
        <v>2.4392</v>
      </c>
      <c r="AQ50">
        <v>4.4499999999999998E-2</v>
      </c>
      <c r="AR50">
        <v>0.1011</v>
      </c>
      <c r="AS50">
        <v>1.0418000000000001</v>
      </c>
      <c r="AT50">
        <v>1.7299999999999999E-2</v>
      </c>
      <c r="AU50">
        <v>0.1145</v>
      </c>
      <c r="AV50">
        <v>0</v>
      </c>
      <c r="AW50">
        <v>6.4787999999999997</v>
      </c>
      <c r="AX50">
        <v>0.76570000000000005</v>
      </c>
      <c r="AY50">
        <v>4.6775000000000002</v>
      </c>
      <c r="AZ50">
        <v>1.6553</v>
      </c>
      <c r="BA50">
        <v>0</v>
      </c>
      <c r="BB50">
        <v>0</v>
      </c>
      <c r="BC50">
        <v>8.0600000000000005E-2</v>
      </c>
      <c r="BD50">
        <v>1.1281000000000001</v>
      </c>
      <c r="BE50">
        <v>1E-4</v>
      </c>
      <c r="BF50">
        <v>11.8247</v>
      </c>
      <c r="BG50">
        <v>0.43240000000000001</v>
      </c>
      <c r="BH50">
        <v>0.35060000000000002</v>
      </c>
      <c r="BI50">
        <v>4.1877000000000004</v>
      </c>
      <c r="BJ50">
        <v>2.5146000000000002</v>
      </c>
      <c r="BK50">
        <v>0.60050000000000003</v>
      </c>
      <c r="BL50">
        <v>1E-4</v>
      </c>
      <c r="BM50">
        <v>0</v>
      </c>
      <c r="BN50">
        <v>0</v>
      </c>
      <c r="BO50">
        <v>0</v>
      </c>
      <c r="BP50">
        <v>22.147099999999998</v>
      </c>
      <c r="BQ50">
        <v>23.7806</v>
      </c>
      <c r="BR50">
        <v>10.581899999999999</v>
      </c>
      <c r="BS50">
        <v>22.607900000000001</v>
      </c>
      <c r="BT50">
        <v>6.9882999999999997</v>
      </c>
      <c r="BU50">
        <v>174.05889999999999</v>
      </c>
      <c r="BV50">
        <v>87.953000000000003</v>
      </c>
      <c r="BW50">
        <v>86.105900000000005</v>
      </c>
      <c r="BX50">
        <v>75.164599999999993</v>
      </c>
      <c r="BY50">
        <v>2146.5100000000002</v>
      </c>
      <c r="BZ50">
        <v>56.9</v>
      </c>
      <c r="CA50">
        <v>191.58</v>
      </c>
      <c r="CB50">
        <v>2.3199999999999998</v>
      </c>
      <c r="CC50">
        <v>1.1299999999999999</v>
      </c>
      <c r="CD50">
        <v>23888.01</v>
      </c>
      <c r="CE50">
        <v>393.54</v>
      </c>
      <c r="CF50">
        <v>12.8773</v>
      </c>
      <c r="CG50">
        <v>16.5031</v>
      </c>
      <c r="CH50">
        <v>19.181799999999999</v>
      </c>
      <c r="CI50">
        <v>12.382999999999999</v>
      </c>
      <c r="CJ50">
        <v>17.708500000000001</v>
      </c>
      <c r="CK50">
        <v>15.0457</v>
      </c>
      <c r="CL50">
        <v>9.9710999999999999</v>
      </c>
      <c r="CM50">
        <v>469.6216</v>
      </c>
      <c r="CN50">
        <v>16.616599999999998</v>
      </c>
      <c r="CO50">
        <v>58.807299999999998</v>
      </c>
      <c r="CP50">
        <v>570.51700000000005</v>
      </c>
    </row>
    <row r="51" spans="1:94">
      <c r="A51">
        <v>2056</v>
      </c>
      <c r="B51">
        <v>0</v>
      </c>
      <c r="C51">
        <v>1.53861</v>
      </c>
      <c r="D51">
        <v>1.7234400000000001</v>
      </c>
      <c r="E51">
        <v>15</v>
      </c>
      <c r="F51" t="s">
        <v>93</v>
      </c>
      <c r="G51" t="s">
        <v>94</v>
      </c>
      <c r="H51">
        <v>199.3526</v>
      </c>
      <c r="I51">
        <v>49.620899999999999</v>
      </c>
      <c r="J51">
        <v>49.103400000000001</v>
      </c>
      <c r="K51">
        <v>98.724199999999996</v>
      </c>
      <c r="L51">
        <v>100.6284</v>
      </c>
      <c r="M51">
        <v>0.50480000000000003</v>
      </c>
      <c r="N51">
        <v>49.522399999999998</v>
      </c>
      <c r="O51">
        <v>0.18940000000000001</v>
      </c>
      <c r="P51">
        <v>0.18920000000000001</v>
      </c>
      <c r="Q51">
        <v>0.99</v>
      </c>
      <c r="R51">
        <v>0.45619999999999999</v>
      </c>
      <c r="S51">
        <v>0.52500000000000002</v>
      </c>
      <c r="T51">
        <v>0.85429999999999995</v>
      </c>
      <c r="U51">
        <v>0.62849999999999995</v>
      </c>
      <c r="V51">
        <v>0.57320000000000004</v>
      </c>
      <c r="W51">
        <v>978.71990000000005</v>
      </c>
      <c r="X51">
        <v>7949</v>
      </c>
      <c r="Y51">
        <v>51</v>
      </c>
      <c r="Z51">
        <v>0</v>
      </c>
      <c r="AA51">
        <v>364</v>
      </c>
      <c r="AB51">
        <v>0</v>
      </c>
      <c r="AC51">
        <v>7.7275</v>
      </c>
      <c r="AD51">
        <v>14.675599999999999</v>
      </c>
      <c r="AE51">
        <v>643.70510000000002</v>
      </c>
      <c r="AF51">
        <v>13.0222</v>
      </c>
      <c r="AG51">
        <v>0.42109999999999997</v>
      </c>
      <c r="AH51">
        <v>0.4224</v>
      </c>
      <c r="AI51">
        <v>3.3647</v>
      </c>
      <c r="AJ51">
        <v>1.4278999999999999</v>
      </c>
      <c r="AK51">
        <v>1.9407000000000001</v>
      </c>
      <c r="AL51">
        <v>5.7099999999999998E-2</v>
      </c>
      <c r="AM51">
        <v>0.34279999999999999</v>
      </c>
      <c r="AN51">
        <v>0.16769999999999999</v>
      </c>
      <c r="AO51">
        <v>8.5500000000000007E-2</v>
      </c>
      <c r="AP51">
        <v>2.8290000000000002</v>
      </c>
      <c r="AQ51">
        <v>5.1400000000000001E-2</v>
      </c>
      <c r="AR51">
        <v>0.1011</v>
      </c>
      <c r="AS51">
        <v>1.1499999999999999</v>
      </c>
      <c r="AT51">
        <v>1.9099999999999999E-2</v>
      </c>
      <c r="AU51">
        <v>0.1145</v>
      </c>
      <c r="AV51">
        <v>0</v>
      </c>
      <c r="AW51">
        <v>7.3436000000000003</v>
      </c>
      <c r="AX51">
        <v>0.87350000000000005</v>
      </c>
      <c r="AY51">
        <v>5.5510999999999999</v>
      </c>
      <c r="AZ51">
        <v>1.8544</v>
      </c>
      <c r="BA51">
        <v>0</v>
      </c>
      <c r="BB51">
        <v>0</v>
      </c>
      <c r="BC51">
        <v>8.5599999999999996E-2</v>
      </c>
      <c r="BD51">
        <v>1.2839</v>
      </c>
      <c r="BE51">
        <v>2.0000000000000001E-4</v>
      </c>
      <c r="BF51">
        <v>12.2475</v>
      </c>
      <c r="BG51">
        <v>0.49440000000000001</v>
      </c>
      <c r="BH51">
        <v>0.3997</v>
      </c>
      <c r="BI51">
        <v>4.6821000000000002</v>
      </c>
      <c r="BJ51">
        <v>2.9142999999999999</v>
      </c>
      <c r="BK51">
        <v>0.62239999999999995</v>
      </c>
      <c r="BL51">
        <v>1E-4</v>
      </c>
      <c r="BM51">
        <v>1E-4</v>
      </c>
      <c r="BN51">
        <v>0</v>
      </c>
      <c r="BO51">
        <v>0</v>
      </c>
      <c r="BP51">
        <v>25.511700000000001</v>
      </c>
      <c r="BQ51">
        <v>27.412099999999999</v>
      </c>
      <c r="BR51">
        <v>12.099</v>
      </c>
      <c r="BS51">
        <v>25.896799999999999</v>
      </c>
      <c r="BT51">
        <v>7.8047000000000004</v>
      </c>
      <c r="BU51">
        <v>199.3526</v>
      </c>
      <c r="BV51">
        <v>100.6284</v>
      </c>
      <c r="BW51">
        <v>98.724199999999996</v>
      </c>
      <c r="BX51">
        <v>71.738299999999995</v>
      </c>
      <c r="BY51">
        <v>2048.98</v>
      </c>
      <c r="BZ51">
        <v>49.17</v>
      </c>
      <c r="CA51">
        <v>191.24</v>
      </c>
      <c r="CB51">
        <v>2.78</v>
      </c>
      <c r="CC51">
        <v>1.28</v>
      </c>
      <c r="CD51">
        <v>23889.3</v>
      </c>
      <c r="CE51">
        <v>496.62</v>
      </c>
      <c r="CF51">
        <v>13.058299999999999</v>
      </c>
      <c r="CG51">
        <v>16.702400000000001</v>
      </c>
      <c r="CH51">
        <v>19.519200000000001</v>
      </c>
      <c r="CI51">
        <v>12.369899999999999</v>
      </c>
      <c r="CJ51">
        <v>17.969899999999999</v>
      </c>
      <c r="CK51">
        <v>15.1699</v>
      </c>
      <c r="CL51">
        <v>10.715999999999999</v>
      </c>
      <c r="CM51">
        <v>567.85119999999995</v>
      </c>
      <c r="CN51">
        <v>16.637599999999999</v>
      </c>
      <c r="CO51">
        <v>55.486699999999999</v>
      </c>
      <c r="CP51">
        <v>576.84299999999996</v>
      </c>
    </row>
    <row r="52" spans="1:94">
      <c r="A52">
        <v>2057</v>
      </c>
      <c r="B52">
        <v>0</v>
      </c>
      <c r="C52">
        <v>1.5650299999999999</v>
      </c>
      <c r="D52">
        <v>1.82376</v>
      </c>
      <c r="E52">
        <v>16</v>
      </c>
      <c r="F52" t="s">
        <v>93</v>
      </c>
      <c r="G52" t="s">
        <v>94</v>
      </c>
      <c r="H52">
        <v>216.94589999999999</v>
      </c>
      <c r="I52">
        <v>54.363</v>
      </c>
      <c r="J52">
        <v>51.722000000000001</v>
      </c>
      <c r="K52">
        <v>106.08499999999999</v>
      </c>
      <c r="L52">
        <v>110.8609</v>
      </c>
      <c r="M52">
        <v>0.51100000000000001</v>
      </c>
      <c r="N52">
        <v>48.899299999999997</v>
      </c>
      <c r="O52">
        <v>0.1908</v>
      </c>
      <c r="P52">
        <v>0.19070000000000001</v>
      </c>
      <c r="Q52">
        <v>1.1117999999999999</v>
      </c>
      <c r="R52">
        <v>0.5111</v>
      </c>
      <c r="S52">
        <v>0.52500000000000002</v>
      </c>
      <c r="T52">
        <v>0.90480000000000005</v>
      </c>
      <c r="U52">
        <v>0.63849999999999996</v>
      </c>
      <c r="V52">
        <v>0.64300000000000002</v>
      </c>
      <c r="W52">
        <v>1070.2543000000001</v>
      </c>
      <c r="X52">
        <v>7937</v>
      </c>
      <c r="Y52">
        <v>63</v>
      </c>
      <c r="Z52">
        <v>0</v>
      </c>
      <c r="AA52">
        <v>359</v>
      </c>
      <c r="AB52">
        <v>0</v>
      </c>
      <c r="AC52">
        <v>8.1966999999999999</v>
      </c>
      <c r="AD52">
        <v>14.968400000000001</v>
      </c>
      <c r="AE52">
        <v>660.43709999999999</v>
      </c>
      <c r="AF52">
        <v>13.5251</v>
      </c>
      <c r="AG52">
        <v>0.4788</v>
      </c>
      <c r="AH52">
        <v>0.48120000000000002</v>
      </c>
      <c r="AI52">
        <v>3.7692000000000001</v>
      </c>
      <c r="AJ52">
        <v>1.6041000000000001</v>
      </c>
      <c r="AK52">
        <v>2.1703999999999999</v>
      </c>
      <c r="AL52">
        <v>6.4199999999999993E-2</v>
      </c>
      <c r="AM52">
        <v>0.34279999999999999</v>
      </c>
      <c r="AN52">
        <v>0.1893</v>
      </c>
      <c r="AO52">
        <v>9.6500000000000002E-2</v>
      </c>
      <c r="AP52">
        <v>3.2549999999999999</v>
      </c>
      <c r="AQ52">
        <v>5.8799999999999998E-2</v>
      </c>
      <c r="AR52">
        <v>0.1011</v>
      </c>
      <c r="AS52">
        <v>1.2652000000000001</v>
      </c>
      <c r="AT52">
        <v>2.1100000000000001E-2</v>
      </c>
      <c r="AU52">
        <v>0.1145</v>
      </c>
      <c r="AV52">
        <v>0</v>
      </c>
      <c r="AW52">
        <v>8.2894000000000005</v>
      </c>
      <c r="AX52">
        <v>0.95730000000000004</v>
      </c>
      <c r="AY52">
        <v>6.5084</v>
      </c>
      <c r="AZ52">
        <v>2.0733999999999999</v>
      </c>
      <c r="BA52">
        <v>0</v>
      </c>
      <c r="BB52">
        <v>0</v>
      </c>
      <c r="BC52">
        <v>9.1300000000000006E-2</v>
      </c>
      <c r="BD52">
        <v>1.4601999999999999</v>
      </c>
      <c r="BE52">
        <v>2.0000000000000001E-4</v>
      </c>
      <c r="BF52">
        <v>12.206899999999999</v>
      </c>
      <c r="BG52">
        <v>0.54120000000000001</v>
      </c>
      <c r="BH52">
        <v>0.437</v>
      </c>
      <c r="BI52">
        <v>5.2233000000000001</v>
      </c>
      <c r="BJ52">
        <v>3.3513000000000002</v>
      </c>
      <c r="BK52">
        <v>0.64159999999999995</v>
      </c>
      <c r="BL52">
        <v>1E-4</v>
      </c>
      <c r="BM52">
        <v>1E-4</v>
      </c>
      <c r="BN52">
        <v>0</v>
      </c>
      <c r="BO52">
        <v>0</v>
      </c>
      <c r="BP52">
        <v>27.749099999999999</v>
      </c>
      <c r="BQ52">
        <v>29.070699999999999</v>
      </c>
      <c r="BR52">
        <v>12.8847</v>
      </c>
      <c r="BS52">
        <v>28.157900000000001</v>
      </c>
      <c r="BT52">
        <v>8.2225999999999999</v>
      </c>
      <c r="BU52">
        <v>216.94589999999999</v>
      </c>
      <c r="BV52">
        <v>110.8609</v>
      </c>
      <c r="BW52">
        <v>106.08499999999999</v>
      </c>
      <c r="BX52">
        <v>70.612499999999997</v>
      </c>
      <c r="BY52">
        <v>2016.33</v>
      </c>
      <c r="BZ52">
        <v>47.45</v>
      </c>
      <c r="CA52">
        <v>191.3</v>
      </c>
      <c r="CB52">
        <v>3.07</v>
      </c>
      <c r="CC52">
        <v>1.46</v>
      </c>
      <c r="CD52">
        <v>23890.76</v>
      </c>
      <c r="CE52">
        <v>540.38</v>
      </c>
      <c r="CF52">
        <v>12.693</v>
      </c>
      <c r="CG52">
        <v>15.831899999999999</v>
      </c>
      <c r="CH52">
        <v>18.561699999999998</v>
      </c>
      <c r="CI52">
        <v>11.6332</v>
      </c>
      <c r="CJ52">
        <v>17.060300000000002</v>
      </c>
      <c r="CK52">
        <v>14.3468</v>
      </c>
      <c r="CL52">
        <v>8.9829000000000008</v>
      </c>
      <c r="CM52">
        <v>611.04899999999998</v>
      </c>
      <c r="CN52">
        <v>15.8719</v>
      </c>
      <c r="CO52">
        <v>61.559100000000001</v>
      </c>
      <c r="CP52">
        <v>583.30499999999995</v>
      </c>
    </row>
    <row r="53" spans="1:94">
      <c r="A53">
        <v>2058</v>
      </c>
      <c r="B53">
        <v>0</v>
      </c>
      <c r="C53">
        <v>1.5914699999999999</v>
      </c>
      <c r="D53">
        <v>1.9198500000000001</v>
      </c>
      <c r="E53">
        <v>17</v>
      </c>
      <c r="F53" t="s">
        <v>93</v>
      </c>
      <c r="G53" t="s">
        <v>94</v>
      </c>
      <c r="H53">
        <v>224.83240000000001</v>
      </c>
      <c r="I53">
        <v>54.826999999999998</v>
      </c>
      <c r="J53">
        <v>57.434699999999999</v>
      </c>
      <c r="K53">
        <v>112.2617</v>
      </c>
      <c r="L53">
        <v>112.5707</v>
      </c>
      <c r="M53">
        <v>0.50070000000000003</v>
      </c>
      <c r="N53">
        <v>49.9313</v>
      </c>
      <c r="O53">
        <v>0.1913</v>
      </c>
      <c r="P53">
        <v>0.19120000000000001</v>
      </c>
      <c r="Q53">
        <v>1.2199</v>
      </c>
      <c r="R53">
        <v>0.57150000000000001</v>
      </c>
      <c r="S53">
        <v>0.52500000000000002</v>
      </c>
      <c r="T53">
        <v>0.95750000000000002</v>
      </c>
      <c r="U53">
        <v>0.64949999999999997</v>
      </c>
      <c r="V53">
        <v>0.72</v>
      </c>
      <c r="W53">
        <v>1161.8513</v>
      </c>
      <c r="X53">
        <v>7923</v>
      </c>
      <c r="Y53">
        <v>77</v>
      </c>
      <c r="Z53">
        <v>0</v>
      </c>
      <c r="AA53">
        <v>361</v>
      </c>
      <c r="AB53">
        <v>0</v>
      </c>
      <c r="AC53">
        <v>9.4720999999999993</v>
      </c>
      <c r="AD53">
        <v>19.234999999999999</v>
      </c>
      <c r="AE53">
        <v>818.31119999999999</v>
      </c>
      <c r="AF53">
        <v>11.884499999999999</v>
      </c>
      <c r="AG53">
        <v>0.53990000000000005</v>
      </c>
      <c r="AH53">
        <v>0.5454</v>
      </c>
      <c r="AI53">
        <v>4.1760999999999999</v>
      </c>
      <c r="AJ53">
        <v>1.7598</v>
      </c>
      <c r="AK53">
        <v>2.4235000000000002</v>
      </c>
      <c r="AL53">
        <v>7.0400000000000004E-2</v>
      </c>
      <c r="AM53">
        <v>0.34279999999999999</v>
      </c>
      <c r="AN53">
        <v>0.21229999999999999</v>
      </c>
      <c r="AO53">
        <v>0.1082</v>
      </c>
      <c r="AP53">
        <v>3.6802999999999999</v>
      </c>
      <c r="AQ53">
        <v>6.5199999999999994E-2</v>
      </c>
      <c r="AR53">
        <v>0.1011</v>
      </c>
      <c r="AS53">
        <v>1.3771</v>
      </c>
      <c r="AT53">
        <v>2.2700000000000001E-2</v>
      </c>
      <c r="AU53">
        <v>0.1145</v>
      </c>
      <c r="AV53">
        <v>0</v>
      </c>
      <c r="AW53">
        <v>9.2334999999999994</v>
      </c>
      <c r="AX53">
        <v>0.96020000000000005</v>
      </c>
      <c r="AY53">
        <v>7.4686000000000003</v>
      </c>
      <c r="AZ53">
        <v>2.2936000000000001</v>
      </c>
      <c r="BA53">
        <v>0</v>
      </c>
      <c r="BB53">
        <v>0</v>
      </c>
      <c r="BC53">
        <v>9.6600000000000005E-2</v>
      </c>
      <c r="BD53">
        <v>1.6426000000000001</v>
      </c>
      <c r="BE53">
        <v>2.0000000000000001E-4</v>
      </c>
      <c r="BF53">
        <v>11.258699999999999</v>
      </c>
      <c r="BG53">
        <v>0.5413</v>
      </c>
      <c r="BH53">
        <v>0.43690000000000001</v>
      </c>
      <c r="BI53">
        <v>5.7645</v>
      </c>
      <c r="BJ53">
        <v>3.7881999999999998</v>
      </c>
      <c r="BK53">
        <v>0.65720000000000001</v>
      </c>
      <c r="BL53">
        <v>1E-4</v>
      </c>
      <c r="BM53">
        <v>1E-4</v>
      </c>
      <c r="BN53">
        <v>0</v>
      </c>
      <c r="BO53">
        <v>0</v>
      </c>
      <c r="BP53">
        <v>28.5426</v>
      </c>
      <c r="BQ53">
        <v>32.305100000000003</v>
      </c>
      <c r="BR53">
        <v>14.3576</v>
      </c>
      <c r="BS53">
        <v>28.822500000000002</v>
      </c>
      <c r="BT53">
        <v>8.234</v>
      </c>
      <c r="BU53">
        <v>224.83240000000001</v>
      </c>
      <c r="BV53">
        <v>112.5707</v>
      </c>
      <c r="BW53">
        <v>112.2617</v>
      </c>
      <c r="BX53">
        <v>96.370500000000007</v>
      </c>
      <c r="BY53">
        <v>2750.62</v>
      </c>
      <c r="BZ53">
        <v>67.66</v>
      </c>
      <c r="CA53">
        <v>191.46</v>
      </c>
      <c r="CB53">
        <v>2.33</v>
      </c>
      <c r="CC53">
        <v>1.64</v>
      </c>
      <c r="CD53">
        <v>23892.400000000001</v>
      </c>
      <c r="CE53">
        <v>907.18</v>
      </c>
      <c r="CF53">
        <v>12.2729</v>
      </c>
      <c r="CG53">
        <v>15.683299999999999</v>
      </c>
      <c r="CH53">
        <v>18.1724</v>
      </c>
      <c r="CI53">
        <v>11.854799999999999</v>
      </c>
      <c r="CJ53">
        <v>16.8034</v>
      </c>
      <c r="CK53">
        <v>14.3291</v>
      </c>
      <c r="CL53">
        <v>9.1281999999999996</v>
      </c>
      <c r="CM53">
        <v>1003.7151</v>
      </c>
      <c r="CN53">
        <v>15.7194</v>
      </c>
      <c r="CO53">
        <v>63.768700000000003</v>
      </c>
      <c r="CP53">
        <v>589.90499999999997</v>
      </c>
    </row>
    <row r="54" spans="1:94">
      <c r="A54">
        <v>2059</v>
      </c>
      <c r="B54">
        <v>0</v>
      </c>
      <c r="C54">
        <v>1.6229800000000001</v>
      </c>
      <c r="D54">
        <v>2.0295000000000001</v>
      </c>
      <c r="E54">
        <v>18</v>
      </c>
      <c r="F54" t="s">
        <v>93</v>
      </c>
      <c r="G54" t="s">
        <v>94</v>
      </c>
      <c r="H54">
        <v>262.44670000000002</v>
      </c>
      <c r="I54">
        <v>64.665499999999994</v>
      </c>
      <c r="J54">
        <v>66.87</v>
      </c>
      <c r="K54">
        <v>131.53550000000001</v>
      </c>
      <c r="L54">
        <v>130.91120000000001</v>
      </c>
      <c r="M54">
        <v>0.49880000000000002</v>
      </c>
      <c r="N54">
        <v>50.118899999999996</v>
      </c>
      <c r="O54">
        <v>0.18940000000000001</v>
      </c>
      <c r="P54">
        <v>0.1893</v>
      </c>
      <c r="Q54">
        <v>1.3824000000000001</v>
      </c>
      <c r="R54">
        <v>0.63219999999999998</v>
      </c>
      <c r="S54">
        <v>0.52500000000000002</v>
      </c>
      <c r="T54">
        <v>1.0079</v>
      </c>
      <c r="U54">
        <v>0.66049999999999998</v>
      </c>
      <c r="V54">
        <v>0.79790000000000005</v>
      </c>
      <c r="W54">
        <v>1343.6384</v>
      </c>
      <c r="X54">
        <v>7908</v>
      </c>
      <c r="Y54">
        <v>92</v>
      </c>
      <c r="Z54">
        <v>0</v>
      </c>
      <c r="AA54">
        <v>361</v>
      </c>
      <c r="AB54">
        <v>0</v>
      </c>
      <c r="AC54">
        <v>12.901300000000001</v>
      </c>
      <c r="AD54">
        <v>14.9</v>
      </c>
      <c r="AE54">
        <v>791.94039999999995</v>
      </c>
      <c r="AF54">
        <v>10.1471</v>
      </c>
      <c r="AG54">
        <v>0.59340000000000004</v>
      </c>
      <c r="AH54">
        <v>0.59830000000000005</v>
      </c>
      <c r="AI54">
        <v>4.6664000000000003</v>
      </c>
      <c r="AJ54">
        <v>1.9941</v>
      </c>
      <c r="AK54">
        <v>2.6808999999999998</v>
      </c>
      <c r="AL54">
        <v>7.9799999999999996E-2</v>
      </c>
      <c r="AM54">
        <v>0.34279999999999999</v>
      </c>
      <c r="AN54">
        <v>0.23250000000000001</v>
      </c>
      <c r="AO54">
        <v>0.1186</v>
      </c>
      <c r="AP54">
        <v>4.1900000000000004</v>
      </c>
      <c r="AQ54">
        <v>7.4899999999999994E-2</v>
      </c>
      <c r="AR54">
        <v>0.1011</v>
      </c>
      <c r="AS54">
        <v>1.5077</v>
      </c>
      <c r="AT54">
        <v>2.5100000000000001E-2</v>
      </c>
      <c r="AU54">
        <v>0.1145</v>
      </c>
      <c r="AV54">
        <v>0</v>
      </c>
      <c r="AW54">
        <v>10.364000000000001</v>
      </c>
      <c r="AX54">
        <v>1.1497999999999999</v>
      </c>
      <c r="AY54">
        <v>8.6182999999999996</v>
      </c>
      <c r="AZ54">
        <v>2.5581999999999998</v>
      </c>
      <c r="BA54">
        <v>0</v>
      </c>
      <c r="BB54">
        <v>0</v>
      </c>
      <c r="BC54">
        <v>0.1038</v>
      </c>
      <c r="BD54">
        <v>1.8684000000000001</v>
      </c>
      <c r="BE54">
        <v>2.0000000000000001E-4</v>
      </c>
      <c r="BF54">
        <v>12.2517</v>
      </c>
      <c r="BG54">
        <v>0.64139999999999997</v>
      </c>
      <c r="BH54">
        <v>0.52</v>
      </c>
      <c r="BI54">
        <v>6.4059999999999997</v>
      </c>
      <c r="BJ54">
        <v>4.3082000000000003</v>
      </c>
      <c r="BK54">
        <v>0.67249999999999999</v>
      </c>
      <c r="BL54">
        <v>1E-4</v>
      </c>
      <c r="BM54">
        <v>1E-4</v>
      </c>
      <c r="BN54">
        <v>0</v>
      </c>
      <c r="BO54">
        <v>0</v>
      </c>
      <c r="BP54">
        <v>34.160200000000003</v>
      </c>
      <c r="BQ54">
        <v>37.041200000000003</v>
      </c>
      <c r="BR54">
        <v>16.3428</v>
      </c>
      <c r="BS54">
        <v>34.428600000000003</v>
      </c>
      <c r="BT54">
        <v>9.5626999999999995</v>
      </c>
      <c r="BU54">
        <v>262.44670000000002</v>
      </c>
      <c r="BV54">
        <v>130.91120000000001</v>
      </c>
      <c r="BW54">
        <v>131.53550000000001</v>
      </c>
      <c r="BX54">
        <v>91.263499999999993</v>
      </c>
      <c r="BY54">
        <v>2602.48</v>
      </c>
      <c r="BZ54">
        <v>63.46</v>
      </c>
      <c r="CA54">
        <v>191.53</v>
      </c>
      <c r="CB54">
        <v>2.88</v>
      </c>
      <c r="CC54">
        <v>1.87</v>
      </c>
      <c r="CD54">
        <v>23894.27</v>
      </c>
      <c r="CE54">
        <v>999</v>
      </c>
      <c r="CF54">
        <v>12.907999999999999</v>
      </c>
      <c r="CG54">
        <v>16.3657</v>
      </c>
      <c r="CH54">
        <v>19.081499999999998</v>
      </c>
      <c r="CI54">
        <v>12.188700000000001</v>
      </c>
      <c r="CJ54">
        <v>17.587800000000001</v>
      </c>
      <c r="CK54">
        <v>14.888199999999999</v>
      </c>
      <c r="CL54">
        <v>10.217599999999999</v>
      </c>
      <c r="CM54">
        <v>1090.3314</v>
      </c>
      <c r="CN54">
        <v>16.334900000000001</v>
      </c>
      <c r="CO54">
        <v>59.928899999999999</v>
      </c>
      <c r="CP54">
        <v>596.64700000000005</v>
      </c>
    </row>
    <row r="55" spans="1:94">
      <c r="A55">
        <v>2060</v>
      </c>
      <c r="B55">
        <v>0</v>
      </c>
      <c r="C55">
        <v>1.6580900000000001</v>
      </c>
      <c r="D55">
        <v>2.1463100000000002</v>
      </c>
      <c r="E55">
        <v>19</v>
      </c>
      <c r="F55" t="s">
        <v>93</v>
      </c>
      <c r="G55" t="s">
        <v>94</v>
      </c>
      <c r="H55">
        <v>296.19049999999999</v>
      </c>
      <c r="I55">
        <v>72.591300000000004</v>
      </c>
      <c r="J55">
        <v>74.361400000000003</v>
      </c>
      <c r="K55">
        <v>146.95259999999999</v>
      </c>
      <c r="L55">
        <v>149.23779999999999</v>
      </c>
      <c r="M55">
        <v>0.50390000000000001</v>
      </c>
      <c r="N55">
        <v>49.614199999999997</v>
      </c>
      <c r="O55">
        <v>0.19209999999999999</v>
      </c>
      <c r="P55">
        <v>0.192</v>
      </c>
      <c r="Q55">
        <v>1.5519000000000001</v>
      </c>
      <c r="R55">
        <v>0.70509999999999995</v>
      </c>
      <c r="S55">
        <v>0.52500000000000002</v>
      </c>
      <c r="T55">
        <v>1.0654999999999999</v>
      </c>
      <c r="U55">
        <v>0.67349999999999999</v>
      </c>
      <c r="V55">
        <v>0.89159999999999995</v>
      </c>
      <c r="W55">
        <v>1515.5418999999999</v>
      </c>
      <c r="X55">
        <v>7891</v>
      </c>
      <c r="Y55">
        <v>109</v>
      </c>
      <c r="Z55">
        <v>0</v>
      </c>
      <c r="AA55">
        <v>366</v>
      </c>
      <c r="AB55">
        <v>0</v>
      </c>
      <c r="AC55">
        <v>15.1614</v>
      </c>
      <c r="AD55">
        <v>16.015899999999998</v>
      </c>
      <c r="AE55">
        <v>884.55020000000002</v>
      </c>
      <c r="AF55">
        <v>9.8432999999999993</v>
      </c>
      <c r="AG55">
        <v>0.67390000000000005</v>
      </c>
      <c r="AH55">
        <v>0.67589999999999995</v>
      </c>
      <c r="AI55">
        <v>5.2176</v>
      </c>
      <c r="AJ55">
        <v>2.2378999999999998</v>
      </c>
      <c r="AK55">
        <v>2.9903</v>
      </c>
      <c r="AL55">
        <v>8.9599999999999999E-2</v>
      </c>
      <c r="AM55">
        <v>0.34279999999999999</v>
      </c>
      <c r="AN55">
        <v>0.26300000000000001</v>
      </c>
      <c r="AO55">
        <v>0.1341</v>
      </c>
      <c r="AP55">
        <v>4.7579000000000002</v>
      </c>
      <c r="AQ55">
        <v>8.48E-2</v>
      </c>
      <c r="AR55">
        <v>0.1011</v>
      </c>
      <c r="AS55">
        <v>1.6497999999999999</v>
      </c>
      <c r="AT55">
        <v>2.75E-2</v>
      </c>
      <c r="AU55">
        <v>0.1145</v>
      </c>
      <c r="AV55">
        <v>0</v>
      </c>
      <c r="AW55">
        <v>11.625299999999999</v>
      </c>
      <c r="AX55">
        <v>1.2849999999999999</v>
      </c>
      <c r="AY55">
        <v>9.9032999999999998</v>
      </c>
      <c r="AZ55">
        <v>2.855</v>
      </c>
      <c r="BA55">
        <v>0</v>
      </c>
      <c r="BB55">
        <v>0</v>
      </c>
      <c r="BC55">
        <v>0.11210000000000001</v>
      </c>
      <c r="BD55">
        <v>2.1301999999999999</v>
      </c>
      <c r="BE55">
        <v>2.9999999999999997E-4</v>
      </c>
      <c r="BF55">
        <v>12.4816</v>
      </c>
      <c r="BG55">
        <v>0.72370000000000001</v>
      </c>
      <c r="BH55">
        <v>0.58330000000000004</v>
      </c>
      <c r="BI55">
        <v>7.1296999999999997</v>
      </c>
      <c r="BJ55">
        <v>4.8916000000000004</v>
      </c>
      <c r="BK55">
        <v>0.68610000000000004</v>
      </c>
      <c r="BL55">
        <v>1E-4</v>
      </c>
      <c r="BM55">
        <v>1E-4</v>
      </c>
      <c r="BN55">
        <v>0</v>
      </c>
      <c r="BO55">
        <v>0</v>
      </c>
      <c r="BP55">
        <v>38.255200000000002</v>
      </c>
      <c r="BQ55">
        <v>41.475900000000003</v>
      </c>
      <c r="BR55">
        <v>18.3965</v>
      </c>
      <c r="BS55">
        <v>38.428800000000003</v>
      </c>
      <c r="BT55">
        <v>10.3963</v>
      </c>
      <c r="BU55">
        <v>296.19049999999999</v>
      </c>
      <c r="BV55">
        <v>149.23779999999999</v>
      </c>
      <c r="BW55">
        <v>146.95259999999999</v>
      </c>
      <c r="BX55">
        <v>88.536100000000005</v>
      </c>
      <c r="BY55">
        <v>2527.33</v>
      </c>
      <c r="BZ55">
        <v>57.47</v>
      </c>
      <c r="CA55">
        <v>191.42</v>
      </c>
      <c r="CB55">
        <v>3.35</v>
      </c>
      <c r="CC55">
        <v>2.13</v>
      </c>
      <c r="CD55">
        <v>23896.400000000001</v>
      </c>
      <c r="CE55">
        <v>605.79999999999995</v>
      </c>
      <c r="CF55">
        <v>12.9292</v>
      </c>
      <c r="CG55">
        <v>16.176400000000001</v>
      </c>
      <c r="CH55">
        <v>18.774000000000001</v>
      </c>
      <c r="CI55">
        <v>12.180999999999999</v>
      </c>
      <c r="CJ55">
        <v>17.345300000000002</v>
      </c>
      <c r="CK55">
        <v>14.763199999999999</v>
      </c>
      <c r="CL55">
        <v>9.6122999999999994</v>
      </c>
      <c r="CM55">
        <v>694.34529999999995</v>
      </c>
      <c r="CN55">
        <v>16.160399999999999</v>
      </c>
      <c r="CO55">
        <v>61.232199999999999</v>
      </c>
      <c r="CP55">
        <v>603.52</v>
      </c>
    </row>
    <row r="56" spans="1:94">
      <c r="A56">
        <v>2061</v>
      </c>
      <c r="B56">
        <v>0</v>
      </c>
      <c r="C56">
        <v>1.6953499999999999</v>
      </c>
      <c r="D56">
        <v>2.2650000000000001</v>
      </c>
      <c r="E56">
        <v>20</v>
      </c>
      <c r="F56" t="s">
        <v>93</v>
      </c>
      <c r="G56" t="s">
        <v>94</v>
      </c>
      <c r="H56">
        <v>297.17750000000001</v>
      </c>
      <c r="I56">
        <v>70.134600000000006</v>
      </c>
      <c r="J56">
        <v>74.832700000000003</v>
      </c>
      <c r="K56">
        <v>144.96729999999999</v>
      </c>
      <c r="L56">
        <v>152.21019999999999</v>
      </c>
      <c r="M56">
        <v>0.51219999999999999</v>
      </c>
      <c r="N56">
        <v>48.781399999999998</v>
      </c>
      <c r="O56">
        <v>0.1928</v>
      </c>
      <c r="P56">
        <v>0.19270000000000001</v>
      </c>
      <c r="Q56">
        <v>1.7203999999999999</v>
      </c>
      <c r="R56">
        <v>0.70820000000000005</v>
      </c>
      <c r="S56">
        <v>0.52500000000000002</v>
      </c>
      <c r="T56">
        <v>1.1268</v>
      </c>
      <c r="U56">
        <v>0.68810000000000004</v>
      </c>
      <c r="V56">
        <v>0.99719999999999998</v>
      </c>
      <c r="W56">
        <v>1482.2090000000001</v>
      </c>
      <c r="X56">
        <v>7085</v>
      </c>
      <c r="Y56">
        <v>126</v>
      </c>
      <c r="Z56">
        <v>789</v>
      </c>
      <c r="AA56">
        <v>362</v>
      </c>
      <c r="AB56">
        <v>0</v>
      </c>
      <c r="AC56">
        <v>15.5259</v>
      </c>
      <c r="AD56">
        <v>15.4072</v>
      </c>
      <c r="AE56">
        <v>883.69449999999995</v>
      </c>
      <c r="AF56">
        <v>9.8036999999999992</v>
      </c>
      <c r="AG56">
        <v>0.75670000000000004</v>
      </c>
      <c r="AH56">
        <v>0.76039999999999996</v>
      </c>
      <c r="AI56">
        <v>5.2263000000000002</v>
      </c>
      <c r="AJ56">
        <v>2.2315999999999998</v>
      </c>
      <c r="AK56">
        <v>3.0066000000000002</v>
      </c>
      <c r="AL56">
        <v>8.9300000000000004E-2</v>
      </c>
      <c r="AM56">
        <v>0.34279999999999999</v>
      </c>
      <c r="AN56">
        <v>0.26519999999999999</v>
      </c>
      <c r="AO56">
        <v>0.13519999999999999</v>
      </c>
      <c r="AP56">
        <v>4.8247999999999998</v>
      </c>
      <c r="AQ56">
        <v>8.5099999999999995E-2</v>
      </c>
      <c r="AR56">
        <v>0.1011</v>
      </c>
      <c r="AS56">
        <v>1.6173999999999999</v>
      </c>
      <c r="AT56">
        <v>2.6800000000000001E-2</v>
      </c>
      <c r="AU56">
        <v>0.1145</v>
      </c>
      <c r="AV56">
        <v>0</v>
      </c>
      <c r="AW56">
        <v>11.6686</v>
      </c>
      <c r="AX56">
        <v>1.2321</v>
      </c>
      <c r="AY56">
        <v>11.135400000000001</v>
      </c>
      <c r="AZ56">
        <v>2.8546999999999998</v>
      </c>
      <c r="BA56">
        <v>0</v>
      </c>
      <c r="BB56">
        <v>0</v>
      </c>
      <c r="BC56">
        <v>0.1089</v>
      </c>
      <c r="BD56">
        <v>2.1779000000000002</v>
      </c>
      <c r="BE56">
        <v>2.9999999999999997E-4</v>
      </c>
      <c r="BF56">
        <v>12.178800000000001</v>
      </c>
      <c r="BG56">
        <v>-2.1600000000000001E-2</v>
      </c>
      <c r="BH56">
        <v>6.8000000000000005E-2</v>
      </c>
      <c r="BI56">
        <v>7.1081000000000003</v>
      </c>
      <c r="BJ56">
        <v>4.9596</v>
      </c>
      <c r="BK56">
        <v>0.69769999999999999</v>
      </c>
      <c r="BL56">
        <v>1E-4</v>
      </c>
      <c r="BM56">
        <v>1E-4</v>
      </c>
      <c r="BN56">
        <v>1.1624000000000001</v>
      </c>
      <c r="BO56">
        <v>0.21299999999999999</v>
      </c>
      <c r="BP56">
        <v>37.189500000000002</v>
      </c>
      <c r="BQ56">
        <v>42.100999999999999</v>
      </c>
      <c r="BR56">
        <v>18.651800000000001</v>
      </c>
      <c r="BS56">
        <v>37.181600000000003</v>
      </c>
      <c r="BT56">
        <v>9.8434000000000008</v>
      </c>
      <c r="BU56">
        <v>297.17750000000001</v>
      </c>
      <c r="BV56">
        <v>152.21019999999999</v>
      </c>
      <c r="BW56">
        <v>144.96729999999999</v>
      </c>
      <c r="BX56">
        <v>81.478300000000004</v>
      </c>
      <c r="BY56">
        <v>2322.1799999999998</v>
      </c>
      <c r="BZ56">
        <v>50.43</v>
      </c>
      <c r="CA56">
        <v>191.19</v>
      </c>
      <c r="CB56">
        <v>3.65</v>
      </c>
      <c r="CC56">
        <v>2.1800000000000002</v>
      </c>
      <c r="CD56">
        <v>23898.57</v>
      </c>
      <c r="CE56">
        <v>791.08</v>
      </c>
      <c r="CF56">
        <v>12.6393</v>
      </c>
      <c r="CG56">
        <v>16.177199999999999</v>
      </c>
      <c r="CH56">
        <v>18.814800000000002</v>
      </c>
      <c r="CI56">
        <v>12.1204</v>
      </c>
      <c r="CJ56">
        <v>17.364100000000001</v>
      </c>
      <c r="CK56">
        <v>14.7423</v>
      </c>
      <c r="CL56">
        <v>9.4560999999999993</v>
      </c>
      <c r="CM56">
        <v>872.21810000000005</v>
      </c>
      <c r="CN56">
        <v>16.1873</v>
      </c>
      <c r="CO56">
        <v>61.088099999999997</v>
      </c>
      <c r="CP56">
        <v>610.51700000000005</v>
      </c>
    </row>
    <row r="57" spans="1:94">
      <c r="A57">
        <v>2062</v>
      </c>
      <c r="B57">
        <v>0</v>
      </c>
      <c r="C57">
        <v>1.7383900000000001</v>
      </c>
      <c r="D57">
        <v>2.39629</v>
      </c>
      <c r="E57">
        <v>21</v>
      </c>
      <c r="F57" t="s">
        <v>93</v>
      </c>
      <c r="G57" t="s">
        <v>94</v>
      </c>
      <c r="H57">
        <v>323.31900000000002</v>
      </c>
      <c r="I57">
        <v>79.929900000000004</v>
      </c>
      <c r="J57">
        <v>86.965999999999994</v>
      </c>
      <c r="K57">
        <v>166.89590000000001</v>
      </c>
      <c r="L57">
        <v>156.42310000000001</v>
      </c>
      <c r="M57">
        <v>0.48380000000000001</v>
      </c>
      <c r="N57">
        <v>51.619599999999998</v>
      </c>
      <c r="O57">
        <v>0.192</v>
      </c>
      <c r="P57">
        <v>0.1918</v>
      </c>
      <c r="Q57">
        <v>1.9400999999999999</v>
      </c>
      <c r="R57">
        <v>0.78680000000000005</v>
      </c>
      <c r="S57">
        <v>0.52500000000000002</v>
      </c>
      <c r="T57">
        <v>1.1891</v>
      </c>
      <c r="U57">
        <v>0.7036</v>
      </c>
      <c r="V57">
        <v>1.1106</v>
      </c>
      <c r="W57">
        <v>1717.5195000000001</v>
      </c>
      <c r="X57">
        <v>7066</v>
      </c>
      <c r="Y57">
        <v>145</v>
      </c>
      <c r="Z57">
        <v>789</v>
      </c>
      <c r="AA57">
        <v>356</v>
      </c>
      <c r="AB57">
        <v>0</v>
      </c>
      <c r="AC57">
        <v>19.893899999999999</v>
      </c>
      <c r="AD57">
        <v>16.2883</v>
      </c>
      <c r="AE57">
        <v>1029.5713000000001</v>
      </c>
      <c r="AF57">
        <v>7.8628999999999998</v>
      </c>
      <c r="AG57">
        <v>0.75449999999999995</v>
      </c>
      <c r="AH57">
        <v>0.75729999999999997</v>
      </c>
      <c r="AI57">
        <v>5.8441999999999998</v>
      </c>
      <c r="AJ57">
        <v>2.5141</v>
      </c>
      <c r="AK57">
        <v>3.3456999999999999</v>
      </c>
      <c r="AL57">
        <v>0.10059999999999999</v>
      </c>
      <c r="AM57">
        <v>0.34279999999999999</v>
      </c>
      <c r="AN57">
        <v>0.29330000000000001</v>
      </c>
      <c r="AO57">
        <v>0.14949999999999999</v>
      </c>
      <c r="AP57">
        <v>5.4535999999999998</v>
      </c>
      <c r="AQ57">
        <v>9.6600000000000005E-2</v>
      </c>
      <c r="AR57">
        <v>0.1011</v>
      </c>
      <c r="AS57">
        <v>1.7672000000000001</v>
      </c>
      <c r="AT57">
        <v>2.9499999999999998E-2</v>
      </c>
      <c r="AU57">
        <v>0.1145</v>
      </c>
      <c r="AV57">
        <v>0</v>
      </c>
      <c r="AW57">
        <v>13.0649</v>
      </c>
      <c r="AX57">
        <v>1.4312</v>
      </c>
      <c r="AY57">
        <v>12.566700000000001</v>
      </c>
      <c r="AZ57">
        <v>3.1867000000000001</v>
      </c>
      <c r="BA57">
        <v>0</v>
      </c>
      <c r="BB57">
        <v>0</v>
      </c>
      <c r="BC57">
        <v>0.1187</v>
      </c>
      <c r="BD57">
        <v>2.4929000000000001</v>
      </c>
      <c r="BE57">
        <v>4.0000000000000002E-4</v>
      </c>
      <c r="BF57">
        <v>12.870200000000001</v>
      </c>
      <c r="BG57">
        <v>0.79479999999999995</v>
      </c>
      <c r="BH57">
        <v>0.64259999999999995</v>
      </c>
      <c r="BI57">
        <v>7.9028</v>
      </c>
      <c r="BJ57">
        <v>5.6021999999999998</v>
      </c>
      <c r="BK57">
        <v>0.70889999999999997</v>
      </c>
      <c r="BL57">
        <v>1E-4</v>
      </c>
      <c r="BM57">
        <v>1E-4</v>
      </c>
      <c r="BN57">
        <v>0</v>
      </c>
      <c r="BO57">
        <v>0</v>
      </c>
      <c r="BP57">
        <v>43.2881</v>
      </c>
      <c r="BQ57">
        <v>47.907800000000002</v>
      </c>
      <c r="BR57">
        <v>21.310600000000001</v>
      </c>
      <c r="BS57">
        <v>43.249400000000001</v>
      </c>
      <c r="BT57">
        <v>11.14</v>
      </c>
      <c r="BU57">
        <v>323.31900000000002</v>
      </c>
      <c r="BV57">
        <v>156.42310000000001</v>
      </c>
      <c r="BW57">
        <v>166.89590000000001</v>
      </c>
      <c r="BX57">
        <v>80.617999999999995</v>
      </c>
      <c r="BY57">
        <v>2300.71</v>
      </c>
      <c r="BZ57">
        <v>44.44</v>
      </c>
      <c r="CA57">
        <v>191.58</v>
      </c>
      <c r="CB57">
        <v>4.01</v>
      </c>
      <c r="CC57">
        <v>2.4900000000000002</v>
      </c>
      <c r="CD57">
        <v>23901.07</v>
      </c>
      <c r="CE57">
        <v>531.25</v>
      </c>
      <c r="CF57">
        <v>13.0345</v>
      </c>
      <c r="CG57">
        <v>16.777000000000001</v>
      </c>
      <c r="CH57">
        <v>19.497199999999999</v>
      </c>
      <c r="CI57">
        <v>12.5931</v>
      </c>
      <c r="CJ57">
        <v>18.001100000000001</v>
      </c>
      <c r="CK57">
        <v>15.2971</v>
      </c>
      <c r="CL57">
        <v>11.226100000000001</v>
      </c>
      <c r="CM57">
        <v>631.21339999999998</v>
      </c>
      <c r="CN57">
        <v>16.8399</v>
      </c>
      <c r="CO57">
        <v>57.213299999999997</v>
      </c>
      <c r="CP57">
        <v>617.60500000000002</v>
      </c>
    </row>
    <row r="58" spans="1:94">
      <c r="A58">
        <v>2063</v>
      </c>
      <c r="B58">
        <v>0</v>
      </c>
      <c r="C58">
        <v>1.7899400000000001</v>
      </c>
      <c r="D58">
        <v>2.5464699999999998</v>
      </c>
      <c r="E58">
        <v>22</v>
      </c>
      <c r="F58" t="s">
        <v>93</v>
      </c>
      <c r="G58" t="s">
        <v>94</v>
      </c>
      <c r="H58">
        <v>389.94049999999999</v>
      </c>
      <c r="I58">
        <v>95.9756</v>
      </c>
      <c r="J58">
        <v>96.023499999999999</v>
      </c>
      <c r="K58">
        <v>191.9991</v>
      </c>
      <c r="L58">
        <v>197.94139999999999</v>
      </c>
      <c r="M58">
        <v>0.50760000000000005</v>
      </c>
      <c r="N58">
        <v>49.238</v>
      </c>
      <c r="O58">
        <v>0.19339999999999999</v>
      </c>
      <c r="P58">
        <v>0.1933</v>
      </c>
      <c r="Q58">
        <v>2.2225999999999999</v>
      </c>
      <c r="R58">
        <v>0.87829999999999997</v>
      </c>
      <c r="S58">
        <v>0.52500000000000002</v>
      </c>
      <c r="T58">
        <v>1.2581</v>
      </c>
      <c r="U58">
        <v>0.72140000000000004</v>
      </c>
      <c r="V58">
        <v>1.2430000000000001</v>
      </c>
      <c r="W58">
        <v>1892.8407999999999</v>
      </c>
      <c r="X58">
        <v>7046</v>
      </c>
      <c r="Y58">
        <v>165</v>
      </c>
      <c r="Z58">
        <v>789</v>
      </c>
      <c r="AA58">
        <v>362</v>
      </c>
      <c r="AB58">
        <v>0</v>
      </c>
      <c r="AC58">
        <v>24.500900000000001</v>
      </c>
      <c r="AD58">
        <v>15.5749</v>
      </c>
      <c r="AE58">
        <v>1139.0905</v>
      </c>
      <c r="AF58">
        <v>8.0789000000000009</v>
      </c>
      <c r="AG58">
        <v>0.84960000000000002</v>
      </c>
      <c r="AH58">
        <v>0.84809999999999997</v>
      </c>
      <c r="AI58">
        <v>6.5948000000000002</v>
      </c>
      <c r="AJ58">
        <v>2.8780999999999999</v>
      </c>
      <c r="AK58">
        <v>3.7345000000000002</v>
      </c>
      <c r="AL58">
        <v>0.1152</v>
      </c>
      <c r="AM58">
        <v>0.34279999999999999</v>
      </c>
      <c r="AN58">
        <v>0.32979999999999998</v>
      </c>
      <c r="AO58">
        <v>0.16819999999999999</v>
      </c>
      <c r="AP58">
        <v>6.2119</v>
      </c>
      <c r="AQ58">
        <v>0.11119999999999999</v>
      </c>
      <c r="AR58">
        <v>0.1011</v>
      </c>
      <c r="AS58">
        <v>1.944</v>
      </c>
      <c r="AT58">
        <v>3.2800000000000003E-2</v>
      </c>
      <c r="AU58">
        <v>0.1145</v>
      </c>
      <c r="AV58">
        <v>0</v>
      </c>
      <c r="AW58">
        <v>14.7508</v>
      </c>
      <c r="AX58">
        <v>1.7256</v>
      </c>
      <c r="AY58">
        <v>14.292299999999999</v>
      </c>
      <c r="AZ58">
        <v>3.5884999999999998</v>
      </c>
      <c r="BA58">
        <v>1E-4</v>
      </c>
      <c r="BB58">
        <v>0</v>
      </c>
      <c r="BC58">
        <v>0.13139999999999999</v>
      </c>
      <c r="BD58">
        <v>2.8904000000000001</v>
      </c>
      <c r="BE58">
        <v>4.0000000000000002E-4</v>
      </c>
      <c r="BF58">
        <v>13.9978</v>
      </c>
      <c r="BG58">
        <v>0.9647</v>
      </c>
      <c r="BH58">
        <v>0.77729999999999999</v>
      </c>
      <c r="BI58">
        <v>8.8674999999999997</v>
      </c>
      <c r="BJ58">
        <v>6.3795000000000002</v>
      </c>
      <c r="BK58">
        <v>0.71940000000000004</v>
      </c>
      <c r="BL58">
        <v>1E-4</v>
      </c>
      <c r="BM58">
        <v>1E-4</v>
      </c>
      <c r="BN58">
        <v>0</v>
      </c>
      <c r="BO58">
        <v>0</v>
      </c>
      <c r="BP58">
        <v>51.406199999999998</v>
      </c>
      <c r="BQ58">
        <v>53.305399999999999</v>
      </c>
      <c r="BR58">
        <v>23.411999999999999</v>
      </c>
      <c r="BS58">
        <v>51.051000000000002</v>
      </c>
      <c r="BT58">
        <v>12.8245</v>
      </c>
      <c r="BU58">
        <v>389.94049999999999</v>
      </c>
      <c r="BV58">
        <v>197.94139999999999</v>
      </c>
      <c r="BW58">
        <v>191.9991</v>
      </c>
      <c r="BX58">
        <v>94.726799999999997</v>
      </c>
      <c r="BY58">
        <v>2696.04</v>
      </c>
      <c r="BZ58">
        <v>54.65</v>
      </c>
      <c r="CA58">
        <v>191.29</v>
      </c>
      <c r="CB58">
        <v>4.12</v>
      </c>
      <c r="CC58">
        <v>2.89</v>
      </c>
      <c r="CD58">
        <v>23903.96</v>
      </c>
      <c r="CE58">
        <v>819.23</v>
      </c>
      <c r="CF58">
        <v>12.879200000000001</v>
      </c>
      <c r="CG58">
        <v>16.5884</v>
      </c>
      <c r="CH58">
        <v>19.2349</v>
      </c>
      <c r="CI58">
        <v>12.518000000000001</v>
      </c>
      <c r="CJ58">
        <v>17.779299999999999</v>
      </c>
      <c r="CK58">
        <v>15.1486</v>
      </c>
      <c r="CL58">
        <v>9.8505000000000003</v>
      </c>
      <c r="CM58">
        <v>894.70799999999997</v>
      </c>
      <c r="CN58">
        <v>16.494299999999999</v>
      </c>
      <c r="CO58">
        <v>59.662399999999998</v>
      </c>
      <c r="CP58">
        <v>624.76400000000001</v>
      </c>
    </row>
    <row r="59" spans="1:94">
      <c r="A59">
        <v>2064</v>
      </c>
      <c r="B59">
        <v>0</v>
      </c>
      <c r="C59">
        <v>1.8482000000000001</v>
      </c>
      <c r="D59">
        <v>2.7083900000000001</v>
      </c>
      <c r="E59">
        <v>23</v>
      </c>
      <c r="F59" t="s">
        <v>93</v>
      </c>
      <c r="G59" t="s">
        <v>94</v>
      </c>
      <c r="H59">
        <v>442.00790000000001</v>
      </c>
      <c r="I59">
        <v>108.99760000000001</v>
      </c>
      <c r="J59">
        <v>105.36660000000001</v>
      </c>
      <c r="K59">
        <v>214.36420000000001</v>
      </c>
      <c r="L59">
        <v>227.6438</v>
      </c>
      <c r="M59">
        <v>0.51500000000000001</v>
      </c>
      <c r="N59">
        <v>48.497799999999998</v>
      </c>
      <c r="O59">
        <v>0.19620000000000001</v>
      </c>
      <c r="P59">
        <v>0.1961</v>
      </c>
      <c r="Q59">
        <v>2.5251000000000001</v>
      </c>
      <c r="R59">
        <v>0.98909999999999998</v>
      </c>
      <c r="S59">
        <v>0.52500000000000002</v>
      </c>
      <c r="T59">
        <v>1.3369</v>
      </c>
      <c r="U59">
        <v>0.74280000000000002</v>
      </c>
      <c r="V59">
        <v>1.4036999999999999</v>
      </c>
      <c r="W59">
        <v>2117.6716999999999</v>
      </c>
      <c r="X59">
        <v>7024</v>
      </c>
      <c r="Y59">
        <v>187</v>
      </c>
      <c r="Z59">
        <v>789</v>
      </c>
      <c r="AA59">
        <v>363</v>
      </c>
      <c r="AB59">
        <v>0</v>
      </c>
      <c r="AC59">
        <v>27.886399999999998</v>
      </c>
      <c r="AD59">
        <v>18.555</v>
      </c>
      <c r="AE59">
        <v>1317.4336000000001</v>
      </c>
      <c r="AF59">
        <v>8.1632999999999996</v>
      </c>
      <c r="AG59">
        <v>0.97130000000000005</v>
      </c>
      <c r="AH59">
        <v>0.97270000000000001</v>
      </c>
      <c r="AI59">
        <v>7.4509999999999996</v>
      </c>
      <c r="AJ59">
        <v>3.2656999999999998</v>
      </c>
      <c r="AK59">
        <v>4.2083000000000004</v>
      </c>
      <c r="AL59">
        <v>0.13070000000000001</v>
      </c>
      <c r="AM59">
        <v>0.34279999999999999</v>
      </c>
      <c r="AN59">
        <v>0.37680000000000002</v>
      </c>
      <c r="AO59">
        <v>0.19209999999999999</v>
      </c>
      <c r="AP59">
        <v>7.0701000000000001</v>
      </c>
      <c r="AQ59">
        <v>0.1265</v>
      </c>
      <c r="AR59">
        <v>0.1011</v>
      </c>
      <c r="AS59">
        <v>2.1400999999999999</v>
      </c>
      <c r="AT59">
        <v>3.6200000000000003E-2</v>
      </c>
      <c r="AU59">
        <v>0.1145</v>
      </c>
      <c r="AV59">
        <v>0</v>
      </c>
      <c r="AW59">
        <v>16.661200000000001</v>
      </c>
      <c r="AX59">
        <v>1.9618</v>
      </c>
      <c r="AY59">
        <v>16.254200000000001</v>
      </c>
      <c r="AZ59">
        <v>4.0467000000000004</v>
      </c>
      <c r="BA59">
        <v>1E-4</v>
      </c>
      <c r="BB59">
        <v>0</v>
      </c>
      <c r="BC59">
        <v>0.14630000000000001</v>
      </c>
      <c r="BD59">
        <v>3.3656000000000001</v>
      </c>
      <c r="BE59">
        <v>5.0000000000000001E-4</v>
      </c>
      <c r="BF59">
        <v>14.3856</v>
      </c>
      <c r="BG59">
        <v>1.0989</v>
      </c>
      <c r="BH59">
        <v>0.88200000000000001</v>
      </c>
      <c r="BI59">
        <v>9.9664999999999999</v>
      </c>
      <c r="BJ59">
        <v>7.2614999999999998</v>
      </c>
      <c r="BK59">
        <v>0.72860000000000003</v>
      </c>
      <c r="BL59">
        <v>2.0000000000000001E-4</v>
      </c>
      <c r="BM59">
        <v>1E-4</v>
      </c>
      <c r="BN59">
        <v>0</v>
      </c>
      <c r="BO59">
        <v>0</v>
      </c>
      <c r="BP59">
        <v>58.0383</v>
      </c>
      <c r="BQ59">
        <v>58.666899999999998</v>
      </c>
      <c r="BR59">
        <v>26.077000000000002</v>
      </c>
      <c r="BS59">
        <v>57.521500000000003</v>
      </c>
      <c r="BT59">
        <v>14.0604</v>
      </c>
      <c r="BU59">
        <v>442.00790000000001</v>
      </c>
      <c r="BV59">
        <v>227.6438</v>
      </c>
      <c r="BW59">
        <v>214.36420000000001</v>
      </c>
      <c r="BX59">
        <v>112.1358</v>
      </c>
      <c r="BY59">
        <v>3195.6</v>
      </c>
      <c r="BZ59">
        <v>65.81</v>
      </c>
      <c r="CA59">
        <v>191.58</v>
      </c>
      <c r="CB59">
        <v>3.94</v>
      </c>
      <c r="CC59">
        <v>3.37</v>
      </c>
      <c r="CD59">
        <v>23907.32</v>
      </c>
      <c r="CE59">
        <v>949.05</v>
      </c>
      <c r="CF59">
        <v>12.6503</v>
      </c>
      <c r="CG59">
        <v>16.0228</v>
      </c>
      <c r="CH59">
        <v>18.6615</v>
      </c>
      <c r="CI59">
        <v>11.9642</v>
      </c>
      <c r="CJ59">
        <v>17.2102</v>
      </c>
      <c r="CK59">
        <v>14.587199999999999</v>
      </c>
      <c r="CL59">
        <v>8.6271000000000004</v>
      </c>
      <c r="CM59">
        <v>1061.5931</v>
      </c>
      <c r="CN59">
        <v>16.058599999999998</v>
      </c>
      <c r="CO59">
        <v>64.606099999999998</v>
      </c>
      <c r="CP59">
        <v>631.995</v>
      </c>
    </row>
    <row r="60" spans="1:94">
      <c r="A60">
        <v>2065</v>
      </c>
      <c r="B60">
        <v>0</v>
      </c>
      <c r="C60">
        <v>1.91073</v>
      </c>
      <c r="D60">
        <v>2.8743300000000001</v>
      </c>
      <c r="E60">
        <v>24</v>
      </c>
      <c r="F60" t="s">
        <v>93</v>
      </c>
      <c r="G60" t="s">
        <v>94</v>
      </c>
      <c r="H60">
        <v>476.78</v>
      </c>
      <c r="I60">
        <v>117.0855</v>
      </c>
      <c r="J60">
        <v>115.1833</v>
      </c>
      <c r="K60">
        <v>232.2688</v>
      </c>
      <c r="L60">
        <v>244.5111</v>
      </c>
      <c r="M60">
        <v>0.51280000000000003</v>
      </c>
      <c r="N60">
        <v>48.716200000000001</v>
      </c>
      <c r="O60">
        <v>0.2198</v>
      </c>
      <c r="P60">
        <v>0.21959999999999999</v>
      </c>
      <c r="Q60">
        <v>2.8349000000000002</v>
      </c>
      <c r="R60">
        <v>1</v>
      </c>
      <c r="S60">
        <v>0.49709999999999999</v>
      </c>
      <c r="T60">
        <v>1.3464</v>
      </c>
      <c r="U60">
        <v>0.76700000000000002</v>
      </c>
      <c r="V60">
        <v>1.4237</v>
      </c>
      <c r="W60">
        <v>2386.9513000000002</v>
      </c>
      <c r="X60">
        <v>7000</v>
      </c>
      <c r="Y60">
        <v>211</v>
      </c>
      <c r="Z60">
        <v>789</v>
      </c>
      <c r="AA60">
        <v>361</v>
      </c>
      <c r="AB60">
        <v>0</v>
      </c>
      <c r="AC60">
        <v>32.697400000000002</v>
      </c>
      <c r="AD60">
        <v>15.3667</v>
      </c>
      <c r="AE60">
        <v>1370.4917</v>
      </c>
      <c r="AF60">
        <v>7.4779999999999998</v>
      </c>
      <c r="AG60">
        <v>1.1000000000000001</v>
      </c>
      <c r="AH60">
        <v>1.0996999999999999</v>
      </c>
      <c r="AI60">
        <v>8.3802000000000003</v>
      </c>
      <c r="AJ60">
        <v>3.6612</v>
      </c>
      <c r="AK60">
        <v>4.7466999999999997</v>
      </c>
      <c r="AL60">
        <v>0.14649999999999999</v>
      </c>
      <c r="AM60">
        <v>0.34279999999999999</v>
      </c>
      <c r="AN60">
        <v>0.42670000000000002</v>
      </c>
      <c r="AO60">
        <v>0.21759999999999999</v>
      </c>
      <c r="AP60">
        <v>7.6028000000000002</v>
      </c>
      <c r="AQ60">
        <v>0.13469999999999999</v>
      </c>
      <c r="AR60">
        <v>0.1011</v>
      </c>
      <c r="AS60">
        <v>2.2336999999999998</v>
      </c>
      <c r="AT60">
        <v>3.7699999999999997E-2</v>
      </c>
      <c r="AU60">
        <v>0.1145</v>
      </c>
      <c r="AV60">
        <v>0</v>
      </c>
      <c r="AW60">
        <v>18.2166</v>
      </c>
      <c r="AX60">
        <v>2.1049000000000002</v>
      </c>
      <c r="AY60">
        <v>18.359100000000002</v>
      </c>
      <c r="AZ60">
        <v>4.5422000000000002</v>
      </c>
      <c r="BA60">
        <v>1E-4</v>
      </c>
      <c r="BB60">
        <v>0</v>
      </c>
      <c r="BC60">
        <v>0.16270000000000001</v>
      </c>
      <c r="BD60">
        <v>3.9055</v>
      </c>
      <c r="BE60">
        <v>5.9999999999999995E-4</v>
      </c>
      <c r="BF60">
        <v>14.1188</v>
      </c>
      <c r="BG60">
        <v>1.0724</v>
      </c>
      <c r="BH60">
        <v>0.55800000000000005</v>
      </c>
      <c r="BI60">
        <v>11.0388</v>
      </c>
      <c r="BJ60">
        <v>7.8193999999999999</v>
      </c>
      <c r="BK60">
        <v>0.70840000000000003</v>
      </c>
      <c r="BL60">
        <v>2.0000000000000001E-4</v>
      </c>
      <c r="BM60">
        <v>1E-4</v>
      </c>
      <c r="BN60">
        <v>0</v>
      </c>
      <c r="BO60">
        <v>0</v>
      </c>
      <c r="BP60">
        <v>63.1783</v>
      </c>
      <c r="BQ60">
        <v>64.893100000000004</v>
      </c>
      <c r="BR60">
        <v>28.8354</v>
      </c>
      <c r="BS60">
        <v>60.658499999999997</v>
      </c>
      <c r="BT60">
        <v>14.7036</v>
      </c>
      <c r="BU60">
        <v>476.78</v>
      </c>
      <c r="BV60">
        <v>244.5111</v>
      </c>
      <c r="BW60">
        <v>232.2688</v>
      </c>
      <c r="BX60">
        <v>95.198700000000002</v>
      </c>
      <c r="BY60">
        <v>2717.61</v>
      </c>
      <c r="BZ60">
        <v>47.01</v>
      </c>
      <c r="CA60">
        <v>191.18</v>
      </c>
      <c r="CB60">
        <v>5.01</v>
      </c>
      <c r="CC60">
        <v>3.91</v>
      </c>
      <c r="CD60">
        <v>23911.23</v>
      </c>
      <c r="CE60">
        <v>1104.42</v>
      </c>
      <c r="CF60">
        <v>12.690300000000001</v>
      </c>
      <c r="CG60">
        <v>15.6839</v>
      </c>
      <c r="CH60">
        <v>18.197700000000001</v>
      </c>
      <c r="CI60">
        <v>11.817399999999999</v>
      </c>
      <c r="CJ60">
        <v>16.815100000000001</v>
      </c>
      <c r="CK60">
        <v>14.3162</v>
      </c>
      <c r="CL60">
        <v>9.0541999999999998</v>
      </c>
      <c r="CM60">
        <v>1199.1043</v>
      </c>
      <c r="CN60">
        <v>15.674300000000001</v>
      </c>
      <c r="CO60">
        <v>64.080299999999994</v>
      </c>
      <c r="CP60">
        <v>639.29100000000005</v>
      </c>
    </row>
    <row r="61" spans="1:94">
      <c r="A61">
        <v>2066</v>
      </c>
      <c r="B61">
        <v>0</v>
      </c>
      <c r="C61">
        <v>1.97536</v>
      </c>
      <c r="D61">
        <v>3.0386099999999998</v>
      </c>
      <c r="E61">
        <v>25</v>
      </c>
      <c r="F61" t="s">
        <v>93</v>
      </c>
      <c r="G61" t="s">
        <v>94</v>
      </c>
      <c r="H61">
        <v>514.65729999999996</v>
      </c>
      <c r="I61">
        <v>120.9581</v>
      </c>
      <c r="J61">
        <v>144.1112</v>
      </c>
      <c r="K61">
        <v>265.0693</v>
      </c>
      <c r="L61">
        <v>249.5881</v>
      </c>
      <c r="M61">
        <v>0.48499999999999999</v>
      </c>
      <c r="N61">
        <v>51.503999999999998</v>
      </c>
      <c r="O61">
        <v>0.24590000000000001</v>
      </c>
      <c r="P61">
        <v>0.2457</v>
      </c>
      <c r="Q61">
        <v>3.1446999999999998</v>
      </c>
      <c r="R61">
        <v>1</v>
      </c>
      <c r="S61">
        <v>0.46920000000000001</v>
      </c>
      <c r="T61">
        <v>1.3487</v>
      </c>
      <c r="U61">
        <v>0.79300000000000004</v>
      </c>
      <c r="V61">
        <v>1.4286000000000001</v>
      </c>
      <c r="W61">
        <v>2659.0423000000001</v>
      </c>
      <c r="X61">
        <v>6974</v>
      </c>
      <c r="Y61">
        <v>237</v>
      </c>
      <c r="Z61">
        <v>789</v>
      </c>
      <c r="AA61">
        <v>356</v>
      </c>
      <c r="AB61">
        <v>0</v>
      </c>
      <c r="AC61">
        <v>37.743299999999998</v>
      </c>
      <c r="AD61">
        <v>20.008600000000001</v>
      </c>
      <c r="AE61">
        <v>1640.1494</v>
      </c>
      <c r="AF61">
        <v>6.6128</v>
      </c>
      <c r="AG61">
        <v>1.1956</v>
      </c>
      <c r="AH61">
        <v>1.1943999999999999</v>
      </c>
      <c r="AI61">
        <v>9.3468</v>
      </c>
      <c r="AJ61">
        <v>4.0532000000000004</v>
      </c>
      <c r="AK61">
        <v>5.3281000000000001</v>
      </c>
      <c r="AL61">
        <v>0.16220000000000001</v>
      </c>
      <c r="AM61">
        <v>0.34279999999999999</v>
      </c>
      <c r="AN61">
        <v>0.47749999999999998</v>
      </c>
      <c r="AO61">
        <v>0.24340000000000001</v>
      </c>
      <c r="AP61">
        <v>8.0968</v>
      </c>
      <c r="AQ61">
        <v>0.14149999999999999</v>
      </c>
      <c r="AR61">
        <v>0.1011</v>
      </c>
      <c r="AS61">
        <v>2.3186</v>
      </c>
      <c r="AT61">
        <v>3.8899999999999997E-2</v>
      </c>
      <c r="AU61">
        <v>0.1145</v>
      </c>
      <c r="AV61">
        <v>0</v>
      </c>
      <c r="AW61">
        <v>19.7622</v>
      </c>
      <c r="AX61">
        <v>2.1705999999999999</v>
      </c>
      <c r="AY61">
        <v>20.529699999999998</v>
      </c>
      <c r="AZ61">
        <v>5.0572999999999997</v>
      </c>
      <c r="BA61">
        <v>1E-4</v>
      </c>
      <c r="BB61">
        <v>0</v>
      </c>
      <c r="BC61">
        <v>0.17979999999999999</v>
      </c>
      <c r="BD61">
        <v>4.4954999999999998</v>
      </c>
      <c r="BE61">
        <v>5.9999999999999995E-4</v>
      </c>
      <c r="BF61">
        <v>13.448399999999999</v>
      </c>
      <c r="BG61">
        <v>1.1013999999999999</v>
      </c>
      <c r="BH61">
        <v>0.51970000000000005</v>
      </c>
      <c r="BI61">
        <v>12.1402</v>
      </c>
      <c r="BJ61">
        <v>8.3391999999999999</v>
      </c>
      <c r="BK61">
        <v>0.68689999999999996</v>
      </c>
      <c r="BL61">
        <v>2.0000000000000001E-4</v>
      </c>
      <c r="BM61">
        <v>1E-4</v>
      </c>
      <c r="BN61">
        <v>0</v>
      </c>
      <c r="BO61">
        <v>0</v>
      </c>
      <c r="BP61">
        <v>69.139099999999999</v>
      </c>
      <c r="BQ61">
        <v>80.360600000000005</v>
      </c>
      <c r="BR61">
        <v>35.887099999999997</v>
      </c>
      <c r="BS61">
        <v>64.149000000000001</v>
      </c>
      <c r="BT61">
        <v>15.5334</v>
      </c>
      <c r="BU61">
        <v>514.65729999999996</v>
      </c>
      <c r="BV61">
        <v>249.5881</v>
      </c>
      <c r="BW61">
        <v>265.0693</v>
      </c>
      <c r="BX61">
        <v>113.5095</v>
      </c>
      <c r="BY61">
        <v>3229.77</v>
      </c>
      <c r="BZ61">
        <v>55.76</v>
      </c>
      <c r="CA61">
        <v>191.54</v>
      </c>
      <c r="CB61">
        <v>4.53</v>
      </c>
      <c r="CC61">
        <v>4.5</v>
      </c>
      <c r="CD61">
        <v>23915.72</v>
      </c>
      <c r="CE61">
        <v>543.65</v>
      </c>
      <c r="CF61">
        <v>12.7119</v>
      </c>
      <c r="CG61">
        <v>17.5625</v>
      </c>
      <c r="CH61">
        <v>20.192599999999999</v>
      </c>
      <c r="CI61">
        <v>13.517200000000001</v>
      </c>
      <c r="CJ61">
        <v>18.746099999999998</v>
      </c>
      <c r="CK61">
        <v>16.131699999999999</v>
      </c>
      <c r="CL61">
        <v>11.2591</v>
      </c>
      <c r="CM61">
        <v>657.51099999999997</v>
      </c>
      <c r="CN61">
        <v>17.5885</v>
      </c>
      <c r="CO61">
        <v>58.965800000000002</v>
      </c>
      <c r="CP61">
        <v>646.65300000000002</v>
      </c>
    </row>
    <row r="62" spans="1:94">
      <c r="A62">
        <v>2067</v>
      </c>
      <c r="B62">
        <v>0</v>
      </c>
      <c r="C62">
        <v>2.0609500000000001</v>
      </c>
      <c r="D62">
        <v>3.2465700000000002</v>
      </c>
      <c r="E62">
        <v>26</v>
      </c>
      <c r="F62" t="s">
        <v>93</v>
      </c>
      <c r="G62" t="s">
        <v>94</v>
      </c>
      <c r="H62">
        <v>624.70280000000002</v>
      </c>
      <c r="I62">
        <v>157.0651</v>
      </c>
      <c r="J62">
        <v>144.57130000000001</v>
      </c>
      <c r="K62">
        <v>301.63639999999998</v>
      </c>
      <c r="L62">
        <v>323.06639999999999</v>
      </c>
      <c r="M62">
        <v>0.51719999999999999</v>
      </c>
      <c r="N62">
        <v>48.284799999999997</v>
      </c>
      <c r="O62">
        <v>0.27179999999999999</v>
      </c>
      <c r="P62">
        <v>0.27160000000000001</v>
      </c>
      <c r="Q62">
        <v>3.6958000000000002</v>
      </c>
      <c r="R62">
        <v>1</v>
      </c>
      <c r="S62">
        <v>0.44469999999999998</v>
      </c>
      <c r="T62">
        <v>1.3512</v>
      </c>
      <c r="U62">
        <v>0.81979999999999997</v>
      </c>
      <c r="V62">
        <v>1.4339</v>
      </c>
      <c r="W62">
        <v>2832.5879</v>
      </c>
      <c r="X62">
        <v>6946</v>
      </c>
      <c r="Y62">
        <v>265</v>
      </c>
      <c r="Z62">
        <v>789</v>
      </c>
      <c r="AA62">
        <v>365</v>
      </c>
      <c r="AB62">
        <v>0</v>
      </c>
      <c r="AC62">
        <v>40.542499999999997</v>
      </c>
      <c r="AD62">
        <v>20.813400000000001</v>
      </c>
      <c r="AE62">
        <v>1744.7402</v>
      </c>
      <c r="AF62">
        <v>7.9686000000000003</v>
      </c>
      <c r="AG62">
        <v>1.2841</v>
      </c>
      <c r="AH62">
        <v>1.2952999999999999</v>
      </c>
      <c r="AI62">
        <v>10.651</v>
      </c>
      <c r="AJ62">
        <v>4.7550999999999997</v>
      </c>
      <c r="AK62">
        <v>5.9374000000000002</v>
      </c>
      <c r="AL62">
        <v>0.1903</v>
      </c>
      <c r="AM62">
        <v>0.34279999999999999</v>
      </c>
      <c r="AN62">
        <v>0.52769999999999995</v>
      </c>
      <c r="AO62">
        <v>0.26900000000000002</v>
      </c>
      <c r="AP62">
        <v>8.8842999999999996</v>
      </c>
      <c r="AQ62">
        <v>0.15959999999999999</v>
      </c>
      <c r="AR62">
        <v>0.1011</v>
      </c>
      <c r="AS62">
        <v>2.4744000000000002</v>
      </c>
      <c r="AT62">
        <v>4.2700000000000002E-2</v>
      </c>
      <c r="AU62">
        <v>0.1145</v>
      </c>
      <c r="AV62">
        <v>0</v>
      </c>
      <c r="AW62">
        <v>22.009799999999998</v>
      </c>
      <c r="AX62">
        <v>2.8780000000000001</v>
      </c>
      <c r="AY62">
        <v>23.407699999999998</v>
      </c>
      <c r="AZ62">
        <v>5.7500999999999998</v>
      </c>
      <c r="BA62">
        <v>1E-4</v>
      </c>
      <c r="BB62">
        <v>0</v>
      </c>
      <c r="BC62">
        <v>0.2051</v>
      </c>
      <c r="BD62">
        <v>5.3327999999999998</v>
      </c>
      <c r="BE62">
        <v>8.0000000000000004E-4</v>
      </c>
      <c r="BF62">
        <v>16.038599999999999</v>
      </c>
      <c r="BG62">
        <v>1.5104</v>
      </c>
      <c r="BH62">
        <v>0.81289999999999996</v>
      </c>
      <c r="BI62">
        <v>13.650600000000001</v>
      </c>
      <c r="BJ62">
        <v>9.1521000000000008</v>
      </c>
      <c r="BK62">
        <v>0.67049999999999998</v>
      </c>
      <c r="BL62">
        <v>2.0000000000000001E-4</v>
      </c>
      <c r="BM62">
        <v>1E-4</v>
      </c>
      <c r="BN62">
        <v>0</v>
      </c>
      <c r="BO62">
        <v>0</v>
      </c>
      <c r="BP62">
        <v>86.923100000000005</v>
      </c>
      <c r="BQ62">
        <v>81.722800000000007</v>
      </c>
      <c r="BR62">
        <v>35.891500000000001</v>
      </c>
      <c r="BS62">
        <v>78.332400000000007</v>
      </c>
      <c r="BT62">
        <v>18.7666</v>
      </c>
      <c r="BU62">
        <v>624.70280000000002</v>
      </c>
      <c r="BV62">
        <v>323.06639999999999</v>
      </c>
      <c r="BW62">
        <v>301.63639999999998</v>
      </c>
      <c r="BX62">
        <v>129.30539999999999</v>
      </c>
      <c r="BY62">
        <v>3679.05</v>
      </c>
      <c r="BZ62">
        <v>67.95</v>
      </c>
      <c r="CA62">
        <v>191.38</v>
      </c>
      <c r="CB62">
        <v>4.83</v>
      </c>
      <c r="CC62">
        <v>5.33</v>
      </c>
      <c r="CD62">
        <v>23921.06</v>
      </c>
      <c r="CE62">
        <v>894.08</v>
      </c>
      <c r="CF62">
        <v>12.3126</v>
      </c>
      <c r="CG62">
        <v>15.9734</v>
      </c>
      <c r="CH62">
        <v>18.597899999999999</v>
      </c>
      <c r="CI62">
        <v>11.9367</v>
      </c>
      <c r="CJ62">
        <v>17.154399999999999</v>
      </c>
      <c r="CK62">
        <v>14.5456</v>
      </c>
      <c r="CL62">
        <v>8.1882000000000001</v>
      </c>
      <c r="CM62">
        <v>1023.2294000000001</v>
      </c>
      <c r="CN62">
        <v>15.922599999999999</v>
      </c>
      <c r="CO62">
        <v>64.147300000000001</v>
      </c>
      <c r="CP62">
        <v>654.09799999999996</v>
      </c>
    </row>
    <row r="63" spans="1:94">
      <c r="A63">
        <v>2068</v>
      </c>
      <c r="B63">
        <v>0</v>
      </c>
      <c r="C63">
        <v>2.1417600000000001</v>
      </c>
      <c r="D63">
        <v>3.43432</v>
      </c>
      <c r="E63">
        <v>27</v>
      </c>
      <c r="F63" t="s">
        <v>93</v>
      </c>
      <c r="G63" t="s">
        <v>94</v>
      </c>
      <c r="H63">
        <v>657.88750000000005</v>
      </c>
      <c r="I63">
        <v>151.4059</v>
      </c>
      <c r="J63">
        <v>186.012</v>
      </c>
      <c r="K63">
        <v>337.41789999999997</v>
      </c>
      <c r="L63">
        <v>320.46960000000001</v>
      </c>
      <c r="M63">
        <v>0.48709999999999998</v>
      </c>
      <c r="N63">
        <v>51.2881</v>
      </c>
      <c r="O63">
        <v>0.31809999999999999</v>
      </c>
      <c r="P63">
        <v>0.31790000000000002</v>
      </c>
      <c r="Q63">
        <v>4.0335999999999999</v>
      </c>
      <c r="R63">
        <v>1</v>
      </c>
      <c r="S63">
        <v>0.41699999999999998</v>
      </c>
      <c r="T63">
        <v>1.3539000000000001</v>
      </c>
      <c r="U63">
        <v>0.85529999999999995</v>
      </c>
      <c r="V63">
        <v>1.4397</v>
      </c>
      <c r="W63">
        <v>3411.8775000000001</v>
      </c>
      <c r="X63">
        <v>6915</v>
      </c>
      <c r="Y63">
        <v>296</v>
      </c>
      <c r="Z63">
        <v>789</v>
      </c>
      <c r="AA63">
        <v>362</v>
      </c>
      <c r="AB63">
        <v>0</v>
      </c>
      <c r="AC63">
        <v>58.566800000000001</v>
      </c>
      <c r="AD63">
        <v>15.7912</v>
      </c>
      <c r="AE63">
        <v>2108.8535000000002</v>
      </c>
      <c r="AF63">
        <v>5.4718999999999998</v>
      </c>
      <c r="AG63">
        <v>1.4713000000000001</v>
      </c>
      <c r="AH63">
        <v>1.4748000000000001</v>
      </c>
      <c r="AI63">
        <v>11.8855</v>
      </c>
      <c r="AJ63">
        <v>5.1753</v>
      </c>
      <c r="AK63">
        <v>6.7633999999999999</v>
      </c>
      <c r="AL63">
        <v>0.20710000000000001</v>
      </c>
      <c r="AM63">
        <v>0.34279999999999999</v>
      </c>
      <c r="AN63">
        <v>0.61770000000000003</v>
      </c>
      <c r="AO63">
        <v>0.31490000000000001</v>
      </c>
      <c r="AP63">
        <v>9.4346999999999994</v>
      </c>
      <c r="AQ63">
        <v>0.16350000000000001</v>
      </c>
      <c r="AR63">
        <v>0.1011</v>
      </c>
      <c r="AS63">
        <v>2.5768</v>
      </c>
      <c r="AT63">
        <v>4.3299999999999998E-2</v>
      </c>
      <c r="AU63">
        <v>0.1145</v>
      </c>
      <c r="AV63">
        <v>0</v>
      </c>
      <c r="AW63">
        <v>23.896999999999998</v>
      </c>
      <c r="AX63">
        <v>2.7004999999999999</v>
      </c>
      <c r="AY63">
        <v>26.1081</v>
      </c>
      <c r="AZ63">
        <v>6.4055999999999997</v>
      </c>
      <c r="BA63">
        <v>1E-4</v>
      </c>
      <c r="BB63">
        <v>0</v>
      </c>
      <c r="BC63">
        <v>0.22869999999999999</v>
      </c>
      <c r="BD63">
        <v>6.1737000000000002</v>
      </c>
      <c r="BE63">
        <v>8.9999999999999998E-4</v>
      </c>
      <c r="BF63">
        <v>14.0063</v>
      </c>
      <c r="BG63">
        <v>1.4241999999999999</v>
      </c>
      <c r="BH63">
        <v>0.59499999999999997</v>
      </c>
      <c r="BI63">
        <v>15.0748</v>
      </c>
      <c r="BJ63">
        <v>9.7470999999999997</v>
      </c>
      <c r="BK63">
        <v>0.64659999999999995</v>
      </c>
      <c r="BL63">
        <v>2.0000000000000001E-4</v>
      </c>
      <c r="BM63">
        <v>1E-4</v>
      </c>
      <c r="BN63">
        <v>0</v>
      </c>
      <c r="BO63">
        <v>0</v>
      </c>
      <c r="BP63">
        <v>89.035600000000002</v>
      </c>
      <c r="BQ63">
        <v>106.035</v>
      </c>
      <c r="BR63">
        <v>47.202599999999997</v>
      </c>
      <c r="BS63">
        <v>76.586699999999993</v>
      </c>
      <c r="BT63">
        <v>18.558</v>
      </c>
      <c r="BU63">
        <v>657.88750000000005</v>
      </c>
      <c r="BV63">
        <v>320.46960000000001</v>
      </c>
      <c r="BW63">
        <v>337.41789999999997</v>
      </c>
      <c r="BX63">
        <v>116.7795</v>
      </c>
      <c r="BY63">
        <v>3319.45</v>
      </c>
      <c r="BZ63">
        <v>42.46</v>
      </c>
      <c r="CA63">
        <v>191.58</v>
      </c>
      <c r="CB63">
        <v>5.63</v>
      </c>
      <c r="CC63">
        <v>6.17</v>
      </c>
      <c r="CD63">
        <v>23927.23</v>
      </c>
      <c r="CE63">
        <v>562.39</v>
      </c>
      <c r="CF63">
        <v>12.9703</v>
      </c>
      <c r="CG63">
        <v>17.396699999999999</v>
      </c>
      <c r="CH63">
        <v>20.126300000000001</v>
      </c>
      <c r="CI63">
        <v>13.198499999999999</v>
      </c>
      <c r="CJ63">
        <v>18.625</v>
      </c>
      <c r="CK63">
        <v>15.911799999999999</v>
      </c>
      <c r="CL63">
        <v>11.4686</v>
      </c>
      <c r="CM63">
        <v>692.9</v>
      </c>
      <c r="CN63">
        <v>17.466999999999999</v>
      </c>
      <c r="CO63">
        <v>57.494700000000002</v>
      </c>
      <c r="CP63">
        <v>661.64499999999998</v>
      </c>
    </row>
    <row r="64" spans="1:94">
      <c r="A64">
        <v>2069</v>
      </c>
      <c r="B64">
        <v>0</v>
      </c>
      <c r="C64">
        <v>2.2397399999999998</v>
      </c>
      <c r="D64">
        <v>3.6525699999999999</v>
      </c>
      <c r="E64">
        <v>28</v>
      </c>
      <c r="F64" t="s">
        <v>93</v>
      </c>
      <c r="G64" t="s">
        <v>94</v>
      </c>
      <c r="H64">
        <v>752.55250000000001</v>
      </c>
      <c r="I64">
        <v>179.3391</v>
      </c>
      <c r="J64">
        <v>206.52930000000001</v>
      </c>
      <c r="K64">
        <v>385.86840000000001</v>
      </c>
      <c r="L64">
        <v>366.6841</v>
      </c>
      <c r="M64">
        <v>0.48730000000000001</v>
      </c>
      <c r="N64">
        <v>51.2746</v>
      </c>
      <c r="O64">
        <v>0.34560000000000002</v>
      </c>
      <c r="P64">
        <v>0.34539999999999998</v>
      </c>
      <c r="Q64">
        <v>4.6348000000000003</v>
      </c>
      <c r="R64">
        <v>1</v>
      </c>
      <c r="S64">
        <v>0.39510000000000001</v>
      </c>
      <c r="T64">
        <v>1.3569</v>
      </c>
      <c r="U64">
        <v>0.88880000000000003</v>
      </c>
      <c r="V64">
        <v>1.4460999999999999</v>
      </c>
      <c r="W64">
        <v>3807.9557</v>
      </c>
      <c r="X64">
        <v>6882</v>
      </c>
      <c r="Y64">
        <v>329</v>
      </c>
      <c r="Z64">
        <v>789</v>
      </c>
      <c r="AA64">
        <v>362</v>
      </c>
      <c r="AB64">
        <v>0</v>
      </c>
      <c r="AC64">
        <v>68.662000000000006</v>
      </c>
      <c r="AD64">
        <v>12.4663</v>
      </c>
      <c r="AE64">
        <v>2302.4020999999998</v>
      </c>
      <c r="AF64">
        <v>5.3403999999999998</v>
      </c>
      <c r="AG64">
        <v>1.5515000000000001</v>
      </c>
      <c r="AH64">
        <v>1.5474000000000001</v>
      </c>
      <c r="AI64">
        <v>13.4085</v>
      </c>
      <c r="AJ64">
        <v>5.931</v>
      </c>
      <c r="AK64">
        <v>7.5400999999999998</v>
      </c>
      <c r="AL64">
        <v>0.23730000000000001</v>
      </c>
      <c r="AM64">
        <v>0.34279999999999999</v>
      </c>
      <c r="AN64">
        <v>0.67110000000000003</v>
      </c>
      <c r="AO64">
        <v>0.34210000000000002</v>
      </c>
      <c r="AP64">
        <v>10.2669</v>
      </c>
      <c r="AQ64">
        <v>0.18049999999999999</v>
      </c>
      <c r="AR64">
        <v>0.1011</v>
      </c>
      <c r="AS64">
        <v>2.7505000000000002</v>
      </c>
      <c r="AT64">
        <v>4.7100000000000003E-2</v>
      </c>
      <c r="AU64">
        <v>0.1145</v>
      </c>
      <c r="AV64">
        <v>0</v>
      </c>
      <c r="AW64">
        <v>26.425999999999998</v>
      </c>
      <c r="AX64">
        <v>3.2831999999999999</v>
      </c>
      <c r="AY64">
        <v>29.391300000000001</v>
      </c>
      <c r="AZ64">
        <v>7.2111000000000001</v>
      </c>
      <c r="BA64">
        <v>2.0000000000000001E-4</v>
      </c>
      <c r="BB64">
        <v>0</v>
      </c>
      <c r="BC64">
        <v>0.2596</v>
      </c>
      <c r="BD64">
        <v>7.2679</v>
      </c>
      <c r="BE64">
        <v>1.1000000000000001E-3</v>
      </c>
      <c r="BF64">
        <v>15.460900000000001</v>
      </c>
      <c r="BG64">
        <v>1.7516</v>
      </c>
      <c r="BH64">
        <v>0.86009999999999998</v>
      </c>
      <c r="BI64">
        <v>16.8264</v>
      </c>
      <c r="BJ64">
        <v>10.607200000000001</v>
      </c>
      <c r="BK64">
        <v>0.63039999999999996</v>
      </c>
      <c r="BL64">
        <v>2.9999999999999997E-4</v>
      </c>
      <c r="BM64">
        <v>1E-4</v>
      </c>
      <c r="BN64">
        <v>0</v>
      </c>
      <c r="BO64">
        <v>0</v>
      </c>
      <c r="BP64">
        <v>107.0857</v>
      </c>
      <c r="BQ64">
        <v>116.12560000000001</v>
      </c>
      <c r="BR64">
        <v>51.433399999999999</v>
      </c>
      <c r="BS64">
        <v>89.613299999999995</v>
      </c>
      <c r="BT64">
        <v>21.610399999999998</v>
      </c>
      <c r="BU64">
        <v>752.55250000000001</v>
      </c>
      <c r="BV64">
        <v>366.6841</v>
      </c>
      <c r="BW64">
        <v>385.86840000000001</v>
      </c>
      <c r="BX64">
        <v>112.1134</v>
      </c>
      <c r="BY64">
        <v>3185.86</v>
      </c>
      <c r="BZ64">
        <v>30.95</v>
      </c>
      <c r="CA64">
        <v>191.3</v>
      </c>
      <c r="CB64">
        <v>6.71</v>
      </c>
      <c r="CC64">
        <v>7.27</v>
      </c>
      <c r="CD64">
        <v>23934.5</v>
      </c>
      <c r="CE64">
        <v>1392.34</v>
      </c>
      <c r="CF64">
        <v>13.295999999999999</v>
      </c>
      <c r="CG64">
        <v>17.870100000000001</v>
      </c>
      <c r="CH64">
        <v>20.6325</v>
      </c>
      <c r="CI64">
        <v>13.6213</v>
      </c>
      <c r="CJ64">
        <v>19.113199999999999</v>
      </c>
      <c r="CK64">
        <v>16.3672</v>
      </c>
      <c r="CL64">
        <v>11.805400000000001</v>
      </c>
      <c r="CM64">
        <v>1490.6463000000001</v>
      </c>
      <c r="CN64">
        <v>17.813800000000001</v>
      </c>
      <c r="CO64">
        <v>56.459499999999998</v>
      </c>
      <c r="CP64">
        <v>669.30499999999995</v>
      </c>
    </row>
    <row r="65" spans="1:94">
      <c r="A65">
        <v>2070</v>
      </c>
      <c r="B65">
        <v>0</v>
      </c>
      <c r="C65">
        <v>2.3382499999999999</v>
      </c>
      <c r="D65">
        <v>3.8631000000000002</v>
      </c>
      <c r="E65">
        <v>29</v>
      </c>
      <c r="F65" t="s">
        <v>93</v>
      </c>
      <c r="G65" t="s">
        <v>94</v>
      </c>
      <c r="H65">
        <v>823.38620000000003</v>
      </c>
      <c r="I65">
        <v>182.89500000000001</v>
      </c>
      <c r="J65">
        <v>222.74209999999999</v>
      </c>
      <c r="K65">
        <v>405.63709999999998</v>
      </c>
      <c r="L65">
        <v>417.7491</v>
      </c>
      <c r="M65">
        <v>0.50739999999999996</v>
      </c>
      <c r="N65">
        <v>49.264499999999998</v>
      </c>
      <c r="O65">
        <v>0.3952</v>
      </c>
      <c r="P65">
        <v>0.39500000000000002</v>
      </c>
      <c r="Q65">
        <v>5.1184000000000003</v>
      </c>
      <c r="R65">
        <v>1</v>
      </c>
      <c r="S65">
        <v>0.37240000000000001</v>
      </c>
      <c r="T65">
        <v>1.3602000000000001</v>
      </c>
      <c r="U65">
        <v>0.92949999999999999</v>
      </c>
      <c r="V65">
        <v>1.4531000000000001</v>
      </c>
      <c r="W65">
        <v>4120.4423999999999</v>
      </c>
      <c r="X65">
        <v>6847</v>
      </c>
      <c r="Y65">
        <v>364</v>
      </c>
      <c r="Z65">
        <v>789</v>
      </c>
      <c r="AA65">
        <v>363</v>
      </c>
      <c r="AB65">
        <v>0</v>
      </c>
      <c r="AC65">
        <v>71.513300000000001</v>
      </c>
      <c r="AD65">
        <v>18.804400000000001</v>
      </c>
      <c r="AE65">
        <v>2561.2766999999999</v>
      </c>
      <c r="AF65">
        <v>5.8415999999999997</v>
      </c>
      <c r="AG65">
        <v>1.7426999999999999</v>
      </c>
      <c r="AH65">
        <v>1.7406999999999999</v>
      </c>
      <c r="AI65">
        <v>14.948399999999999</v>
      </c>
      <c r="AJ65">
        <v>6.5278</v>
      </c>
      <c r="AK65">
        <v>8.4962999999999997</v>
      </c>
      <c r="AL65">
        <v>0.26119999999999999</v>
      </c>
      <c r="AM65">
        <v>0.34279999999999999</v>
      </c>
      <c r="AN65">
        <v>0.76739999999999997</v>
      </c>
      <c r="AO65">
        <v>0.39129999999999998</v>
      </c>
      <c r="AP65">
        <v>10.97</v>
      </c>
      <c r="AQ65">
        <v>0.189</v>
      </c>
      <c r="AR65">
        <v>0.1011</v>
      </c>
      <c r="AS65">
        <v>2.8982000000000001</v>
      </c>
      <c r="AT65">
        <v>4.8899999999999999E-2</v>
      </c>
      <c r="AU65">
        <v>0.1145</v>
      </c>
      <c r="AV65">
        <v>0.30640000000000001</v>
      </c>
      <c r="AW65">
        <v>28.816700000000001</v>
      </c>
      <c r="AX65">
        <v>3.2850000000000001</v>
      </c>
      <c r="AY65">
        <v>32.676400000000001</v>
      </c>
      <c r="AZ65">
        <v>8.0252999999999997</v>
      </c>
      <c r="BA65">
        <v>2.0000000000000001E-4</v>
      </c>
      <c r="BB65">
        <v>0</v>
      </c>
      <c r="BC65">
        <v>0.29120000000000001</v>
      </c>
      <c r="BD65">
        <v>8.4443000000000001</v>
      </c>
      <c r="BE65">
        <v>1.1999999999999999E-3</v>
      </c>
      <c r="BF65">
        <v>14.3691</v>
      </c>
      <c r="BG65">
        <v>2.0891000000000002</v>
      </c>
      <c r="BH65">
        <v>0.75180000000000002</v>
      </c>
      <c r="BI65">
        <v>18.915500000000002</v>
      </c>
      <c r="BJ65">
        <v>11.359</v>
      </c>
      <c r="BK65">
        <v>0.60050000000000003</v>
      </c>
      <c r="BL65">
        <v>2.9999999999999997E-4</v>
      </c>
      <c r="BM65">
        <v>1E-4</v>
      </c>
      <c r="BN65">
        <v>0</v>
      </c>
      <c r="BO65">
        <v>0</v>
      </c>
      <c r="BP65">
        <v>110.2921</v>
      </c>
      <c r="BQ65">
        <v>128.303</v>
      </c>
      <c r="BR65">
        <v>57.010399999999997</v>
      </c>
      <c r="BS65">
        <v>88.486800000000002</v>
      </c>
      <c r="BT65">
        <v>21.544899999999998</v>
      </c>
      <c r="BU65">
        <v>823.38620000000003</v>
      </c>
      <c r="BV65">
        <v>417.7491</v>
      </c>
      <c r="BW65">
        <v>405.63709999999998</v>
      </c>
      <c r="BX65">
        <v>143.6866</v>
      </c>
      <c r="BY65">
        <v>4087.77</v>
      </c>
      <c r="BZ65">
        <v>53.46</v>
      </c>
      <c r="CA65">
        <v>191.58</v>
      </c>
      <c r="CB65">
        <v>5.73</v>
      </c>
      <c r="CC65">
        <v>8.44</v>
      </c>
      <c r="CD65">
        <v>23942.94</v>
      </c>
      <c r="CE65">
        <v>415.86</v>
      </c>
      <c r="CF65">
        <v>12.869</v>
      </c>
      <c r="CG65">
        <v>17.297499999999999</v>
      </c>
      <c r="CH65">
        <v>19.9206</v>
      </c>
      <c r="CI65">
        <v>13.263</v>
      </c>
      <c r="CJ65">
        <v>18.477900000000002</v>
      </c>
      <c r="CK65">
        <v>15.8704</v>
      </c>
      <c r="CL65">
        <v>10.848699999999999</v>
      </c>
      <c r="CM65">
        <v>559.91819999999996</v>
      </c>
      <c r="CN65">
        <v>17.2788</v>
      </c>
      <c r="CO65">
        <v>58.282400000000003</v>
      </c>
      <c r="CP65">
        <v>677.07799999999997</v>
      </c>
    </row>
    <row r="66" spans="1:94">
      <c r="A66">
        <v>2071</v>
      </c>
      <c r="B66">
        <v>0</v>
      </c>
      <c r="C66">
        <v>2.4656199999999999</v>
      </c>
      <c r="D66">
        <v>4.1240899999999998</v>
      </c>
      <c r="E66">
        <v>30</v>
      </c>
      <c r="F66" t="s">
        <v>93</v>
      </c>
      <c r="G66" t="s">
        <v>94</v>
      </c>
      <c r="H66">
        <v>970.57929999999999</v>
      </c>
      <c r="I66">
        <v>230.49459999999999</v>
      </c>
      <c r="J66">
        <v>215.9734</v>
      </c>
      <c r="K66">
        <v>446.46800000000002</v>
      </c>
      <c r="L66">
        <v>524.1114</v>
      </c>
      <c r="M66">
        <v>0.54</v>
      </c>
      <c r="N66">
        <v>46.0002</v>
      </c>
      <c r="O66">
        <v>0.43430000000000002</v>
      </c>
      <c r="P66">
        <v>0.434</v>
      </c>
      <c r="Q66">
        <v>5.976</v>
      </c>
      <c r="R66">
        <v>1</v>
      </c>
      <c r="S66">
        <v>0.35299999999999998</v>
      </c>
      <c r="T66">
        <v>1.3636999999999999</v>
      </c>
      <c r="U66">
        <v>0.97040000000000004</v>
      </c>
      <c r="V66">
        <v>1.4604999999999999</v>
      </c>
      <c r="W66">
        <v>4260.4345000000003</v>
      </c>
      <c r="X66">
        <v>6810</v>
      </c>
      <c r="Y66">
        <v>401</v>
      </c>
      <c r="Z66">
        <v>789</v>
      </c>
      <c r="AA66">
        <v>365</v>
      </c>
      <c r="AB66">
        <v>0</v>
      </c>
      <c r="AC66">
        <v>68.263099999999994</v>
      </c>
      <c r="AD66">
        <v>27.7483</v>
      </c>
      <c r="AE66">
        <v>2733.5736999999999</v>
      </c>
      <c r="AF66">
        <v>7.6778000000000004</v>
      </c>
      <c r="AG66">
        <v>1.8708</v>
      </c>
      <c r="AH66">
        <v>1.8817999999999999</v>
      </c>
      <c r="AI66">
        <v>16.979700000000001</v>
      </c>
      <c r="AJ66">
        <v>7.5960999999999999</v>
      </c>
      <c r="AK66">
        <v>9.4757999999999996</v>
      </c>
      <c r="AL66">
        <v>0.30399999999999999</v>
      </c>
      <c r="AM66">
        <v>0.34279999999999999</v>
      </c>
      <c r="AN66">
        <v>0.84319999999999995</v>
      </c>
      <c r="AO66">
        <v>0.4299</v>
      </c>
      <c r="AP66">
        <v>12.054399999999999</v>
      </c>
      <c r="AQ66">
        <v>0.21299999999999999</v>
      </c>
      <c r="AR66">
        <v>0.1011</v>
      </c>
      <c r="AS66">
        <v>3.1421999999999999</v>
      </c>
      <c r="AT66">
        <v>5.45E-2</v>
      </c>
      <c r="AU66">
        <v>0.1145</v>
      </c>
      <c r="AV66">
        <v>0.66600000000000004</v>
      </c>
      <c r="AW66">
        <v>32.176299999999998</v>
      </c>
      <c r="AX66">
        <v>4.2568000000000001</v>
      </c>
      <c r="AY66">
        <v>36.933100000000003</v>
      </c>
      <c r="AZ66">
        <v>9.0968999999999998</v>
      </c>
      <c r="BA66">
        <v>2.0000000000000001E-4</v>
      </c>
      <c r="BB66">
        <v>0</v>
      </c>
      <c r="BC66">
        <v>0.33639999999999998</v>
      </c>
      <c r="BD66">
        <v>10.0932</v>
      </c>
      <c r="BE66">
        <v>1.5E-3</v>
      </c>
      <c r="BF66">
        <v>16.788900000000002</v>
      </c>
      <c r="BG66">
        <v>2.7084999999999999</v>
      </c>
      <c r="BH66">
        <v>1.1218999999999999</v>
      </c>
      <c r="BI66">
        <v>21.623999999999999</v>
      </c>
      <c r="BJ66">
        <v>12.4809</v>
      </c>
      <c r="BK66">
        <v>0.57720000000000005</v>
      </c>
      <c r="BL66">
        <v>4.0000000000000002E-4</v>
      </c>
      <c r="BM66">
        <v>2.0000000000000001E-4</v>
      </c>
      <c r="BN66">
        <v>0</v>
      </c>
      <c r="BO66">
        <v>0</v>
      </c>
      <c r="BP66">
        <v>134.8835</v>
      </c>
      <c r="BQ66">
        <v>124.9639</v>
      </c>
      <c r="BR66">
        <v>55.275100000000002</v>
      </c>
      <c r="BS66">
        <v>105.6357</v>
      </c>
      <c r="BT66">
        <v>25.709800000000001</v>
      </c>
      <c r="BU66">
        <v>970.57929999999999</v>
      </c>
      <c r="BV66">
        <v>524.1114</v>
      </c>
      <c r="BW66">
        <v>446.46800000000002</v>
      </c>
      <c r="BX66">
        <v>172.39709999999999</v>
      </c>
      <c r="BY66">
        <v>4910.26</v>
      </c>
      <c r="BZ66">
        <v>76.31</v>
      </c>
      <c r="CA66">
        <v>191.58</v>
      </c>
      <c r="CB66">
        <v>5.63</v>
      </c>
      <c r="CC66">
        <v>10.09</v>
      </c>
      <c r="CD66">
        <v>23953.040000000001</v>
      </c>
      <c r="CE66">
        <v>844.05</v>
      </c>
      <c r="CF66">
        <v>12.201499999999999</v>
      </c>
      <c r="CG66">
        <v>15.489800000000001</v>
      </c>
      <c r="CH66">
        <v>18.0107</v>
      </c>
      <c r="CI66">
        <v>11.612399999999999</v>
      </c>
      <c r="CJ66">
        <v>16.624199999999998</v>
      </c>
      <c r="CK66">
        <v>14.1183</v>
      </c>
      <c r="CL66">
        <v>7.4711999999999996</v>
      </c>
      <c r="CM66">
        <v>1016.3706</v>
      </c>
      <c r="CN66">
        <v>15.522</v>
      </c>
      <c r="CO66">
        <v>65.465000000000003</v>
      </c>
      <c r="CP66">
        <v>684.95399999999995</v>
      </c>
    </row>
    <row r="67" spans="1:94">
      <c r="A67">
        <v>2072</v>
      </c>
      <c r="B67">
        <v>0</v>
      </c>
      <c r="C67">
        <v>2.5809600000000001</v>
      </c>
      <c r="D67">
        <v>4.35114</v>
      </c>
      <c r="E67">
        <v>31</v>
      </c>
      <c r="F67" t="s">
        <v>93</v>
      </c>
      <c r="G67" t="s">
        <v>94</v>
      </c>
      <c r="H67">
        <v>995.42359999999996</v>
      </c>
      <c r="I67">
        <v>215.4616</v>
      </c>
      <c r="J67">
        <v>284.54739999999998</v>
      </c>
      <c r="K67">
        <v>500.00889999999998</v>
      </c>
      <c r="L67">
        <v>495.41469999999998</v>
      </c>
      <c r="M67">
        <v>0.49769999999999998</v>
      </c>
      <c r="N67">
        <v>50.230800000000002</v>
      </c>
      <c r="O67">
        <v>0.50429999999999997</v>
      </c>
      <c r="P67">
        <v>0.504</v>
      </c>
      <c r="Q67">
        <v>6.4598000000000004</v>
      </c>
      <c r="R67">
        <v>1</v>
      </c>
      <c r="S67">
        <v>0.33160000000000001</v>
      </c>
      <c r="T67">
        <v>1.3673999999999999</v>
      </c>
      <c r="U67">
        <v>1.0232000000000001</v>
      </c>
      <c r="V67">
        <v>1.4683999999999999</v>
      </c>
      <c r="W67">
        <v>4994.7493999999997</v>
      </c>
      <c r="X67">
        <v>6770</v>
      </c>
      <c r="Y67">
        <v>441</v>
      </c>
      <c r="Z67">
        <v>789</v>
      </c>
      <c r="AA67">
        <v>353</v>
      </c>
      <c r="AB67">
        <v>0</v>
      </c>
      <c r="AC67">
        <v>86.210599999999999</v>
      </c>
      <c r="AD67">
        <v>21.731300000000001</v>
      </c>
      <c r="AE67">
        <v>3065.6356999999998</v>
      </c>
      <c r="AF67">
        <v>5.7465999999999999</v>
      </c>
      <c r="AG67">
        <v>2.1419999999999999</v>
      </c>
      <c r="AH67">
        <v>2.1448999999999998</v>
      </c>
      <c r="AI67">
        <v>18.824200000000001</v>
      </c>
      <c r="AJ67">
        <v>8.1778999999999993</v>
      </c>
      <c r="AK67">
        <v>10.755800000000001</v>
      </c>
      <c r="AL67">
        <v>0.32729999999999998</v>
      </c>
      <c r="AM67">
        <v>0.34279999999999999</v>
      </c>
      <c r="AN67">
        <v>0.97919999999999996</v>
      </c>
      <c r="AO67">
        <v>0.49919999999999998</v>
      </c>
      <c r="AP67">
        <v>12.760199999999999</v>
      </c>
      <c r="AQ67">
        <v>0.21629999999999999</v>
      </c>
      <c r="AR67">
        <v>0.1011</v>
      </c>
      <c r="AS67">
        <v>3.3031999999999999</v>
      </c>
      <c r="AT67">
        <v>5.5399999999999998E-2</v>
      </c>
      <c r="AU67">
        <v>0.1145</v>
      </c>
      <c r="AV67">
        <v>0.80430000000000001</v>
      </c>
      <c r="AW67">
        <v>34.887500000000003</v>
      </c>
      <c r="AX67">
        <v>3.8371</v>
      </c>
      <c r="AY67">
        <v>40.770299999999999</v>
      </c>
      <c r="AZ67">
        <v>10.066599999999999</v>
      </c>
      <c r="BA67">
        <v>2.0000000000000001E-4</v>
      </c>
      <c r="BB67">
        <v>1E-4</v>
      </c>
      <c r="BC67">
        <v>0.37719999999999998</v>
      </c>
      <c r="BD67">
        <v>11.691700000000001</v>
      </c>
      <c r="BE67">
        <v>1.6999999999999999E-3</v>
      </c>
      <c r="BF67">
        <v>14.178599999999999</v>
      </c>
      <c r="BG67">
        <v>2.2804000000000002</v>
      </c>
      <c r="BH67">
        <v>0.77529999999999999</v>
      </c>
      <c r="BI67">
        <v>23.904399999999999</v>
      </c>
      <c r="BJ67">
        <v>13.2561</v>
      </c>
      <c r="BK67">
        <v>0.55449999999999999</v>
      </c>
      <c r="BL67">
        <v>4.0000000000000002E-4</v>
      </c>
      <c r="BM67">
        <v>1E-4</v>
      </c>
      <c r="BN67">
        <v>0</v>
      </c>
      <c r="BO67">
        <v>0</v>
      </c>
      <c r="BP67">
        <v>135.16149999999999</v>
      </c>
      <c r="BQ67">
        <v>165.9101</v>
      </c>
      <c r="BR67">
        <v>73.999700000000004</v>
      </c>
      <c r="BS67">
        <v>100.0758</v>
      </c>
      <c r="BT67">
        <v>24.861699999999999</v>
      </c>
      <c r="BU67">
        <v>995.42359999999996</v>
      </c>
      <c r="BV67">
        <v>495.41469999999998</v>
      </c>
      <c r="BW67">
        <v>500.00889999999998</v>
      </c>
      <c r="BX67">
        <v>158.41730000000001</v>
      </c>
      <c r="BY67">
        <v>4502.99</v>
      </c>
      <c r="BZ67">
        <v>50.46</v>
      </c>
      <c r="CA67">
        <v>191.27</v>
      </c>
      <c r="CB67">
        <v>6.28</v>
      </c>
      <c r="CC67">
        <v>11.69</v>
      </c>
      <c r="CD67">
        <v>23964.73</v>
      </c>
      <c r="CE67">
        <v>624.72</v>
      </c>
      <c r="CF67">
        <v>12.6418</v>
      </c>
      <c r="CG67">
        <v>17.78</v>
      </c>
      <c r="CH67">
        <v>20.459700000000002</v>
      </c>
      <c r="CI67">
        <v>13.658300000000001</v>
      </c>
      <c r="CJ67">
        <v>18.985900000000001</v>
      </c>
      <c r="CK67">
        <v>16.322099999999999</v>
      </c>
      <c r="CL67">
        <v>11.181900000000001</v>
      </c>
      <c r="CM67">
        <v>782.81200000000001</v>
      </c>
      <c r="CN67">
        <v>17.791899999999998</v>
      </c>
      <c r="CO67">
        <v>58.380699999999997</v>
      </c>
      <c r="CP67">
        <v>692.90200000000004</v>
      </c>
    </row>
    <row r="68" spans="1:94">
      <c r="A68">
        <v>2073</v>
      </c>
      <c r="B68">
        <v>0</v>
      </c>
      <c r="C68">
        <v>2.7219000000000002</v>
      </c>
      <c r="D68">
        <v>4.6183699999999996</v>
      </c>
      <c r="E68">
        <v>32</v>
      </c>
      <c r="F68" t="s">
        <v>93</v>
      </c>
      <c r="G68" t="s">
        <v>94</v>
      </c>
      <c r="H68">
        <v>1104.4001000000001</v>
      </c>
      <c r="I68">
        <v>254.98580000000001</v>
      </c>
      <c r="J68">
        <v>280.90469999999999</v>
      </c>
      <c r="K68">
        <v>535.89049999999997</v>
      </c>
      <c r="L68">
        <v>568.50959999999998</v>
      </c>
      <c r="M68">
        <v>0.51480000000000004</v>
      </c>
      <c r="N68">
        <v>48.523200000000003</v>
      </c>
      <c r="O68">
        <v>0.54190000000000005</v>
      </c>
      <c r="P68">
        <v>0.54149999999999998</v>
      </c>
      <c r="Q68">
        <v>7.3901000000000003</v>
      </c>
      <c r="R68">
        <v>1</v>
      </c>
      <c r="S68">
        <v>0.31519999999999998</v>
      </c>
      <c r="T68">
        <v>1.3714</v>
      </c>
      <c r="U68">
        <v>1.0710999999999999</v>
      </c>
      <c r="V68">
        <v>1.4771000000000001</v>
      </c>
      <c r="W68">
        <v>5419.9534999999996</v>
      </c>
      <c r="X68">
        <v>6728</v>
      </c>
      <c r="Y68">
        <v>483</v>
      </c>
      <c r="Z68">
        <v>789</v>
      </c>
      <c r="AA68">
        <v>364</v>
      </c>
      <c r="AB68">
        <v>0</v>
      </c>
      <c r="AC68">
        <v>92.938800000000001</v>
      </c>
      <c r="AD68">
        <v>24.404299999999999</v>
      </c>
      <c r="AE68">
        <v>3333.9513999999999</v>
      </c>
      <c r="AF68">
        <v>6.117</v>
      </c>
      <c r="AG68">
        <v>2.2452999999999999</v>
      </c>
      <c r="AH68">
        <v>2.2353000000000001</v>
      </c>
      <c r="AI68">
        <v>21.116700000000002</v>
      </c>
      <c r="AJ68">
        <v>9.3155999999999999</v>
      </c>
      <c r="AK68">
        <v>11.930999999999999</v>
      </c>
      <c r="AL68">
        <v>0.37280000000000002</v>
      </c>
      <c r="AM68">
        <v>0.34279999999999999</v>
      </c>
      <c r="AN68">
        <v>1.0522</v>
      </c>
      <c r="AO68">
        <v>0.53639999999999999</v>
      </c>
      <c r="AP68">
        <v>13.8726</v>
      </c>
      <c r="AQ68">
        <v>0.23930000000000001</v>
      </c>
      <c r="AR68">
        <v>0.1011</v>
      </c>
      <c r="AS68">
        <v>3.5686</v>
      </c>
      <c r="AT68">
        <v>6.0999999999999999E-2</v>
      </c>
      <c r="AU68">
        <v>0.1145</v>
      </c>
      <c r="AV68">
        <v>0.99060000000000004</v>
      </c>
      <c r="AW68">
        <v>38.5578</v>
      </c>
      <c r="AX68">
        <v>4.7007000000000003</v>
      </c>
      <c r="AY68">
        <v>45.4709</v>
      </c>
      <c r="AZ68">
        <v>11.270799999999999</v>
      </c>
      <c r="BA68">
        <v>2.9999999999999997E-4</v>
      </c>
      <c r="BB68">
        <v>1E-4</v>
      </c>
      <c r="BC68">
        <v>0.43140000000000001</v>
      </c>
      <c r="BD68">
        <v>13.805</v>
      </c>
      <c r="BE68">
        <v>2.0999999999999999E-3</v>
      </c>
      <c r="BF68">
        <v>15.834</v>
      </c>
      <c r="BG68">
        <v>2.8147000000000002</v>
      </c>
      <c r="BH68">
        <v>1.1492</v>
      </c>
      <c r="BI68">
        <v>26.719100000000001</v>
      </c>
      <c r="BJ68">
        <v>14.4053</v>
      </c>
      <c r="BK68">
        <v>0.53910000000000002</v>
      </c>
      <c r="BL68">
        <v>4.0000000000000002E-4</v>
      </c>
      <c r="BM68">
        <v>2.0000000000000001E-4</v>
      </c>
      <c r="BN68">
        <v>0</v>
      </c>
      <c r="BO68">
        <v>0</v>
      </c>
      <c r="BP68">
        <v>158.4692</v>
      </c>
      <c r="BQ68">
        <v>162.76259999999999</v>
      </c>
      <c r="BR68">
        <v>71.578199999999995</v>
      </c>
      <c r="BS68">
        <v>114.5219</v>
      </c>
      <c r="BT68">
        <v>28.558499999999999</v>
      </c>
      <c r="BU68">
        <v>1104.4001000000001</v>
      </c>
      <c r="BV68">
        <v>568.50959999999998</v>
      </c>
      <c r="BW68">
        <v>535.89049999999997</v>
      </c>
      <c r="BX68">
        <v>164.60470000000001</v>
      </c>
      <c r="BY68">
        <v>4686.2700000000004</v>
      </c>
      <c r="BZ68">
        <v>47.26</v>
      </c>
      <c r="CA68">
        <v>191.42</v>
      </c>
      <c r="CB68">
        <v>6.71</v>
      </c>
      <c r="CC68">
        <v>13.81</v>
      </c>
      <c r="CD68">
        <v>23978.53</v>
      </c>
      <c r="CE68">
        <v>659.21</v>
      </c>
      <c r="CF68">
        <v>12.806100000000001</v>
      </c>
      <c r="CG68">
        <v>16.098199999999999</v>
      </c>
      <c r="CH68">
        <v>18.715199999999999</v>
      </c>
      <c r="CI68">
        <v>12.0732</v>
      </c>
      <c r="CJ68">
        <v>17.2759</v>
      </c>
      <c r="CK68">
        <v>14.6745</v>
      </c>
      <c r="CL68">
        <v>9.2636000000000003</v>
      </c>
      <c r="CM68">
        <v>823.96860000000004</v>
      </c>
      <c r="CN68">
        <v>16.058599999999998</v>
      </c>
      <c r="CO68">
        <v>62.604100000000003</v>
      </c>
      <c r="CP68">
        <v>700.89400000000001</v>
      </c>
    </row>
    <row r="69" spans="1:94">
      <c r="A69">
        <v>2074</v>
      </c>
      <c r="B69">
        <v>0</v>
      </c>
      <c r="C69">
        <v>2.8638699999999999</v>
      </c>
      <c r="D69">
        <v>4.8778100000000002</v>
      </c>
      <c r="E69">
        <v>33</v>
      </c>
      <c r="F69" t="s">
        <v>93</v>
      </c>
      <c r="G69" t="s">
        <v>94</v>
      </c>
      <c r="H69">
        <v>1203.7742000000001</v>
      </c>
      <c r="I69">
        <v>261.67039999999997</v>
      </c>
      <c r="J69">
        <v>339.63389999999998</v>
      </c>
      <c r="K69">
        <v>601.30430000000001</v>
      </c>
      <c r="L69">
        <v>602.46990000000005</v>
      </c>
      <c r="M69">
        <v>0.50049999999999994</v>
      </c>
      <c r="N69">
        <v>49.951599999999999</v>
      </c>
      <c r="O69">
        <v>0.61609999999999998</v>
      </c>
      <c r="P69">
        <v>0.61570000000000003</v>
      </c>
      <c r="Q69">
        <v>8.1372999999999998</v>
      </c>
      <c r="R69">
        <v>1</v>
      </c>
      <c r="S69">
        <v>0.2979</v>
      </c>
      <c r="T69">
        <v>1.3756999999999999</v>
      </c>
      <c r="U69">
        <v>1.1295999999999999</v>
      </c>
      <c r="V69">
        <v>1.4863</v>
      </c>
      <c r="W69">
        <v>5889.1817000000001</v>
      </c>
      <c r="X69">
        <v>6684</v>
      </c>
      <c r="Y69">
        <v>527</v>
      </c>
      <c r="Z69">
        <v>789</v>
      </c>
      <c r="AA69">
        <v>361</v>
      </c>
      <c r="AB69">
        <v>0</v>
      </c>
      <c r="AC69">
        <v>112.0677</v>
      </c>
      <c r="AD69">
        <v>23.471699999999998</v>
      </c>
      <c r="AE69">
        <v>3841.1266000000001</v>
      </c>
      <c r="AF69">
        <v>5.3758999999999997</v>
      </c>
      <c r="AG69">
        <v>2.5230000000000001</v>
      </c>
      <c r="AH69">
        <v>2.5103</v>
      </c>
      <c r="AI69">
        <v>23.441500000000001</v>
      </c>
      <c r="AJ69">
        <v>10.207599999999999</v>
      </c>
      <c r="AK69">
        <v>13.388</v>
      </c>
      <c r="AL69">
        <v>0.40849999999999997</v>
      </c>
      <c r="AM69">
        <v>0.34279999999999999</v>
      </c>
      <c r="AN69">
        <v>1.1962999999999999</v>
      </c>
      <c r="AO69">
        <v>0.6099</v>
      </c>
      <c r="AP69">
        <v>14.8048</v>
      </c>
      <c r="AQ69">
        <v>0.25030000000000002</v>
      </c>
      <c r="AR69">
        <v>0.1011</v>
      </c>
      <c r="AS69">
        <v>3.7993999999999999</v>
      </c>
      <c r="AT69">
        <v>6.4000000000000001E-2</v>
      </c>
      <c r="AU69">
        <v>0.1145</v>
      </c>
      <c r="AV69">
        <v>1.1252</v>
      </c>
      <c r="AW69">
        <v>42.0458</v>
      </c>
      <c r="AX69">
        <v>4.7222</v>
      </c>
      <c r="AY69">
        <v>50.193199999999997</v>
      </c>
      <c r="AZ69">
        <v>12.490399999999999</v>
      </c>
      <c r="BA69">
        <v>4.0000000000000002E-4</v>
      </c>
      <c r="BB69">
        <v>1E-4</v>
      </c>
      <c r="BC69">
        <v>0.48780000000000001</v>
      </c>
      <c r="BD69">
        <v>16.096900000000002</v>
      </c>
      <c r="BE69">
        <v>2.3999999999999998E-3</v>
      </c>
      <c r="BF69">
        <v>14.7986</v>
      </c>
      <c r="BG69">
        <v>2.8296999999999999</v>
      </c>
      <c r="BH69">
        <v>1.0047999999999999</v>
      </c>
      <c r="BI69">
        <v>29.5488</v>
      </c>
      <c r="BJ69">
        <v>15.4101</v>
      </c>
      <c r="BK69">
        <v>0.52149999999999996</v>
      </c>
      <c r="BL69">
        <v>4.0000000000000002E-4</v>
      </c>
      <c r="BM69">
        <v>2.0000000000000001E-4</v>
      </c>
      <c r="BN69">
        <v>0</v>
      </c>
      <c r="BO69">
        <v>0</v>
      </c>
      <c r="BP69">
        <v>168.67580000000001</v>
      </c>
      <c r="BQ69">
        <v>198.16409999999999</v>
      </c>
      <c r="BR69">
        <v>88.413799999999995</v>
      </c>
      <c r="BS69">
        <v>116.5415</v>
      </c>
      <c r="BT69">
        <v>29.509</v>
      </c>
      <c r="BU69">
        <v>1203.7742000000001</v>
      </c>
      <c r="BV69">
        <v>602.46990000000005</v>
      </c>
      <c r="BW69">
        <v>601.30430000000001</v>
      </c>
      <c r="BX69">
        <v>182.50540000000001</v>
      </c>
      <c r="BY69">
        <v>5188.3599999999997</v>
      </c>
      <c r="BZ69">
        <v>47.18</v>
      </c>
      <c r="CA69">
        <v>191.58</v>
      </c>
      <c r="CB69">
        <v>6.6</v>
      </c>
      <c r="CC69">
        <v>16.100000000000001</v>
      </c>
      <c r="CD69">
        <v>23994.63</v>
      </c>
      <c r="CE69">
        <v>819.69</v>
      </c>
      <c r="CF69">
        <v>12.637700000000001</v>
      </c>
      <c r="CG69">
        <v>17.1052</v>
      </c>
      <c r="CH69">
        <v>19.760999999999999</v>
      </c>
      <c r="CI69">
        <v>13.020200000000001</v>
      </c>
      <c r="CJ69">
        <v>18.3003</v>
      </c>
      <c r="CK69">
        <v>15.660299999999999</v>
      </c>
      <c r="CL69">
        <v>10.343400000000001</v>
      </c>
      <c r="CM69">
        <v>1002.5694</v>
      </c>
      <c r="CN69">
        <v>17.14</v>
      </c>
      <c r="CO69">
        <v>60.544600000000003</v>
      </c>
      <c r="CP69">
        <v>708.93200000000002</v>
      </c>
    </row>
    <row r="70" spans="1:94">
      <c r="A70">
        <v>2075</v>
      </c>
      <c r="B70">
        <v>0</v>
      </c>
      <c r="C70">
        <v>3.02095</v>
      </c>
      <c r="D70">
        <v>5.1550900000000004</v>
      </c>
      <c r="E70">
        <v>34</v>
      </c>
      <c r="F70" t="s">
        <v>93</v>
      </c>
      <c r="G70" t="s">
        <v>94</v>
      </c>
      <c r="H70">
        <v>1310.6289999999999</v>
      </c>
      <c r="I70">
        <v>287.04109999999997</v>
      </c>
      <c r="J70">
        <v>367.56</v>
      </c>
      <c r="K70">
        <v>654.60109999999997</v>
      </c>
      <c r="L70">
        <v>656.02790000000005</v>
      </c>
      <c r="M70">
        <v>0.50049999999999994</v>
      </c>
      <c r="N70">
        <v>49.945599999999999</v>
      </c>
      <c r="O70">
        <v>0.67390000000000005</v>
      </c>
      <c r="P70">
        <v>0.67349999999999999</v>
      </c>
      <c r="Q70">
        <v>9.1168999999999993</v>
      </c>
      <c r="R70">
        <v>1</v>
      </c>
      <c r="S70">
        <v>0.28299999999999997</v>
      </c>
      <c r="T70">
        <v>1.3802000000000001</v>
      </c>
      <c r="U70">
        <v>1.1884999999999999</v>
      </c>
      <c r="V70">
        <v>1.4961</v>
      </c>
      <c r="W70">
        <v>6400.5334000000003</v>
      </c>
      <c r="X70">
        <v>6637</v>
      </c>
      <c r="Y70">
        <v>574</v>
      </c>
      <c r="Z70">
        <v>789</v>
      </c>
      <c r="AA70">
        <v>365</v>
      </c>
      <c r="AB70">
        <v>0</v>
      </c>
      <c r="AC70">
        <v>125.4061</v>
      </c>
      <c r="AD70">
        <v>25.5824</v>
      </c>
      <c r="AE70">
        <v>4289.8588</v>
      </c>
      <c r="AF70">
        <v>5.2312000000000003</v>
      </c>
      <c r="AG70">
        <v>2.7094</v>
      </c>
      <c r="AH70">
        <v>2.7402000000000002</v>
      </c>
      <c r="AI70">
        <v>26.047699999999999</v>
      </c>
      <c r="AJ70">
        <v>11.377599999999999</v>
      </c>
      <c r="AK70">
        <v>14.8515</v>
      </c>
      <c r="AL70">
        <v>0.45529999999999998</v>
      </c>
      <c r="AM70">
        <v>0.34279999999999999</v>
      </c>
      <c r="AN70">
        <v>1.3086</v>
      </c>
      <c r="AO70">
        <v>0.66720000000000002</v>
      </c>
      <c r="AP70">
        <v>15.9039</v>
      </c>
      <c r="AQ70">
        <v>0.26950000000000002</v>
      </c>
      <c r="AR70">
        <v>0.1011</v>
      </c>
      <c r="AS70">
        <v>4.0789999999999997</v>
      </c>
      <c r="AT70">
        <v>6.9099999999999995E-2</v>
      </c>
      <c r="AU70">
        <v>0.1145</v>
      </c>
      <c r="AV70">
        <v>1.2665</v>
      </c>
      <c r="AW70">
        <v>46.0306</v>
      </c>
      <c r="AX70">
        <v>5.2369000000000003</v>
      </c>
      <c r="AY70">
        <v>55.43</v>
      </c>
      <c r="AZ70">
        <v>13.8527</v>
      </c>
      <c r="BA70">
        <v>4.0000000000000002E-4</v>
      </c>
      <c r="BB70">
        <v>1E-4</v>
      </c>
      <c r="BC70">
        <v>0.55389999999999995</v>
      </c>
      <c r="BD70">
        <v>18.831700000000001</v>
      </c>
      <c r="BE70">
        <v>2.8E-3</v>
      </c>
      <c r="BF70">
        <v>15.123699999999999</v>
      </c>
      <c r="BG70">
        <v>3.1429</v>
      </c>
      <c r="BH70">
        <v>1.1557999999999999</v>
      </c>
      <c r="BI70">
        <v>32.691699999999997</v>
      </c>
      <c r="BJ70">
        <v>16.565899999999999</v>
      </c>
      <c r="BK70">
        <v>0.50670000000000004</v>
      </c>
      <c r="BL70">
        <v>5.0000000000000001E-4</v>
      </c>
      <c r="BM70">
        <v>2.0000000000000001E-4</v>
      </c>
      <c r="BN70">
        <v>0</v>
      </c>
      <c r="BO70">
        <v>0</v>
      </c>
      <c r="BP70">
        <v>187.87799999999999</v>
      </c>
      <c r="BQ70">
        <v>214.36420000000001</v>
      </c>
      <c r="BR70">
        <v>94.759299999999996</v>
      </c>
      <c r="BS70">
        <v>125.4649</v>
      </c>
      <c r="BT70">
        <v>32.134700000000002</v>
      </c>
      <c r="BU70">
        <v>1310.6289999999999</v>
      </c>
      <c r="BV70">
        <v>656.02790000000005</v>
      </c>
      <c r="BW70">
        <v>654.60109999999997</v>
      </c>
      <c r="BX70">
        <v>193.77670000000001</v>
      </c>
      <c r="BY70">
        <v>5504.76</v>
      </c>
      <c r="BZ70">
        <v>42.57</v>
      </c>
      <c r="CA70">
        <v>191.07</v>
      </c>
      <c r="CB70">
        <v>6.76</v>
      </c>
      <c r="CC70">
        <v>18.829999999999998</v>
      </c>
      <c r="CD70">
        <v>24013.46</v>
      </c>
      <c r="CE70">
        <v>784.34</v>
      </c>
      <c r="CF70">
        <v>12.706300000000001</v>
      </c>
      <c r="CG70">
        <v>16.994399999999999</v>
      </c>
      <c r="CH70">
        <v>19.5776</v>
      </c>
      <c r="CI70">
        <v>13.0213</v>
      </c>
      <c r="CJ70">
        <v>18.1568</v>
      </c>
      <c r="CK70">
        <v>15.5891</v>
      </c>
      <c r="CL70">
        <v>9.9918999999999993</v>
      </c>
      <c r="CM70">
        <v>977.39120000000003</v>
      </c>
      <c r="CN70">
        <v>16.9861</v>
      </c>
      <c r="CO70">
        <v>62.069200000000002</v>
      </c>
      <c r="CP70">
        <v>717.01499999999999</v>
      </c>
    </row>
    <row r="71" spans="1:94">
      <c r="A71">
        <v>2076</v>
      </c>
      <c r="B71">
        <v>0</v>
      </c>
      <c r="C71">
        <v>3.1929099999999999</v>
      </c>
      <c r="D71">
        <v>5.4485200000000003</v>
      </c>
      <c r="E71">
        <v>35</v>
      </c>
      <c r="F71" t="s">
        <v>93</v>
      </c>
      <c r="G71" t="s">
        <v>94</v>
      </c>
      <c r="H71">
        <v>1349.0292999999999</v>
      </c>
      <c r="I71">
        <v>288.86500000000001</v>
      </c>
      <c r="J71">
        <v>367.25659999999999</v>
      </c>
      <c r="K71">
        <v>656.12170000000003</v>
      </c>
      <c r="L71">
        <v>692.9076</v>
      </c>
      <c r="M71">
        <v>0.51359999999999995</v>
      </c>
      <c r="N71">
        <v>48.636600000000001</v>
      </c>
      <c r="O71">
        <v>0.67479999999999996</v>
      </c>
      <c r="P71">
        <v>0.67430000000000001</v>
      </c>
      <c r="Q71">
        <v>10.1905</v>
      </c>
      <c r="R71">
        <v>1</v>
      </c>
      <c r="S71">
        <v>0.28320000000000001</v>
      </c>
      <c r="T71">
        <v>1.46</v>
      </c>
      <c r="U71">
        <v>1.2537</v>
      </c>
      <c r="V71">
        <v>1.6741999999999999</v>
      </c>
      <c r="W71">
        <v>6353.6911</v>
      </c>
      <c r="X71">
        <v>5929</v>
      </c>
      <c r="Y71">
        <v>618</v>
      </c>
      <c r="Z71">
        <v>1453</v>
      </c>
      <c r="AA71">
        <v>363</v>
      </c>
      <c r="AB71">
        <v>0</v>
      </c>
      <c r="AC71">
        <v>123.3272</v>
      </c>
      <c r="AD71">
        <v>24.577300000000001</v>
      </c>
      <c r="AE71">
        <v>4197.8725000000004</v>
      </c>
      <c r="AF71">
        <v>5.6184000000000003</v>
      </c>
      <c r="AG71">
        <v>2.9756</v>
      </c>
      <c r="AH71">
        <v>2.9691999999999998</v>
      </c>
      <c r="AI71">
        <v>26.0398</v>
      </c>
      <c r="AJ71">
        <v>11.3811</v>
      </c>
      <c r="AK71">
        <v>14.849399999999999</v>
      </c>
      <c r="AL71">
        <v>0.45540000000000003</v>
      </c>
      <c r="AM71">
        <v>0.34279999999999999</v>
      </c>
      <c r="AN71">
        <v>1.3102</v>
      </c>
      <c r="AO71">
        <v>0.66800000000000004</v>
      </c>
      <c r="AP71">
        <v>16.140499999999999</v>
      </c>
      <c r="AQ71">
        <v>0.27460000000000001</v>
      </c>
      <c r="AR71">
        <v>0.1011</v>
      </c>
      <c r="AS71">
        <v>4.1298000000000004</v>
      </c>
      <c r="AT71">
        <v>7.0000000000000007E-2</v>
      </c>
      <c r="AU71">
        <v>0.1145</v>
      </c>
      <c r="AV71">
        <v>1.2821</v>
      </c>
      <c r="AW71">
        <v>46.310099999999998</v>
      </c>
      <c r="AX71">
        <v>5.2234999999999996</v>
      </c>
      <c r="AY71">
        <v>60.653500000000001</v>
      </c>
      <c r="AZ71">
        <v>13.8238</v>
      </c>
      <c r="BA71">
        <v>5.0000000000000001E-4</v>
      </c>
      <c r="BB71">
        <v>1E-4</v>
      </c>
      <c r="BC71">
        <v>0.5675</v>
      </c>
      <c r="BD71">
        <v>19.862200000000001</v>
      </c>
      <c r="BE71">
        <v>3.3999999999999998E-3</v>
      </c>
      <c r="BF71">
        <v>15.302300000000001</v>
      </c>
      <c r="BG71">
        <v>5.9299999999999999E-2</v>
      </c>
      <c r="BH71">
        <v>0.23699999999999999</v>
      </c>
      <c r="BI71">
        <v>32.751100000000001</v>
      </c>
      <c r="BJ71">
        <v>16.803000000000001</v>
      </c>
      <c r="BK71">
        <v>0.5131</v>
      </c>
      <c r="BL71">
        <v>5.9999999999999995E-4</v>
      </c>
      <c r="BM71">
        <v>2.9999999999999997E-4</v>
      </c>
      <c r="BN71">
        <v>4.6051000000000002</v>
      </c>
      <c r="BO71">
        <v>1.8839999999999999</v>
      </c>
      <c r="BP71">
        <v>187.42500000000001</v>
      </c>
      <c r="BQ71">
        <v>215.82669999999999</v>
      </c>
      <c r="BR71">
        <v>95.749700000000004</v>
      </c>
      <c r="BS71">
        <v>125.40260000000001</v>
      </c>
      <c r="BT71">
        <v>31.717700000000001</v>
      </c>
      <c r="BU71">
        <v>1349.0292999999999</v>
      </c>
      <c r="BV71">
        <v>692.9076</v>
      </c>
      <c r="BW71">
        <v>656.12170000000003</v>
      </c>
      <c r="BX71">
        <v>212.23490000000001</v>
      </c>
      <c r="BY71">
        <v>6029.99</v>
      </c>
      <c r="BZ71">
        <v>64.33</v>
      </c>
      <c r="CA71">
        <v>191.31</v>
      </c>
      <c r="CB71">
        <v>6.36</v>
      </c>
      <c r="CC71">
        <v>19.86</v>
      </c>
      <c r="CD71">
        <v>24033.32</v>
      </c>
      <c r="CE71">
        <v>454.11</v>
      </c>
      <c r="CF71">
        <v>12.6785</v>
      </c>
      <c r="CG71">
        <v>16.942900000000002</v>
      </c>
      <c r="CH71">
        <v>19.591999999999999</v>
      </c>
      <c r="CI71">
        <v>12.8683</v>
      </c>
      <c r="CJ71">
        <v>18.135000000000002</v>
      </c>
      <c r="CK71">
        <v>15.5016</v>
      </c>
      <c r="CL71">
        <v>9.8916000000000004</v>
      </c>
      <c r="CM71">
        <v>666.58399999999995</v>
      </c>
      <c r="CN71">
        <v>16.923999999999999</v>
      </c>
      <c r="CO71">
        <v>60.646599999999999</v>
      </c>
      <c r="CP71">
        <v>725.13599999999997</v>
      </c>
    </row>
    <row r="72" spans="1:94">
      <c r="A72">
        <v>2077</v>
      </c>
      <c r="B72">
        <v>0</v>
      </c>
      <c r="C72">
        <v>3.3525800000000001</v>
      </c>
      <c r="D72">
        <v>5.7127499999999998</v>
      </c>
      <c r="E72">
        <v>36</v>
      </c>
      <c r="F72" t="s">
        <v>93</v>
      </c>
      <c r="G72" t="s">
        <v>94</v>
      </c>
      <c r="H72">
        <v>1295.6183000000001</v>
      </c>
      <c r="I72">
        <v>270.6275</v>
      </c>
      <c r="J72">
        <v>426.4862</v>
      </c>
      <c r="K72">
        <v>697.11369999999999</v>
      </c>
      <c r="L72">
        <v>598.50469999999996</v>
      </c>
      <c r="M72">
        <v>0.46189999999999998</v>
      </c>
      <c r="N72">
        <v>53.805500000000002</v>
      </c>
      <c r="O72">
        <v>0.74870000000000003</v>
      </c>
      <c r="P72">
        <v>0.74809999999999999</v>
      </c>
      <c r="Q72">
        <v>10.974399999999999</v>
      </c>
      <c r="R72">
        <v>1</v>
      </c>
      <c r="S72">
        <v>0.26900000000000002</v>
      </c>
      <c r="T72">
        <v>1.4654</v>
      </c>
      <c r="U72">
        <v>1.3250999999999999</v>
      </c>
      <c r="V72">
        <v>1.6866000000000001</v>
      </c>
      <c r="W72">
        <v>7037.0436</v>
      </c>
      <c r="X72">
        <v>5882</v>
      </c>
      <c r="Y72">
        <v>665</v>
      </c>
      <c r="Z72">
        <v>1453</v>
      </c>
      <c r="AA72">
        <v>358</v>
      </c>
      <c r="AB72">
        <v>0</v>
      </c>
      <c r="AC72">
        <v>136.45650000000001</v>
      </c>
      <c r="AD72">
        <v>24.185700000000001</v>
      </c>
      <c r="AE72">
        <v>4555.6643999999997</v>
      </c>
      <c r="AF72">
        <v>4.3860000000000001</v>
      </c>
      <c r="AG72">
        <v>2.9988999999999999</v>
      </c>
      <c r="AH72">
        <v>2.9824999999999999</v>
      </c>
      <c r="AI72">
        <v>28.443000000000001</v>
      </c>
      <c r="AJ72">
        <v>12.178000000000001</v>
      </c>
      <c r="AK72">
        <v>16.489999999999998</v>
      </c>
      <c r="AL72">
        <v>0.48730000000000001</v>
      </c>
      <c r="AM72">
        <v>0.34279999999999999</v>
      </c>
      <c r="AN72">
        <v>1.4537</v>
      </c>
      <c r="AO72">
        <v>0.74109999999999998</v>
      </c>
      <c r="AP72">
        <v>16.960599999999999</v>
      </c>
      <c r="AQ72">
        <v>0.28079999999999999</v>
      </c>
      <c r="AR72">
        <v>0.1011</v>
      </c>
      <c r="AS72">
        <v>4.3402000000000003</v>
      </c>
      <c r="AT72">
        <v>7.1900000000000006E-2</v>
      </c>
      <c r="AU72">
        <v>0.1145</v>
      </c>
      <c r="AV72">
        <v>1.321</v>
      </c>
      <c r="AW72">
        <v>49.743899999999996</v>
      </c>
      <c r="AX72">
        <v>4.8475999999999999</v>
      </c>
      <c r="AY72">
        <v>65.501199999999997</v>
      </c>
      <c r="AZ72">
        <v>15.076700000000001</v>
      </c>
      <c r="BA72">
        <v>5.0000000000000001E-4</v>
      </c>
      <c r="BB72">
        <v>1E-4</v>
      </c>
      <c r="BC72">
        <v>0.63180000000000003</v>
      </c>
      <c r="BD72">
        <v>22.7456</v>
      </c>
      <c r="BE72">
        <v>3.8999999999999998E-3</v>
      </c>
      <c r="BF72">
        <v>13.3688</v>
      </c>
      <c r="BG72">
        <v>2.7930000000000001</v>
      </c>
      <c r="BH72">
        <v>0.89239999999999997</v>
      </c>
      <c r="BI72">
        <v>35.5441</v>
      </c>
      <c r="BJ72">
        <v>17.6953</v>
      </c>
      <c r="BK72">
        <v>0.49780000000000002</v>
      </c>
      <c r="BL72">
        <v>5.0000000000000001E-4</v>
      </c>
      <c r="BM72">
        <v>2.0000000000000001E-4</v>
      </c>
      <c r="BN72">
        <v>0</v>
      </c>
      <c r="BO72">
        <v>0</v>
      </c>
      <c r="BP72">
        <v>186.8647</v>
      </c>
      <c r="BQ72">
        <v>248.87440000000001</v>
      </c>
      <c r="BR72">
        <v>110.9143</v>
      </c>
      <c r="BS72">
        <v>119.7619</v>
      </c>
      <c r="BT72">
        <v>30.698399999999999</v>
      </c>
      <c r="BU72">
        <v>1295.6183000000001</v>
      </c>
      <c r="BV72">
        <v>598.50469999999996</v>
      </c>
      <c r="BW72">
        <v>697.11369999999999</v>
      </c>
      <c r="BX72">
        <v>203.68430000000001</v>
      </c>
      <c r="BY72">
        <v>5784.74</v>
      </c>
      <c r="BZ72">
        <v>43.04</v>
      </c>
      <c r="CA72">
        <v>191.1</v>
      </c>
      <c r="CB72">
        <v>6.36</v>
      </c>
      <c r="CC72">
        <v>22.75</v>
      </c>
      <c r="CD72">
        <v>24056.07</v>
      </c>
      <c r="CE72">
        <v>568.14</v>
      </c>
      <c r="CF72">
        <v>12.830399999999999</v>
      </c>
      <c r="CG72">
        <v>17.809899999999999</v>
      </c>
      <c r="CH72">
        <v>20.517099999999999</v>
      </c>
      <c r="CI72">
        <v>13.646000000000001</v>
      </c>
      <c r="CJ72">
        <v>19.028099999999998</v>
      </c>
      <c r="CK72">
        <v>16.337</v>
      </c>
      <c r="CL72">
        <v>12.0219</v>
      </c>
      <c r="CM72">
        <v>771.61789999999996</v>
      </c>
      <c r="CN72">
        <v>17.834499999999998</v>
      </c>
      <c r="CO72">
        <v>57.357700000000001</v>
      </c>
      <c r="CP72">
        <v>733.30700000000002</v>
      </c>
    </row>
    <row r="73" spans="1:94">
      <c r="A73">
        <v>2078</v>
      </c>
      <c r="B73">
        <v>0</v>
      </c>
      <c r="C73">
        <v>3.5271300000000001</v>
      </c>
      <c r="D73">
        <v>5.9937300000000002</v>
      </c>
      <c r="E73">
        <v>37</v>
      </c>
      <c r="F73" t="s">
        <v>93</v>
      </c>
      <c r="G73" t="s">
        <v>94</v>
      </c>
      <c r="H73">
        <v>1433.8846000000001</v>
      </c>
      <c r="I73">
        <v>292.1687</v>
      </c>
      <c r="J73">
        <v>469.94069999999999</v>
      </c>
      <c r="K73">
        <v>762.10940000000005</v>
      </c>
      <c r="L73">
        <v>671.77520000000004</v>
      </c>
      <c r="M73">
        <v>0.46850000000000003</v>
      </c>
      <c r="N73">
        <v>53.15</v>
      </c>
      <c r="O73">
        <v>0.79990000000000006</v>
      </c>
      <c r="P73">
        <v>0.79930000000000001</v>
      </c>
      <c r="Q73">
        <v>12.097300000000001</v>
      </c>
      <c r="R73">
        <v>1</v>
      </c>
      <c r="S73">
        <v>0.25750000000000001</v>
      </c>
      <c r="T73">
        <v>1.4713000000000001</v>
      </c>
      <c r="U73">
        <v>1.3913</v>
      </c>
      <c r="V73">
        <v>1.7000999999999999</v>
      </c>
      <c r="W73">
        <v>7641.0625</v>
      </c>
      <c r="X73">
        <v>5833</v>
      </c>
      <c r="Y73">
        <v>714</v>
      </c>
      <c r="Z73">
        <v>1453</v>
      </c>
      <c r="AA73">
        <v>361</v>
      </c>
      <c r="AB73">
        <v>0</v>
      </c>
      <c r="AC73">
        <v>157.7302</v>
      </c>
      <c r="AD73">
        <v>18.8751</v>
      </c>
      <c r="AE73">
        <v>5005.2386999999999</v>
      </c>
      <c r="AF73">
        <v>4.2590000000000003</v>
      </c>
      <c r="AG73">
        <v>3.1486000000000001</v>
      </c>
      <c r="AH73">
        <v>3.1587999999999998</v>
      </c>
      <c r="AI73">
        <v>31.098099999999999</v>
      </c>
      <c r="AJ73">
        <v>13.333299999999999</v>
      </c>
      <c r="AK73">
        <v>18.0228</v>
      </c>
      <c r="AL73">
        <v>0.53349999999999997</v>
      </c>
      <c r="AM73">
        <v>0.34279999999999999</v>
      </c>
      <c r="AN73">
        <v>1.5530999999999999</v>
      </c>
      <c r="AO73">
        <v>0.79179999999999995</v>
      </c>
      <c r="AP73">
        <v>18.0015</v>
      </c>
      <c r="AQ73">
        <v>0.29849999999999999</v>
      </c>
      <c r="AR73">
        <v>0.1011</v>
      </c>
      <c r="AS73">
        <v>4.6106999999999996</v>
      </c>
      <c r="AT73">
        <v>7.6600000000000001E-2</v>
      </c>
      <c r="AU73">
        <v>0.1145</v>
      </c>
      <c r="AV73">
        <v>1.4567000000000001</v>
      </c>
      <c r="AW73">
        <v>53.710299999999997</v>
      </c>
      <c r="AX73">
        <v>5.3159999999999998</v>
      </c>
      <c r="AY73">
        <v>70.8172</v>
      </c>
      <c r="AZ73">
        <v>16.457999999999998</v>
      </c>
      <c r="BA73">
        <v>5.9999999999999995E-4</v>
      </c>
      <c r="BB73">
        <v>1E-4</v>
      </c>
      <c r="BC73">
        <v>0.70599999999999996</v>
      </c>
      <c r="BD73">
        <v>26.122299999999999</v>
      </c>
      <c r="BE73">
        <v>4.4999999999999997E-3</v>
      </c>
      <c r="BF73">
        <v>13.6517</v>
      </c>
      <c r="BG73">
        <v>3.1604999999999999</v>
      </c>
      <c r="BH73">
        <v>1.0908</v>
      </c>
      <c r="BI73">
        <v>38.704599999999999</v>
      </c>
      <c r="BJ73">
        <v>18.786100000000001</v>
      </c>
      <c r="BK73">
        <v>0.4854</v>
      </c>
      <c r="BL73">
        <v>5.9999999999999995E-4</v>
      </c>
      <c r="BM73">
        <v>2.0000000000000001E-4</v>
      </c>
      <c r="BN73">
        <v>0</v>
      </c>
      <c r="BO73">
        <v>0</v>
      </c>
      <c r="BP73">
        <v>207.10220000000001</v>
      </c>
      <c r="BQ73">
        <v>271.79219999999998</v>
      </c>
      <c r="BR73">
        <v>120.7884</v>
      </c>
      <c r="BS73">
        <v>129.12520000000001</v>
      </c>
      <c r="BT73">
        <v>33.301400000000001</v>
      </c>
      <c r="BU73">
        <v>1433.8846000000001</v>
      </c>
      <c r="BV73">
        <v>671.77520000000004</v>
      </c>
      <c r="BW73">
        <v>762.10940000000005</v>
      </c>
      <c r="BX73">
        <v>205.18010000000001</v>
      </c>
      <c r="BY73">
        <v>5823.35</v>
      </c>
      <c r="BZ73">
        <v>28.57</v>
      </c>
      <c r="CA73">
        <v>108.37</v>
      </c>
      <c r="CB73">
        <v>6.99</v>
      </c>
      <c r="CC73">
        <v>26.12</v>
      </c>
      <c r="CD73">
        <v>24082.19</v>
      </c>
      <c r="CE73">
        <v>306.38</v>
      </c>
      <c r="CF73">
        <v>13.2234</v>
      </c>
      <c r="CG73">
        <v>18.161799999999999</v>
      </c>
      <c r="CH73">
        <v>20.870899999999999</v>
      </c>
      <c r="CI73">
        <v>13.994999999999999</v>
      </c>
      <c r="CJ73">
        <v>19.3809</v>
      </c>
      <c r="CK73">
        <v>16.687999999999999</v>
      </c>
      <c r="CL73">
        <v>12.566800000000001</v>
      </c>
      <c r="CM73">
        <v>428.82760000000002</v>
      </c>
      <c r="CN73">
        <v>18.120699999999999</v>
      </c>
      <c r="CO73">
        <v>56.0946</v>
      </c>
      <c r="CP73">
        <v>741.524</v>
      </c>
    </row>
    <row r="74" spans="1:94">
      <c r="A74">
        <v>2079</v>
      </c>
      <c r="B74">
        <v>0</v>
      </c>
      <c r="C74">
        <v>3.7135099999999999</v>
      </c>
      <c r="D74">
        <v>6.2857799999999999</v>
      </c>
      <c r="E74">
        <v>38</v>
      </c>
      <c r="F74" t="s">
        <v>93</v>
      </c>
      <c r="G74" t="s">
        <v>94</v>
      </c>
      <c r="H74">
        <v>1552.0501999999999</v>
      </c>
      <c r="I74">
        <v>313.99799999999999</v>
      </c>
      <c r="J74">
        <v>508.12430000000001</v>
      </c>
      <c r="K74">
        <v>822.1223</v>
      </c>
      <c r="L74">
        <v>729.92790000000002</v>
      </c>
      <c r="M74">
        <v>0.4703</v>
      </c>
      <c r="N74">
        <v>52.970100000000002</v>
      </c>
      <c r="O74">
        <v>0.87439999999999996</v>
      </c>
      <c r="P74">
        <v>0.87380000000000002</v>
      </c>
      <c r="Q74">
        <v>13.2812</v>
      </c>
      <c r="R74">
        <v>1</v>
      </c>
      <c r="S74">
        <v>0.2465</v>
      </c>
      <c r="T74">
        <v>1.4774</v>
      </c>
      <c r="U74">
        <v>1.4638</v>
      </c>
      <c r="V74">
        <v>1.7143999999999999</v>
      </c>
      <c r="W74">
        <v>8130.7435999999998</v>
      </c>
      <c r="X74">
        <v>5782</v>
      </c>
      <c r="Y74">
        <v>765</v>
      </c>
      <c r="Z74">
        <v>1453</v>
      </c>
      <c r="AA74">
        <v>359</v>
      </c>
      <c r="AB74">
        <v>0</v>
      </c>
      <c r="AC74">
        <v>172.70500000000001</v>
      </c>
      <c r="AD74">
        <v>18.45</v>
      </c>
      <c r="AE74">
        <v>5417.5814</v>
      </c>
      <c r="AF74">
        <v>4.2263999999999999</v>
      </c>
      <c r="AG74">
        <v>3.4060000000000001</v>
      </c>
      <c r="AH74">
        <v>3.4245000000000001</v>
      </c>
      <c r="AI74">
        <v>33.956400000000002</v>
      </c>
      <c r="AJ74">
        <v>14.5329</v>
      </c>
      <c r="AK74">
        <v>19.719000000000001</v>
      </c>
      <c r="AL74">
        <v>0.58150000000000002</v>
      </c>
      <c r="AM74">
        <v>0.34279999999999999</v>
      </c>
      <c r="AN74">
        <v>1.6978</v>
      </c>
      <c r="AO74">
        <v>0.86560000000000004</v>
      </c>
      <c r="AP74">
        <v>19.065100000000001</v>
      </c>
      <c r="AQ74">
        <v>0.31509999999999999</v>
      </c>
      <c r="AR74">
        <v>0.1011</v>
      </c>
      <c r="AS74">
        <v>4.8952</v>
      </c>
      <c r="AT74">
        <v>8.1199999999999994E-2</v>
      </c>
      <c r="AU74">
        <v>0.1145</v>
      </c>
      <c r="AV74">
        <v>1.5727</v>
      </c>
      <c r="AW74">
        <v>57.916699999999999</v>
      </c>
      <c r="AX74">
        <v>5.6795999999999998</v>
      </c>
      <c r="AY74">
        <v>76.496799999999993</v>
      </c>
      <c r="AZ74">
        <v>17.942599999999999</v>
      </c>
      <c r="BA74">
        <v>6.9999999999999999E-4</v>
      </c>
      <c r="BB74">
        <v>1E-4</v>
      </c>
      <c r="BC74">
        <v>0.78900000000000003</v>
      </c>
      <c r="BD74">
        <v>29.983599999999999</v>
      </c>
      <c r="BE74">
        <v>5.1999999999999998E-3</v>
      </c>
      <c r="BF74">
        <v>13.639799999999999</v>
      </c>
      <c r="BG74">
        <v>3.4009</v>
      </c>
      <c r="BH74">
        <v>1.1363000000000001</v>
      </c>
      <c r="BI74">
        <v>42.105400000000003</v>
      </c>
      <c r="BJ74">
        <v>19.9224</v>
      </c>
      <c r="BK74">
        <v>0.47320000000000001</v>
      </c>
      <c r="BL74">
        <v>5.9999999999999995E-4</v>
      </c>
      <c r="BM74">
        <v>2.0000000000000001E-4</v>
      </c>
      <c r="BN74">
        <v>0</v>
      </c>
      <c r="BO74">
        <v>0</v>
      </c>
      <c r="BP74">
        <v>223.83</v>
      </c>
      <c r="BQ74">
        <v>296.12639999999999</v>
      </c>
      <c r="BR74">
        <v>131.7938</v>
      </c>
      <c r="BS74">
        <v>135.10079999999999</v>
      </c>
      <c r="BT74">
        <v>35.2714</v>
      </c>
      <c r="BU74">
        <v>1552.0501999999999</v>
      </c>
      <c r="BV74">
        <v>729.92790000000002</v>
      </c>
      <c r="BW74">
        <v>822.1223</v>
      </c>
      <c r="BX74">
        <v>223.494</v>
      </c>
      <c r="BY74">
        <v>6340.15</v>
      </c>
      <c r="BZ74">
        <v>32.340000000000003</v>
      </c>
      <c r="CA74">
        <v>190.01</v>
      </c>
      <c r="CB74">
        <v>6.94</v>
      </c>
      <c r="CC74">
        <v>29.98</v>
      </c>
      <c r="CD74">
        <v>24112.18</v>
      </c>
      <c r="CE74">
        <v>224.07</v>
      </c>
      <c r="CF74">
        <v>13.1958</v>
      </c>
      <c r="CG74">
        <v>18.212599999999998</v>
      </c>
      <c r="CH74">
        <v>21.049900000000001</v>
      </c>
      <c r="CI74">
        <v>13.848699999999999</v>
      </c>
      <c r="CJ74">
        <v>19.4894</v>
      </c>
      <c r="CK74">
        <v>16.669</v>
      </c>
      <c r="CL74">
        <v>12.351000000000001</v>
      </c>
      <c r="CM74">
        <v>529.20270000000005</v>
      </c>
      <c r="CN74">
        <v>18.220300000000002</v>
      </c>
      <c r="CO74">
        <v>55.932899999999997</v>
      </c>
      <c r="CP74">
        <v>749.80499999999995</v>
      </c>
    </row>
    <row r="75" spans="1:94">
      <c r="A75">
        <v>2080</v>
      </c>
      <c r="B75">
        <v>0</v>
      </c>
      <c r="C75">
        <v>3.9126099999999999</v>
      </c>
      <c r="D75">
        <v>6.5898000000000003</v>
      </c>
      <c r="E75">
        <v>39</v>
      </c>
      <c r="F75" t="s">
        <v>93</v>
      </c>
      <c r="G75" t="s">
        <v>94</v>
      </c>
      <c r="H75">
        <v>1642.2992999999999</v>
      </c>
      <c r="I75">
        <v>335.33100000000002</v>
      </c>
      <c r="J75">
        <v>538.08299999999997</v>
      </c>
      <c r="K75">
        <v>873.41399999999999</v>
      </c>
      <c r="L75">
        <v>768.88530000000003</v>
      </c>
      <c r="M75">
        <v>0.46820000000000001</v>
      </c>
      <c r="N75">
        <v>53.182400000000001</v>
      </c>
      <c r="O75">
        <v>0.95150000000000001</v>
      </c>
      <c r="P75">
        <v>0.95089999999999997</v>
      </c>
      <c r="Q75">
        <v>14.591900000000001</v>
      </c>
      <c r="R75">
        <v>1</v>
      </c>
      <c r="S75">
        <v>0.2361</v>
      </c>
      <c r="T75">
        <v>1.4839</v>
      </c>
      <c r="U75">
        <v>1.5410999999999999</v>
      </c>
      <c r="V75">
        <v>1.7295</v>
      </c>
      <c r="W75">
        <v>8168.3004000000001</v>
      </c>
      <c r="X75">
        <v>5729</v>
      </c>
      <c r="Y75">
        <v>818</v>
      </c>
      <c r="Z75">
        <v>1453</v>
      </c>
      <c r="AA75">
        <v>352</v>
      </c>
      <c r="AB75">
        <v>0</v>
      </c>
      <c r="AC75">
        <v>169.66200000000001</v>
      </c>
      <c r="AD75">
        <v>24.6706</v>
      </c>
      <c r="AE75">
        <v>5513.2880999999998</v>
      </c>
      <c r="AF75">
        <v>4.5319000000000003</v>
      </c>
      <c r="AG75">
        <v>3.6654</v>
      </c>
      <c r="AH75">
        <v>3.6374</v>
      </c>
      <c r="AI75">
        <v>37.034700000000001</v>
      </c>
      <c r="AJ75">
        <v>15.844799999999999</v>
      </c>
      <c r="AK75">
        <v>21.528700000000001</v>
      </c>
      <c r="AL75">
        <v>0.63400000000000001</v>
      </c>
      <c r="AM75">
        <v>0.34279999999999999</v>
      </c>
      <c r="AN75">
        <v>1.8475999999999999</v>
      </c>
      <c r="AO75">
        <v>0.94199999999999995</v>
      </c>
      <c r="AP75">
        <v>20.176100000000002</v>
      </c>
      <c r="AQ75">
        <v>0.33310000000000001</v>
      </c>
      <c r="AR75">
        <v>0.1011</v>
      </c>
      <c r="AS75">
        <v>5.2</v>
      </c>
      <c r="AT75">
        <v>8.6300000000000002E-2</v>
      </c>
      <c r="AU75">
        <v>0.1145</v>
      </c>
      <c r="AV75">
        <v>1.6347</v>
      </c>
      <c r="AW75">
        <v>62.410800000000002</v>
      </c>
      <c r="AX75">
        <v>6.0773999999999999</v>
      </c>
      <c r="AY75">
        <v>82.574200000000005</v>
      </c>
      <c r="AZ75">
        <v>19.5395</v>
      </c>
      <c r="BA75">
        <v>8.0000000000000004E-4</v>
      </c>
      <c r="BB75">
        <v>2.0000000000000001E-4</v>
      </c>
      <c r="BC75">
        <v>0.8821</v>
      </c>
      <c r="BD75">
        <v>34.402700000000003</v>
      </c>
      <c r="BE75">
        <v>6.0000000000000001E-3</v>
      </c>
      <c r="BF75">
        <v>13.6442</v>
      </c>
      <c r="BG75">
        <v>3.5933999999999999</v>
      </c>
      <c r="BH75">
        <v>1.1862999999999999</v>
      </c>
      <c r="BI75">
        <v>45.698799999999999</v>
      </c>
      <c r="BJ75">
        <v>21.108699999999999</v>
      </c>
      <c r="BK75">
        <v>0.46189999999999998</v>
      </c>
      <c r="BL75">
        <v>6.9999999999999999E-4</v>
      </c>
      <c r="BM75">
        <v>2.0000000000000001E-4</v>
      </c>
      <c r="BN75">
        <v>0</v>
      </c>
      <c r="BO75">
        <v>0</v>
      </c>
      <c r="BP75">
        <v>240.7132</v>
      </c>
      <c r="BQ75">
        <v>314.45920000000001</v>
      </c>
      <c r="BR75">
        <v>140.0744</v>
      </c>
      <c r="BS75">
        <v>140.92769999999999</v>
      </c>
      <c r="BT75">
        <v>37.239400000000003</v>
      </c>
      <c r="BU75">
        <v>1642.2992999999999</v>
      </c>
      <c r="BV75">
        <v>768.88530000000003</v>
      </c>
      <c r="BW75">
        <v>873.41399999999999</v>
      </c>
      <c r="BX75">
        <v>236.5591</v>
      </c>
      <c r="BY75">
        <v>6717.1</v>
      </c>
      <c r="BZ75">
        <v>42.23</v>
      </c>
      <c r="CA75">
        <v>191.04</v>
      </c>
      <c r="CB75">
        <v>6.94</v>
      </c>
      <c r="CC75">
        <v>34.4</v>
      </c>
      <c r="CD75">
        <v>24146.58</v>
      </c>
      <c r="CE75">
        <v>625.14</v>
      </c>
      <c r="CF75">
        <v>12.455299999999999</v>
      </c>
      <c r="CG75">
        <v>17.8795</v>
      </c>
      <c r="CH75">
        <v>20.536999999999999</v>
      </c>
      <c r="CI75">
        <v>13.7921</v>
      </c>
      <c r="CJ75">
        <v>19.075299999999999</v>
      </c>
      <c r="CK75">
        <v>16.433700000000002</v>
      </c>
      <c r="CL75">
        <v>11.468500000000001</v>
      </c>
      <c r="CM75">
        <v>862.73019999999997</v>
      </c>
      <c r="CN75">
        <v>17.876899999999999</v>
      </c>
      <c r="CO75">
        <v>58.747500000000002</v>
      </c>
      <c r="CP75">
        <v>758.18200000000002</v>
      </c>
    </row>
    <row r="76" spans="1:94">
      <c r="A76">
        <v>2081</v>
      </c>
      <c r="B76">
        <v>0</v>
      </c>
      <c r="C76">
        <v>4.1332800000000001</v>
      </c>
      <c r="D76">
        <v>6.9183300000000001</v>
      </c>
      <c r="E76">
        <v>40</v>
      </c>
      <c r="F76" t="s">
        <v>93</v>
      </c>
      <c r="G76" t="s">
        <v>94</v>
      </c>
      <c r="H76">
        <v>1799.02</v>
      </c>
      <c r="I76">
        <v>370.24689999999998</v>
      </c>
      <c r="J76">
        <v>570.27760000000001</v>
      </c>
      <c r="K76">
        <v>940.52449999999999</v>
      </c>
      <c r="L76">
        <v>858.49540000000002</v>
      </c>
      <c r="M76">
        <v>0.47720000000000001</v>
      </c>
      <c r="N76">
        <v>52.279800000000002</v>
      </c>
      <c r="O76">
        <v>1.0359</v>
      </c>
      <c r="P76">
        <v>1.0351999999999999</v>
      </c>
      <c r="Q76">
        <v>16.1435</v>
      </c>
      <c r="R76">
        <v>1</v>
      </c>
      <c r="S76">
        <v>0.22620000000000001</v>
      </c>
      <c r="T76">
        <v>1.4907999999999999</v>
      </c>
      <c r="U76">
        <v>1.6236999999999999</v>
      </c>
      <c r="V76">
        <v>1.7455000000000001</v>
      </c>
      <c r="W76">
        <v>8796.3927000000003</v>
      </c>
      <c r="X76">
        <v>5673</v>
      </c>
      <c r="Y76">
        <v>874</v>
      </c>
      <c r="Z76">
        <v>1453</v>
      </c>
      <c r="AA76">
        <v>365</v>
      </c>
      <c r="AB76">
        <v>0</v>
      </c>
      <c r="AC76">
        <v>185.6979</v>
      </c>
      <c r="AD76">
        <v>24.095600000000001</v>
      </c>
      <c r="AE76">
        <v>5949.7151999999996</v>
      </c>
      <c r="AF76">
        <v>4.6231</v>
      </c>
      <c r="AG76">
        <v>3.9485999999999999</v>
      </c>
      <c r="AH76">
        <v>3.9156</v>
      </c>
      <c r="AI76">
        <v>40.483499999999999</v>
      </c>
      <c r="AJ76">
        <v>17.385300000000001</v>
      </c>
      <c r="AK76">
        <v>23.494499999999999</v>
      </c>
      <c r="AL76">
        <v>0.6956</v>
      </c>
      <c r="AM76">
        <v>0.34279999999999999</v>
      </c>
      <c r="AN76">
        <v>2.0114000000000001</v>
      </c>
      <c r="AO76">
        <v>1.0254000000000001</v>
      </c>
      <c r="AP76">
        <v>21.415299999999998</v>
      </c>
      <c r="AQ76">
        <v>0.3548</v>
      </c>
      <c r="AR76">
        <v>0.1011</v>
      </c>
      <c r="AS76">
        <v>5.5483000000000002</v>
      </c>
      <c r="AT76">
        <v>9.2600000000000002E-2</v>
      </c>
      <c r="AU76">
        <v>0.1145</v>
      </c>
      <c r="AV76">
        <v>1.7578</v>
      </c>
      <c r="AW76">
        <v>67.447000000000003</v>
      </c>
      <c r="AX76">
        <v>6.7553000000000001</v>
      </c>
      <c r="AY76">
        <v>89.329400000000007</v>
      </c>
      <c r="AZ76">
        <v>21.325800000000001</v>
      </c>
      <c r="BA76">
        <v>1E-3</v>
      </c>
      <c r="BB76">
        <v>2.0000000000000001E-4</v>
      </c>
      <c r="BC76">
        <v>0.99160000000000004</v>
      </c>
      <c r="BD76">
        <v>39.665500000000002</v>
      </c>
      <c r="BE76">
        <v>7.0000000000000001E-3</v>
      </c>
      <c r="BF76">
        <v>14.1157</v>
      </c>
      <c r="BG76">
        <v>4.0742000000000003</v>
      </c>
      <c r="BH76">
        <v>1.3211999999999999</v>
      </c>
      <c r="BI76">
        <v>49.773099999999999</v>
      </c>
      <c r="BJ76">
        <v>22.4299</v>
      </c>
      <c r="BK76">
        <v>0.4506</v>
      </c>
      <c r="BL76">
        <v>8.0000000000000004E-4</v>
      </c>
      <c r="BM76">
        <v>2.9999999999999997E-4</v>
      </c>
      <c r="BN76">
        <v>0</v>
      </c>
      <c r="BO76">
        <v>0</v>
      </c>
      <c r="BP76">
        <v>265.79469999999998</v>
      </c>
      <c r="BQ76">
        <v>334.87380000000002</v>
      </c>
      <c r="BR76">
        <v>148.54560000000001</v>
      </c>
      <c r="BS76">
        <v>150.83969999999999</v>
      </c>
      <c r="BT76">
        <v>40.470700000000001</v>
      </c>
      <c r="BU76">
        <v>1799.02</v>
      </c>
      <c r="BV76">
        <v>858.49540000000002</v>
      </c>
      <c r="BW76">
        <v>940.52449999999999</v>
      </c>
      <c r="BX76">
        <v>248.81780000000001</v>
      </c>
      <c r="BY76">
        <v>7063.08</v>
      </c>
      <c r="BZ76">
        <v>39.020000000000003</v>
      </c>
      <c r="CA76">
        <v>189.43</v>
      </c>
      <c r="CB76">
        <v>7.23</v>
      </c>
      <c r="CC76">
        <v>39.67</v>
      </c>
      <c r="CD76">
        <v>24186.240000000002</v>
      </c>
      <c r="CE76">
        <v>497.73</v>
      </c>
      <c r="CF76">
        <v>12.6303</v>
      </c>
      <c r="CG76">
        <v>17.504200000000001</v>
      </c>
      <c r="CH76">
        <v>20.1294</v>
      </c>
      <c r="CI76">
        <v>13.4664</v>
      </c>
      <c r="CJ76">
        <v>18.685500000000001</v>
      </c>
      <c r="CK76">
        <v>16.076000000000001</v>
      </c>
      <c r="CL76">
        <v>10.279199999999999</v>
      </c>
      <c r="CM76">
        <v>744.93799999999999</v>
      </c>
      <c r="CN76">
        <v>17.540700000000001</v>
      </c>
      <c r="CO76">
        <v>60.749299999999998</v>
      </c>
      <c r="CP76">
        <v>766.64499999999998</v>
      </c>
    </row>
    <row r="77" spans="1:94">
      <c r="A77">
        <v>2082</v>
      </c>
      <c r="B77">
        <v>0</v>
      </c>
      <c r="C77">
        <v>4.3214899999999998</v>
      </c>
      <c r="D77">
        <v>7.1923700000000004</v>
      </c>
      <c r="E77">
        <v>41</v>
      </c>
      <c r="F77" t="s">
        <v>93</v>
      </c>
      <c r="G77" t="s">
        <v>94</v>
      </c>
      <c r="H77">
        <v>1744.9114</v>
      </c>
      <c r="I77">
        <v>326.86219999999997</v>
      </c>
      <c r="J77">
        <v>659.50570000000005</v>
      </c>
      <c r="K77">
        <v>986.36789999999996</v>
      </c>
      <c r="L77">
        <v>758.54349999999999</v>
      </c>
      <c r="M77">
        <v>0.43469999999999998</v>
      </c>
      <c r="N77">
        <v>56.528300000000002</v>
      </c>
      <c r="O77">
        <v>1.1348</v>
      </c>
      <c r="P77">
        <v>1.1341000000000001</v>
      </c>
      <c r="Q77">
        <v>16.982700000000001</v>
      </c>
      <c r="R77">
        <v>1</v>
      </c>
      <c r="S77">
        <v>0.2165</v>
      </c>
      <c r="T77">
        <v>1.4981</v>
      </c>
      <c r="U77">
        <v>1.7153</v>
      </c>
      <c r="V77">
        <v>1.7626999999999999</v>
      </c>
      <c r="W77">
        <v>9535.6373000000003</v>
      </c>
      <c r="X77">
        <v>5615</v>
      </c>
      <c r="Y77">
        <v>932</v>
      </c>
      <c r="Z77">
        <v>1453</v>
      </c>
      <c r="AA77">
        <v>346</v>
      </c>
      <c r="AB77">
        <v>0</v>
      </c>
      <c r="AC77">
        <v>201.6525</v>
      </c>
      <c r="AD77">
        <v>20.792300000000001</v>
      </c>
      <c r="AE77">
        <v>6303.12</v>
      </c>
      <c r="AF77">
        <v>3.7616000000000001</v>
      </c>
      <c r="AG77">
        <v>4.2849000000000004</v>
      </c>
      <c r="AH77">
        <v>4.2686000000000002</v>
      </c>
      <c r="AI77">
        <v>43.357999999999997</v>
      </c>
      <c r="AJ77">
        <v>18.1235</v>
      </c>
      <c r="AK77">
        <v>25.682400000000001</v>
      </c>
      <c r="AL77">
        <v>0.72519999999999996</v>
      </c>
      <c r="AM77">
        <v>0.34279999999999999</v>
      </c>
      <c r="AN77">
        <v>2.2035</v>
      </c>
      <c r="AO77">
        <v>1.1234</v>
      </c>
      <c r="AP77">
        <v>22.184000000000001</v>
      </c>
      <c r="AQ77">
        <v>0.35539999999999999</v>
      </c>
      <c r="AR77">
        <v>0.1011</v>
      </c>
      <c r="AS77">
        <v>5.7782999999999998</v>
      </c>
      <c r="AT77">
        <v>9.3299999999999994E-2</v>
      </c>
      <c r="AU77">
        <v>0.1145</v>
      </c>
      <c r="AV77">
        <v>1.6571</v>
      </c>
      <c r="AW77">
        <v>71.320300000000003</v>
      </c>
      <c r="AX77">
        <v>5.7640000000000002</v>
      </c>
      <c r="AY77">
        <v>95.093400000000003</v>
      </c>
      <c r="AZ77">
        <v>22.812999999999999</v>
      </c>
      <c r="BA77">
        <v>8.9999999999999998E-4</v>
      </c>
      <c r="BB77">
        <v>2.0000000000000001E-4</v>
      </c>
      <c r="BC77">
        <v>1.0820000000000001</v>
      </c>
      <c r="BD77">
        <v>44.363799999999998</v>
      </c>
      <c r="BE77">
        <v>7.9000000000000008E-3</v>
      </c>
      <c r="BF77">
        <v>11.5046</v>
      </c>
      <c r="BG77">
        <v>3.1918000000000002</v>
      </c>
      <c r="BH77">
        <v>0.86450000000000005</v>
      </c>
      <c r="BI77">
        <v>52.9649</v>
      </c>
      <c r="BJ77">
        <v>23.2944</v>
      </c>
      <c r="BK77">
        <v>0.43980000000000002</v>
      </c>
      <c r="BL77">
        <v>6.9999999999999999E-4</v>
      </c>
      <c r="BM77">
        <v>2.0000000000000001E-4</v>
      </c>
      <c r="BN77">
        <v>0</v>
      </c>
      <c r="BO77">
        <v>0</v>
      </c>
      <c r="BP77">
        <v>251.74420000000001</v>
      </c>
      <c r="BQ77">
        <v>387.24470000000002</v>
      </c>
      <c r="BR77">
        <v>173.18889999999999</v>
      </c>
      <c r="BS77">
        <v>137.0472</v>
      </c>
      <c r="BT77">
        <v>37.142800000000001</v>
      </c>
      <c r="BU77">
        <v>1744.9114</v>
      </c>
      <c r="BV77">
        <v>758.54349999999999</v>
      </c>
      <c r="BW77">
        <v>986.36789999999996</v>
      </c>
      <c r="BX77">
        <v>251.9881</v>
      </c>
      <c r="BY77">
        <v>7150.52</v>
      </c>
      <c r="BZ77">
        <v>29.67</v>
      </c>
      <c r="CA77">
        <v>191.58</v>
      </c>
      <c r="CB77">
        <v>6.92</v>
      </c>
      <c r="CC77">
        <v>44.36</v>
      </c>
      <c r="CD77">
        <v>24230.61</v>
      </c>
      <c r="CE77">
        <v>542.29999999999995</v>
      </c>
      <c r="CF77">
        <v>12.9139</v>
      </c>
      <c r="CG77">
        <v>18.8066</v>
      </c>
      <c r="CH77">
        <v>21.5425</v>
      </c>
      <c r="CI77">
        <v>14.5984</v>
      </c>
      <c r="CJ77">
        <v>20.037700000000001</v>
      </c>
      <c r="CK77">
        <v>17.318100000000001</v>
      </c>
      <c r="CL77">
        <v>13.306800000000001</v>
      </c>
      <c r="CM77">
        <v>796.56590000000006</v>
      </c>
      <c r="CN77">
        <v>18.822800000000001</v>
      </c>
      <c r="CO77">
        <v>55.041699999999999</v>
      </c>
      <c r="CP77">
        <v>775.17399999999998</v>
      </c>
    </row>
    <row r="78" spans="1:94">
      <c r="A78">
        <v>2083</v>
      </c>
      <c r="B78">
        <v>0</v>
      </c>
      <c r="C78">
        <v>4.6012599999999999</v>
      </c>
      <c r="D78">
        <v>7.59056</v>
      </c>
      <c r="E78">
        <v>42</v>
      </c>
      <c r="F78" t="s">
        <v>93</v>
      </c>
      <c r="G78" t="s">
        <v>94</v>
      </c>
      <c r="H78">
        <v>2161.4281000000001</v>
      </c>
      <c r="I78">
        <v>460.01580000000001</v>
      </c>
      <c r="J78">
        <v>644.55920000000003</v>
      </c>
      <c r="K78">
        <v>1104.5749000000001</v>
      </c>
      <c r="L78">
        <v>1056.8532</v>
      </c>
      <c r="M78">
        <v>0.48899999999999999</v>
      </c>
      <c r="N78">
        <v>51.103900000000003</v>
      </c>
      <c r="O78">
        <v>1.1816</v>
      </c>
      <c r="P78">
        <v>1.1807000000000001</v>
      </c>
      <c r="Q78">
        <v>19.719100000000001</v>
      </c>
      <c r="R78">
        <v>1</v>
      </c>
      <c r="S78">
        <v>0.2094</v>
      </c>
      <c r="T78">
        <v>1.5058</v>
      </c>
      <c r="U78">
        <v>1.7934000000000001</v>
      </c>
      <c r="V78">
        <v>1.7808999999999999</v>
      </c>
      <c r="W78">
        <v>9586.0622999999996</v>
      </c>
      <c r="X78">
        <v>5555</v>
      </c>
      <c r="Y78">
        <v>992</v>
      </c>
      <c r="Z78">
        <v>1453</v>
      </c>
      <c r="AA78">
        <v>365</v>
      </c>
      <c r="AB78">
        <v>0</v>
      </c>
      <c r="AC78">
        <v>214.39359999999999</v>
      </c>
      <c r="AD78">
        <v>32.224200000000003</v>
      </c>
      <c r="AE78">
        <v>7002.6683999999996</v>
      </c>
      <c r="AF78">
        <v>4.9295</v>
      </c>
      <c r="AG78">
        <v>4.4005999999999998</v>
      </c>
      <c r="AH78">
        <v>4.3864000000000001</v>
      </c>
      <c r="AI78">
        <v>47.861899999999999</v>
      </c>
      <c r="AJ78">
        <v>20.856400000000001</v>
      </c>
      <c r="AK78">
        <v>27.52</v>
      </c>
      <c r="AL78">
        <v>0.83450000000000002</v>
      </c>
      <c r="AM78">
        <v>0.34279999999999999</v>
      </c>
      <c r="AN78">
        <v>2.2942999999999998</v>
      </c>
      <c r="AO78">
        <v>1.1697</v>
      </c>
      <c r="AP78">
        <v>24.034700000000001</v>
      </c>
      <c r="AQ78">
        <v>0.40550000000000003</v>
      </c>
      <c r="AR78">
        <v>0.1011</v>
      </c>
      <c r="AS78">
        <v>6.3037000000000001</v>
      </c>
      <c r="AT78">
        <v>0.1074</v>
      </c>
      <c r="AU78">
        <v>0.1145</v>
      </c>
      <c r="AV78">
        <v>1.9845999999999999</v>
      </c>
      <c r="AW78">
        <v>78.200400000000002</v>
      </c>
      <c r="AX78">
        <v>8.6471999999999998</v>
      </c>
      <c r="AY78">
        <v>103.7407</v>
      </c>
      <c r="AZ78">
        <v>25.1374</v>
      </c>
      <c r="BA78">
        <v>1.5E-3</v>
      </c>
      <c r="BB78">
        <v>2.0000000000000001E-4</v>
      </c>
      <c r="BC78">
        <v>1.2393000000000001</v>
      </c>
      <c r="BD78">
        <v>52.0488</v>
      </c>
      <c r="BE78">
        <v>9.4000000000000004E-3</v>
      </c>
      <c r="BF78">
        <v>15.675700000000001</v>
      </c>
      <c r="BG78">
        <v>5.4503000000000004</v>
      </c>
      <c r="BH78">
        <v>1.8966000000000001</v>
      </c>
      <c r="BI78">
        <v>58.415199999999999</v>
      </c>
      <c r="BJ78">
        <v>25.190999999999999</v>
      </c>
      <c r="BK78">
        <v>0.43120000000000003</v>
      </c>
      <c r="BL78">
        <v>1.1000000000000001E-3</v>
      </c>
      <c r="BM78">
        <v>4.0000000000000002E-4</v>
      </c>
      <c r="BN78">
        <v>0</v>
      </c>
      <c r="BO78">
        <v>0</v>
      </c>
      <c r="BP78">
        <v>333.59989999999999</v>
      </c>
      <c r="BQ78">
        <v>375.68579999999997</v>
      </c>
      <c r="BR78">
        <v>165.40989999999999</v>
      </c>
      <c r="BS78">
        <v>180.47239999999999</v>
      </c>
      <c r="BT78">
        <v>49.406999999999996</v>
      </c>
      <c r="BU78">
        <v>2161.4281000000001</v>
      </c>
      <c r="BV78">
        <v>1056.8532</v>
      </c>
      <c r="BW78">
        <v>1104.5749000000001</v>
      </c>
      <c r="BX78">
        <v>297.75799999999998</v>
      </c>
      <c r="BY78">
        <v>8459.2099999999991</v>
      </c>
      <c r="BZ78">
        <v>51.02</v>
      </c>
      <c r="CA78">
        <v>137.68</v>
      </c>
      <c r="CB78">
        <v>7.26</v>
      </c>
      <c r="CC78">
        <v>52.05</v>
      </c>
      <c r="CD78">
        <v>24282.66</v>
      </c>
      <c r="CE78">
        <v>305</v>
      </c>
      <c r="CF78">
        <v>12.5382</v>
      </c>
      <c r="CG78">
        <v>17.198799999999999</v>
      </c>
      <c r="CH78">
        <v>19.785</v>
      </c>
      <c r="CI78">
        <v>13.2211</v>
      </c>
      <c r="CJ78">
        <v>18.3626</v>
      </c>
      <c r="CK78">
        <v>15.7919</v>
      </c>
      <c r="CL78">
        <v>8.9751999999999992</v>
      </c>
      <c r="CM78">
        <v>548.74149999999997</v>
      </c>
      <c r="CN78">
        <v>17.165099999999999</v>
      </c>
      <c r="CO78">
        <v>63.447699999999998</v>
      </c>
      <c r="CP78">
        <v>783.75099999999998</v>
      </c>
    </row>
    <row r="79" spans="1:94">
      <c r="A79">
        <v>2084</v>
      </c>
      <c r="B79">
        <v>0</v>
      </c>
      <c r="C79">
        <v>4.798</v>
      </c>
      <c r="D79">
        <v>7.86477</v>
      </c>
      <c r="E79">
        <v>43</v>
      </c>
      <c r="F79" t="s">
        <v>93</v>
      </c>
      <c r="G79" t="s">
        <v>94</v>
      </c>
      <c r="H79">
        <v>1997.0087000000001</v>
      </c>
      <c r="I79">
        <v>354.51479999999998</v>
      </c>
      <c r="J79">
        <v>791.44899999999996</v>
      </c>
      <c r="K79">
        <v>1145.9638</v>
      </c>
      <c r="L79">
        <v>851.04489999999998</v>
      </c>
      <c r="M79">
        <v>0.42620000000000002</v>
      </c>
      <c r="N79">
        <v>57.384</v>
      </c>
      <c r="O79">
        <v>1.3573</v>
      </c>
      <c r="P79">
        <v>1.3564000000000001</v>
      </c>
      <c r="Q79">
        <v>20.1037</v>
      </c>
      <c r="R79">
        <v>1</v>
      </c>
      <c r="S79">
        <v>0.19950000000000001</v>
      </c>
      <c r="T79">
        <v>1.514</v>
      </c>
      <c r="U79">
        <v>1.9095</v>
      </c>
      <c r="V79">
        <v>1.8002</v>
      </c>
      <c r="W79">
        <v>10481.465700000001</v>
      </c>
      <c r="X79">
        <v>5492</v>
      </c>
      <c r="Y79">
        <v>1055</v>
      </c>
      <c r="Z79">
        <v>1453</v>
      </c>
      <c r="AA79">
        <v>358</v>
      </c>
      <c r="AB79">
        <v>0</v>
      </c>
      <c r="AC79">
        <v>245.8373</v>
      </c>
      <c r="AD79">
        <v>24.845199999999998</v>
      </c>
      <c r="AE79">
        <v>7669.8453</v>
      </c>
      <c r="AF79">
        <v>3.4618000000000002</v>
      </c>
      <c r="AG79">
        <v>5.0513000000000003</v>
      </c>
      <c r="AH79">
        <v>5.0218999999999996</v>
      </c>
      <c r="AI79">
        <v>50.855899999999998</v>
      </c>
      <c r="AJ79">
        <v>21.045400000000001</v>
      </c>
      <c r="AK79">
        <v>30.393799999999999</v>
      </c>
      <c r="AL79">
        <v>0.84219999999999995</v>
      </c>
      <c r="AM79">
        <v>0.34279999999999999</v>
      </c>
      <c r="AN79">
        <v>2.6356000000000002</v>
      </c>
      <c r="AO79">
        <v>1.3435999999999999</v>
      </c>
      <c r="AP79">
        <v>24.559200000000001</v>
      </c>
      <c r="AQ79">
        <v>0.38840000000000002</v>
      </c>
      <c r="AR79">
        <v>0.1011</v>
      </c>
      <c r="AS79">
        <v>6.4824000000000002</v>
      </c>
      <c r="AT79">
        <v>0.10349999999999999</v>
      </c>
      <c r="AU79">
        <v>0.1145</v>
      </c>
      <c r="AV79">
        <v>1.8301000000000001</v>
      </c>
      <c r="AW79">
        <v>81.897400000000005</v>
      </c>
      <c r="AX79">
        <v>6.0730000000000004</v>
      </c>
      <c r="AY79">
        <v>109.81359999999999</v>
      </c>
      <c r="AZ79">
        <v>26.680399999999999</v>
      </c>
      <c r="BA79">
        <v>1.1000000000000001E-3</v>
      </c>
      <c r="BB79">
        <v>2.0000000000000001E-4</v>
      </c>
      <c r="BC79">
        <v>1.3396999999999999</v>
      </c>
      <c r="BD79">
        <v>57.605699999999999</v>
      </c>
      <c r="BE79">
        <v>1.0500000000000001E-2</v>
      </c>
      <c r="BF79">
        <v>10.671200000000001</v>
      </c>
      <c r="BG79">
        <v>3.3298999999999999</v>
      </c>
      <c r="BH79">
        <v>0.69330000000000003</v>
      </c>
      <c r="BI79">
        <v>61.745100000000001</v>
      </c>
      <c r="BJ79">
        <v>25.8843</v>
      </c>
      <c r="BK79">
        <v>0.41920000000000002</v>
      </c>
      <c r="BL79">
        <v>6.9999999999999999E-4</v>
      </c>
      <c r="BM79">
        <v>2.0000000000000001E-4</v>
      </c>
      <c r="BN79">
        <v>0</v>
      </c>
      <c r="BO79">
        <v>0</v>
      </c>
      <c r="BP79">
        <v>281.49450000000002</v>
      </c>
      <c r="BQ79">
        <v>469.97699999999998</v>
      </c>
      <c r="BR79">
        <v>210.66139999999999</v>
      </c>
      <c r="BS79">
        <v>143.8854</v>
      </c>
      <c r="BT79">
        <v>39.945500000000003</v>
      </c>
      <c r="BU79">
        <v>1997.0087000000001</v>
      </c>
      <c r="BV79">
        <v>851.04489999999998</v>
      </c>
      <c r="BW79">
        <v>1145.9638</v>
      </c>
      <c r="BX79">
        <v>300.75970000000001</v>
      </c>
      <c r="BY79">
        <v>8527.61</v>
      </c>
      <c r="BZ79">
        <v>30.08</v>
      </c>
      <c r="CA79">
        <v>191.53</v>
      </c>
      <c r="CB79">
        <v>6.64</v>
      </c>
      <c r="CC79">
        <v>57.61</v>
      </c>
      <c r="CD79">
        <v>24340.26</v>
      </c>
      <c r="CE79">
        <v>480.92</v>
      </c>
      <c r="CF79">
        <v>12.678699999999999</v>
      </c>
      <c r="CG79">
        <v>18.787700000000001</v>
      </c>
      <c r="CH79">
        <v>21.520800000000001</v>
      </c>
      <c r="CI79">
        <v>14.5839</v>
      </c>
      <c r="CJ79">
        <v>20.017600000000002</v>
      </c>
      <c r="CK79">
        <v>17.300699999999999</v>
      </c>
      <c r="CL79">
        <v>12.296799999999999</v>
      </c>
      <c r="CM79">
        <v>835.51890000000003</v>
      </c>
      <c r="CN79">
        <v>18.822299999999998</v>
      </c>
      <c r="CO79">
        <v>57.944400000000002</v>
      </c>
      <c r="CP79">
        <v>792.36599999999999</v>
      </c>
    </row>
    <row r="80" spans="1:94">
      <c r="A80">
        <v>2085</v>
      </c>
      <c r="B80">
        <v>0</v>
      </c>
      <c r="C80">
        <v>5.0709</v>
      </c>
      <c r="D80">
        <v>8.2381600000000006</v>
      </c>
      <c r="E80">
        <v>44</v>
      </c>
      <c r="F80" t="s">
        <v>93</v>
      </c>
      <c r="G80" t="s">
        <v>94</v>
      </c>
      <c r="H80">
        <v>2263.1143000000002</v>
      </c>
      <c r="I80">
        <v>454.63069999999999</v>
      </c>
      <c r="J80">
        <v>790.74689999999998</v>
      </c>
      <c r="K80">
        <v>1245.3776</v>
      </c>
      <c r="L80">
        <v>1017.7367</v>
      </c>
      <c r="M80">
        <v>0.44969999999999999</v>
      </c>
      <c r="N80">
        <v>55.029400000000003</v>
      </c>
      <c r="O80">
        <v>1.3681000000000001</v>
      </c>
      <c r="P80">
        <v>1.3672</v>
      </c>
      <c r="Q80">
        <v>22.757200000000001</v>
      </c>
      <c r="R80">
        <v>1</v>
      </c>
      <c r="S80">
        <v>0.19359999999999999</v>
      </c>
      <c r="T80">
        <v>1.5226</v>
      </c>
      <c r="U80">
        <v>1.9912000000000001</v>
      </c>
      <c r="V80">
        <v>1.8208</v>
      </c>
      <c r="W80">
        <v>11038.1551</v>
      </c>
      <c r="X80">
        <v>5427</v>
      </c>
      <c r="Y80">
        <v>1120</v>
      </c>
      <c r="Z80">
        <v>1453</v>
      </c>
      <c r="AA80">
        <v>362</v>
      </c>
      <c r="AB80">
        <v>0</v>
      </c>
      <c r="AC80">
        <v>257.02449999999999</v>
      </c>
      <c r="AD80">
        <v>21.843599999999999</v>
      </c>
      <c r="AE80">
        <v>7912.7138000000004</v>
      </c>
      <c r="AF80">
        <v>3.9597000000000002</v>
      </c>
      <c r="AG80">
        <v>5.0004999999999997</v>
      </c>
      <c r="AH80">
        <v>4.9802999999999997</v>
      </c>
      <c r="AI80">
        <v>55.226399999999998</v>
      </c>
      <c r="AJ80">
        <v>23.578399999999998</v>
      </c>
      <c r="AK80">
        <v>32.305</v>
      </c>
      <c r="AL80">
        <v>0.94340000000000002</v>
      </c>
      <c r="AM80">
        <v>0.34279999999999999</v>
      </c>
      <c r="AN80">
        <v>2.6564999999999999</v>
      </c>
      <c r="AO80">
        <v>1.3543000000000001</v>
      </c>
      <c r="AP80">
        <v>26.240400000000001</v>
      </c>
      <c r="AQ80">
        <v>0.43219999999999997</v>
      </c>
      <c r="AR80">
        <v>0.1011</v>
      </c>
      <c r="AS80">
        <v>6.9739000000000004</v>
      </c>
      <c r="AT80">
        <v>0.11600000000000001</v>
      </c>
      <c r="AU80">
        <v>0.1145</v>
      </c>
      <c r="AV80">
        <v>1.9325000000000001</v>
      </c>
      <c r="AW80">
        <v>88.440600000000003</v>
      </c>
      <c r="AX80">
        <v>8.5060000000000002</v>
      </c>
      <c r="AY80">
        <v>118.3197</v>
      </c>
      <c r="AZ80">
        <v>28.927399999999999</v>
      </c>
      <c r="BA80">
        <v>1.6999999999999999E-3</v>
      </c>
      <c r="BB80">
        <v>2.9999999999999997E-4</v>
      </c>
      <c r="BC80">
        <v>1.5002</v>
      </c>
      <c r="BD80">
        <v>66.009699999999995</v>
      </c>
      <c r="BE80">
        <v>1.2200000000000001E-2</v>
      </c>
      <c r="BF80">
        <v>13.7643</v>
      </c>
      <c r="BG80">
        <v>5.0069999999999997</v>
      </c>
      <c r="BH80">
        <v>1.6934</v>
      </c>
      <c r="BI80">
        <v>66.752099999999999</v>
      </c>
      <c r="BJ80">
        <v>27.5777</v>
      </c>
      <c r="BK80">
        <v>0.41310000000000002</v>
      </c>
      <c r="BL80">
        <v>1.1000000000000001E-3</v>
      </c>
      <c r="BM80">
        <v>4.0000000000000002E-4</v>
      </c>
      <c r="BN80">
        <v>0</v>
      </c>
      <c r="BO80">
        <v>0</v>
      </c>
      <c r="BP80">
        <v>354.2971</v>
      </c>
      <c r="BQ80">
        <v>457.9898</v>
      </c>
      <c r="BR80">
        <v>201.7955</v>
      </c>
      <c r="BS80">
        <v>180.90539999999999</v>
      </c>
      <c r="BT80">
        <v>50.389899999999997</v>
      </c>
      <c r="BU80">
        <v>2263.1143000000002</v>
      </c>
      <c r="BV80">
        <v>1017.7367</v>
      </c>
      <c r="BW80">
        <v>1245.3776</v>
      </c>
      <c r="BX80">
        <v>308.34059999999999</v>
      </c>
      <c r="BY80">
        <v>8753.02</v>
      </c>
      <c r="BZ80">
        <v>29.47</v>
      </c>
      <c r="CA80">
        <v>190.64</v>
      </c>
      <c r="CB80">
        <v>7.34</v>
      </c>
      <c r="CC80">
        <v>66.010000000000005</v>
      </c>
      <c r="CD80">
        <v>24406.27</v>
      </c>
      <c r="CE80">
        <v>237.47</v>
      </c>
      <c r="CF80">
        <v>13.1403</v>
      </c>
      <c r="CG80">
        <v>18.2834</v>
      </c>
      <c r="CH80">
        <v>21.1127</v>
      </c>
      <c r="CI80">
        <v>13.931900000000001</v>
      </c>
      <c r="CJ80">
        <v>19.5566</v>
      </c>
      <c r="CK80">
        <v>16.744199999999999</v>
      </c>
      <c r="CL80">
        <v>11.061400000000001</v>
      </c>
      <c r="CM80">
        <v>544.92899999999997</v>
      </c>
      <c r="CN80">
        <v>18.223400000000002</v>
      </c>
      <c r="CO80">
        <v>57.035699999999999</v>
      </c>
      <c r="CP80">
        <v>801.01900000000001</v>
      </c>
    </row>
    <row r="81" spans="1:94">
      <c r="A81">
        <v>2086</v>
      </c>
      <c r="B81">
        <v>0</v>
      </c>
      <c r="C81">
        <v>5.2095099999999999</v>
      </c>
      <c r="D81">
        <v>8.4250100000000003</v>
      </c>
      <c r="E81">
        <v>45</v>
      </c>
      <c r="F81" t="s">
        <v>93</v>
      </c>
      <c r="G81" t="s">
        <v>94</v>
      </c>
      <c r="H81">
        <v>1858.5731000000001</v>
      </c>
      <c r="I81">
        <v>273.50220000000002</v>
      </c>
      <c r="J81">
        <v>918.36270000000002</v>
      </c>
      <c r="K81">
        <v>1191.865</v>
      </c>
      <c r="L81">
        <v>666.70820000000003</v>
      </c>
      <c r="M81">
        <v>0.35870000000000002</v>
      </c>
      <c r="N81">
        <v>64.128</v>
      </c>
      <c r="O81">
        <v>1.5303</v>
      </c>
      <c r="P81">
        <v>1.5293000000000001</v>
      </c>
      <c r="Q81">
        <v>22.261299999999999</v>
      </c>
      <c r="R81">
        <v>1</v>
      </c>
      <c r="S81">
        <v>0.18590000000000001</v>
      </c>
      <c r="T81">
        <v>1.5317000000000001</v>
      </c>
      <c r="U81">
        <v>2.1044</v>
      </c>
      <c r="V81">
        <v>1.8426</v>
      </c>
      <c r="W81">
        <v>11506.736699999999</v>
      </c>
      <c r="X81">
        <v>5360</v>
      </c>
      <c r="Y81">
        <v>1187</v>
      </c>
      <c r="Z81">
        <v>1453</v>
      </c>
      <c r="AA81">
        <v>347</v>
      </c>
      <c r="AB81">
        <v>0</v>
      </c>
      <c r="AC81">
        <v>250.12729999999999</v>
      </c>
      <c r="AD81">
        <v>19.6816</v>
      </c>
      <c r="AE81">
        <v>7640.6500999999998</v>
      </c>
      <c r="AF81">
        <v>2.6655000000000002</v>
      </c>
      <c r="AG81">
        <v>5.5918999999999999</v>
      </c>
      <c r="AH81">
        <v>5.5476999999999999</v>
      </c>
      <c r="AI81">
        <v>57.087800000000001</v>
      </c>
      <c r="AJ81">
        <v>22.796199999999999</v>
      </c>
      <c r="AK81">
        <v>35.001399999999997</v>
      </c>
      <c r="AL81">
        <v>0.91220000000000001</v>
      </c>
      <c r="AM81">
        <v>0.34279999999999999</v>
      </c>
      <c r="AN81">
        <v>2.9714999999999998</v>
      </c>
      <c r="AO81">
        <v>1.5148999999999999</v>
      </c>
      <c r="AP81">
        <v>26.2073</v>
      </c>
      <c r="AQ81">
        <v>0.3972</v>
      </c>
      <c r="AR81">
        <v>0.1011</v>
      </c>
      <c r="AS81">
        <v>6.9965999999999999</v>
      </c>
      <c r="AT81">
        <v>0.1069</v>
      </c>
      <c r="AU81">
        <v>0.1145</v>
      </c>
      <c r="AV81">
        <v>1.6910000000000001</v>
      </c>
      <c r="AW81">
        <v>90.291700000000006</v>
      </c>
      <c r="AX81">
        <v>4.2895000000000003</v>
      </c>
      <c r="AY81">
        <v>122.6092</v>
      </c>
      <c r="AZ81">
        <v>29.881</v>
      </c>
      <c r="BA81">
        <v>8.9999999999999998E-4</v>
      </c>
      <c r="BB81">
        <v>2.9999999999999997E-4</v>
      </c>
      <c r="BC81">
        <v>1.5567</v>
      </c>
      <c r="BD81">
        <v>70.049499999999995</v>
      </c>
      <c r="BE81">
        <v>1.3100000000000001E-2</v>
      </c>
      <c r="BF81">
        <v>6.9305000000000003</v>
      </c>
      <c r="BG81">
        <v>1.9255</v>
      </c>
      <c r="BH81">
        <v>0.12379999999999999</v>
      </c>
      <c r="BI81">
        <v>68.677599999999998</v>
      </c>
      <c r="BJ81">
        <v>27.701499999999999</v>
      </c>
      <c r="BK81">
        <v>0.40339999999999998</v>
      </c>
      <c r="BL81">
        <v>5.0000000000000001E-4</v>
      </c>
      <c r="BM81">
        <v>1E-4</v>
      </c>
      <c r="BN81">
        <v>0</v>
      </c>
      <c r="BO81">
        <v>0</v>
      </c>
      <c r="BP81">
        <v>249.35730000000001</v>
      </c>
      <c r="BQ81">
        <v>544.90689999999995</v>
      </c>
      <c r="BR81">
        <v>245.38310000000001</v>
      </c>
      <c r="BS81">
        <v>118.8968</v>
      </c>
      <c r="BT81">
        <v>33.320799999999998</v>
      </c>
      <c r="BU81">
        <v>1858.5731000000001</v>
      </c>
      <c r="BV81">
        <v>666.70820000000003</v>
      </c>
      <c r="BW81">
        <v>1191.865</v>
      </c>
      <c r="BX81">
        <v>293.54230000000001</v>
      </c>
      <c r="BY81">
        <v>8316.65</v>
      </c>
      <c r="BZ81">
        <v>23.73</v>
      </c>
      <c r="CA81">
        <v>191.35</v>
      </c>
      <c r="CB81">
        <v>6.33</v>
      </c>
      <c r="CC81">
        <v>70.05</v>
      </c>
      <c r="CD81">
        <v>24476.32</v>
      </c>
      <c r="CE81">
        <v>409.84</v>
      </c>
      <c r="CF81">
        <v>12.960800000000001</v>
      </c>
      <c r="CG81">
        <v>19.708100000000002</v>
      </c>
      <c r="CH81">
        <v>22.553899999999999</v>
      </c>
      <c r="CI81">
        <v>15.331200000000001</v>
      </c>
      <c r="CJ81">
        <v>20.988700000000001</v>
      </c>
      <c r="CK81">
        <v>18.1599</v>
      </c>
      <c r="CL81">
        <v>14.488899999999999</v>
      </c>
      <c r="CM81">
        <v>704.08770000000004</v>
      </c>
      <c r="CN81">
        <v>19.7424</v>
      </c>
      <c r="CO81">
        <v>54.059399999999997</v>
      </c>
      <c r="CP81">
        <v>809.71500000000003</v>
      </c>
    </row>
    <row r="82" spans="1:94">
      <c r="A82">
        <v>2087</v>
      </c>
      <c r="B82">
        <v>0</v>
      </c>
      <c r="C82">
        <v>5.4368400000000001</v>
      </c>
      <c r="D82">
        <v>8.7278000000000002</v>
      </c>
      <c r="E82">
        <v>46</v>
      </c>
      <c r="F82" t="s">
        <v>93</v>
      </c>
      <c r="G82" t="s">
        <v>94</v>
      </c>
      <c r="H82">
        <v>2066.4304000000002</v>
      </c>
      <c r="I82">
        <v>386.4606</v>
      </c>
      <c r="J82">
        <v>854.90620000000001</v>
      </c>
      <c r="K82">
        <v>1241.3668</v>
      </c>
      <c r="L82">
        <v>825.06359999999995</v>
      </c>
      <c r="M82">
        <v>0.39929999999999999</v>
      </c>
      <c r="N82">
        <v>60.073</v>
      </c>
      <c r="O82">
        <v>1.4784999999999999</v>
      </c>
      <c r="P82">
        <v>1.4936</v>
      </c>
      <c r="Q82">
        <v>24.814699999999998</v>
      </c>
      <c r="R82">
        <v>1</v>
      </c>
      <c r="S82">
        <v>0.18290000000000001</v>
      </c>
      <c r="T82">
        <v>1.5411999999999999</v>
      </c>
      <c r="U82">
        <v>2.1619000000000002</v>
      </c>
      <c r="V82">
        <v>1.8656999999999999</v>
      </c>
      <c r="W82">
        <v>11600.9424</v>
      </c>
      <c r="X82">
        <v>5291</v>
      </c>
      <c r="Y82">
        <v>1256</v>
      </c>
      <c r="Z82">
        <v>1453</v>
      </c>
      <c r="AA82">
        <v>350</v>
      </c>
      <c r="AB82">
        <v>0</v>
      </c>
      <c r="AC82">
        <v>256.42320000000001</v>
      </c>
      <c r="AD82">
        <v>18.393799999999999</v>
      </c>
      <c r="AE82">
        <v>7792.5006000000003</v>
      </c>
      <c r="AF82">
        <v>3.2176</v>
      </c>
      <c r="AG82">
        <v>5.3087</v>
      </c>
      <c r="AH82">
        <v>5.2942999999999998</v>
      </c>
      <c r="AI82">
        <v>60.5428</v>
      </c>
      <c r="AJ82">
        <v>25.111499999999999</v>
      </c>
      <c r="AK82">
        <v>36.219799999999999</v>
      </c>
      <c r="AL82">
        <v>1.0045999999999999</v>
      </c>
      <c r="AM82">
        <v>0.34279999999999999</v>
      </c>
      <c r="AN82">
        <v>2.8708999999999998</v>
      </c>
      <c r="AO82">
        <v>1.4636</v>
      </c>
      <c r="AP82">
        <v>27.653199999999998</v>
      </c>
      <c r="AQ82">
        <v>0.44090000000000001</v>
      </c>
      <c r="AR82">
        <v>0.1011</v>
      </c>
      <c r="AS82">
        <v>7.4164000000000003</v>
      </c>
      <c r="AT82">
        <v>0.1191</v>
      </c>
      <c r="AU82">
        <v>0.1145</v>
      </c>
      <c r="AV82">
        <v>1.5920000000000001</v>
      </c>
      <c r="AW82">
        <v>95.612399999999994</v>
      </c>
      <c r="AX82">
        <v>7.1</v>
      </c>
      <c r="AY82">
        <v>129.70920000000001</v>
      </c>
      <c r="AZ82">
        <v>31.654599999999999</v>
      </c>
      <c r="BA82">
        <v>1.6000000000000001E-3</v>
      </c>
      <c r="BB82">
        <v>2.9999999999999997E-4</v>
      </c>
      <c r="BC82">
        <v>1.6836</v>
      </c>
      <c r="BD82">
        <v>77.445599999999999</v>
      </c>
      <c r="BE82">
        <v>1.46E-2</v>
      </c>
      <c r="BF82">
        <v>10.714399999999999</v>
      </c>
      <c r="BG82">
        <v>3.6907000000000001</v>
      </c>
      <c r="BH82">
        <v>1.3948</v>
      </c>
      <c r="BI82">
        <v>72.368300000000005</v>
      </c>
      <c r="BJ82">
        <v>29.096299999999999</v>
      </c>
      <c r="BK82">
        <v>0.40210000000000001</v>
      </c>
      <c r="BL82">
        <v>8.9999999999999998E-4</v>
      </c>
      <c r="BM82">
        <v>2.9999999999999997E-4</v>
      </c>
      <c r="BN82">
        <v>0</v>
      </c>
      <c r="BO82">
        <v>0</v>
      </c>
      <c r="BP82">
        <v>325.64429999999999</v>
      </c>
      <c r="BQ82">
        <v>492.0274</v>
      </c>
      <c r="BR82">
        <v>219.69839999999999</v>
      </c>
      <c r="BS82">
        <v>159.55279999999999</v>
      </c>
      <c r="BT82">
        <v>44.443899999999999</v>
      </c>
      <c r="BU82">
        <v>2066.4304000000002</v>
      </c>
      <c r="BV82">
        <v>825.06359999999995</v>
      </c>
      <c r="BW82">
        <v>1241.3668</v>
      </c>
      <c r="BX82">
        <v>296.18450000000001</v>
      </c>
      <c r="BY82">
        <v>8402.91</v>
      </c>
      <c r="BZ82">
        <v>21.37</v>
      </c>
      <c r="CA82">
        <v>141.83000000000001</v>
      </c>
      <c r="CB82">
        <v>6.98</v>
      </c>
      <c r="CC82">
        <v>77.45</v>
      </c>
      <c r="CD82">
        <v>24553.77</v>
      </c>
      <c r="CE82">
        <v>90.46</v>
      </c>
      <c r="CF82">
        <v>13.2095</v>
      </c>
      <c r="CG82">
        <v>18.6388</v>
      </c>
      <c r="CH82">
        <v>21.4772</v>
      </c>
      <c r="CI82">
        <v>14.273099999999999</v>
      </c>
      <c r="CJ82">
        <v>19.916</v>
      </c>
      <c r="CK82">
        <v>17.0946</v>
      </c>
      <c r="CL82">
        <v>13.206300000000001</v>
      </c>
      <c r="CM82">
        <v>337.1266</v>
      </c>
      <c r="CN82">
        <v>18.648900000000001</v>
      </c>
      <c r="CO82">
        <v>53.5212</v>
      </c>
      <c r="CP82">
        <v>818.42200000000003</v>
      </c>
    </row>
    <row r="83" spans="1:94">
      <c r="A83">
        <v>2088</v>
      </c>
      <c r="B83">
        <v>0</v>
      </c>
      <c r="C83">
        <v>5.6039199999999996</v>
      </c>
      <c r="D83">
        <v>8.9476600000000008</v>
      </c>
      <c r="E83">
        <v>47</v>
      </c>
      <c r="F83" t="s">
        <v>93</v>
      </c>
      <c r="G83" t="s">
        <v>94</v>
      </c>
      <c r="H83">
        <v>1558.7701999999999</v>
      </c>
      <c r="I83">
        <v>293.40989999999999</v>
      </c>
      <c r="J83">
        <v>985.64080000000001</v>
      </c>
      <c r="K83">
        <v>1279.0507</v>
      </c>
      <c r="L83">
        <v>279.71949999999998</v>
      </c>
      <c r="M83">
        <v>0.1794</v>
      </c>
      <c r="N83">
        <v>82.055099999999996</v>
      </c>
      <c r="O83">
        <v>1.6269</v>
      </c>
      <c r="P83">
        <v>1.6257999999999999</v>
      </c>
      <c r="Q83">
        <v>25.417000000000002</v>
      </c>
      <c r="R83">
        <v>1</v>
      </c>
      <c r="S83">
        <v>0.1777</v>
      </c>
      <c r="T83">
        <v>1.5512999999999999</v>
      </c>
      <c r="U83">
        <v>2.2563</v>
      </c>
      <c r="V83">
        <v>1.89</v>
      </c>
      <c r="W83">
        <v>12156.313700000001</v>
      </c>
      <c r="X83">
        <v>5220</v>
      </c>
      <c r="Y83">
        <v>1327</v>
      </c>
      <c r="Z83">
        <v>1453</v>
      </c>
      <c r="AA83">
        <v>284</v>
      </c>
      <c r="AB83">
        <v>0</v>
      </c>
      <c r="AC83">
        <v>218.89709999999999</v>
      </c>
      <c r="AD83">
        <v>16.791499999999999</v>
      </c>
      <c r="AE83">
        <v>7718.8815999999997</v>
      </c>
      <c r="AF83">
        <v>1.2779</v>
      </c>
      <c r="AG83">
        <v>5.8662999999999998</v>
      </c>
      <c r="AH83">
        <v>1.8559000000000001</v>
      </c>
      <c r="AI83">
        <v>62.827300000000001</v>
      </c>
      <c r="AJ83">
        <v>25.395900000000001</v>
      </c>
      <c r="AK83">
        <v>38.286000000000001</v>
      </c>
      <c r="AL83">
        <v>1.0161</v>
      </c>
      <c r="AM83">
        <v>0.34279999999999999</v>
      </c>
      <c r="AN83">
        <v>3.1589999999999998</v>
      </c>
      <c r="AO83">
        <v>1.6105</v>
      </c>
      <c r="AP83">
        <v>28.082699999999999</v>
      </c>
      <c r="AQ83">
        <v>0.43369999999999997</v>
      </c>
      <c r="AR83">
        <v>0.1011</v>
      </c>
      <c r="AS83">
        <v>7.5625</v>
      </c>
      <c r="AT83">
        <v>0.1176</v>
      </c>
      <c r="AU83">
        <v>0.1145</v>
      </c>
      <c r="AV83">
        <v>1.1802999999999999</v>
      </c>
      <c r="AW83">
        <v>98.472499999999997</v>
      </c>
      <c r="AX83">
        <v>5.1961000000000004</v>
      </c>
      <c r="AY83">
        <v>134.90530000000001</v>
      </c>
      <c r="AZ83">
        <v>32.823099999999997</v>
      </c>
      <c r="BA83">
        <v>1.1999999999999999E-3</v>
      </c>
      <c r="BB83">
        <v>2.9999999999999997E-4</v>
      </c>
      <c r="BC83">
        <v>1.7611000000000001</v>
      </c>
      <c r="BD83">
        <v>82.772099999999995</v>
      </c>
      <c r="BE83">
        <v>1.5900000000000001E-2</v>
      </c>
      <c r="BF83">
        <v>7.6906999999999996</v>
      </c>
      <c r="BG83">
        <v>1.9715</v>
      </c>
      <c r="BH83">
        <v>0.39760000000000001</v>
      </c>
      <c r="BI83">
        <v>74.339799999999997</v>
      </c>
      <c r="BJ83">
        <v>29.4939</v>
      </c>
      <c r="BK83">
        <v>0.3967</v>
      </c>
      <c r="BL83">
        <v>5.9999999999999995E-4</v>
      </c>
      <c r="BM83">
        <v>2.0000000000000001E-4</v>
      </c>
      <c r="BN83">
        <v>0</v>
      </c>
      <c r="BO83">
        <v>0</v>
      </c>
      <c r="BP83">
        <v>290.57380000000001</v>
      </c>
      <c r="BQ83">
        <v>564.19590000000005</v>
      </c>
      <c r="BR83">
        <v>249.899</v>
      </c>
      <c r="BS83">
        <v>136.15260000000001</v>
      </c>
      <c r="BT83">
        <v>38.229399999999998</v>
      </c>
      <c r="BU83">
        <v>1558.7701999999999</v>
      </c>
      <c r="BV83">
        <v>279.71949999999998</v>
      </c>
      <c r="BW83">
        <v>1279.0507</v>
      </c>
      <c r="BX83">
        <v>292.56580000000002</v>
      </c>
      <c r="BY83">
        <v>7259.09</v>
      </c>
      <c r="BZ83">
        <v>20.18</v>
      </c>
      <c r="CA83">
        <v>125.2</v>
      </c>
      <c r="CB83">
        <v>5.33</v>
      </c>
      <c r="CC83">
        <v>82.77</v>
      </c>
      <c r="CD83">
        <v>24636.54</v>
      </c>
      <c r="CE83">
        <v>103.4</v>
      </c>
      <c r="CF83">
        <v>13.238300000000001</v>
      </c>
      <c r="CG83">
        <v>19.601900000000001</v>
      </c>
      <c r="CH83">
        <v>22.5092</v>
      </c>
      <c r="CI83">
        <v>15.1303</v>
      </c>
      <c r="CJ83">
        <v>20.9102</v>
      </c>
      <c r="CK83">
        <v>18.020199999999999</v>
      </c>
      <c r="CL83">
        <v>14.1721</v>
      </c>
      <c r="CM83">
        <v>342.62259999999998</v>
      </c>
      <c r="CN83">
        <v>19.5688</v>
      </c>
      <c r="CO83">
        <v>51.6721</v>
      </c>
      <c r="CP83">
        <v>827.15700000000004</v>
      </c>
    </row>
    <row r="84" spans="1:94">
      <c r="A84">
        <v>2089</v>
      </c>
      <c r="B84">
        <v>0</v>
      </c>
      <c r="C84">
        <v>5.6901700000000002</v>
      </c>
      <c r="D84">
        <v>9.0603400000000001</v>
      </c>
      <c r="E84">
        <v>48</v>
      </c>
      <c r="F84" t="s">
        <v>93</v>
      </c>
      <c r="G84" t="s">
        <v>94</v>
      </c>
      <c r="H84">
        <v>1981.3110999999999</v>
      </c>
      <c r="I84">
        <v>202.72219999999999</v>
      </c>
      <c r="J84">
        <v>916.1386</v>
      </c>
      <c r="K84">
        <v>1118.8607999999999</v>
      </c>
      <c r="L84">
        <v>862.45029999999997</v>
      </c>
      <c r="M84">
        <v>0.43530000000000002</v>
      </c>
      <c r="N84">
        <v>56.470700000000001</v>
      </c>
      <c r="O84">
        <v>1.6439999999999999</v>
      </c>
      <c r="P84">
        <v>1.6429</v>
      </c>
      <c r="Q84">
        <v>25.084299999999999</v>
      </c>
      <c r="R84">
        <v>1</v>
      </c>
      <c r="S84">
        <v>0.17449999999999999</v>
      </c>
      <c r="T84">
        <v>1.5618000000000001</v>
      </c>
      <c r="U84">
        <v>2.3256000000000001</v>
      </c>
      <c r="V84">
        <v>1.9157</v>
      </c>
      <c r="W84">
        <v>11073.174300000001</v>
      </c>
      <c r="X84">
        <v>5147</v>
      </c>
      <c r="Y84">
        <v>1400</v>
      </c>
      <c r="Z84">
        <v>1453</v>
      </c>
      <c r="AA84">
        <v>358</v>
      </c>
      <c r="AB84">
        <v>0</v>
      </c>
      <c r="AC84">
        <v>245.98339999999999</v>
      </c>
      <c r="AD84">
        <v>31.517900000000001</v>
      </c>
      <c r="AE84">
        <v>7858.2417999999998</v>
      </c>
      <c r="AF84">
        <v>3.5061</v>
      </c>
      <c r="AG84">
        <v>5.8761999999999999</v>
      </c>
      <c r="AH84">
        <v>5.8132000000000001</v>
      </c>
      <c r="AI84">
        <v>63.549100000000003</v>
      </c>
      <c r="AJ84">
        <v>24.724799999999998</v>
      </c>
      <c r="AK84">
        <v>39.720999999999997</v>
      </c>
      <c r="AL84">
        <v>0.98919999999999997</v>
      </c>
      <c r="AM84">
        <v>0.34279999999999999</v>
      </c>
      <c r="AN84">
        <v>3.1922000000000001</v>
      </c>
      <c r="AO84">
        <v>1.6274</v>
      </c>
      <c r="AP84">
        <v>28.002800000000001</v>
      </c>
      <c r="AQ84">
        <v>0.4133</v>
      </c>
      <c r="AR84">
        <v>0.1011</v>
      </c>
      <c r="AS84">
        <v>7.5544000000000002</v>
      </c>
      <c r="AT84">
        <v>0.112</v>
      </c>
      <c r="AU84">
        <v>0.1145</v>
      </c>
      <c r="AV84">
        <v>1.1791</v>
      </c>
      <c r="AW84">
        <v>99.106399999999994</v>
      </c>
      <c r="AX84">
        <v>2.6720999999999999</v>
      </c>
      <c r="AY84">
        <v>137.57740000000001</v>
      </c>
      <c r="AZ84">
        <v>33.1843</v>
      </c>
      <c r="BA84">
        <v>6.9999999999999999E-4</v>
      </c>
      <c r="BB84">
        <v>2.9999999999999997E-4</v>
      </c>
      <c r="BC84">
        <v>1.7702</v>
      </c>
      <c r="BD84">
        <v>84.971000000000004</v>
      </c>
      <c r="BE84">
        <v>1.6500000000000001E-2</v>
      </c>
      <c r="BF84">
        <v>3.95</v>
      </c>
      <c r="BG84">
        <v>1.0462</v>
      </c>
      <c r="BH84">
        <v>0.11260000000000001</v>
      </c>
      <c r="BI84">
        <v>75.385999999999996</v>
      </c>
      <c r="BJ84">
        <v>29.606400000000001</v>
      </c>
      <c r="BK84">
        <v>0.39269999999999999</v>
      </c>
      <c r="BL84">
        <v>4.0000000000000002E-4</v>
      </c>
      <c r="BM84">
        <v>1E-4</v>
      </c>
      <c r="BN84">
        <v>0</v>
      </c>
      <c r="BO84">
        <v>0</v>
      </c>
      <c r="BP84">
        <v>205.71039999999999</v>
      </c>
      <c r="BQ84">
        <v>547.25739999999996</v>
      </c>
      <c r="BR84">
        <v>247.67570000000001</v>
      </c>
      <c r="BS84">
        <v>92.528199999999998</v>
      </c>
      <c r="BT84">
        <v>25.6891</v>
      </c>
      <c r="BU84">
        <v>1981.3110999999999</v>
      </c>
      <c r="BV84">
        <v>862.45029999999997</v>
      </c>
      <c r="BW84">
        <v>1118.8607999999999</v>
      </c>
      <c r="BX84">
        <v>315.43439999999998</v>
      </c>
      <c r="BY84">
        <v>8940.7000000000007</v>
      </c>
      <c r="BZ84">
        <v>37.93</v>
      </c>
      <c r="CA84">
        <v>118.36</v>
      </c>
      <c r="CB84">
        <v>6.28</v>
      </c>
      <c r="CC84">
        <v>84.97</v>
      </c>
      <c r="CD84">
        <v>24721.51</v>
      </c>
      <c r="CE84">
        <v>420.35</v>
      </c>
      <c r="CF84">
        <v>12.28</v>
      </c>
      <c r="CG84">
        <v>18.809799999999999</v>
      </c>
      <c r="CH84">
        <v>21.405000000000001</v>
      </c>
      <c r="CI84">
        <v>14.818199999999999</v>
      </c>
      <c r="CJ84">
        <v>19.977599999999999</v>
      </c>
      <c r="CK84">
        <v>17.3979</v>
      </c>
      <c r="CL84">
        <v>11.7629</v>
      </c>
      <c r="CM84">
        <v>728.9461</v>
      </c>
      <c r="CN84">
        <v>18.817299999999999</v>
      </c>
      <c r="CO84">
        <v>61.108400000000003</v>
      </c>
      <c r="CP84">
        <v>835.95600000000002</v>
      </c>
    </row>
    <row r="85" spans="1:94">
      <c r="A85">
        <v>2090</v>
      </c>
      <c r="B85">
        <v>0</v>
      </c>
      <c r="C85">
        <v>5.93302</v>
      </c>
      <c r="D85">
        <v>9.3748000000000005</v>
      </c>
      <c r="E85">
        <v>49</v>
      </c>
      <c r="F85" t="s">
        <v>93</v>
      </c>
      <c r="G85" t="s">
        <v>94</v>
      </c>
      <c r="H85">
        <v>1858.2283</v>
      </c>
      <c r="I85">
        <v>383.49200000000002</v>
      </c>
      <c r="J85">
        <v>928.91309999999999</v>
      </c>
      <c r="K85">
        <v>1312.4050999999999</v>
      </c>
      <c r="L85">
        <v>545.82320000000004</v>
      </c>
      <c r="M85">
        <v>0.29370000000000002</v>
      </c>
      <c r="N85">
        <v>70.6267</v>
      </c>
      <c r="O85">
        <v>1.5998000000000001</v>
      </c>
      <c r="P85">
        <v>1.5986</v>
      </c>
      <c r="Q85">
        <v>28.638200000000001</v>
      </c>
      <c r="R85">
        <v>1</v>
      </c>
      <c r="S85">
        <v>0.1736</v>
      </c>
      <c r="T85">
        <v>1.5728</v>
      </c>
      <c r="U85">
        <v>2.3614000000000002</v>
      </c>
      <c r="V85">
        <v>1.9429000000000001</v>
      </c>
      <c r="W85">
        <v>12095.210300000001</v>
      </c>
      <c r="X85">
        <v>5072</v>
      </c>
      <c r="Y85">
        <v>1475</v>
      </c>
      <c r="Z85">
        <v>1453</v>
      </c>
      <c r="AA85">
        <v>321</v>
      </c>
      <c r="AB85">
        <v>0</v>
      </c>
      <c r="AC85">
        <v>233.30539999999999</v>
      </c>
      <c r="AD85">
        <v>25.212</v>
      </c>
      <c r="AE85">
        <v>7885.8534</v>
      </c>
      <c r="AF85">
        <v>2.3395000000000001</v>
      </c>
      <c r="AG85">
        <v>5.6779000000000002</v>
      </c>
      <c r="AH85">
        <v>2.8835999999999999</v>
      </c>
      <c r="AI85">
        <v>67.115099999999998</v>
      </c>
      <c r="AJ85">
        <v>27.845300000000002</v>
      </c>
      <c r="AK85">
        <v>40.2622</v>
      </c>
      <c r="AL85">
        <v>1.1138999999999999</v>
      </c>
      <c r="AM85">
        <v>0.34279999999999999</v>
      </c>
      <c r="AN85">
        <v>3.1063999999999998</v>
      </c>
      <c r="AO85">
        <v>1.5837000000000001</v>
      </c>
      <c r="AP85">
        <v>29.7286</v>
      </c>
      <c r="AQ85">
        <v>0.47589999999999999</v>
      </c>
      <c r="AR85">
        <v>0.1011</v>
      </c>
      <c r="AS85">
        <v>8.0465999999999998</v>
      </c>
      <c r="AT85">
        <v>0.12959999999999999</v>
      </c>
      <c r="AU85">
        <v>0.1145</v>
      </c>
      <c r="AV85">
        <v>1.0851</v>
      </c>
      <c r="AW85">
        <v>104.8903</v>
      </c>
      <c r="AX85">
        <v>7.5182000000000002</v>
      </c>
      <c r="AY85">
        <v>145.09559999999999</v>
      </c>
      <c r="AZ85">
        <v>35.010100000000001</v>
      </c>
      <c r="BA85">
        <v>1.9E-3</v>
      </c>
      <c r="BB85">
        <v>4.0000000000000002E-4</v>
      </c>
      <c r="BC85">
        <v>1.9076</v>
      </c>
      <c r="BD85">
        <v>93.471999999999994</v>
      </c>
      <c r="BE85">
        <v>1.84E-2</v>
      </c>
      <c r="BF85">
        <v>10.4193</v>
      </c>
      <c r="BG85">
        <v>3.593</v>
      </c>
      <c r="BH85">
        <v>1.5130999999999999</v>
      </c>
      <c r="BI85">
        <v>78.978999999999999</v>
      </c>
      <c r="BJ85">
        <v>31.119499999999999</v>
      </c>
      <c r="BK85">
        <v>0.39400000000000002</v>
      </c>
      <c r="BL85">
        <v>8.9999999999999998E-4</v>
      </c>
      <c r="BM85">
        <v>4.0000000000000002E-4</v>
      </c>
      <c r="BN85">
        <v>0</v>
      </c>
      <c r="BO85">
        <v>0</v>
      </c>
      <c r="BP85">
        <v>353.1481</v>
      </c>
      <c r="BQ85">
        <v>516.63670000000002</v>
      </c>
      <c r="BR85">
        <v>228.27590000000001</v>
      </c>
      <c r="BS85">
        <v>167.67339999999999</v>
      </c>
      <c r="BT85">
        <v>46.671100000000003</v>
      </c>
      <c r="BU85">
        <v>1858.2283</v>
      </c>
      <c r="BV85">
        <v>545.82320000000004</v>
      </c>
      <c r="BW85">
        <v>1312.4050999999999</v>
      </c>
      <c r="BX85">
        <v>306.56790000000001</v>
      </c>
      <c r="BY85">
        <v>8145.49</v>
      </c>
      <c r="BZ85">
        <v>28.45</v>
      </c>
      <c r="CA85">
        <v>191.02</v>
      </c>
      <c r="CB85">
        <v>6.06</v>
      </c>
      <c r="CC85">
        <v>93.47</v>
      </c>
      <c r="CD85">
        <v>24814.98</v>
      </c>
      <c r="CE85">
        <v>182.55</v>
      </c>
      <c r="CF85">
        <v>13.201700000000001</v>
      </c>
      <c r="CG85">
        <v>18.463100000000001</v>
      </c>
      <c r="CH85">
        <v>21.2744</v>
      </c>
      <c r="CI85">
        <v>14.139099999999999</v>
      </c>
      <c r="CJ85">
        <v>19.728200000000001</v>
      </c>
      <c r="CK85">
        <v>16.933700000000002</v>
      </c>
      <c r="CL85">
        <v>11.9756</v>
      </c>
      <c r="CM85">
        <v>542.17700000000002</v>
      </c>
      <c r="CN85">
        <v>18.484400000000001</v>
      </c>
      <c r="CO85">
        <v>57.389800000000001</v>
      </c>
      <c r="CP85">
        <v>844.80499999999995</v>
      </c>
    </row>
    <row r="86" spans="1:94">
      <c r="A86">
        <v>2091</v>
      </c>
      <c r="B86">
        <v>0</v>
      </c>
      <c r="C86">
        <v>6.04406</v>
      </c>
      <c r="D86">
        <v>9.5173000000000005</v>
      </c>
      <c r="E86">
        <v>50</v>
      </c>
      <c r="F86" t="s">
        <v>93</v>
      </c>
      <c r="G86" t="s">
        <v>94</v>
      </c>
      <c r="H86">
        <v>1921.9423999999999</v>
      </c>
      <c r="I86">
        <v>223.6985</v>
      </c>
      <c r="J86">
        <v>864.23749999999995</v>
      </c>
      <c r="K86">
        <v>1087.9359999999999</v>
      </c>
      <c r="L86">
        <v>834.00630000000001</v>
      </c>
      <c r="M86">
        <v>0.43390000000000001</v>
      </c>
      <c r="N86">
        <v>56.606099999999998</v>
      </c>
      <c r="O86">
        <v>1.7025999999999999</v>
      </c>
      <c r="P86">
        <v>1.7014</v>
      </c>
      <c r="Q86">
        <v>27.941600000000001</v>
      </c>
      <c r="R86">
        <v>0.95150000000000001</v>
      </c>
      <c r="S86">
        <v>0.17380000000000001</v>
      </c>
      <c r="T86">
        <v>1.629</v>
      </c>
      <c r="U86">
        <v>2.4622000000000002</v>
      </c>
      <c r="V86">
        <v>2.0842000000000001</v>
      </c>
      <c r="W86">
        <v>11201.9776</v>
      </c>
      <c r="X86">
        <v>4495</v>
      </c>
      <c r="Y86">
        <v>1545</v>
      </c>
      <c r="Z86">
        <v>1960</v>
      </c>
      <c r="AA86">
        <v>349</v>
      </c>
      <c r="AB86">
        <v>0</v>
      </c>
      <c r="AC86">
        <v>235.80789999999999</v>
      </c>
      <c r="AD86">
        <v>23.074200000000001</v>
      </c>
      <c r="AE86">
        <v>7339.3963000000003</v>
      </c>
      <c r="AF86">
        <v>3.5367999999999999</v>
      </c>
      <c r="AG86">
        <v>6.4470999999999998</v>
      </c>
      <c r="AH86">
        <v>5.9286000000000003</v>
      </c>
      <c r="AI86">
        <v>61.332000000000001</v>
      </c>
      <c r="AJ86">
        <v>24.089099999999998</v>
      </c>
      <c r="AK86">
        <v>38.198</v>
      </c>
      <c r="AL86">
        <v>0.96379999999999999</v>
      </c>
      <c r="AM86">
        <v>0.34279999999999999</v>
      </c>
      <c r="AN86">
        <v>3.1455000000000002</v>
      </c>
      <c r="AO86">
        <v>1.6035999999999999</v>
      </c>
      <c r="AP86">
        <v>27.279900000000001</v>
      </c>
      <c r="AQ86">
        <v>0.40949999999999998</v>
      </c>
      <c r="AR86">
        <v>0.1011</v>
      </c>
      <c r="AS86">
        <v>7.3935000000000004</v>
      </c>
      <c r="AT86">
        <v>0.1114</v>
      </c>
      <c r="AU86">
        <v>0.1145</v>
      </c>
      <c r="AV86">
        <v>0.85589999999999999</v>
      </c>
      <c r="AW86">
        <v>96.005399999999995</v>
      </c>
      <c r="AX86">
        <v>3.0950000000000002</v>
      </c>
      <c r="AY86">
        <v>148.19069999999999</v>
      </c>
      <c r="AZ86">
        <v>31.977699999999999</v>
      </c>
      <c r="BA86">
        <v>8.9999999999999998E-4</v>
      </c>
      <c r="BB86">
        <v>4.0000000000000002E-4</v>
      </c>
      <c r="BC86">
        <v>1.7395</v>
      </c>
      <c r="BD86">
        <v>86.9739</v>
      </c>
      <c r="BE86">
        <v>1.9300000000000001E-2</v>
      </c>
      <c r="BF86">
        <v>4.7548000000000004</v>
      </c>
      <c r="BG86">
        <v>-6.5537999999999998</v>
      </c>
      <c r="BH86">
        <v>-2.3689</v>
      </c>
      <c r="BI86">
        <v>72.425200000000004</v>
      </c>
      <c r="BJ86">
        <v>28.750599999999999</v>
      </c>
      <c r="BK86">
        <v>0.39700000000000002</v>
      </c>
      <c r="BL86">
        <v>5.0000000000000001E-4</v>
      </c>
      <c r="BM86">
        <v>2.9999999999999997E-4</v>
      </c>
      <c r="BN86">
        <v>10.4849</v>
      </c>
      <c r="BO86">
        <v>9.3435000000000006</v>
      </c>
      <c r="BP86">
        <v>212.6172</v>
      </c>
      <c r="BQ86">
        <v>516.92650000000003</v>
      </c>
      <c r="BR86">
        <v>234.1345</v>
      </c>
      <c r="BS86">
        <v>97.346299999999999</v>
      </c>
      <c r="BT86">
        <v>26.9116</v>
      </c>
      <c r="BU86">
        <v>1921.9423999999999</v>
      </c>
      <c r="BV86">
        <v>834.00630000000001</v>
      </c>
      <c r="BW86">
        <v>1087.9359999999999</v>
      </c>
      <c r="BX86">
        <v>288.62779999999998</v>
      </c>
      <c r="BY86">
        <v>8188.57</v>
      </c>
      <c r="BZ86">
        <v>29.75</v>
      </c>
      <c r="CA86">
        <v>190.96</v>
      </c>
      <c r="CB86">
        <v>6.66</v>
      </c>
      <c r="CC86">
        <v>86.97</v>
      </c>
      <c r="CD86">
        <v>24901.96</v>
      </c>
      <c r="CE86">
        <v>279.99</v>
      </c>
      <c r="CF86">
        <v>13.0283</v>
      </c>
      <c r="CG86">
        <v>18.405899999999999</v>
      </c>
      <c r="CH86">
        <v>21.120100000000001</v>
      </c>
      <c r="CI86">
        <v>14.231299999999999</v>
      </c>
      <c r="CJ86">
        <v>19.627300000000002</v>
      </c>
      <c r="CK86">
        <v>16.929300000000001</v>
      </c>
      <c r="CL86">
        <v>12.2517</v>
      </c>
      <c r="CM86">
        <v>568.56349999999998</v>
      </c>
      <c r="CN86">
        <v>18.413699999999999</v>
      </c>
      <c r="CO86">
        <v>57.483699999999999</v>
      </c>
      <c r="CP86">
        <v>853.72500000000002</v>
      </c>
    </row>
    <row r="87" spans="1:94">
      <c r="A87">
        <v>2092</v>
      </c>
      <c r="B87">
        <v>0</v>
      </c>
      <c r="C87">
        <v>6.3039100000000001</v>
      </c>
      <c r="D87">
        <v>9.8478999999999992</v>
      </c>
      <c r="E87">
        <v>51</v>
      </c>
      <c r="F87" t="s">
        <v>93</v>
      </c>
      <c r="G87" t="s">
        <v>94</v>
      </c>
      <c r="H87">
        <v>2108.0223999999998</v>
      </c>
      <c r="I87">
        <v>389.91950000000003</v>
      </c>
      <c r="J87">
        <v>890.80859999999996</v>
      </c>
      <c r="K87">
        <v>1280.7281</v>
      </c>
      <c r="L87">
        <v>827.29430000000002</v>
      </c>
      <c r="M87">
        <v>0.39250000000000002</v>
      </c>
      <c r="N87">
        <v>60.755000000000003</v>
      </c>
      <c r="O87">
        <v>1.6086</v>
      </c>
      <c r="P87">
        <v>1.6074999999999999</v>
      </c>
      <c r="Q87">
        <v>31.695399999999999</v>
      </c>
      <c r="R87">
        <v>0.96750000000000003</v>
      </c>
      <c r="S87">
        <v>0.1739</v>
      </c>
      <c r="T87">
        <v>1.6554</v>
      </c>
      <c r="U87">
        <v>2.5083000000000002</v>
      </c>
      <c r="V87">
        <v>2.1524000000000001</v>
      </c>
      <c r="W87">
        <v>11469.3141</v>
      </c>
      <c r="X87">
        <v>4424</v>
      </c>
      <c r="Y87">
        <v>1616</v>
      </c>
      <c r="Z87">
        <v>1960</v>
      </c>
      <c r="AA87">
        <v>358</v>
      </c>
      <c r="AB87">
        <v>0</v>
      </c>
      <c r="AC87">
        <v>248.44409999999999</v>
      </c>
      <c r="AD87">
        <v>28.515000000000001</v>
      </c>
      <c r="AE87">
        <v>7855.5297</v>
      </c>
      <c r="AF87">
        <v>3.3298999999999999</v>
      </c>
      <c r="AG87">
        <v>5.5660999999999996</v>
      </c>
      <c r="AH87">
        <v>5.4962</v>
      </c>
      <c r="AI87">
        <v>64.704999999999998</v>
      </c>
      <c r="AJ87">
        <v>26.9251</v>
      </c>
      <c r="AK87">
        <v>38.814700000000002</v>
      </c>
      <c r="AL87">
        <v>1.0770999999999999</v>
      </c>
      <c r="AM87">
        <v>0.34279999999999999</v>
      </c>
      <c r="AN87">
        <v>3.0219</v>
      </c>
      <c r="AO87">
        <v>1.5406</v>
      </c>
      <c r="AP87">
        <v>29.044</v>
      </c>
      <c r="AQ87">
        <v>0.46810000000000002</v>
      </c>
      <c r="AR87">
        <v>0.1011</v>
      </c>
      <c r="AS87">
        <v>7.8851000000000004</v>
      </c>
      <c r="AT87">
        <v>0.12759999999999999</v>
      </c>
      <c r="AU87">
        <v>0.1145</v>
      </c>
      <c r="AV87">
        <v>0.90129999999999999</v>
      </c>
      <c r="AW87">
        <v>101.634</v>
      </c>
      <c r="AX87">
        <v>7.2537000000000003</v>
      </c>
      <c r="AY87">
        <v>155.4444</v>
      </c>
      <c r="AZ87">
        <v>33.697099999999999</v>
      </c>
      <c r="BA87">
        <v>2.3E-3</v>
      </c>
      <c r="BB87">
        <v>4.0000000000000002E-4</v>
      </c>
      <c r="BC87">
        <v>1.8743000000000001</v>
      </c>
      <c r="BD87">
        <v>95.590400000000002</v>
      </c>
      <c r="BE87">
        <v>2.1600000000000001E-2</v>
      </c>
      <c r="BF87">
        <v>10.4512</v>
      </c>
      <c r="BG87">
        <v>3.8797999999999999</v>
      </c>
      <c r="BH87">
        <v>1.788</v>
      </c>
      <c r="BI87">
        <v>76.305000000000007</v>
      </c>
      <c r="BJ87">
        <v>30.538599999999999</v>
      </c>
      <c r="BK87">
        <v>0.4002</v>
      </c>
      <c r="BL87">
        <v>1.1000000000000001E-3</v>
      </c>
      <c r="BM87">
        <v>5.0000000000000001E-4</v>
      </c>
      <c r="BN87">
        <v>0</v>
      </c>
      <c r="BO87">
        <v>0</v>
      </c>
      <c r="BP87">
        <v>337.92469999999997</v>
      </c>
      <c r="BQ87">
        <v>509.5514</v>
      </c>
      <c r="BR87">
        <v>228.12610000000001</v>
      </c>
      <c r="BS87">
        <v>160.76300000000001</v>
      </c>
      <c r="BT87">
        <v>44.362900000000003</v>
      </c>
      <c r="BU87">
        <v>2108.0223999999998</v>
      </c>
      <c r="BV87">
        <v>827.29430000000002</v>
      </c>
      <c r="BW87">
        <v>1280.7281</v>
      </c>
      <c r="BX87">
        <v>308.96789999999999</v>
      </c>
      <c r="BY87">
        <v>8768.16</v>
      </c>
      <c r="BZ87">
        <v>32.01</v>
      </c>
      <c r="CA87">
        <v>191.1</v>
      </c>
      <c r="CB87">
        <v>6.82</v>
      </c>
      <c r="CC87">
        <v>95.59</v>
      </c>
      <c r="CD87">
        <v>24997.55</v>
      </c>
      <c r="CE87">
        <v>427.53</v>
      </c>
      <c r="CF87">
        <v>12.8568</v>
      </c>
      <c r="CG87">
        <v>18.228200000000001</v>
      </c>
      <c r="CH87">
        <v>20.9346</v>
      </c>
      <c r="CI87">
        <v>14.0654</v>
      </c>
      <c r="CJ87">
        <v>19.446100000000001</v>
      </c>
      <c r="CK87">
        <v>16.755700000000001</v>
      </c>
      <c r="CL87">
        <v>11.321999999999999</v>
      </c>
      <c r="CM87">
        <v>736.63620000000003</v>
      </c>
      <c r="CN87">
        <v>18.244700000000002</v>
      </c>
      <c r="CO87">
        <v>58.891399999999997</v>
      </c>
      <c r="CP87">
        <v>862.726</v>
      </c>
    </row>
    <row r="88" spans="1:94">
      <c r="A88">
        <v>2093</v>
      </c>
      <c r="B88">
        <v>0</v>
      </c>
      <c r="C88">
        <v>6.5244999999999997</v>
      </c>
      <c r="D88">
        <v>10.1256</v>
      </c>
      <c r="E88">
        <v>52</v>
      </c>
      <c r="F88" t="s">
        <v>93</v>
      </c>
      <c r="G88" t="s">
        <v>94</v>
      </c>
      <c r="H88">
        <v>2250.5423999999998</v>
      </c>
      <c r="I88">
        <v>366.47910000000002</v>
      </c>
      <c r="J88">
        <v>986.07669999999996</v>
      </c>
      <c r="K88">
        <v>1352.5558000000001</v>
      </c>
      <c r="L88">
        <v>897.98659999999995</v>
      </c>
      <c r="M88">
        <v>0.39900000000000002</v>
      </c>
      <c r="N88">
        <v>60.0991</v>
      </c>
      <c r="O88">
        <v>1.7375</v>
      </c>
      <c r="P88">
        <v>1.7363999999999999</v>
      </c>
      <c r="Q88">
        <v>32.891100000000002</v>
      </c>
      <c r="R88">
        <v>1</v>
      </c>
      <c r="S88">
        <v>0.17230000000000001</v>
      </c>
      <c r="T88">
        <v>1.6964999999999999</v>
      </c>
      <c r="U88">
        <v>2.6160999999999999</v>
      </c>
      <c r="V88">
        <v>2.2604000000000002</v>
      </c>
      <c r="W88">
        <v>12241.303900000001</v>
      </c>
      <c r="X88">
        <v>4351</v>
      </c>
      <c r="Y88">
        <v>1689</v>
      </c>
      <c r="Z88">
        <v>1960</v>
      </c>
      <c r="AA88">
        <v>350</v>
      </c>
      <c r="AB88">
        <v>0</v>
      </c>
      <c r="AC88">
        <v>276.4085</v>
      </c>
      <c r="AD88">
        <v>21.938400000000001</v>
      </c>
      <c r="AE88">
        <v>8526.5683000000008</v>
      </c>
      <c r="AF88">
        <v>3.2488000000000001</v>
      </c>
      <c r="AG88">
        <v>6.2721</v>
      </c>
      <c r="AH88">
        <v>6.1798999999999999</v>
      </c>
      <c r="AI88">
        <v>67.339500000000001</v>
      </c>
      <c r="AJ88">
        <v>27.505199999999999</v>
      </c>
      <c r="AK88">
        <v>40.959200000000003</v>
      </c>
      <c r="AL88">
        <v>1.1005</v>
      </c>
      <c r="AM88">
        <v>0.34279999999999999</v>
      </c>
      <c r="AN88">
        <v>3.3736999999999999</v>
      </c>
      <c r="AO88">
        <v>1.72</v>
      </c>
      <c r="AP88">
        <v>30.1143</v>
      </c>
      <c r="AQ88">
        <v>0.47489999999999999</v>
      </c>
      <c r="AR88">
        <v>0.1011</v>
      </c>
      <c r="AS88">
        <v>8.1940000000000008</v>
      </c>
      <c r="AT88">
        <v>0.1298</v>
      </c>
      <c r="AU88">
        <v>0.1145</v>
      </c>
      <c r="AV88">
        <v>0.98860000000000003</v>
      </c>
      <c r="AW88">
        <v>105.6478</v>
      </c>
      <c r="AX88">
        <v>6.1334</v>
      </c>
      <c r="AY88">
        <v>161.5778</v>
      </c>
      <c r="AZ88">
        <v>35.036799999999999</v>
      </c>
      <c r="BA88">
        <v>2E-3</v>
      </c>
      <c r="BB88">
        <v>5.0000000000000001E-4</v>
      </c>
      <c r="BC88">
        <v>1.9782</v>
      </c>
      <c r="BD88">
        <v>102.86879999999999</v>
      </c>
      <c r="BE88">
        <v>2.3599999999999999E-2</v>
      </c>
      <c r="BF88">
        <v>8.6087000000000007</v>
      </c>
      <c r="BG88">
        <v>3.4531999999999998</v>
      </c>
      <c r="BH88">
        <v>1.2662</v>
      </c>
      <c r="BI88">
        <v>79.758300000000006</v>
      </c>
      <c r="BJ88">
        <v>31.8048</v>
      </c>
      <c r="BK88">
        <v>0.39879999999999999</v>
      </c>
      <c r="BL88">
        <v>1.1000000000000001E-3</v>
      </c>
      <c r="BM88">
        <v>4.0000000000000002E-4</v>
      </c>
      <c r="BN88">
        <v>0</v>
      </c>
      <c r="BO88">
        <v>0</v>
      </c>
      <c r="BP88">
        <v>316.56099999999998</v>
      </c>
      <c r="BQ88">
        <v>586.30010000000004</v>
      </c>
      <c r="BR88">
        <v>261.9633</v>
      </c>
      <c r="BS88">
        <v>146.77940000000001</v>
      </c>
      <c r="BT88">
        <v>40.951799999999999</v>
      </c>
      <c r="BU88">
        <v>2250.5423999999998</v>
      </c>
      <c r="BV88">
        <v>897.98659999999995</v>
      </c>
      <c r="BW88">
        <v>1352.5558000000001</v>
      </c>
      <c r="BX88">
        <v>327.01170000000002</v>
      </c>
      <c r="BY88">
        <v>9207.58</v>
      </c>
      <c r="BZ88">
        <v>26.26</v>
      </c>
      <c r="CA88">
        <v>189.27</v>
      </c>
      <c r="CB88">
        <v>6.88</v>
      </c>
      <c r="CC88">
        <v>102.87</v>
      </c>
      <c r="CD88">
        <v>25100.41</v>
      </c>
      <c r="CE88">
        <v>284.83999999999997</v>
      </c>
      <c r="CF88">
        <v>12.8787</v>
      </c>
      <c r="CG88">
        <v>18.514099999999999</v>
      </c>
      <c r="CH88">
        <v>21.306799999999999</v>
      </c>
      <c r="CI88">
        <v>14.2188</v>
      </c>
      <c r="CJ88">
        <v>19.770800000000001</v>
      </c>
      <c r="CK88">
        <v>16.994800000000001</v>
      </c>
      <c r="CL88">
        <v>11.9626</v>
      </c>
      <c r="CM88">
        <v>607.6114</v>
      </c>
      <c r="CN88">
        <v>18.459399999999999</v>
      </c>
      <c r="CO88">
        <v>56.931699999999999</v>
      </c>
      <c r="CP88">
        <v>871.77700000000004</v>
      </c>
    </row>
    <row r="89" spans="1:94">
      <c r="A89">
        <v>2094</v>
      </c>
      <c r="B89">
        <v>0</v>
      </c>
      <c r="C89">
        <v>6.7922500000000001</v>
      </c>
      <c r="D89">
        <v>10.4595</v>
      </c>
      <c r="E89">
        <v>53</v>
      </c>
      <c r="F89" t="s">
        <v>93</v>
      </c>
      <c r="G89" t="s">
        <v>94</v>
      </c>
      <c r="H89">
        <v>2413.9915999999998</v>
      </c>
      <c r="I89">
        <v>406.75319999999999</v>
      </c>
      <c r="J89">
        <v>1069.5132000000001</v>
      </c>
      <c r="K89">
        <v>1476.2664</v>
      </c>
      <c r="L89">
        <v>937.72519999999997</v>
      </c>
      <c r="M89">
        <v>0.38850000000000001</v>
      </c>
      <c r="N89">
        <v>61.154600000000002</v>
      </c>
      <c r="O89">
        <v>1.7733000000000001</v>
      </c>
      <c r="P89">
        <v>1.772</v>
      </c>
      <c r="Q89">
        <v>35.5488</v>
      </c>
      <c r="R89">
        <v>1</v>
      </c>
      <c r="S89">
        <v>0.16889999999999999</v>
      </c>
      <c r="T89">
        <v>1.7105999999999999</v>
      </c>
      <c r="U89">
        <v>2.7077</v>
      </c>
      <c r="V89">
        <v>2.2982999999999998</v>
      </c>
      <c r="W89">
        <v>12597.7927</v>
      </c>
      <c r="X89">
        <v>4276</v>
      </c>
      <c r="Y89">
        <v>1764</v>
      </c>
      <c r="Z89">
        <v>1960</v>
      </c>
      <c r="AA89">
        <v>357</v>
      </c>
      <c r="AB89">
        <v>0</v>
      </c>
      <c r="AC89">
        <v>317.19139999999999</v>
      </c>
      <c r="AD89">
        <v>22.5137</v>
      </c>
      <c r="AE89">
        <v>9623.5848000000005</v>
      </c>
      <c r="AF89">
        <v>2.9563000000000001</v>
      </c>
      <c r="AG89">
        <v>6.3928000000000003</v>
      </c>
      <c r="AH89">
        <v>6.3045</v>
      </c>
      <c r="AI89">
        <v>70.687399999999997</v>
      </c>
      <c r="AJ89">
        <v>29.245000000000001</v>
      </c>
      <c r="AK89">
        <v>42.679600000000001</v>
      </c>
      <c r="AL89">
        <v>1.1700999999999999</v>
      </c>
      <c r="AM89">
        <v>0.34279999999999999</v>
      </c>
      <c r="AN89">
        <v>3.4432</v>
      </c>
      <c r="AO89">
        <v>1.7554000000000001</v>
      </c>
      <c r="AP89">
        <v>31.241</v>
      </c>
      <c r="AQ89">
        <v>0.50119999999999998</v>
      </c>
      <c r="AR89">
        <v>0.1011</v>
      </c>
      <c r="AS89">
        <v>8.5168999999999997</v>
      </c>
      <c r="AT89">
        <v>0.1371</v>
      </c>
      <c r="AU89">
        <v>0.1145</v>
      </c>
      <c r="AV89">
        <v>1.1132</v>
      </c>
      <c r="AW89">
        <v>110.4452</v>
      </c>
      <c r="AX89">
        <v>7.4696999999999996</v>
      </c>
      <c r="AY89">
        <v>169.04750000000001</v>
      </c>
      <c r="AZ89">
        <v>36.741199999999999</v>
      </c>
      <c r="BA89">
        <v>2.5999999999999999E-3</v>
      </c>
      <c r="BB89">
        <v>5.0000000000000001E-4</v>
      </c>
      <c r="BC89">
        <v>2.1189</v>
      </c>
      <c r="BD89">
        <v>112.3</v>
      </c>
      <c r="BE89">
        <v>2.63E-2</v>
      </c>
      <c r="BF89">
        <v>9.9771999999999998</v>
      </c>
      <c r="BG89">
        <v>3.8105000000000002</v>
      </c>
      <c r="BH89">
        <v>1.1354</v>
      </c>
      <c r="BI89">
        <v>83.568799999999996</v>
      </c>
      <c r="BJ89">
        <v>32.940199999999997</v>
      </c>
      <c r="BK89">
        <v>0.39419999999999999</v>
      </c>
      <c r="BL89">
        <v>1.1999999999999999E-3</v>
      </c>
      <c r="BM89">
        <v>4.0000000000000002E-4</v>
      </c>
      <c r="BN89">
        <v>0</v>
      </c>
      <c r="BO89">
        <v>0</v>
      </c>
      <c r="BP89">
        <v>367.5179</v>
      </c>
      <c r="BQ89">
        <v>616.39610000000005</v>
      </c>
      <c r="BR89">
        <v>274.69229999999999</v>
      </c>
      <c r="BS89">
        <v>170.35380000000001</v>
      </c>
      <c r="BT89">
        <v>47.3063</v>
      </c>
      <c r="BU89">
        <v>2413.9915999999998</v>
      </c>
      <c r="BV89">
        <v>937.72519999999997</v>
      </c>
      <c r="BW89">
        <v>1476.2664</v>
      </c>
      <c r="BX89">
        <v>367.46480000000003</v>
      </c>
      <c r="BY89">
        <v>10413.94</v>
      </c>
      <c r="BZ89">
        <v>27.76</v>
      </c>
      <c r="CA89">
        <v>191.19</v>
      </c>
      <c r="CB89">
        <v>6.57</v>
      </c>
      <c r="CC89">
        <v>112.3</v>
      </c>
      <c r="CD89">
        <v>25212.71</v>
      </c>
      <c r="CE89">
        <v>278.98</v>
      </c>
      <c r="CF89">
        <v>12.9579</v>
      </c>
      <c r="CG89">
        <v>19.026700000000002</v>
      </c>
      <c r="CH89">
        <v>21.870699999999999</v>
      </c>
      <c r="CI89">
        <v>14.6525</v>
      </c>
      <c r="CJ89">
        <v>20.3065</v>
      </c>
      <c r="CK89">
        <v>17.479500000000002</v>
      </c>
      <c r="CL89">
        <v>12.1821</v>
      </c>
      <c r="CM89">
        <v>648.37109999999996</v>
      </c>
      <c r="CN89">
        <v>19.038799999999998</v>
      </c>
      <c r="CO89">
        <v>56.514800000000001</v>
      </c>
      <c r="CP89">
        <v>880.86400000000003</v>
      </c>
    </row>
    <row r="90" spans="1:94">
      <c r="A90">
        <v>2095</v>
      </c>
      <c r="B90">
        <v>0</v>
      </c>
      <c r="C90">
        <v>7.0899099999999997</v>
      </c>
      <c r="D90">
        <v>10.8271</v>
      </c>
      <c r="E90">
        <v>54</v>
      </c>
      <c r="F90" t="s">
        <v>93</v>
      </c>
      <c r="G90" t="s">
        <v>94</v>
      </c>
      <c r="H90">
        <v>2687.4893000000002</v>
      </c>
      <c r="I90">
        <v>462.58370000000002</v>
      </c>
      <c r="J90">
        <v>1118.8373999999999</v>
      </c>
      <c r="K90">
        <v>1581.4211</v>
      </c>
      <c r="L90">
        <v>1106.0681999999999</v>
      </c>
      <c r="M90">
        <v>0.41160000000000002</v>
      </c>
      <c r="N90">
        <v>58.843800000000002</v>
      </c>
      <c r="O90">
        <v>1.8835</v>
      </c>
      <c r="P90">
        <v>1.8823000000000001</v>
      </c>
      <c r="Q90">
        <v>38.292200000000001</v>
      </c>
      <c r="R90">
        <v>1</v>
      </c>
      <c r="S90">
        <v>0.16500000000000001</v>
      </c>
      <c r="T90">
        <v>1.7256</v>
      </c>
      <c r="U90">
        <v>2.8188</v>
      </c>
      <c r="V90">
        <v>2.3386</v>
      </c>
      <c r="W90">
        <v>12536.0461</v>
      </c>
      <c r="X90">
        <v>4200</v>
      </c>
      <c r="Y90">
        <v>1840</v>
      </c>
      <c r="Z90">
        <v>1960</v>
      </c>
      <c r="AA90">
        <v>362</v>
      </c>
      <c r="AB90">
        <v>0</v>
      </c>
      <c r="AC90">
        <v>335.96429999999998</v>
      </c>
      <c r="AD90">
        <v>27.021599999999999</v>
      </c>
      <c r="AE90">
        <v>10277.2943</v>
      </c>
      <c r="AF90">
        <v>3.2921999999999998</v>
      </c>
      <c r="AG90">
        <v>6.7797999999999998</v>
      </c>
      <c r="AH90">
        <v>6.6452999999999998</v>
      </c>
      <c r="AI90">
        <v>74.476699999999994</v>
      </c>
      <c r="AJ90">
        <v>30.9756</v>
      </c>
      <c r="AK90">
        <v>44.848799999999997</v>
      </c>
      <c r="AL90">
        <v>1.2393000000000001</v>
      </c>
      <c r="AM90">
        <v>0.34279999999999999</v>
      </c>
      <c r="AN90">
        <v>3.6573000000000002</v>
      </c>
      <c r="AO90">
        <v>1.8646</v>
      </c>
      <c r="AP90">
        <v>32.384599999999999</v>
      </c>
      <c r="AQ90">
        <v>0.52249999999999996</v>
      </c>
      <c r="AR90">
        <v>0.1011</v>
      </c>
      <c r="AS90">
        <v>8.8561999999999994</v>
      </c>
      <c r="AT90">
        <v>0.14369999999999999</v>
      </c>
      <c r="AU90">
        <v>0.1145</v>
      </c>
      <c r="AV90">
        <v>1.4092</v>
      </c>
      <c r="AW90">
        <v>115.7175</v>
      </c>
      <c r="AX90">
        <v>8.2993000000000006</v>
      </c>
      <c r="AY90">
        <v>177.34690000000001</v>
      </c>
      <c r="AZ90">
        <v>38.668799999999997</v>
      </c>
      <c r="BA90">
        <v>3.0999999999999999E-3</v>
      </c>
      <c r="BB90">
        <v>5.0000000000000001E-4</v>
      </c>
      <c r="BC90">
        <v>2.2847</v>
      </c>
      <c r="BD90">
        <v>123.3712</v>
      </c>
      <c r="BE90">
        <v>2.9399999999999999E-2</v>
      </c>
      <c r="BF90">
        <v>10.591799999999999</v>
      </c>
      <c r="BG90">
        <v>4.7244999999999999</v>
      </c>
      <c r="BH90">
        <v>1.2706999999999999</v>
      </c>
      <c r="BI90">
        <v>88.293300000000002</v>
      </c>
      <c r="BJ90">
        <v>34.210900000000002</v>
      </c>
      <c r="BK90">
        <v>0.38750000000000001</v>
      </c>
      <c r="BL90">
        <v>1.5E-3</v>
      </c>
      <c r="BM90">
        <v>4.0000000000000002E-4</v>
      </c>
      <c r="BN90">
        <v>0</v>
      </c>
      <c r="BO90">
        <v>0</v>
      </c>
      <c r="BP90">
        <v>398.60449999999997</v>
      </c>
      <c r="BQ90">
        <v>658.08810000000005</v>
      </c>
      <c r="BR90">
        <v>292.59500000000003</v>
      </c>
      <c r="BS90">
        <v>181.2139</v>
      </c>
      <c r="BT90">
        <v>50.919699999999999</v>
      </c>
      <c r="BU90">
        <v>2687.4893000000002</v>
      </c>
      <c r="BV90">
        <v>1106.0681999999999</v>
      </c>
      <c r="BW90">
        <v>1581.4211</v>
      </c>
      <c r="BX90">
        <v>400.97089999999997</v>
      </c>
      <c r="BY90">
        <v>11365.65</v>
      </c>
      <c r="BZ90">
        <v>38.24</v>
      </c>
      <c r="CA90">
        <v>190.54</v>
      </c>
      <c r="CB90">
        <v>6.7</v>
      </c>
      <c r="CC90">
        <v>123.37</v>
      </c>
      <c r="CD90">
        <v>25336.09</v>
      </c>
      <c r="CE90">
        <v>240.42</v>
      </c>
      <c r="CF90">
        <v>12.520799999999999</v>
      </c>
      <c r="CG90">
        <v>18.925699999999999</v>
      </c>
      <c r="CH90">
        <v>21.629899999999999</v>
      </c>
      <c r="CI90">
        <v>14.766400000000001</v>
      </c>
      <c r="CJ90">
        <v>20.142600000000002</v>
      </c>
      <c r="CK90">
        <v>17.454499999999999</v>
      </c>
      <c r="CL90">
        <v>11.4001</v>
      </c>
      <c r="CM90">
        <v>641.00130000000001</v>
      </c>
      <c r="CN90">
        <v>18.942799999999998</v>
      </c>
      <c r="CO90">
        <v>58.620399999999997</v>
      </c>
      <c r="CP90">
        <v>889.98199999999997</v>
      </c>
    </row>
    <row r="92" spans="1:94">
      <c r="A92" t="s">
        <v>95</v>
      </c>
    </row>
    <row r="93" spans="1:94">
      <c r="A93" t="s">
        <v>96</v>
      </c>
    </row>
    <row r="94" spans="1:94">
      <c r="A94" t="s">
        <v>137</v>
      </c>
    </row>
    <row r="95" spans="1:94">
      <c r="A95" t="s">
        <v>98</v>
      </c>
    </row>
    <row r="96" spans="1:94">
      <c r="A96" t="s">
        <v>150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117</v>
      </c>
    </row>
    <row r="106" spans="1:1">
      <c r="A106" t="s">
        <v>114</v>
      </c>
    </row>
    <row r="107" spans="1:1">
      <c r="A107" t="s">
        <v>118</v>
      </c>
    </row>
    <row r="108" spans="1:1">
      <c r="A108" t="s">
        <v>141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6"/>
  <sheetViews>
    <sheetView tabSelected="1" workbookViewId="0">
      <selection activeCell="R3" sqref="R3"/>
    </sheetView>
  </sheetViews>
  <sheetFormatPr defaultRowHeight="15"/>
  <cols>
    <col min="1" max="1" width="11.85546875" customWidth="1"/>
  </cols>
  <sheetData>
    <row r="1" spans="1:17">
      <c r="A1" t="s">
        <v>0</v>
      </c>
      <c r="B1" t="s">
        <v>121</v>
      </c>
      <c r="C1" t="s">
        <v>122</v>
      </c>
      <c r="D1" t="s">
        <v>123</v>
      </c>
      <c r="E1" t="s">
        <v>123</v>
      </c>
      <c r="F1" t="s">
        <v>124</v>
      </c>
      <c r="G1" t="s">
        <v>125</v>
      </c>
      <c r="H1" t="s">
        <v>126</v>
      </c>
      <c r="I1" t="s">
        <v>126</v>
      </c>
      <c r="J1" t="s">
        <v>127</v>
      </c>
      <c r="K1" t="s">
        <v>128</v>
      </c>
      <c r="L1" t="s">
        <v>129</v>
      </c>
      <c r="M1" t="s">
        <v>129</v>
      </c>
      <c r="N1" t="s">
        <v>130</v>
      </c>
      <c r="O1" t="s">
        <v>131</v>
      </c>
      <c r="P1" t="s">
        <v>132</v>
      </c>
      <c r="Q1" t="s">
        <v>132</v>
      </c>
    </row>
    <row r="2" spans="1:17">
      <c r="A2">
        <v>2007</v>
      </c>
      <c r="B2">
        <f>'4.5 man off'!H2</f>
        <v>1491.6188999999999</v>
      </c>
      <c r="C2">
        <f>'4.5 man on'!H2</f>
        <v>1491.6188999999999</v>
      </c>
      <c r="D2">
        <f>'8.5 man off'!H2</f>
        <v>1755.9804999999999</v>
      </c>
      <c r="E2">
        <f>'8.5 man on'!H2</f>
        <v>1755.9804999999999</v>
      </c>
      <c r="F2">
        <f>'4.5 man off'!L2</f>
        <v>554.51099999999997</v>
      </c>
      <c r="G2">
        <f>'4.5 man on'!L2</f>
        <v>554.51099999999997</v>
      </c>
      <c r="H2">
        <f>'8.5 man off'!L2</f>
        <v>716.86249999999995</v>
      </c>
      <c r="I2">
        <f>'8.5 man on'!L2</f>
        <v>716.86249999999995</v>
      </c>
      <c r="J2">
        <f>'4.5 man off'!AX2</f>
        <v>4.4362000000000004</v>
      </c>
      <c r="K2">
        <f>'4.5 man on'!AX2</f>
        <v>4.4382000000000001</v>
      </c>
      <c r="L2">
        <f>'8.5 man off'!AX2</f>
        <v>5.5689000000000002</v>
      </c>
      <c r="M2">
        <f>'8.5 man on'!AX2</f>
        <v>5.5705999999999998</v>
      </c>
      <c r="N2">
        <f>J2</f>
        <v>4.4362000000000004</v>
      </c>
      <c r="O2">
        <f t="shared" ref="O2:Q2" si="0">K2</f>
        <v>4.4382000000000001</v>
      </c>
      <c r="P2">
        <f t="shared" si="0"/>
        <v>5.5689000000000002</v>
      </c>
      <c r="Q2">
        <f t="shared" si="0"/>
        <v>5.5705999999999998</v>
      </c>
    </row>
    <row r="3" spans="1:17">
      <c r="A3">
        <v>2008</v>
      </c>
      <c r="B3">
        <f>'4.5 man off'!H3</f>
        <v>1483.9969000000001</v>
      </c>
      <c r="C3">
        <f>'4.5 man on'!H3</f>
        <v>1485.3782000000001</v>
      </c>
      <c r="D3">
        <f>'8.5 man off'!H3</f>
        <v>1711.7777000000001</v>
      </c>
      <c r="E3">
        <f>'8.5 man on'!H3</f>
        <v>1710.4458999999999</v>
      </c>
      <c r="F3">
        <f>'4.5 man off'!L3</f>
        <v>515.73180000000002</v>
      </c>
      <c r="G3">
        <f>'4.5 man on'!L3</f>
        <v>512.17539999999997</v>
      </c>
      <c r="H3">
        <f>'8.5 man off'!L3</f>
        <v>662.59119999999996</v>
      </c>
      <c r="I3">
        <f>'8.5 man on'!L3</f>
        <v>656.68669999999997</v>
      </c>
      <c r="J3">
        <f>'4.5 man off'!AX3</f>
        <v>2.8043999999999998</v>
      </c>
      <c r="K3">
        <f>'4.5 man on'!AX3</f>
        <v>2.7759</v>
      </c>
      <c r="L3">
        <f>'8.5 man off'!AX3</f>
        <v>3.7252999999999998</v>
      </c>
      <c r="M3">
        <f>'8.5 man on'!AX3</f>
        <v>3.6593</v>
      </c>
      <c r="N3">
        <f>J3+N2</f>
        <v>7.2406000000000006</v>
      </c>
      <c r="O3">
        <f>K3+O2</f>
        <v>7.2141000000000002</v>
      </c>
      <c r="P3">
        <f t="shared" ref="P3:Q3" si="1">L3+P2</f>
        <v>9.2942</v>
      </c>
      <c r="Q3">
        <f t="shared" si="1"/>
        <v>9.2299000000000007</v>
      </c>
    </row>
    <row r="4" spans="1:17">
      <c r="A4">
        <v>2009</v>
      </c>
      <c r="B4">
        <f>'4.5 man off'!H4</f>
        <v>1296.0243</v>
      </c>
      <c r="C4">
        <f>'4.5 man on'!H4</f>
        <v>1298.0749000000001</v>
      </c>
      <c r="D4">
        <f>'8.5 man off'!H4</f>
        <v>1803.2448999999999</v>
      </c>
      <c r="E4">
        <f>'8.5 man on'!H4</f>
        <v>1806.1231</v>
      </c>
      <c r="F4">
        <f>'4.5 man off'!L4</f>
        <v>246.81129999999999</v>
      </c>
      <c r="G4">
        <f>'4.5 man on'!L4</f>
        <v>232.38409999999999</v>
      </c>
      <c r="H4">
        <f>'8.5 man off'!L4</f>
        <v>697.81380000000001</v>
      </c>
      <c r="I4">
        <f>'8.5 man on'!L4</f>
        <v>688.85069999999996</v>
      </c>
      <c r="J4">
        <f>'4.5 man off'!AX4</f>
        <v>3.0264000000000002</v>
      </c>
      <c r="K4">
        <f>'4.5 man on'!AX4</f>
        <v>3.0059999999999998</v>
      </c>
      <c r="L4">
        <f>'8.5 man off'!AX4</f>
        <v>5.1106999999999996</v>
      </c>
      <c r="M4">
        <f>'8.5 man on'!AX4</f>
        <v>5.0654000000000003</v>
      </c>
      <c r="N4">
        <f t="shared" ref="N4:N67" si="2">J4+N3</f>
        <v>10.267000000000001</v>
      </c>
      <c r="O4">
        <f t="shared" ref="O4:O67" si="3">K4+O3</f>
        <v>10.2201</v>
      </c>
      <c r="P4">
        <f t="shared" ref="P4:P67" si="4">L4+P3</f>
        <v>14.4049</v>
      </c>
      <c r="Q4">
        <f t="shared" ref="Q4:Q67" si="5">M4+Q3</f>
        <v>14.295300000000001</v>
      </c>
    </row>
    <row r="5" spans="1:17">
      <c r="A5">
        <v>2010</v>
      </c>
      <c r="B5">
        <f>'4.5 man off'!H5</f>
        <v>1316.0106000000001</v>
      </c>
      <c r="C5">
        <f>'4.5 man on'!H5</f>
        <v>1319.8359</v>
      </c>
      <c r="D5">
        <f>'8.5 man off'!H5</f>
        <v>1811.4709</v>
      </c>
      <c r="E5">
        <f>'8.5 man on'!H5</f>
        <v>1798.1899000000001</v>
      </c>
      <c r="F5">
        <f>'4.5 man off'!L5</f>
        <v>384.6123</v>
      </c>
      <c r="G5">
        <f>'4.5 man on'!L5</f>
        <v>372.3356</v>
      </c>
      <c r="H5">
        <f>'8.5 man off'!L5</f>
        <v>701.08759999999995</v>
      </c>
      <c r="I5">
        <f>'8.5 man on'!L5</f>
        <v>674.93920000000003</v>
      </c>
      <c r="J5">
        <f>'4.5 man off'!AX5</f>
        <v>2.1414</v>
      </c>
      <c r="K5">
        <f>'4.5 man on'!AX5</f>
        <v>2.0065</v>
      </c>
      <c r="L5">
        <f>'8.5 man off'!AX5</f>
        <v>4.5834999999999999</v>
      </c>
      <c r="M5">
        <f>'8.5 man on'!AX5</f>
        <v>4.3737000000000004</v>
      </c>
      <c r="N5">
        <f t="shared" si="2"/>
        <v>12.4084</v>
      </c>
      <c r="O5">
        <f t="shared" si="3"/>
        <v>12.226600000000001</v>
      </c>
      <c r="P5">
        <f t="shared" si="4"/>
        <v>18.988399999999999</v>
      </c>
      <c r="Q5">
        <f t="shared" si="5"/>
        <v>18.669</v>
      </c>
    </row>
    <row r="6" spans="1:17">
      <c r="A6">
        <v>2011</v>
      </c>
      <c r="B6">
        <f>'4.5 man off'!H6</f>
        <v>1744.1505999999999</v>
      </c>
      <c r="C6">
        <f>'4.5 man on'!H6</f>
        <v>1734.8329000000001</v>
      </c>
      <c r="D6">
        <f>'8.5 man off'!H6</f>
        <v>1397.0764999999999</v>
      </c>
      <c r="E6">
        <f>'8.5 man on'!H6</f>
        <v>1402.9191000000001</v>
      </c>
      <c r="F6">
        <f>'4.5 man off'!L6</f>
        <v>698.03579999999999</v>
      </c>
      <c r="G6">
        <f>'4.5 man on'!L6</f>
        <v>674.75400000000002</v>
      </c>
      <c r="H6">
        <f>'8.5 man off'!L6</f>
        <v>299.87119999999999</v>
      </c>
      <c r="I6">
        <f>'8.5 man on'!L6</f>
        <v>275.97039999999998</v>
      </c>
      <c r="J6">
        <f>'4.5 man off'!AX6</f>
        <v>3.7262</v>
      </c>
      <c r="K6">
        <f>'4.5 man on'!AX6</f>
        <v>3.4272</v>
      </c>
      <c r="L6">
        <f>'8.5 man off'!AX6</f>
        <v>3.5832000000000002</v>
      </c>
      <c r="M6">
        <f>'8.5 man on'!AX6</f>
        <v>3.5447000000000002</v>
      </c>
      <c r="N6">
        <f t="shared" si="2"/>
        <v>16.134599999999999</v>
      </c>
      <c r="O6">
        <f t="shared" si="3"/>
        <v>15.6538</v>
      </c>
      <c r="P6">
        <f t="shared" si="4"/>
        <v>22.5716</v>
      </c>
      <c r="Q6">
        <f t="shared" si="5"/>
        <v>22.213699999999999</v>
      </c>
    </row>
    <row r="7" spans="1:17">
      <c r="A7">
        <v>2012</v>
      </c>
      <c r="B7">
        <f>'4.5 man off'!H7</f>
        <v>1654.5476000000001</v>
      </c>
      <c r="C7">
        <f>'4.5 man on'!H7</f>
        <v>1598.8273999999999</v>
      </c>
      <c r="D7">
        <f>'8.5 man off'!H7</f>
        <v>1462.9684</v>
      </c>
      <c r="E7">
        <f>'8.5 man on'!H7</f>
        <v>1403.4336000000001</v>
      </c>
      <c r="F7">
        <f>'4.5 man off'!L7</f>
        <v>569.42790000000002</v>
      </c>
      <c r="G7">
        <f>'4.5 man on'!L7</f>
        <v>595.22559999999999</v>
      </c>
      <c r="H7">
        <f>'8.5 man off'!L7</f>
        <v>443.38279999999997</v>
      </c>
      <c r="I7">
        <f>'8.5 man on'!L7</f>
        <v>480.91520000000003</v>
      </c>
      <c r="J7">
        <f>'4.5 man off'!AX7</f>
        <v>4.0523999999999996</v>
      </c>
      <c r="K7">
        <f>'4.5 man on'!AX7</f>
        <v>3.3788</v>
      </c>
      <c r="L7">
        <f>'8.5 man off'!AX7</f>
        <v>2.1549</v>
      </c>
      <c r="M7">
        <f>'8.5 man on'!AX7</f>
        <v>1.3291999999999999</v>
      </c>
      <c r="N7">
        <f t="shared" si="2"/>
        <v>20.186999999999998</v>
      </c>
      <c r="O7">
        <f t="shared" si="3"/>
        <v>19.032600000000002</v>
      </c>
      <c r="P7">
        <f t="shared" si="4"/>
        <v>24.726500000000001</v>
      </c>
      <c r="Q7">
        <f t="shared" si="5"/>
        <v>23.542899999999999</v>
      </c>
    </row>
    <row r="8" spans="1:17">
      <c r="A8">
        <v>2013</v>
      </c>
      <c r="B8">
        <f>'4.5 man off'!H8</f>
        <v>1327.5242000000001</v>
      </c>
      <c r="C8">
        <f>'4.5 man on'!H8</f>
        <v>1305.5891999999999</v>
      </c>
      <c r="D8">
        <f>'8.5 man off'!H8</f>
        <v>1257.0418999999999</v>
      </c>
      <c r="E8">
        <f>'8.5 man on'!H8</f>
        <v>1239.4521999999999</v>
      </c>
      <c r="F8">
        <f>'4.5 man off'!L8</f>
        <v>323.02330000000001</v>
      </c>
      <c r="G8">
        <f>'4.5 man on'!L8</f>
        <v>326.8306</v>
      </c>
      <c r="H8">
        <f>'8.5 man off'!L8</f>
        <v>229.65600000000001</v>
      </c>
      <c r="I8">
        <f>'8.5 man on'!L8</f>
        <v>226.17019999999999</v>
      </c>
      <c r="J8">
        <f>'4.5 man off'!AX8</f>
        <v>2.3942000000000001</v>
      </c>
      <c r="K8">
        <f>'4.5 man on'!AX8</f>
        <v>2.7080000000000002</v>
      </c>
      <c r="L8">
        <f>'8.5 man off'!AX8</f>
        <v>2.802</v>
      </c>
      <c r="M8">
        <f>'8.5 man on'!AX8</f>
        <v>3.3542000000000001</v>
      </c>
      <c r="N8">
        <f t="shared" si="2"/>
        <v>22.581199999999999</v>
      </c>
      <c r="O8">
        <f t="shared" si="3"/>
        <v>21.740600000000001</v>
      </c>
      <c r="P8">
        <f t="shared" si="4"/>
        <v>27.528500000000001</v>
      </c>
      <c r="Q8">
        <f t="shared" si="5"/>
        <v>26.897099999999998</v>
      </c>
    </row>
    <row r="9" spans="1:17">
      <c r="A9">
        <v>2014</v>
      </c>
      <c r="B9">
        <f>'4.5 man off'!H9</f>
        <v>1184.0154</v>
      </c>
      <c r="C9">
        <f>'4.5 man on'!H9</f>
        <v>1180.1199999999999</v>
      </c>
      <c r="D9">
        <f>'8.5 man off'!H9</f>
        <v>1238.5699</v>
      </c>
      <c r="E9">
        <f>'8.5 man on'!H9</f>
        <v>1214.8372999999999</v>
      </c>
      <c r="F9">
        <f>'4.5 man off'!L9</f>
        <v>107.33920000000001</v>
      </c>
      <c r="G9">
        <f>'4.5 man on'!L9</f>
        <v>120.0337</v>
      </c>
      <c r="H9">
        <f>'8.5 man off'!L9</f>
        <v>248.44540000000001</v>
      </c>
      <c r="I9">
        <f>'8.5 man on'!L9</f>
        <v>241.76750000000001</v>
      </c>
      <c r="J9">
        <f>'4.5 man off'!AX9</f>
        <v>2.6282999999999999</v>
      </c>
      <c r="K9">
        <f>'4.5 man on'!AX9</f>
        <v>2.8858999999999999</v>
      </c>
      <c r="L9">
        <f>'8.5 man off'!AX9</f>
        <v>1.2677</v>
      </c>
      <c r="M9">
        <f>'8.5 man on'!AX9</f>
        <v>1.4852000000000001</v>
      </c>
      <c r="N9">
        <f t="shared" si="2"/>
        <v>25.209499999999998</v>
      </c>
      <c r="O9">
        <f t="shared" si="3"/>
        <v>24.6265</v>
      </c>
      <c r="P9">
        <f t="shared" si="4"/>
        <v>28.796200000000002</v>
      </c>
      <c r="Q9">
        <f t="shared" si="5"/>
        <v>28.382299999999997</v>
      </c>
    </row>
    <row r="10" spans="1:17">
      <c r="A10">
        <v>2015</v>
      </c>
      <c r="B10">
        <f>'4.5 man off'!H10</f>
        <v>1448.4963</v>
      </c>
      <c r="C10">
        <f>'4.5 man on'!H10</f>
        <v>1442.1315</v>
      </c>
      <c r="D10">
        <f>'8.5 man off'!H10</f>
        <v>1302.3842999999999</v>
      </c>
      <c r="E10">
        <f>'8.5 man on'!H10</f>
        <v>1285.2674</v>
      </c>
      <c r="F10">
        <f>'4.5 man off'!L10</f>
        <v>558.60569999999996</v>
      </c>
      <c r="G10">
        <f>'4.5 man on'!L10</f>
        <v>558.85130000000004</v>
      </c>
      <c r="H10">
        <f>'8.5 man off'!L10</f>
        <v>332.36520000000002</v>
      </c>
      <c r="I10">
        <f>'8.5 man on'!L10</f>
        <v>346.1515</v>
      </c>
      <c r="J10">
        <f>'4.5 man off'!AX10</f>
        <v>0.77829999999999999</v>
      </c>
      <c r="K10">
        <f>'4.5 man on'!AX10</f>
        <v>1.0866</v>
      </c>
      <c r="L10">
        <f>'8.5 man off'!AX10</f>
        <v>1.4488000000000001</v>
      </c>
      <c r="M10">
        <f>'8.5 man on'!AX10</f>
        <v>1.4976</v>
      </c>
      <c r="N10">
        <f t="shared" si="2"/>
        <v>25.9878</v>
      </c>
      <c r="O10">
        <f t="shared" si="3"/>
        <v>25.713100000000001</v>
      </c>
      <c r="P10">
        <f t="shared" si="4"/>
        <v>30.245000000000001</v>
      </c>
      <c r="Q10">
        <f t="shared" si="5"/>
        <v>29.879899999999996</v>
      </c>
    </row>
    <row r="11" spans="1:17">
      <c r="A11">
        <v>2016</v>
      </c>
      <c r="B11">
        <f>'4.5 man off'!H11</f>
        <v>1401.7565</v>
      </c>
      <c r="C11">
        <f>'4.5 man on'!H11</f>
        <v>1378.2683</v>
      </c>
      <c r="D11">
        <f>'8.5 man off'!H11</f>
        <v>1457.1383000000001</v>
      </c>
      <c r="E11">
        <f>'8.5 man on'!H11</f>
        <v>1441.3685</v>
      </c>
      <c r="F11">
        <f>'4.5 man off'!L11</f>
        <v>400.37819999999999</v>
      </c>
      <c r="G11">
        <f>'4.5 man on'!L11</f>
        <v>406.65129999999999</v>
      </c>
      <c r="H11">
        <f>'8.5 man off'!L11</f>
        <v>450.1533</v>
      </c>
      <c r="I11">
        <f>'8.5 man on'!L11</f>
        <v>462.5256</v>
      </c>
      <c r="J11">
        <f>'4.5 man off'!AX11</f>
        <v>2.9881000000000002</v>
      </c>
      <c r="K11">
        <f>'4.5 man on'!AX11</f>
        <v>2.9918</v>
      </c>
      <c r="L11">
        <f>'8.5 man off'!AX11</f>
        <v>1.5109999999999999</v>
      </c>
      <c r="M11">
        <f>'8.5 man on'!AX11</f>
        <v>1.6423000000000001</v>
      </c>
      <c r="N11">
        <f t="shared" si="2"/>
        <v>28.975899999999999</v>
      </c>
      <c r="O11">
        <f t="shared" si="3"/>
        <v>28.704900000000002</v>
      </c>
      <c r="P11">
        <f t="shared" si="4"/>
        <v>31.756</v>
      </c>
      <c r="Q11">
        <f t="shared" si="5"/>
        <v>31.522199999999994</v>
      </c>
    </row>
    <row r="12" spans="1:17">
      <c r="A12">
        <v>2017</v>
      </c>
      <c r="B12">
        <f>'4.5 man off'!H12</f>
        <v>1667.7502999999999</v>
      </c>
      <c r="C12">
        <f>'4.5 man on'!H12</f>
        <v>1625.7364</v>
      </c>
      <c r="D12">
        <f>'8.5 man off'!H12</f>
        <v>1877.9657999999999</v>
      </c>
      <c r="E12">
        <f>'8.5 man on'!H12</f>
        <v>1804.0367000000001</v>
      </c>
      <c r="F12">
        <f>'4.5 man off'!L12</f>
        <v>615.19140000000004</v>
      </c>
      <c r="G12">
        <f>'4.5 man on'!L12</f>
        <v>599.45540000000005</v>
      </c>
      <c r="H12">
        <f>'8.5 man off'!L12</f>
        <v>776.83709999999996</v>
      </c>
      <c r="I12">
        <f>'8.5 man on'!L12</f>
        <v>731.51279999999997</v>
      </c>
      <c r="J12">
        <f>'4.5 man off'!AX12</f>
        <v>3.3816999999999999</v>
      </c>
      <c r="K12">
        <f>'4.5 man on'!AX12</f>
        <v>3.4626999999999999</v>
      </c>
      <c r="L12">
        <f>'8.5 man off'!AX12</f>
        <v>4.8276000000000003</v>
      </c>
      <c r="M12">
        <f>'8.5 man on'!AX12</f>
        <v>4.8381999999999996</v>
      </c>
      <c r="N12">
        <f t="shared" si="2"/>
        <v>32.357599999999998</v>
      </c>
      <c r="O12">
        <f t="shared" si="3"/>
        <v>32.1676</v>
      </c>
      <c r="P12">
        <f t="shared" si="4"/>
        <v>36.583600000000004</v>
      </c>
      <c r="Q12">
        <f t="shared" si="5"/>
        <v>36.360399999999991</v>
      </c>
    </row>
    <row r="13" spans="1:17">
      <c r="A13">
        <v>2018</v>
      </c>
      <c r="B13">
        <f>'4.5 man off'!H13</f>
        <v>1671.3849</v>
      </c>
      <c r="C13">
        <f>'4.5 man on'!H13</f>
        <v>1633.019</v>
      </c>
      <c r="D13">
        <f>'8.5 man off'!H13</f>
        <v>1666.3932</v>
      </c>
      <c r="E13">
        <f>'8.5 man on'!H13</f>
        <v>1640.1425999999999</v>
      </c>
      <c r="F13">
        <f>'4.5 man off'!L13</f>
        <v>578.66459999999995</v>
      </c>
      <c r="G13">
        <f>'4.5 man on'!L13</f>
        <v>571.33000000000004</v>
      </c>
      <c r="H13">
        <f>'8.5 man off'!L13</f>
        <v>572.75099999999998</v>
      </c>
      <c r="I13">
        <f>'8.5 man on'!L13</f>
        <v>574.63189999999997</v>
      </c>
      <c r="J13">
        <f>'4.5 man off'!AX13</f>
        <v>4.2118000000000002</v>
      </c>
      <c r="K13">
        <f>'4.5 man on'!AX13</f>
        <v>4.0903999999999998</v>
      </c>
      <c r="L13">
        <f>'8.5 man off'!AX13</f>
        <v>3.7469999999999999</v>
      </c>
      <c r="M13">
        <f>'8.5 man on'!AX13</f>
        <v>3.7179000000000002</v>
      </c>
      <c r="N13">
        <f t="shared" si="2"/>
        <v>36.569400000000002</v>
      </c>
      <c r="O13">
        <f t="shared" si="3"/>
        <v>36.258000000000003</v>
      </c>
      <c r="P13">
        <f t="shared" si="4"/>
        <v>40.330600000000004</v>
      </c>
      <c r="Q13">
        <f t="shared" si="5"/>
        <v>40.078299999999992</v>
      </c>
    </row>
    <row r="14" spans="1:17">
      <c r="A14">
        <v>2019</v>
      </c>
      <c r="B14">
        <f>'4.5 man off'!H14</f>
        <v>1598.3969</v>
      </c>
      <c r="C14">
        <f>'4.5 man on'!H14</f>
        <v>1588.9268</v>
      </c>
      <c r="D14">
        <f>'8.5 man off'!H14</f>
        <v>1527.8933</v>
      </c>
      <c r="E14">
        <f>'8.5 man on'!H14</f>
        <v>1517.9159</v>
      </c>
      <c r="F14">
        <f>'4.5 man off'!L14</f>
        <v>556.1644</v>
      </c>
      <c r="G14">
        <f>'4.5 man on'!L14</f>
        <v>566.524</v>
      </c>
      <c r="H14">
        <f>'8.5 man off'!L14</f>
        <v>450.72230000000002</v>
      </c>
      <c r="I14">
        <f>'8.5 man on'!L14</f>
        <v>475.16800000000001</v>
      </c>
      <c r="J14">
        <f>'4.5 man off'!AX14</f>
        <v>3.4571999999999998</v>
      </c>
      <c r="K14">
        <f>'4.5 man on'!AX14</f>
        <v>3.6074999999999999</v>
      </c>
      <c r="L14">
        <f>'8.5 man off'!AX14</f>
        <v>3.3483999999999998</v>
      </c>
      <c r="M14">
        <f>'8.5 man on'!AX14</f>
        <v>3.3043999999999998</v>
      </c>
      <c r="N14">
        <f t="shared" si="2"/>
        <v>40.026600000000002</v>
      </c>
      <c r="O14">
        <f t="shared" si="3"/>
        <v>39.865500000000004</v>
      </c>
      <c r="P14">
        <f t="shared" si="4"/>
        <v>43.679000000000002</v>
      </c>
      <c r="Q14">
        <f t="shared" si="5"/>
        <v>43.382699999999993</v>
      </c>
    </row>
    <row r="15" spans="1:17">
      <c r="A15">
        <v>2020</v>
      </c>
      <c r="B15">
        <f>'4.5 man off'!H15</f>
        <v>1328.6518000000001</v>
      </c>
      <c r="C15">
        <f>'4.5 man on'!H15</f>
        <v>1323.6441</v>
      </c>
      <c r="D15">
        <f>'8.5 man off'!H15</f>
        <v>1440.5211999999999</v>
      </c>
      <c r="E15">
        <f>'8.5 man on'!H15</f>
        <v>1419.7763</v>
      </c>
      <c r="F15">
        <f>'4.5 man off'!L15</f>
        <v>210.59610000000001</v>
      </c>
      <c r="G15">
        <f>'4.5 man on'!L15</f>
        <v>235.17660000000001</v>
      </c>
      <c r="H15">
        <f>'8.5 man off'!L15</f>
        <v>291.93709999999999</v>
      </c>
      <c r="I15">
        <f>'8.5 man on'!L15</f>
        <v>294.697</v>
      </c>
      <c r="J15">
        <f>'4.5 man off'!AX15</f>
        <v>3.2023000000000001</v>
      </c>
      <c r="K15">
        <f>'4.5 man on'!AX15</f>
        <v>3.1674000000000002</v>
      </c>
      <c r="L15">
        <f>'8.5 man off'!AX15</f>
        <v>3.3733</v>
      </c>
      <c r="M15">
        <f>'8.5 man on'!AX15</f>
        <v>3.5152999999999999</v>
      </c>
      <c r="N15">
        <f t="shared" si="2"/>
        <v>43.228900000000003</v>
      </c>
      <c r="O15">
        <f t="shared" si="3"/>
        <v>43.032900000000005</v>
      </c>
      <c r="P15">
        <f t="shared" si="4"/>
        <v>47.052300000000002</v>
      </c>
      <c r="Q15">
        <f t="shared" si="5"/>
        <v>46.897999999999996</v>
      </c>
    </row>
    <row r="16" spans="1:17">
      <c r="A16">
        <v>2021</v>
      </c>
      <c r="B16">
        <f>'4.5 man off'!H16</f>
        <v>1502.2744</v>
      </c>
      <c r="C16">
        <f>'4.5 man on'!H16</f>
        <v>1514.3313000000001</v>
      </c>
      <c r="D16">
        <f>'8.5 man off'!H16</f>
        <v>1741.7724000000001</v>
      </c>
      <c r="E16">
        <f>'8.5 man on'!H16</f>
        <v>1756.7665</v>
      </c>
      <c r="F16">
        <f>'4.5 man off'!L16</f>
        <v>482.23750000000001</v>
      </c>
      <c r="G16">
        <f>'4.5 man on'!L16</f>
        <v>503.05110000000002</v>
      </c>
      <c r="H16">
        <f>'8.5 man off'!L16</f>
        <v>736.47580000000005</v>
      </c>
      <c r="I16">
        <f>'8.5 man on'!L16</f>
        <v>754.58299999999997</v>
      </c>
      <c r="J16">
        <f>'4.5 man off'!AX16</f>
        <v>2.0928</v>
      </c>
      <c r="K16">
        <f>'4.5 man on'!AX16</f>
        <v>2.4087999999999998</v>
      </c>
      <c r="L16">
        <f>'8.5 man off'!AX16</f>
        <v>2.5177</v>
      </c>
      <c r="M16">
        <f>'8.5 man on'!AX16</f>
        <v>2.8885999999999998</v>
      </c>
      <c r="N16">
        <f t="shared" si="2"/>
        <v>45.3217</v>
      </c>
      <c r="O16">
        <f t="shared" si="3"/>
        <v>45.441700000000004</v>
      </c>
      <c r="P16">
        <f t="shared" si="4"/>
        <v>49.57</v>
      </c>
      <c r="Q16">
        <f t="shared" si="5"/>
        <v>49.786599999999993</v>
      </c>
    </row>
    <row r="17" spans="1:17">
      <c r="A17">
        <v>2022</v>
      </c>
      <c r="B17">
        <f>'4.5 man off'!H17</f>
        <v>1932.7052000000001</v>
      </c>
      <c r="C17">
        <f>'4.5 man on'!H17</f>
        <v>1936.4108000000001</v>
      </c>
      <c r="D17">
        <f>'8.5 man off'!H17</f>
        <v>1744.0216</v>
      </c>
      <c r="E17">
        <f>'8.5 man on'!H17</f>
        <v>1714.3652999999999</v>
      </c>
      <c r="F17">
        <f>'4.5 man off'!L17</f>
        <v>777.43269999999995</v>
      </c>
      <c r="G17">
        <f>'4.5 man on'!L17</f>
        <v>791.68640000000005</v>
      </c>
      <c r="H17">
        <f>'8.5 man off'!L17</f>
        <v>611.5992</v>
      </c>
      <c r="I17">
        <f>'8.5 man on'!L17</f>
        <v>607.38019999999995</v>
      </c>
      <c r="J17">
        <f>'4.5 man off'!AX17</f>
        <v>4.5831999999999997</v>
      </c>
      <c r="K17">
        <f>'4.5 man on'!AX17</f>
        <v>4.7504</v>
      </c>
      <c r="L17">
        <f>'8.5 man off'!AX17</f>
        <v>4.6158000000000001</v>
      </c>
      <c r="M17">
        <f>'8.5 man on'!AX17</f>
        <v>4.5293000000000001</v>
      </c>
      <c r="N17">
        <f t="shared" si="2"/>
        <v>49.904899999999998</v>
      </c>
      <c r="O17">
        <f t="shared" si="3"/>
        <v>50.192100000000003</v>
      </c>
      <c r="P17">
        <f t="shared" si="4"/>
        <v>54.1858</v>
      </c>
      <c r="Q17">
        <f t="shared" si="5"/>
        <v>54.315899999999992</v>
      </c>
    </row>
    <row r="18" spans="1:17">
      <c r="A18">
        <v>2023</v>
      </c>
      <c r="B18">
        <f>'4.5 man off'!H18</f>
        <v>1962.0617</v>
      </c>
      <c r="C18">
        <f>'4.5 man on'!H18</f>
        <v>1953.0056999999999</v>
      </c>
      <c r="D18">
        <f>'8.5 man off'!H18</f>
        <v>1573.8453</v>
      </c>
      <c r="E18">
        <f>'8.5 man on'!H18</f>
        <v>1557.3724999999999</v>
      </c>
      <c r="F18">
        <f>'4.5 man off'!L18</f>
        <v>789.53499999999997</v>
      </c>
      <c r="G18">
        <f>'4.5 man on'!L18</f>
        <v>795.18899999999996</v>
      </c>
      <c r="H18">
        <f>'8.5 man off'!L18</f>
        <v>434.6035</v>
      </c>
      <c r="I18">
        <f>'8.5 man on'!L18</f>
        <v>442.00670000000002</v>
      </c>
      <c r="J18">
        <f>'4.5 man off'!AX18</f>
        <v>5.0773000000000001</v>
      </c>
      <c r="K18">
        <f>'4.5 man on'!AX18</f>
        <v>5.2051999999999996</v>
      </c>
      <c r="L18">
        <f>'8.5 man off'!AX18</f>
        <v>3.0891000000000002</v>
      </c>
      <c r="M18">
        <f>'8.5 man on'!AX18</f>
        <v>3.1568000000000001</v>
      </c>
      <c r="N18">
        <f t="shared" si="2"/>
        <v>54.982199999999999</v>
      </c>
      <c r="O18">
        <f t="shared" si="3"/>
        <v>55.397300000000001</v>
      </c>
      <c r="P18">
        <f t="shared" si="4"/>
        <v>57.274900000000002</v>
      </c>
      <c r="Q18">
        <f t="shared" si="5"/>
        <v>57.472699999999989</v>
      </c>
    </row>
    <row r="19" spans="1:17">
      <c r="A19">
        <v>2024</v>
      </c>
      <c r="B19">
        <f>'4.5 man off'!H19</f>
        <v>1534.79</v>
      </c>
      <c r="C19">
        <f>'4.5 man on'!H19</f>
        <v>1544.7972</v>
      </c>
      <c r="D19">
        <f>'8.5 man off'!H19</f>
        <v>1957.9502</v>
      </c>
      <c r="E19">
        <f>'8.5 man on'!H19</f>
        <v>1938.539</v>
      </c>
      <c r="F19">
        <f>'4.5 man off'!L19</f>
        <v>430.3503</v>
      </c>
      <c r="G19">
        <f>'4.5 man on'!L19</f>
        <v>456.23259999999999</v>
      </c>
      <c r="H19">
        <f>'8.5 man off'!L19</f>
        <v>764.58500000000004</v>
      </c>
      <c r="I19">
        <f>'8.5 man on'!L19</f>
        <v>762.83249999999998</v>
      </c>
      <c r="J19">
        <f>'4.5 man off'!AX19</f>
        <v>3.8075999999999999</v>
      </c>
      <c r="K19">
        <f>'4.5 man on'!AX19</f>
        <v>3.8216999999999999</v>
      </c>
      <c r="L19">
        <f>'8.5 man off'!AX19</f>
        <v>4.7125000000000004</v>
      </c>
      <c r="M19">
        <f>'8.5 man on'!AX19</f>
        <v>4.7792000000000003</v>
      </c>
      <c r="N19">
        <f t="shared" si="2"/>
        <v>58.7898</v>
      </c>
      <c r="O19">
        <f t="shared" si="3"/>
        <v>59.219000000000001</v>
      </c>
      <c r="P19">
        <f t="shared" si="4"/>
        <v>61.987400000000001</v>
      </c>
      <c r="Q19">
        <f t="shared" si="5"/>
        <v>62.251899999999992</v>
      </c>
    </row>
    <row r="20" spans="1:17">
      <c r="A20">
        <v>2025</v>
      </c>
      <c r="B20">
        <f>'4.5 man off'!H20</f>
        <v>1434.9253000000001</v>
      </c>
      <c r="C20">
        <f>'4.5 man on'!H20</f>
        <v>1430.4675</v>
      </c>
      <c r="D20">
        <f>'8.5 man off'!H20</f>
        <v>1524.7304999999999</v>
      </c>
      <c r="E20">
        <f>'8.5 man on'!H20</f>
        <v>1513.7465999999999</v>
      </c>
      <c r="F20">
        <f>'4.5 man off'!L20</f>
        <v>363.69049999999999</v>
      </c>
      <c r="G20">
        <f>'4.5 man on'!L20</f>
        <v>366.29219999999998</v>
      </c>
      <c r="H20">
        <f>'8.5 man off'!L20</f>
        <v>385.67039999999997</v>
      </c>
      <c r="I20">
        <f>'8.5 man on'!L20</f>
        <v>396.06389999999999</v>
      </c>
      <c r="J20">
        <f>'4.5 man off'!AX20</f>
        <v>2.1724000000000001</v>
      </c>
      <c r="K20">
        <f>'4.5 man on'!AX20</f>
        <v>2.4003999999999999</v>
      </c>
      <c r="L20">
        <f>'8.5 man off'!AX20</f>
        <v>2.9390999999999998</v>
      </c>
      <c r="M20">
        <f>'8.5 man on'!AX20</f>
        <v>2.9417</v>
      </c>
      <c r="N20">
        <f t="shared" si="2"/>
        <v>60.962200000000003</v>
      </c>
      <c r="O20">
        <f t="shared" si="3"/>
        <v>61.619399999999999</v>
      </c>
      <c r="P20">
        <f t="shared" si="4"/>
        <v>64.926500000000004</v>
      </c>
      <c r="Q20">
        <f t="shared" si="5"/>
        <v>65.193599999999989</v>
      </c>
    </row>
    <row r="21" spans="1:17">
      <c r="A21">
        <v>2026</v>
      </c>
      <c r="B21">
        <f>'4.5 man off'!H21</f>
        <v>1737.5215000000001</v>
      </c>
      <c r="C21">
        <f>'4.5 man on'!H21</f>
        <v>1732.5739000000001</v>
      </c>
      <c r="D21">
        <f>'8.5 man off'!H21</f>
        <v>1751.9046000000001</v>
      </c>
      <c r="E21">
        <f>'8.5 man on'!H21</f>
        <v>1737.4014</v>
      </c>
      <c r="F21">
        <f>'4.5 man off'!L21</f>
        <v>663.63430000000005</v>
      </c>
      <c r="G21">
        <f>'4.5 man on'!L21</f>
        <v>669.52020000000005</v>
      </c>
      <c r="H21">
        <f>'8.5 man off'!L21</f>
        <v>605.02829999999994</v>
      </c>
      <c r="I21">
        <f>'8.5 man on'!L21</f>
        <v>605.61599999999999</v>
      </c>
      <c r="J21">
        <f>'4.5 man off'!AX21</f>
        <v>3.6614</v>
      </c>
      <c r="K21">
        <f>'4.5 man on'!AX21</f>
        <v>3.7273000000000001</v>
      </c>
      <c r="L21">
        <f>'8.5 man off'!AX21</f>
        <v>3.6806999999999999</v>
      </c>
      <c r="M21">
        <f>'8.5 man on'!AX21</f>
        <v>3.7826</v>
      </c>
      <c r="N21">
        <f t="shared" si="2"/>
        <v>64.623599999999996</v>
      </c>
      <c r="O21">
        <f t="shared" si="3"/>
        <v>65.346699999999998</v>
      </c>
      <c r="P21">
        <f t="shared" si="4"/>
        <v>68.607200000000006</v>
      </c>
      <c r="Q21">
        <f t="shared" si="5"/>
        <v>68.976199999999992</v>
      </c>
    </row>
    <row r="22" spans="1:17">
      <c r="A22">
        <v>2027</v>
      </c>
      <c r="B22">
        <f>'4.5 man off'!H22</f>
        <v>1401.7846</v>
      </c>
      <c r="C22">
        <f>'4.5 man on'!H22</f>
        <v>1321.3412000000001</v>
      </c>
      <c r="D22">
        <f>'8.5 man off'!H22</f>
        <v>1728.9765</v>
      </c>
      <c r="E22">
        <f>'8.5 man on'!H22</f>
        <v>1680.2367999999999</v>
      </c>
      <c r="F22">
        <f>'4.5 man off'!L22</f>
        <v>247.71950000000001</v>
      </c>
      <c r="G22">
        <f>'4.5 man on'!L22</f>
        <v>317.40069999999997</v>
      </c>
      <c r="H22">
        <f>'8.5 man off'!L22</f>
        <v>540.66330000000005</v>
      </c>
      <c r="I22">
        <f>'8.5 man on'!L22</f>
        <v>614.98040000000003</v>
      </c>
      <c r="J22">
        <f>'4.5 man off'!AX22</f>
        <v>2.6581000000000001</v>
      </c>
      <c r="K22">
        <f>'4.5 man on'!AX22</f>
        <v>2.0139999999999998</v>
      </c>
      <c r="L22">
        <f>'8.5 man off'!AX22</f>
        <v>3.7113</v>
      </c>
      <c r="M22">
        <f>'8.5 man on'!AX22</f>
        <v>3.41</v>
      </c>
      <c r="N22">
        <f t="shared" si="2"/>
        <v>67.281700000000001</v>
      </c>
      <c r="O22">
        <f t="shared" si="3"/>
        <v>67.360699999999994</v>
      </c>
      <c r="P22">
        <f t="shared" si="4"/>
        <v>72.3185</v>
      </c>
      <c r="Q22">
        <f t="shared" si="5"/>
        <v>72.386199999999988</v>
      </c>
    </row>
    <row r="23" spans="1:17">
      <c r="A23">
        <v>2028</v>
      </c>
      <c r="B23">
        <f>'4.5 man off'!H23</f>
        <v>1610.1521</v>
      </c>
      <c r="C23">
        <f>'4.5 man on'!H23</f>
        <v>1601.4715000000001</v>
      </c>
      <c r="D23">
        <f>'8.5 man off'!H23</f>
        <v>1776.5266999999999</v>
      </c>
      <c r="E23">
        <f>'8.5 man on'!H23</f>
        <v>1757.6895</v>
      </c>
      <c r="F23">
        <f>'4.5 man off'!L23</f>
        <v>603.02570000000003</v>
      </c>
      <c r="G23">
        <f>'4.5 man on'!L23</f>
        <v>622.87099999999998</v>
      </c>
      <c r="H23">
        <f>'8.5 man off'!L23</f>
        <v>565.46900000000005</v>
      </c>
      <c r="I23">
        <f>'8.5 man on'!L23</f>
        <v>609.08630000000005</v>
      </c>
      <c r="J23">
        <f>'4.5 man off'!AX23</f>
        <v>2.8927</v>
      </c>
      <c r="K23">
        <f>'4.5 man on'!AX23</f>
        <v>4.1646000000000001</v>
      </c>
      <c r="L23">
        <f>'8.5 man off'!AX23</f>
        <v>3.7570000000000001</v>
      </c>
      <c r="M23">
        <f>'8.5 man on'!AX23</f>
        <v>4.6021999999999998</v>
      </c>
      <c r="N23">
        <f t="shared" si="2"/>
        <v>70.174400000000006</v>
      </c>
      <c r="O23">
        <f t="shared" si="3"/>
        <v>71.525299999999987</v>
      </c>
      <c r="P23">
        <f t="shared" si="4"/>
        <v>76.075500000000005</v>
      </c>
      <c r="Q23">
        <f t="shared" si="5"/>
        <v>76.988399999999984</v>
      </c>
    </row>
    <row r="24" spans="1:17">
      <c r="A24">
        <v>2029</v>
      </c>
      <c r="B24">
        <f>'4.5 man off'!H24</f>
        <v>1613.7734</v>
      </c>
      <c r="C24">
        <f>'4.5 man on'!H24</f>
        <v>1605.3421000000001</v>
      </c>
      <c r="D24">
        <f>'8.5 man off'!H24</f>
        <v>1404.6466</v>
      </c>
      <c r="E24">
        <f>'8.5 man on'!H24</f>
        <v>1429.2172</v>
      </c>
      <c r="F24">
        <f>'4.5 man off'!L24</f>
        <v>564.83259999999996</v>
      </c>
      <c r="G24">
        <f>'4.5 man on'!L24</f>
        <v>620.78330000000005</v>
      </c>
      <c r="H24">
        <f>'8.5 man off'!L24</f>
        <v>241.69990000000001</v>
      </c>
      <c r="I24">
        <f>'8.5 man on'!L24</f>
        <v>352.01400000000001</v>
      </c>
      <c r="J24">
        <f>'4.5 man off'!AX24</f>
        <v>4.0675999999999997</v>
      </c>
      <c r="K24">
        <f>'4.5 man on'!AX24</f>
        <v>4.2748999999999997</v>
      </c>
      <c r="L24">
        <f>'8.5 man off'!AX24</f>
        <v>2.4805999999999999</v>
      </c>
      <c r="M24">
        <f>'8.5 man on'!AX24</f>
        <v>2.8767999999999998</v>
      </c>
      <c r="N24">
        <f t="shared" si="2"/>
        <v>74.242000000000004</v>
      </c>
      <c r="O24">
        <f t="shared" si="3"/>
        <v>75.80019999999999</v>
      </c>
      <c r="P24">
        <f t="shared" si="4"/>
        <v>78.556100000000001</v>
      </c>
      <c r="Q24">
        <f t="shared" si="5"/>
        <v>79.865199999999987</v>
      </c>
    </row>
    <row r="25" spans="1:17">
      <c r="A25">
        <v>2030</v>
      </c>
      <c r="B25">
        <f>'4.5 man off'!H25</f>
        <v>1369.3986</v>
      </c>
      <c r="C25">
        <f>'4.5 man on'!H25</f>
        <v>1351.5256999999999</v>
      </c>
      <c r="D25">
        <f>'8.5 man off'!H25</f>
        <v>2079.3451</v>
      </c>
      <c r="E25">
        <f>'8.5 man on'!H25</f>
        <v>1934.3144</v>
      </c>
      <c r="F25">
        <f>'4.5 man off'!L25</f>
        <v>292.95460000000003</v>
      </c>
      <c r="G25">
        <f>'4.5 man on'!L25</f>
        <v>341.19459999999998</v>
      </c>
      <c r="H25">
        <f>'8.5 man off'!L25</f>
        <v>916.95590000000004</v>
      </c>
      <c r="I25">
        <f>'8.5 man on'!L25</f>
        <v>842.12630000000001</v>
      </c>
      <c r="J25">
        <f>'4.5 man off'!AX25</f>
        <v>2.1474000000000002</v>
      </c>
      <c r="K25">
        <f>'4.5 man on'!AX25</f>
        <v>2.6755</v>
      </c>
      <c r="L25">
        <f>'8.5 man off'!AX25</f>
        <v>5.1595000000000004</v>
      </c>
      <c r="M25">
        <f>'8.5 man on'!AX25</f>
        <v>5.4970999999999997</v>
      </c>
      <c r="N25">
        <f t="shared" si="2"/>
        <v>76.389400000000009</v>
      </c>
      <c r="O25">
        <f t="shared" si="3"/>
        <v>78.475699999999989</v>
      </c>
      <c r="P25">
        <f t="shared" si="4"/>
        <v>83.715599999999995</v>
      </c>
      <c r="Q25">
        <f t="shared" si="5"/>
        <v>85.362299999999991</v>
      </c>
    </row>
    <row r="26" spans="1:17">
      <c r="A26">
        <v>2031</v>
      </c>
      <c r="B26">
        <f>'4.5 man off'!H26</f>
        <v>1396.0597</v>
      </c>
      <c r="C26">
        <f>'4.5 man on'!H26</f>
        <v>1350.7357999999999</v>
      </c>
      <c r="D26">
        <f>'8.5 man off'!H26</f>
        <v>1579.5227</v>
      </c>
      <c r="E26">
        <f>'8.5 man on'!H26</f>
        <v>1530.6116</v>
      </c>
      <c r="F26">
        <f>'4.5 man off'!L26</f>
        <v>372.74540000000002</v>
      </c>
      <c r="G26">
        <f>'4.5 man on'!L26</f>
        <v>394.6746</v>
      </c>
      <c r="H26">
        <f>'8.5 man off'!L26</f>
        <v>423.87200000000001</v>
      </c>
      <c r="I26">
        <f>'8.5 man on'!L26</f>
        <v>466.0899</v>
      </c>
      <c r="J26">
        <f>'4.5 man off'!AX26</f>
        <v>3.0577999999999999</v>
      </c>
      <c r="K26">
        <f>'4.5 man on'!AX26</f>
        <v>3.2168000000000001</v>
      </c>
      <c r="L26">
        <f>'8.5 man off'!AX26</f>
        <v>3.1876000000000002</v>
      </c>
      <c r="M26">
        <f>'8.5 man on'!AX26</f>
        <v>3.0937999999999999</v>
      </c>
      <c r="N26">
        <f t="shared" si="2"/>
        <v>79.447200000000009</v>
      </c>
      <c r="O26">
        <f t="shared" si="3"/>
        <v>81.692499999999995</v>
      </c>
      <c r="P26">
        <f t="shared" si="4"/>
        <v>86.903199999999998</v>
      </c>
      <c r="Q26">
        <f t="shared" si="5"/>
        <v>88.456099999999992</v>
      </c>
    </row>
    <row r="27" spans="1:17">
      <c r="A27">
        <v>2032</v>
      </c>
      <c r="B27">
        <f>'4.5 man off'!H27</f>
        <v>1415.1280999999999</v>
      </c>
      <c r="C27">
        <f>'4.5 man on'!H27</f>
        <v>1394.2511999999999</v>
      </c>
      <c r="D27">
        <f>'8.5 man off'!H27</f>
        <v>1388.6485</v>
      </c>
      <c r="E27">
        <f>'8.5 man on'!H27</f>
        <v>1358.8082999999999</v>
      </c>
      <c r="F27">
        <f>'4.5 man off'!L27</f>
        <v>424.58170000000001</v>
      </c>
      <c r="G27">
        <f>'4.5 man on'!L27</f>
        <v>454.29169999999999</v>
      </c>
      <c r="H27">
        <f>'8.5 man off'!L27</f>
        <v>193.24770000000001</v>
      </c>
      <c r="I27">
        <f>'8.5 man on'!L27</f>
        <v>238.88630000000001</v>
      </c>
      <c r="J27">
        <f>'4.5 man off'!AX27</f>
        <v>1.5748</v>
      </c>
      <c r="K27">
        <f>'4.5 man on'!AX27</f>
        <v>2.0495999999999999</v>
      </c>
      <c r="L27">
        <f>'8.5 man off'!AX27</f>
        <v>3.6177999999999999</v>
      </c>
      <c r="M27">
        <f>'8.5 man on'!AX27</f>
        <v>3.9020999999999999</v>
      </c>
      <c r="N27">
        <f t="shared" si="2"/>
        <v>81.022000000000006</v>
      </c>
      <c r="O27">
        <f t="shared" si="3"/>
        <v>83.742099999999994</v>
      </c>
      <c r="P27">
        <f t="shared" si="4"/>
        <v>90.521000000000001</v>
      </c>
      <c r="Q27">
        <f t="shared" si="5"/>
        <v>92.358199999999997</v>
      </c>
    </row>
    <row r="28" spans="1:17">
      <c r="A28">
        <v>2033</v>
      </c>
      <c r="B28">
        <f>'4.5 man off'!H28</f>
        <v>1658.5408</v>
      </c>
      <c r="C28">
        <f>'4.5 man on'!H28</f>
        <v>1633.8167000000001</v>
      </c>
      <c r="D28">
        <f>'8.5 man off'!H28</f>
        <v>2170.2348999999999</v>
      </c>
      <c r="E28">
        <f>'8.5 man on'!H28</f>
        <v>2012.2456</v>
      </c>
      <c r="F28">
        <f>'4.5 man off'!L28</f>
        <v>583.2894</v>
      </c>
      <c r="G28">
        <f>'4.5 man on'!L28</f>
        <v>612.75250000000005</v>
      </c>
      <c r="H28">
        <f>'8.5 man off'!L28</f>
        <v>984.37969999999996</v>
      </c>
      <c r="I28">
        <f>'8.5 man on'!L28</f>
        <v>902.62739999999997</v>
      </c>
      <c r="J28">
        <f>'4.5 man off'!AX28</f>
        <v>3.9594</v>
      </c>
      <c r="K28">
        <f>'4.5 man on'!AX28</f>
        <v>4.1950000000000003</v>
      </c>
      <c r="L28">
        <f>'8.5 man off'!AX28</f>
        <v>3.3140000000000001</v>
      </c>
      <c r="M28">
        <f>'8.5 man on'!AX28</f>
        <v>3.4582999999999999</v>
      </c>
      <c r="N28">
        <f t="shared" si="2"/>
        <v>84.981400000000008</v>
      </c>
      <c r="O28">
        <f t="shared" si="3"/>
        <v>87.937099999999987</v>
      </c>
      <c r="P28">
        <f t="shared" si="4"/>
        <v>93.835000000000008</v>
      </c>
      <c r="Q28">
        <f t="shared" si="5"/>
        <v>95.816499999999991</v>
      </c>
    </row>
    <row r="29" spans="1:17">
      <c r="A29">
        <v>2034</v>
      </c>
      <c r="B29">
        <f>'4.5 man off'!H29</f>
        <v>1553.1893</v>
      </c>
      <c r="C29">
        <f>'4.5 man on'!H29</f>
        <v>1560.645</v>
      </c>
      <c r="D29">
        <f>'8.5 man off'!H29</f>
        <v>1927.1104</v>
      </c>
      <c r="E29">
        <f>'8.5 man on'!H29</f>
        <v>1867.4248</v>
      </c>
      <c r="F29">
        <f>'4.5 man off'!L29</f>
        <v>495.32389999999998</v>
      </c>
      <c r="G29">
        <f>'4.5 man on'!L29</f>
        <v>542.96540000000005</v>
      </c>
      <c r="H29">
        <f>'8.5 man off'!L29</f>
        <v>689.75450000000001</v>
      </c>
      <c r="I29">
        <f>'8.5 man on'!L29</f>
        <v>701.07690000000002</v>
      </c>
      <c r="J29">
        <f>'4.5 man off'!AX29</f>
        <v>2.9908000000000001</v>
      </c>
      <c r="K29">
        <f>'4.5 man on'!AX29</f>
        <v>3.3917999999999999</v>
      </c>
      <c r="L29">
        <f>'8.5 man off'!AX29</f>
        <v>5.1212999999999997</v>
      </c>
      <c r="M29">
        <f>'8.5 man on'!AX29</f>
        <v>5.1402999999999999</v>
      </c>
      <c r="N29">
        <f t="shared" si="2"/>
        <v>87.972200000000015</v>
      </c>
      <c r="O29">
        <f t="shared" si="3"/>
        <v>91.32889999999999</v>
      </c>
      <c r="P29">
        <f t="shared" si="4"/>
        <v>98.956300000000013</v>
      </c>
      <c r="Q29">
        <f t="shared" si="5"/>
        <v>100.95679999999999</v>
      </c>
    </row>
    <row r="30" spans="1:17">
      <c r="A30">
        <v>2035</v>
      </c>
      <c r="B30">
        <f>'4.5 man off'!H30</f>
        <v>1628.5889</v>
      </c>
      <c r="C30">
        <f>'4.5 man on'!H30</f>
        <v>1596.0709999999999</v>
      </c>
      <c r="D30">
        <f>'8.5 man off'!H30</f>
        <v>1377.5758000000001</v>
      </c>
      <c r="E30">
        <f>'8.5 man on'!H30</f>
        <v>1339.5175999999999</v>
      </c>
      <c r="F30">
        <f>'4.5 man off'!L30</f>
        <v>530.98739999999998</v>
      </c>
      <c r="G30">
        <f>'4.5 man on'!L30</f>
        <v>545.49289999999996</v>
      </c>
      <c r="H30">
        <f>'8.5 man off'!L30</f>
        <v>208.3802</v>
      </c>
      <c r="I30">
        <f>'8.5 man on'!L30</f>
        <v>250.07390000000001</v>
      </c>
      <c r="J30">
        <f>'4.5 man off'!AX30</f>
        <v>3.8889</v>
      </c>
      <c r="K30">
        <f>'4.5 man on'!AX30</f>
        <v>4.1412000000000004</v>
      </c>
      <c r="L30">
        <f>'8.5 man off'!AX30</f>
        <v>2.9451000000000001</v>
      </c>
      <c r="M30">
        <f>'8.5 man on'!AX30</f>
        <v>2.96</v>
      </c>
      <c r="N30">
        <f t="shared" si="2"/>
        <v>91.861100000000022</v>
      </c>
      <c r="O30">
        <f t="shared" si="3"/>
        <v>95.470099999999988</v>
      </c>
      <c r="P30">
        <f t="shared" si="4"/>
        <v>101.90140000000001</v>
      </c>
      <c r="Q30">
        <f t="shared" si="5"/>
        <v>103.91679999999998</v>
      </c>
    </row>
    <row r="31" spans="1:17">
      <c r="A31">
        <v>2036</v>
      </c>
      <c r="B31">
        <f>'4.5 man off'!H31</f>
        <v>1481.6304</v>
      </c>
      <c r="C31">
        <f>'4.5 man on'!H31</f>
        <v>1473.7582</v>
      </c>
      <c r="D31">
        <f>'8.5 man off'!H31</f>
        <v>1921.9960000000001</v>
      </c>
      <c r="E31">
        <f>'8.5 man on'!H31</f>
        <v>1888.144</v>
      </c>
      <c r="F31">
        <f>'4.5 man off'!L31</f>
        <v>350.7724</v>
      </c>
      <c r="G31">
        <f>'4.5 man on'!L31</f>
        <v>384.46749999999997</v>
      </c>
      <c r="H31">
        <f>'8.5 man off'!L31</f>
        <v>720.41409999999996</v>
      </c>
      <c r="I31">
        <f>'8.5 man on'!L31</f>
        <v>737.80700000000002</v>
      </c>
      <c r="J31">
        <f>'4.5 man off'!AX31</f>
        <v>2.3378999999999999</v>
      </c>
      <c r="K31">
        <f>'4.5 man on'!AX31</f>
        <v>2.6987000000000001</v>
      </c>
      <c r="L31">
        <f>'8.5 man off'!AX31</f>
        <v>3.3041999999999998</v>
      </c>
      <c r="M31">
        <f>'8.5 man on'!AX31</f>
        <v>3.7452000000000001</v>
      </c>
      <c r="N31">
        <f t="shared" si="2"/>
        <v>94.199000000000026</v>
      </c>
      <c r="O31">
        <f t="shared" si="3"/>
        <v>98.16879999999999</v>
      </c>
      <c r="P31">
        <f t="shared" si="4"/>
        <v>105.2056</v>
      </c>
      <c r="Q31">
        <f t="shared" si="5"/>
        <v>107.66199999999998</v>
      </c>
    </row>
    <row r="32" spans="1:17">
      <c r="A32">
        <v>2037</v>
      </c>
      <c r="B32">
        <f>'4.5 man off'!H32</f>
        <v>1533.0389</v>
      </c>
      <c r="C32">
        <f>'4.5 man on'!H32</f>
        <v>1524.6875</v>
      </c>
      <c r="D32">
        <f>'8.5 man off'!H32</f>
        <v>1946.4677999999999</v>
      </c>
      <c r="E32">
        <f>'8.5 man on'!H32</f>
        <v>1985.2212999999999</v>
      </c>
      <c r="F32">
        <f>'4.5 man off'!L32</f>
        <v>497.80810000000002</v>
      </c>
      <c r="G32">
        <f>'4.5 man on'!L32</f>
        <v>513.80219999999997</v>
      </c>
      <c r="H32">
        <f>'8.5 man off'!L32</f>
        <v>756.22649999999999</v>
      </c>
      <c r="I32">
        <f>'8.5 man on'!L32</f>
        <v>819.09460000000001</v>
      </c>
      <c r="J32">
        <f>'4.5 man off'!AX32</f>
        <v>2.5566</v>
      </c>
      <c r="K32">
        <f>'4.5 man on'!AX32</f>
        <v>2.9971999999999999</v>
      </c>
      <c r="L32">
        <f>'8.5 man off'!AX32</f>
        <v>4.9478</v>
      </c>
      <c r="M32">
        <f>'8.5 man on'!AX32</f>
        <v>5.5525000000000002</v>
      </c>
      <c r="N32">
        <f t="shared" si="2"/>
        <v>96.75560000000003</v>
      </c>
      <c r="O32">
        <f t="shared" si="3"/>
        <v>101.166</v>
      </c>
      <c r="P32">
        <f t="shared" si="4"/>
        <v>110.1534</v>
      </c>
      <c r="Q32">
        <f t="shared" si="5"/>
        <v>113.21449999999997</v>
      </c>
    </row>
    <row r="33" spans="1:17">
      <c r="A33">
        <v>2038</v>
      </c>
      <c r="B33">
        <f>'4.5 man off'!H33</f>
        <v>1981.6936000000001</v>
      </c>
      <c r="C33">
        <f>'4.5 man on'!H33</f>
        <v>1903.3584000000001</v>
      </c>
      <c r="D33">
        <f>'8.5 man off'!H33</f>
        <v>1603.1958999999999</v>
      </c>
      <c r="E33">
        <f>'8.5 man on'!H33</f>
        <v>1564.662</v>
      </c>
      <c r="F33">
        <f>'4.5 man off'!L33</f>
        <v>801.11120000000005</v>
      </c>
      <c r="G33">
        <f>'4.5 man on'!L33</f>
        <v>775.79849999999999</v>
      </c>
      <c r="H33">
        <f>'8.5 man off'!L33</f>
        <v>447.12599999999998</v>
      </c>
      <c r="I33">
        <f>'8.5 man on'!L33</f>
        <v>462.26909999999998</v>
      </c>
      <c r="J33">
        <f>'4.5 man off'!AX33</f>
        <v>5.7172000000000001</v>
      </c>
      <c r="K33">
        <f>'4.5 man on'!AX33</f>
        <v>5.5571999999999999</v>
      </c>
      <c r="L33">
        <f>'8.5 man off'!AX33</f>
        <v>3.4662999999999999</v>
      </c>
      <c r="M33">
        <f>'8.5 man on'!AX33</f>
        <v>3.4550000000000001</v>
      </c>
      <c r="N33">
        <f t="shared" si="2"/>
        <v>102.47280000000003</v>
      </c>
      <c r="O33">
        <f t="shared" si="3"/>
        <v>106.72319999999999</v>
      </c>
      <c r="P33">
        <f t="shared" si="4"/>
        <v>113.61970000000001</v>
      </c>
      <c r="Q33">
        <f t="shared" si="5"/>
        <v>116.66949999999997</v>
      </c>
    </row>
    <row r="34" spans="1:17">
      <c r="A34">
        <v>2039</v>
      </c>
      <c r="B34">
        <f>'4.5 man off'!H34</f>
        <v>1331.7825</v>
      </c>
      <c r="C34">
        <f>'4.5 man on'!H34</f>
        <v>1323.211</v>
      </c>
      <c r="D34">
        <f>'8.5 man off'!H34</f>
        <v>1814.9395999999999</v>
      </c>
      <c r="E34">
        <f>'8.5 man on'!H34</f>
        <v>1788.5379</v>
      </c>
      <c r="F34">
        <f>'4.5 man off'!L34</f>
        <v>206.12870000000001</v>
      </c>
      <c r="G34">
        <f>'4.5 man on'!L34</f>
        <v>240.79660000000001</v>
      </c>
      <c r="H34">
        <f>'8.5 man off'!L34</f>
        <v>579.13019999999995</v>
      </c>
      <c r="I34">
        <f>'8.5 man on'!L34</f>
        <v>598.74559999999997</v>
      </c>
      <c r="J34">
        <f>'4.5 man off'!AX34</f>
        <v>3.3576999999999999</v>
      </c>
      <c r="K34">
        <f>'4.5 man on'!AX34</f>
        <v>3.4327000000000001</v>
      </c>
      <c r="L34">
        <f>'8.5 man off'!AX34</f>
        <v>4.1077000000000004</v>
      </c>
      <c r="M34">
        <f>'8.5 man on'!AX34</f>
        <v>4.3186999999999998</v>
      </c>
      <c r="N34">
        <f t="shared" si="2"/>
        <v>105.83050000000003</v>
      </c>
      <c r="O34">
        <f t="shared" si="3"/>
        <v>110.15589999999999</v>
      </c>
      <c r="P34">
        <f t="shared" si="4"/>
        <v>117.7274</v>
      </c>
      <c r="Q34">
        <f t="shared" si="5"/>
        <v>120.98819999999998</v>
      </c>
    </row>
    <row r="35" spans="1:17">
      <c r="A35">
        <v>2040</v>
      </c>
      <c r="B35">
        <f>'4.5 man off'!H35</f>
        <v>1940.5053</v>
      </c>
      <c r="C35">
        <f>'4.5 man on'!H35</f>
        <v>1923.7018</v>
      </c>
      <c r="D35">
        <f>'8.5 man off'!H35</f>
        <v>2113.9524000000001</v>
      </c>
      <c r="E35">
        <f>'8.5 man on'!H35</f>
        <v>2021.0111999999999</v>
      </c>
      <c r="F35">
        <f>'4.5 man off'!L35</f>
        <v>903.4049</v>
      </c>
      <c r="G35">
        <f>'4.5 man on'!L35</f>
        <v>906.16420000000005</v>
      </c>
      <c r="H35">
        <f>'8.5 man off'!L35</f>
        <v>912.93370000000004</v>
      </c>
      <c r="I35">
        <f>'8.5 man on'!L35</f>
        <v>866.97720000000004</v>
      </c>
      <c r="J35">
        <f>'4.5 man off'!AX35</f>
        <v>3.6951000000000001</v>
      </c>
      <c r="K35">
        <f>'4.5 man on'!AX35</f>
        <v>4.0572999999999997</v>
      </c>
      <c r="L35">
        <f>'8.5 man off'!AX35</f>
        <v>5.5523999999999996</v>
      </c>
      <c r="M35">
        <f>'8.5 man on'!AX35</f>
        <v>5.4790000000000001</v>
      </c>
      <c r="N35">
        <f t="shared" si="2"/>
        <v>109.52560000000003</v>
      </c>
      <c r="O35">
        <f t="shared" si="3"/>
        <v>114.21319999999999</v>
      </c>
      <c r="P35">
        <f t="shared" si="4"/>
        <v>123.27980000000001</v>
      </c>
      <c r="Q35">
        <f t="shared" si="5"/>
        <v>126.46719999999998</v>
      </c>
    </row>
    <row r="36" spans="1:17">
      <c r="A36">
        <v>2041</v>
      </c>
      <c r="B36">
        <f>'4.5 man off'!H36</f>
        <v>1455.05</v>
      </c>
      <c r="C36">
        <f>'4.5 man on'!H36</f>
        <v>1433.5319999999999</v>
      </c>
      <c r="D36">
        <f>'8.5 man off'!H36</f>
        <v>1770.6451999999999</v>
      </c>
      <c r="E36">
        <f>'8.5 man on'!H36</f>
        <v>1741.8018</v>
      </c>
      <c r="F36">
        <f>'4.5 man off'!L36</f>
        <v>417.1934</v>
      </c>
      <c r="G36">
        <f>'4.5 man on'!L36</f>
        <v>431.036</v>
      </c>
      <c r="H36">
        <f>'8.5 man off'!L36</f>
        <v>542.63189999999997</v>
      </c>
      <c r="I36">
        <f>'8.5 man on'!L36</f>
        <v>558.23889999999994</v>
      </c>
      <c r="J36">
        <f>'4.5 man off'!AX36</f>
        <v>3.6964999999999999</v>
      </c>
      <c r="K36">
        <f>'4.5 man on'!AX36</f>
        <v>3.5836999999999999</v>
      </c>
      <c r="L36">
        <f>'8.5 man off'!AX36</f>
        <v>3.9464999999999999</v>
      </c>
      <c r="M36">
        <f>'8.5 man on'!AX36</f>
        <v>3.9438</v>
      </c>
      <c r="N36">
        <f t="shared" si="2"/>
        <v>113.22210000000003</v>
      </c>
      <c r="O36">
        <f t="shared" si="3"/>
        <v>117.79689999999998</v>
      </c>
      <c r="P36">
        <f t="shared" si="4"/>
        <v>127.22630000000001</v>
      </c>
      <c r="Q36">
        <f t="shared" si="5"/>
        <v>130.41099999999997</v>
      </c>
    </row>
    <row r="37" spans="1:17">
      <c r="A37">
        <v>2042</v>
      </c>
      <c r="B37">
        <f>'4.5 man off'!H37</f>
        <v>1300.8122000000001</v>
      </c>
      <c r="C37">
        <f>'4.5 man on'!H37</f>
        <v>1304.4503</v>
      </c>
      <c r="D37">
        <f>'8.5 man off'!H37</f>
        <v>1462.1837</v>
      </c>
      <c r="E37">
        <f>'8.5 man on'!H37</f>
        <v>1389.3505</v>
      </c>
      <c r="F37">
        <f>'4.5 man off'!L37</f>
        <v>295.7747</v>
      </c>
      <c r="G37">
        <f>'4.5 man on'!L37</f>
        <v>432.32490000000001</v>
      </c>
      <c r="H37">
        <f>'8.5 man off'!L37</f>
        <v>355.49</v>
      </c>
      <c r="I37">
        <f>'8.5 man on'!L37</f>
        <v>445.69029999999998</v>
      </c>
      <c r="J37">
        <f>'4.5 man off'!AX37</f>
        <v>2.7050000000000001</v>
      </c>
      <c r="K37">
        <f>'4.5 man on'!AX37</f>
        <v>2.3814000000000002</v>
      </c>
      <c r="L37">
        <f>'8.5 man off'!AX37</f>
        <v>3.3332999999999999</v>
      </c>
      <c r="M37">
        <f>'8.5 man on'!AX37</f>
        <v>2.7084999999999999</v>
      </c>
      <c r="N37">
        <f t="shared" si="2"/>
        <v>115.92710000000002</v>
      </c>
      <c r="O37">
        <f t="shared" si="3"/>
        <v>120.17829999999998</v>
      </c>
      <c r="P37">
        <f t="shared" si="4"/>
        <v>130.55960000000002</v>
      </c>
      <c r="Q37">
        <f t="shared" si="5"/>
        <v>133.11949999999996</v>
      </c>
    </row>
    <row r="38" spans="1:17">
      <c r="A38">
        <v>2043</v>
      </c>
      <c r="B38">
        <f>'4.5 man off'!H38</f>
        <v>1386.7705000000001</v>
      </c>
      <c r="C38">
        <f>'4.5 man on'!H38</f>
        <v>1408.8067000000001</v>
      </c>
      <c r="D38">
        <f>'8.5 man off'!H38</f>
        <v>1425.7215000000001</v>
      </c>
      <c r="E38">
        <f>'8.5 man on'!H38</f>
        <v>1455.4537</v>
      </c>
      <c r="F38">
        <f>'4.5 man off'!L38</f>
        <v>412.77710000000002</v>
      </c>
      <c r="G38">
        <f>'4.5 man on'!L38</f>
        <v>478.73230000000001</v>
      </c>
      <c r="H38">
        <f>'8.5 man off'!L38</f>
        <v>301.2176</v>
      </c>
      <c r="I38">
        <f>'8.5 man on'!L38</f>
        <v>405.19380000000001</v>
      </c>
      <c r="J38">
        <f>'4.5 man off'!AX38</f>
        <v>2.2639999999999998</v>
      </c>
      <c r="K38">
        <f>'4.5 man on'!AX38</f>
        <v>3.6234000000000002</v>
      </c>
      <c r="L38">
        <f>'8.5 man off'!AX38</f>
        <v>3.2898000000000001</v>
      </c>
      <c r="M38">
        <f>'8.5 man on'!AX38</f>
        <v>4.4817</v>
      </c>
      <c r="N38">
        <f t="shared" si="2"/>
        <v>118.19110000000002</v>
      </c>
      <c r="O38">
        <f t="shared" si="3"/>
        <v>123.80169999999998</v>
      </c>
      <c r="P38">
        <f t="shared" si="4"/>
        <v>133.84940000000003</v>
      </c>
      <c r="Q38">
        <f t="shared" si="5"/>
        <v>137.60119999999995</v>
      </c>
    </row>
    <row r="39" spans="1:17">
      <c r="A39">
        <v>2044</v>
      </c>
      <c r="B39">
        <f>'4.5 man off'!H39</f>
        <v>1772.4281000000001</v>
      </c>
      <c r="C39">
        <f>'4.5 man on'!H39</f>
        <v>1647.9752000000001</v>
      </c>
      <c r="D39">
        <f>'8.5 man off'!H39</f>
        <v>1778.8025</v>
      </c>
      <c r="E39">
        <f>'8.5 man on'!H39</f>
        <v>1719.1335999999999</v>
      </c>
      <c r="F39">
        <f>'4.5 man off'!L39</f>
        <v>720.89509999999996</v>
      </c>
      <c r="G39">
        <f>'4.5 man on'!L39</f>
        <v>659.69989999999996</v>
      </c>
      <c r="H39">
        <f>'8.5 man off'!L39</f>
        <v>772.34829999999999</v>
      </c>
      <c r="I39">
        <f>'8.5 man on'!L39</f>
        <v>756.81399999999996</v>
      </c>
      <c r="J39">
        <f>'4.5 man off'!AX39</f>
        <v>3.5440999999999998</v>
      </c>
      <c r="K39">
        <f>'4.5 man on'!AX39</f>
        <v>4.0659000000000001</v>
      </c>
      <c r="L39">
        <f>'8.5 man off'!AX39</f>
        <v>2.5078</v>
      </c>
      <c r="M39">
        <f>'8.5 man on'!AX39</f>
        <v>3.4878999999999998</v>
      </c>
      <c r="N39">
        <f t="shared" si="2"/>
        <v>121.73520000000002</v>
      </c>
      <c r="O39">
        <f t="shared" si="3"/>
        <v>127.86759999999998</v>
      </c>
      <c r="P39">
        <f t="shared" si="4"/>
        <v>136.35720000000003</v>
      </c>
      <c r="Q39">
        <f t="shared" si="5"/>
        <v>141.08909999999995</v>
      </c>
    </row>
    <row r="40" spans="1:17">
      <c r="A40">
        <v>2045</v>
      </c>
      <c r="B40">
        <f>'4.5 man off'!H40</f>
        <v>1336.6164000000001</v>
      </c>
      <c r="C40">
        <f>'4.5 man on'!H40</f>
        <v>1302.2847999999999</v>
      </c>
      <c r="D40">
        <f>'8.5 man off'!H40</f>
        <v>1535.0427</v>
      </c>
      <c r="E40">
        <f>'8.5 man on'!H40</f>
        <v>1486.2475999999999</v>
      </c>
      <c r="F40">
        <f>'4.5 man off'!L40</f>
        <v>164.7242</v>
      </c>
      <c r="G40">
        <f>'4.5 man on'!L40</f>
        <v>238.45939999999999</v>
      </c>
      <c r="H40">
        <f>'8.5 man off'!L40</f>
        <v>354.92169999999999</v>
      </c>
      <c r="I40">
        <f>'8.5 man on'!L40</f>
        <v>422.36340000000001</v>
      </c>
      <c r="J40">
        <f>'4.5 man off'!AX40</f>
        <v>3.7189000000000001</v>
      </c>
      <c r="K40">
        <f>'4.5 man on'!AX40</f>
        <v>3.6305000000000001</v>
      </c>
      <c r="L40">
        <f>'8.5 man off'!AX40</f>
        <v>4.7511000000000001</v>
      </c>
      <c r="M40">
        <f>'8.5 man on'!AX40</f>
        <v>4.5007000000000001</v>
      </c>
      <c r="N40">
        <f t="shared" si="2"/>
        <v>125.45410000000003</v>
      </c>
      <c r="O40">
        <f t="shared" si="3"/>
        <v>131.49809999999999</v>
      </c>
      <c r="P40">
        <f t="shared" si="4"/>
        <v>141.10830000000004</v>
      </c>
      <c r="Q40">
        <f t="shared" si="5"/>
        <v>145.58979999999994</v>
      </c>
    </row>
    <row r="41" spans="1:17">
      <c r="A41">
        <v>2046</v>
      </c>
      <c r="B41">
        <f>'4.5 man off'!H41</f>
        <v>1446.8114</v>
      </c>
      <c r="C41">
        <f>'4.5 man on'!H41</f>
        <v>50.118600000000001</v>
      </c>
      <c r="D41">
        <f>'8.5 man off'!H41</f>
        <v>2118.6958</v>
      </c>
      <c r="E41">
        <f>'8.5 man on'!H41</f>
        <v>57.064900000000002</v>
      </c>
      <c r="F41">
        <f>'4.5 man off'!L41</f>
        <v>558.63160000000005</v>
      </c>
      <c r="G41">
        <f>'4.5 man on'!L41</f>
        <v>24.176400000000001</v>
      </c>
      <c r="H41">
        <f>'8.5 man off'!L41</f>
        <v>997.98119999999994</v>
      </c>
      <c r="I41">
        <f>'8.5 man on'!L41</f>
        <v>28.9574</v>
      </c>
      <c r="J41">
        <f>'4.5 man off'!AX41</f>
        <v>0.7651</v>
      </c>
      <c r="K41">
        <f>'4.5 man on'!AX41</f>
        <v>0.24099999999999999</v>
      </c>
      <c r="L41">
        <f>'8.5 man off'!AX41</f>
        <v>4.3997000000000002</v>
      </c>
      <c r="M41">
        <f>'8.5 man on'!AX41</f>
        <v>0.2873</v>
      </c>
      <c r="N41">
        <f t="shared" si="2"/>
        <v>126.21920000000003</v>
      </c>
      <c r="O41">
        <f t="shared" si="3"/>
        <v>131.73910000000001</v>
      </c>
      <c r="P41">
        <f t="shared" si="4"/>
        <v>145.50800000000004</v>
      </c>
      <c r="Q41">
        <f t="shared" si="5"/>
        <v>145.87709999999993</v>
      </c>
    </row>
    <row r="42" spans="1:17">
      <c r="A42">
        <v>2047</v>
      </c>
      <c r="B42">
        <f>'4.5 man off'!H42</f>
        <v>1590.5027</v>
      </c>
      <c r="C42">
        <f>'4.5 man on'!H42</f>
        <v>60.680500000000002</v>
      </c>
      <c r="D42">
        <f>'8.5 man off'!H42</f>
        <v>1737.4265</v>
      </c>
      <c r="E42">
        <f>'8.5 man on'!H42</f>
        <v>68.725999999999999</v>
      </c>
      <c r="F42">
        <f>'4.5 man off'!L42</f>
        <v>579.0136</v>
      </c>
      <c r="G42">
        <f>'4.5 man on'!L42</f>
        <v>31.849399999999999</v>
      </c>
      <c r="H42">
        <f>'8.5 man off'!L42</f>
        <v>562.93589999999995</v>
      </c>
      <c r="I42">
        <f>'8.5 man on'!L42</f>
        <v>36.349899999999998</v>
      </c>
      <c r="J42">
        <f>'4.5 man off'!AX42</f>
        <v>4.4397000000000002</v>
      </c>
      <c r="K42">
        <f>'4.5 man on'!AX42</f>
        <v>0.24809999999999999</v>
      </c>
      <c r="L42">
        <f>'8.5 man off'!AX42</f>
        <v>4.5967000000000002</v>
      </c>
      <c r="M42">
        <f>'8.5 man on'!AX42</f>
        <v>0.28489999999999999</v>
      </c>
      <c r="N42">
        <f t="shared" si="2"/>
        <v>130.65890000000002</v>
      </c>
      <c r="O42">
        <f t="shared" si="3"/>
        <v>131.9872</v>
      </c>
      <c r="P42">
        <f t="shared" si="4"/>
        <v>150.10470000000004</v>
      </c>
      <c r="Q42">
        <f t="shared" si="5"/>
        <v>146.16199999999992</v>
      </c>
    </row>
    <row r="43" spans="1:17">
      <c r="A43">
        <v>2048</v>
      </c>
      <c r="B43">
        <f>'4.5 man off'!H43</f>
        <v>1772.3520000000001</v>
      </c>
      <c r="C43">
        <f>'4.5 man on'!H43</f>
        <v>70.920900000000003</v>
      </c>
      <c r="D43">
        <f>'8.5 man off'!H43</f>
        <v>1469.7765999999999</v>
      </c>
      <c r="E43">
        <f>'8.5 man on'!H43</f>
        <v>75.575800000000001</v>
      </c>
      <c r="F43">
        <f>'4.5 man off'!L43</f>
        <v>675.7414</v>
      </c>
      <c r="G43">
        <f>'4.5 man on'!L43</f>
        <v>35.948900000000002</v>
      </c>
      <c r="H43">
        <f>'8.5 man off'!L43</f>
        <v>323.99329999999998</v>
      </c>
      <c r="I43">
        <f>'8.5 man on'!L43</f>
        <v>38.186399999999999</v>
      </c>
      <c r="J43">
        <f>'4.5 man off'!AX43</f>
        <v>4.0586000000000002</v>
      </c>
      <c r="K43">
        <f>'4.5 man on'!AX43</f>
        <v>0.314</v>
      </c>
      <c r="L43">
        <f>'8.5 man off'!AX43</f>
        <v>3.0274000000000001</v>
      </c>
      <c r="M43">
        <f>'8.5 man on'!AX43</f>
        <v>0.33229999999999998</v>
      </c>
      <c r="N43">
        <f t="shared" si="2"/>
        <v>134.71750000000003</v>
      </c>
      <c r="O43">
        <f t="shared" si="3"/>
        <v>132.30119999999999</v>
      </c>
      <c r="P43">
        <f t="shared" si="4"/>
        <v>153.13210000000004</v>
      </c>
      <c r="Q43">
        <f t="shared" si="5"/>
        <v>146.49429999999992</v>
      </c>
    </row>
    <row r="44" spans="1:17">
      <c r="A44">
        <v>2049</v>
      </c>
      <c r="B44">
        <f>'4.5 man off'!H44</f>
        <v>1889.9926</v>
      </c>
      <c r="C44">
        <f>'4.5 man on'!H44</f>
        <v>82.633200000000002</v>
      </c>
      <c r="D44">
        <f>'8.5 man off'!H44</f>
        <v>1600.9503</v>
      </c>
      <c r="E44">
        <f>'8.5 man on'!H44</f>
        <v>82.424499999999995</v>
      </c>
      <c r="F44">
        <f>'4.5 man off'!L44</f>
        <v>747.01459999999997</v>
      </c>
      <c r="G44">
        <f>'4.5 man on'!L44</f>
        <v>42.508600000000001</v>
      </c>
      <c r="H44">
        <f>'8.5 man off'!L44</f>
        <v>546.79269999999997</v>
      </c>
      <c r="I44">
        <f>'8.5 man on'!L44</f>
        <v>42.096200000000003</v>
      </c>
      <c r="J44">
        <f>'4.5 man off'!AX44</f>
        <v>5.4776999999999996</v>
      </c>
      <c r="K44">
        <f>'4.5 man on'!AX44</f>
        <v>0.36399999999999999</v>
      </c>
      <c r="L44">
        <f>'8.5 man off'!AX44</f>
        <v>2.9108999999999998</v>
      </c>
      <c r="M44">
        <f>'8.5 man on'!AX44</f>
        <v>0.36309999999999998</v>
      </c>
      <c r="N44">
        <f t="shared" si="2"/>
        <v>140.19520000000003</v>
      </c>
      <c r="O44">
        <f t="shared" si="3"/>
        <v>132.6652</v>
      </c>
      <c r="P44">
        <f t="shared" si="4"/>
        <v>156.04300000000003</v>
      </c>
      <c r="Q44">
        <f t="shared" si="5"/>
        <v>146.85739999999993</v>
      </c>
    </row>
    <row r="45" spans="1:17">
      <c r="A45">
        <v>2050</v>
      </c>
      <c r="B45">
        <f>'4.5 man off'!H45</f>
        <v>1655.9069</v>
      </c>
      <c r="C45">
        <f>'4.5 man on'!H45</f>
        <v>86.781099999999995</v>
      </c>
      <c r="D45">
        <f>'8.5 man off'!H45</f>
        <v>1474.6983</v>
      </c>
      <c r="E45">
        <f>'8.5 man on'!H45</f>
        <v>94.692499999999995</v>
      </c>
      <c r="F45">
        <f>'4.5 man off'!L45</f>
        <v>589.15830000000005</v>
      </c>
      <c r="G45">
        <f>'4.5 man on'!L45</f>
        <v>43.942399999999999</v>
      </c>
      <c r="H45">
        <f>'8.5 man off'!L45</f>
        <v>397.15699999999998</v>
      </c>
      <c r="I45">
        <f>'8.5 man on'!L45</f>
        <v>48.589500000000001</v>
      </c>
      <c r="J45">
        <f>'4.5 man off'!AX45</f>
        <v>3.8622999999999998</v>
      </c>
      <c r="K45">
        <f>'4.5 man on'!AX45</f>
        <v>0.37419999999999998</v>
      </c>
      <c r="L45">
        <f>'8.5 man off'!AX45</f>
        <v>3.7267999999999999</v>
      </c>
      <c r="M45">
        <f>'8.5 man on'!AX45</f>
        <v>0.42130000000000001</v>
      </c>
      <c r="N45">
        <f t="shared" si="2"/>
        <v>144.05750000000003</v>
      </c>
      <c r="O45">
        <f t="shared" si="3"/>
        <v>133.0394</v>
      </c>
      <c r="P45">
        <f t="shared" si="4"/>
        <v>159.76980000000003</v>
      </c>
      <c r="Q45">
        <f t="shared" si="5"/>
        <v>147.27869999999993</v>
      </c>
    </row>
    <row r="46" spans="1:17">
      <c r="A46">
        <v>2051</v>
      </c>
      <c r="B46">
        <f>'4.5 man off'!H46</f>
        <v>1761.6781000000001</v>
      </c>
      <c r="C46">
        <f>'4.5 man on'!H46</f>
        <v>99.477400000000003</v>
      </c>
      <c r="D46">
        <f>'8.5 man off'!H46</f>
        <v>1463.8724999999999</v>
      </c>
      <c r="E46">
        <f>'8.5 man on'!H46</f>
        <v>109.2127</v>
      </c>
      <c r="F46">
        <f>'4.5 man off'!L46</f>
        <v>692.33730000000003</v>
      </c>
      <c r="G46">
        <f>'4.5 man on'!L46</f>
        <v>51.2363</v>
      </c>
      <c r="H46">
        <f>'8.5 man off'!L46</f>
        <v>337.98610000000002</v>
      </c>
      <c r="I46">
        <f>'8.5 man on'!L46</f>
        <v>53.946899999999999</v>
      </c>
      <c r="J46">
        <f>'4.5 man off'!AX46</f>
        <v>5.1269</v>
      </c>
      <c r="K46">
        <f>'4.5 man on'!AX46</f>
        <v>0.45219999999999999</v>
      </c>
      <c r="L46">
        <f>'8.5 man off'!AX46</f>
        <v>2.0792000000000002</v>
      </c>
      <c r="M46">
        <f>'8.5 man on'!AX46</f>
        <v>0.46589999999999998</v>
      </c>
      <c r="N46">
        <f t="shared" si="2"/>
        <v>149.18440000000004</v>
      </c>
      <c r="O46">
        <f t="shared" si="3"/>
        <v>133.49160000000001</v>
      </c>
      <c r="P46">
        <f t="shared" si="4"/>
        <v>161.84900000000005</v>
      </c>
      <c r="Q46">
        <f t="shared" si="5"/>
        <v>147.74459999999993</v>
      </c>
    </row>
    <row r="47" spans="1:17">
      <c r="A47">
        <v>2052</v>
      </c>
      <c r="B47">
        <f>'4.5 man off'!H47</f>
        <v>1726.1034</v>
      </c>
      <c r="C47">
        <f>'4.5 man on'!H47</f>
        <v>105.595</v>
      </c>
      <c r="D47">
        <f>'8.5 man off'!H47</f>
        <v>1575.9570000000001</v>
      </c>
      <c r="E47">
        <f>'8.5 man on'!H47</f>
        <v>116.9061</v>
      </c>
      <c r="F47">
        <f>'4.5 man off'!L47</f>
        <v>656.99969999999996</v>
      </c>
      <c r="G47">
        <f>'4.5 man on'!L47</f>
        <v>53.539499999999997</v>
      </c>
      <c r="H47">
        <f>'8.5 man off'!L47</f>
        <v>562.69579999999996</v>
      </c>
      <c r="I47">
        <f>'8.5 man on'!L47</f>
        <v>59.0137</v>
      </c>
      <c r="J47">
        <f>'4.5 man off'!AX47</f>
        <v>4.2946999999999997</v>
      </c>
      <c r="K47">
        <f>'4.5 man on'!AX47</f>
        <v>0.4516</v>
      </c>
      <c r="L47">
        <f>'8.5 man off'!AX47</f>
        <v>2.4685000000000001</v>
      </c>
      <c r="M47">
        <f>'8.5 man on'!AX47</f>
        <v>0.50760000000000005</v>
      </c>
      <c r="N47">
        <f t="shared" si="2"/>
        <v>153.47910000000005</v>
      </c>
      <c r="O47">
        <f t="shared" si="3"/>
        <v>133.94320000000002</v>
      </c>
      <c r="P47">
        <f t="shared" si="4"/>
        <v>164.31750000000005</v>
      </c>
      <c r="Q47">
        <f t="shared" si="5"/>
        <v>148.25219999999993</v>
      </c>
    </row>
    <row r="48" spans="1:17">
      <c r="A48">
        <v>2053</v>
      </c>
      <c r="B48">
        <f>'4.5 man off'!H48</f>
        <v>1657.8505</v>
      </c>
      <c r="C48">
        <f>'4.5 man on'!H48</f>
        <v>112.33759999999999</v>
      </c>
      <c r="D48">
        <f>'8.5 man off'!H48</f>
        <v>1571.2112999999999</v>
      </c>
      <c r="E48">
        <f>'8.5 man on'!H48</f>
        <v>133.84299999999999</v>
      </c>
      <c r="F48">
        <f>'4.5 man off'!L48</f>
        <v>649.98889999999994</v>
      </c>
      <c r="G48">
        <f>'4.5 man on'!L48</f>
        <v>57.220300000000002</v>
      </c>
      <c r="H48">
        <f>'8.5 man off'!L48</f>
        <v>494.51</v>
      </c>
      <c r="I48">
        <f>'8.5 man on'!L48</f>
        <v>67.467699999999994</v>
      </c>
      <c r="J48">
        <f>'4.5 man off'!AX48</f>
        <v>4.5312000000000001</v>
      </c>
      <c r="K48">
        <f>'4.5 man on'!AX48</f>
        <v>0.49809999999999999</v>
      </c>
      <c r="L48">
        <f>'8.5 man off'!AX48</f>
        <v>3.6474000000000002</v>
      </c>
      <c r="M48">
        <f>'8.5 man on'!AX48</f>
        <v>0.58819999999999995</v>
      </c>
      <c r="N48">
        <f t="shared" si="2"/>
        <v>158.01030000000006</v>
      </c>
      <c r="O48">
        <f t="shared" si="3"/>
        <v>134.44130000000001</v>
      </c>
      <c r="P48">
        <f t="shared" si="4"/>
        <v>167.96490000000006</v>
      </c>
      <c r="Q48">
        <f t="shared" si="5"/>
        <v>148.84039999999993</v>
      </c>
    </row>
    <row r="49" spans="1:17">
      <c r="A49">
        <v>2054</v>
      </c>
      <c r="B49">
        <f>'4.5 man off'!H49</f>
        <v>1702.2261000000001</v>
      </c>
      <c r="C49">
        <f>'4.5 man on'!H49</f>
        <v>128.0472</v>
      </c>
      <c r="D49">
        <f>'8.5 man off'!H49</f>
        <v>1923.8828000000001</v>
      </c>
      <c r="E49">
        <f>'8.5 man on'!H49</f>
        <v>154.10429999999999</v>
      </c>
      <c r="F49">
        <f>'4.5 man off'!L49</f>
        <v>651.27750000000003</v>
      </c>
      <c r="G49">
        <f>'4.5 man on'!L49</f>
        <v>64.640100000000004</v>
      </c>
      <c r="H49">
        <f>'8.5 man off'!L49</f>
        <v>721.52340000000004</v>
      </c>
      <c r="I49">
        <f>'8.5 man on'!L49</f>
        <v>76.529399999999995</v>
      </c>
      <c r="J49">
        <f>'4.5 man off'!AX49</f>
        <v>4.4890999999999996</v>
      </c>
      <c r="K49">
        <f>'4.5 man on'!AX49</f>
        <v>0.55910000000000004</v>
      </c>
      <c r="L49">
        <f>'8.5 man off'!AX49</f>
        <v>4.6181000000000001</v>
      </c>
      <c r="M49">
        <f>'8.5 man on'!AX49</f>
        <v>0.66139999999999999</v>
      </c>
      <c r="N49">
        <f t="shared" si="2"/>
        <v>162.49940000000007</v>
      </c>
      <c r="O49">
        <f t="shared" si="3"/>
        <v>135.00040000000001</v>
      </c>
      <c r="P49">
        <f t="shared" si="4"/>
        <v>172.58300000000006</v>
      </c>
      <c r="Q49">
        <f t="shared" si="5"/>
        <v>149.50179999999992</v>
      </c>
    </row>
    <row r="50" spans="1:17">
      <c r="A50">
        <v>2055</v>
      </c>
      <c r="B50">
        <f>'4.5 man off'!H50</f>
        <v>1388.1521</v>
      </c>
      <c r="C50">
        <f>'4.5 man on'!H50</f>
        <v>133.98079999999999</v>
      </c>
      <c r="D50">
        <f>'8.5 man off'!H50</f>
        <v>1522.3284000000001</v>
      </c>
      <c r="E50">
        <f>'8.5 man on'!H50</f>
        <v>174.05889999999999</v>
      </c>
      <c r="F50">
        <f>'4.5 man off'!L50</f>
        <v>372.12430000000001</v>
      </c>
      <c r="G50">
        <f>'4.5 man on'!L50</f>
        <v>64.726799999999997</v>
      </c>
      <c r="H50">
        <f>'8.5 man off'!L50</f>
        <v>408.52269999999999</v>
      </c>
      <c r="I50">
        <f>'8.5 man on'!L50</f>
        <v>87.953000000000003</v>
      </c>
      <c r="J50">
        <f>'4.5 man off'!AX50</f>
        <v>2.8580000000000001</v>
      </c>
      <c r="K50">
        <f>'4.5 man on'!AX50</f>
        <v>0.54279999999999995</v>
      </c>
      <c r="L50">
        <f>'8.5 man off'!AX50</f>
        <v>3.9733000000000001</v>
      </c>
      <c r="M50">
        <f>'8.5 man on'!AX50</f>
        <v>0.76570000000000005</v>
      </c>
      <c r="N50">
        <f t="shared" si="2"/>
        <v>165.35740000000007</v>
      </c>
      <c r="O50">
        <f t="shared" si="3"/>
        <v>135.54320000000001</v>
      </c>
      <c r="P50">
        <f t="shared" si="4"/>
        <v>176.55630000000005</v>
      </c>
      <c r="Q50">
        <f t="shared" si="5"/>
        <v>150.26749999999993</v>
      </c>
    </row>
    <row r="51" spans="1:17">
      <c r="A51">
        <v>2056</v>
      </c>
      <c r="B51">
        <f>'4.5 man off'!H51</f>
        <v>1640.5463</v>
      </c>
      <c r="C51">
        <f>'4.5 man on'!H51</f>
        <v>154.59370000000001</v>
      </c>
      <c r="D51">
        <f>'8.5 man off'!H51</f>
        <v>1653.6415999999999</v>
      </c>
      <c r="E51">
        <f>'8.5 man on'!H51</f>
        <v>199.3526</v>
      </c>
      <c r="F51">
        <f>'4.5 man off'!L51</f>
        <v>664.13760000000002</v>
      </c>
      <c r="G51">
        <f>'4.5 man on'!L51</f>
        <v>79.0261</v>
      </c>
      <c r="H51">
        <f>'8.5 man off'!L51</f>
        <v>592.08680000000004</v>
      </c>
      <c r="I51">
        <f>'8.5 man on'!L51</f>
        <v>100.6284</v>
      </c>
      <c r="J51">
        <f>'4.5 man off'!AX51</f>
        <v>4.4654999999999996</v>
      </c>
      <c r="K51">
        <f>'4.5 man on'!AX51</f>
        <v>0.69789999999999996</v>
      </c>
      <c r="L51">
        <f>'8.5 man off'!AX51</f>
        <v>3.1156000000000001</v>
      </c>
      <c r="M51">
        <f>'8.5 man on'!AX51</f>
        <v>0.87350000000000005</v>
      </c>
      <c r="N51">
        <f t="shared" si="2"/>
        <v>169.82290000000006</v>
      </c>
      <c r="O51">
        <f t="shared" si="3"/>
        <v>136.24110000000002</v>
      </c>
      <c r="P51">
        <f t="shared" si="4"/>
        <v>179.67190000000005</v>
      </c>
      <c r="Q51">
        <f t="shared" si="5"/>
        <v>151.14099999999993</v>
      </c>
    </row>
    <row r="52" spans="1:17">
      <c r="A52">
        <v>2057</v>
      </c>
      <c r="B52">
        <f>'4.5 man off'!H52</f>
        <v>1246.8752999999999</v>
      </c>
      <c r="C52">
        <f>'4.5 man on'!H52</f>
        <v>178.4265</v>
      </c>
      <c r="D52">
        <f>'8.5 man off'!H52</f>
        <v>1525.3344999999999</v>
      </c>
      <c r="E52">
        <f>'8.5 man on'!H52</f>
        <v>216.94589999999999</v>
      </c>
      <c r="F52">
        <f>'4.5 man off'!L52</f>
        <v>266.46960000000001</v>
      </c>
      <c r="G52">
        <f>'4.5 man on'!L52</f>
        <v>89.792599999999993</v>
      </c>
      <c r="H52">
        <f>'8.5 man off'!L52</f>
        <v>513.69119999999998</v>
      </c>
      <c r="I52">
        <f>'8.5 man on'!L52</f>
        <v>110.8609</v>
      </c>
      <c r="J52">
        <f>'4.5 man off'!AX52</f>
        <v>3.2000999999999999</v>
      </c>
      <c r="K52">
        <f>'4.5 man on'!AX52</f>
        <v>0.76529999999999998</v>
      </c>
      <c r="L52">
        <f>'8.5 man off'!AX52</f>
        <v>3.6951000000000001</v>
      </c>
      <c r="M52">
        <f>'8.5 man on'!AX52</f>
        <v>0.95730000000000004</v>
      </c>
      <c r="N52">
        <f t="shared" si="2"/>
        <v>173.02300000000005</v>
      </c>
      <c r="O52">
        <f t="shared" si="3"/>
        <v>137.00640000000001</v>
      </c>
      <c r="P52">
        <f t="shared" si="4"/>
        <v>183.36700000000005</v>
      </c>
      <c r="Q52">
        <f t="shared" si="5"/>
        <v>152.09829999999994</v>
      </c>
    </row>
    <row r="53" spans="1:17">
      <c r="A53">
        <v>2058</v>
      </c>
      <c r="B53">
        <f>'4.5 man off'!H53</f>
        <v>1563.0677000000001</v>
      </c>
      <c r="C53">
        <f>'4.5 man on'!H53</f>
        <v>190.84010000000001</v>
      </c>
      <c r="D53">
        <f>'8.5 man off'!H53</f>
        <v>1573.9185</v>
      </c>
      <c r="E53">
        <f>'8.5 man on'!H53</f>
        <v>224.83240000000001</v>
      </c>
      <c r="F53">
        <f>'4.5 man off'!L53</f>
        <v>612.21979999999996</v>
      </c>
      <c r="G53">
        <f>'4.5 man on'!L53</f>
        <v>93.510400000000004</v>
      </c>
      <c r="H53">
        <f>'8.5 man off'!L53</f>
        <v>565.91380000000004</v>
      </c>
      <c r="I53">
        <f>'8.5 man on'!L53</f>
        <v>112.5707</v>
      </c>
      <c r="J53">
        <f>'4.5 man off'!AX53</f>
        <v>2.4430000000000001</v>
      </c>
      <c r="K53">
        <f>'4.5 man on'!AX53</f>
        <v>0.8034</v>
      </c>
      <c r="L53">
        <f>'8.5 man off'!AX53</f>
        <v>3.5512999999999999</v>
      </c>
      <c r="M53">
        <f>'8.5 man on'!AX53</f>
        <v>0.96020000000000005</v>
      </c>
      <c r="N53">
        <f t="shared" si="2"/>
        <v>175.46600000000007</v>
      </c>
      <c r="O53">
        <f t="shared" si="3"/>
        <v>137.80980000000002</v>
      </c>
      <c r="P53">
        <f t="shared" si="4"/>
        <v>186.91830000000004</v>
      </c>
      <c r="Q53">
        <f t="shared" si="5"/>
        <v>153.05849999999992</v>
      </c>
    </row>
    <row r="54" spans="1:17">
      <c r="A54">
        <v>2059</v>
      </c>
      <c r="B54">
        <f>'4.5 man off'!H54</f>
        <v>1587.4476999999999</v>
      </c>
      <c r="C54">
        <f>'4.5 man on'!H54</f>
        <v>218.12629999999999</v>
      </c>
      <c r="D54">
        <f>'8.5 man off'!H54</f>
        <v>1707.0277000000001</v>
      </c>
      <c r="E54">
        <f>'8.5 man on'!H54</f>
        <v>262.44670000000002</v>
      </c>
      <c r="F54">
        <f>'4.5 man off'!L54</f>
        <v>581.07309999999995</v>
      </c>
      <c r="G54">
        <f>'4.5 man on'!L54</f>
        <v>108.2979</v>
      </c>
      <c r="H54">
        <f>'8.5 man off'!L54</f>
        <v>635.43209999999999</v>
      </c>
      <c r="I54">
        <f>'8.5 man on'!L54</f>
        <v>130.91120000000001</v>
      </c>
      <c r="J54">
        <f>'4.5 man off'!AX54</f>
        <v>4.2657999999999996</v>
      </c>
      <c r="K54">
        <f>'4.5 man on'!AX54</f>
        <v>0.9395</v>
      </c>
      <c r="L54">
        <f>'8.5 man off'!AX54</f>
        <v>4.617</v>
      </c>
      <c r="M54">
        <f>'8.5 man on'!AX54</f>
        <v>1.1497999999999999</v>
      </c>
      <c r="N54">
        <f t="shared" si="2"/>
        <v>179.73180000000008</v>
      </c>
      <c r="O54">
        <f t="shared" si="3"/>
        <v>138.74930000000003</v>
      </c>
      <c r="P54">
        <f t="shared" si="4"/>
        <v>191.53530000000003</v>
      </c>
      <c r="Q54">
        <f t="shared" si="5"/>
        <v>154.20829999999992</v>
      </c>
    </row>
    <row r="55" spans="1:17">
      <c r="A55">
        <v>2060</v>
      </c>
      <c r="B55">
        <f>'4.5 man off'!H55</f>
        <v>1411.0347999999999</v>
      </c>
      <c r="C55">
        <f>'4.5 man on'!H55</f>
        <v>229.7792</v>
      </c>
      <c r="D55">
        <f>'8.5 man off'!H55</f>
        <v>1704.6954000000001</v>
      </c>
      <c r="E55">
        <f>'8.5 man on'!H55</f>
        <v>296.19049999999999</v>
      </c>
      <c r="F55">
        <f>'4.5 man off'!L55</f>
        <v>451.73719999999997</v>
      </c>
      <c r="G55">
        <f>'4.5 man on'!L55</f>
        <v>111.58150000000001</v>
      </c>
      <c r="H55">
        <f>'8.5 man off'!L55</f>
        <v>646.21900000000005</v>
      </c>
      <c r="I55">
        <f>'8.5 man on'!L55</f>
        <v>149.23779999999999</v>
      </c>
      <c r="J55">
        <f>'4.5 man off'!AX55</f>
        <v>2.7843</v>
      </c>
      <c r="K55">
        <f>'4.5 man on'!AX55</f>
        <v>0.94450000000000001</v>
      </c>
      <c r="L55">
        <f>'8.5 man off'!AX55</f>
        <v>4.4066999999999998</v>
      </c>
      <c r="M55">
        <f>'8.5 man on'!AX55</f>
        <v>1.2849999999999999</v>
      </c>
      <c r="N55">
        <f t="shared" si="2"/>
        <v>182.51610000000008</v>
      </c>
      <c r="O55">
        <f t="shared" si="3"/>
        <v>139.69380000000004</v>
      </c>
      <c r="P55">
        <f t="shared" si="4"/>
        <v>195.94200000000004</v>
      </c>
      <c r="Q55">
        <f t="shared" si="5"/>
        <v>155.49329999999992</v>
      </c>
    </row>
    <row r="56" spans="1:17">
      <c r="A56">
        <v>2061</v>
      </c>
      <c r="B56">
        <f>'4.5 man off'!H56</f>
        <v>1529.2638999999999</v>
      </c>
      <c r="C56">
        <f>'4.5 man on'!H56</f>
        <v>238.5308</v>
      </c>
      <c r="D56">
        <f>'8.5 man off'!H56</f>
        <v>1688.6210000000001</v>
      </c>
      <c r="E56">
        <f>'8.5 man on'!H56</f>
        <v>297.17750000000001</v>
      </c>
      <c r="F56">
        <f>'4.5 man off'!L56</f>
        <v>584.23080000000004</v>
      </c>
      <c r="G56">
        <f>'4.5 man on'!L56</f>
        <v>122.7209</v>
      </c>
      <c r="H56">
        <f>'8.5 man off'!L56</f>
        <v>636.64570000000003</v>
      </c>
      <c r="I56">
        <f>'8.5 man on'!L56</f>
        <v>152.21019999999999</v>
      </c>
      <c r="J56">
        <f>'4.5 man off'!AX56</f>
        <v>4.3571999999999997</v>
      </c>
      <c r="K56">
        <f>'4.5 man on'!AX56</f>
        <v>1.0058</v>
      </c>
      <c r="L56">
        <f>'8.5 man off'!AX56</f>
        <v>4.4965999999999999</v>
      </c>
      <c r="M56">
        <f>'8.5 man on'!AX56</f>
        <v>1.2321</v>
      </c>
      <c r="N56">
        <f t="shared" si="2"/>
        <v>186.87330000000009</v>
      </c>
      <c r="O56">
        <f t="shared" si="3"/>
        <v>140.69960000000003</v>
      </c>
      <c r="P56">
        <f t="shared" si="4"/>
        <v>200.43860000000004</v>
      </c>
      <c r="Q56">
        <f t="shared" si="5"/>
        <v>156.72539999999992</v>
      </c>
    </row>
    <row r="57" spans="1:17">
      <c r="A57">
        <v>2062</v>
      </c>
      <c r="B57">
        <f>'4.5 man off'!H57</f>
        <v>1408.8592000000001</v>
      </c>
      <c r="C57">
        <f>'4.5 man on'!H57</f>
        <v>256.84960000000001</v>
      </c>
      <c r="D57">
        <f>'8.5 man off'!H57</f>
        <v>1254.3027</v>
      </c>
      <c r="E57">
        <f>'8.5 man on'!H57</f>
        <v>323.31900000000002</v>
      </c>
      <c r="F57">
        <f>'4.5 man off'!L57</f>
        <v>512.23910000000001</v>
      </c>
      <c r="G57">
        <f>'4.5 man on'!L57</f>
        <v>126.6507</v>
      </c>
      <c r="H57">
        <f>'8.5 man off'!L57</f>
        <v>277.19080000000002</v>
      </c>
      <c r="I57">
        <f>'8.5 man on'!L57</f>
        <v>156.42310000000001</v>
      </c>
      <c r="J57">
        <f>'4.5 man off'!AX57</f>
        <v>3.2919</v>
      </c>
      <c r="K57">
        <f>'4.5 man on'!AX57</f>
        <v>1.1402000000000001</v>
      </c>
      <c r="L57">
        <f>'8.5 man off'!AX57</f>
        <v>2.7635000000000001</v>
      </c>
      <c r="M57">
        <f>'8.5 man on'!AX57</f>
        <v>1.4312</v>
      </c>
      <c r="N57">
        <f t="shared" si="2"/>
        <v>190.16520000000008</v>
      </c>
      <c r="O57">
        <f t="shared" si="3"/>
        <v>141.83980000000003</v>
      </c>
      <c r="P57">
        <f t="shared" si="4"/>
        <v>203.20210000000003</v>
      </c>
      <c r="Q57">
        <f t="shared" si="5"/>
        <v>158.15659999999991</v>
      </c>
    </row>
    <row r="58" spans="1:17">
      <c r="A58">
        <v>2063</v>
      </c>
      <c r="B58">
        <f>'4.5 man off'!H58</f>
        <v>1464.8857</v>
      </c>
      <c r="C58">
        <f>'4.5 man on'!H58</f>
        <v>296.12110000000001</v>
      </c>
      <c r="D58">
        <f>'8.5 man off'!H58</f>
        <v>1671.4184</v>
      </c>
      <c r="E58">
        <f>'8.5 man on'!H58</f>
        <v>389.94049999999999</v>
      </c>
      <c r="F58">
        <f>'4.5 man off'!L58</f>
        <v>555.93230000000005</v>
      </c>
      <c r="G58">
        <f>'4.5 man on'!L58</f>
        <v>149.74279999999999</v>
      </c>
      <c r="H58">
        <f>'8.5 man off'!L58</f>
        <v>685.46040000000005</v>
      </c>
      <c r="I58">
        <f>'8.5 man on'!L58</f>
        <v>197.94139999999999</v>
      </c>
      <c r="J58">
        <f>'4.5 man off'!AX58</f>
        <v>3.9819</v>
      </c>
      <c r="K58">
        <f>'4.5 man on'!AX58</f>
        <v>1.2905</v>
      </c>
      <c r="L58">
        <f>'8.5 man off'!AX58</f>
        <v>4.0330000000000004</v>
      </c>
      <c r="M58">
        <f>'8.5 man on'!AX58</f>
        <v>1.7256</v>
      </c>
      <c r="N58">
        <f t="shared" si="2"/>
        <v>194.14710000000008</v>
      </c>
      <c r="O58">
        <f t="shared" si="3"/>
        <v>143.13030000000003</v>
      </c>
      <c r="P58">
        <f t="shared" si="4"/>
        <v>207.23510000000002</v>
      </c>
      <c r="Q58">
        <f t="shared" si="5"/>
        <v>159.8821999999999</v>
      </c>
    </row>
    <row r="59" spans="1:17">
      <c r="A59">
        <v>2064</v>
      </c>
      <c r="B59">
        <f>'4.5 man off'!H59</f>
        <v>1432.2793999999999</v>
      </c>
      <c r="C59">
        <f>'4.5 man on'!H59</f>
        <v>324.71929999999998</v>
      </c>
      <c r="D59">
        <f>'8.5 man off'!H59</f>
        <v>1642.9657</v>
      </c>
      <c r="E59">
        <f>'8.5 man on'!H59</f>
        <v>442.00790000000001</v>
      </c>
      <c r="F59">
        <f>'4.5 man off'!L59</f>
        <v>526.58540000000005</v>
      </c>
      <c r="G59">
        <f>'4.5 man on'!L59</f>
        <v>162.25030000000001</v>
      </c>
      <c r="H59">
        <f>'8.5 man off'!L59</f>
        <v>656.59730000000002</v>
      </c>
      <c r="I59">
        <f>'8.5 man on'!L59</f>
        <v>227.6438</v>
      </c>
      <c r="J59">
        <f>'4.5 man off'!AX59</f>
        <v>3.5390999999999999</v>
      </c>
      <c r="K59">
        <f>'4.5 man on'!AX59</f>
        <v>1.3815</v>
      </c>
      <c r="L59">
        <f>'8.5 man off'!AX59</f>
        <v>4.5605000000000002</v>
      </c>
      <c r="M59">
        <f>'8.5 man on'!AX59</f>
        <v>1.9618</v>
      </c>
      <c r="N59">
        <f t="shared" si="2"/>
        <v>197.68620000000007</v>
      </c>
      <c r="O59">
        <f t="shared" si="3"/>
        <v>144.51180000000002</v>
      </c>
      <c r="P59">
        <f t="shared" si="4"/>
        <v>211.79560000000001</v>
      </c>
      <c r="Q59">
        <f t="shared" si="5"/>
        <v>161.84399999999991</v>
      </c>
    </row>
    <row r="60" spans="1:17">
      <c r="A60">
        <v>2065</v>
      </c>
      <c r="B60">
        <f>'4.5 man off'!H60</f>
        <v>1344.0953</v>
      </c>
      <c r="C60">
        <f>'4.5 man on'!H60</f>
        <v>354.99860000000001</v>
      </c>
      <c r="D60">
        <f>'8.5 man off'!H60</f>
        <v>1558.4548</v>
      </c>
      <c r="E60">
        <f>'8.5 man on'!H60</f>
        <v>476.78</v>
      </c>
      <c r="F60">
        <f>'4.5 man off'!L60</f>
        <v>437.75729999999999</v>
      </c>
      <c r="G60">
        <f>'4.5 man on'!L60</f>
        <v>171.92519999999999</v>
      </c>
      <c r="H60">
        <f>'8.5 man off'!L60</f>
        <v>610.08690000000001</v>
      </c>
      <c r="I60">
        <f>'8.5 man on'!L60</f>
        <v>244.5111</v>
      </c>
      <c r="J60">
        <f>'4.5 man off'!AX60</f>
        <v>3.1190000000000002</v>
      </c>
      <c r="K60">
        <f>'4.5 man on'!AX60</f>
        <v>1.4849000000000001</v>
      </c>
      <c r="L60">
        <f>'8.5 man off'!AX60</f>
        <v>4.1855000000000002</v>
      </c>
      <c r="M60">
        <f>'8.5 man on'!AX60</f>
        <v>2.1049000000000002</v>
      </c>
      <c r="N60">
        <f t="shared" si="2"/>
        <v>200.80520000000007</v>
      </c>
      <c r="O60">
        <f t="shared" si="3"/>
        <v>145.99670000000003</v>
      </c>
      <c r="P60">
        <f t="shared" si="4"/>
        <v>215.9811</v>
      </c>
      <c r="Q60">
        <f t="shared" si="5"/>
        <v>163.9488999999999</v>
      </c>
    </row>
    <row r="61" spans="1:17">
      <c r="A61">
        <v>2066</v>
      </c>
      <c r="B61">
        <f>'4.5 man off'!H61</f>
        <v>1395.1421</v>
      </c>
      <c r="C61">
        <f>'4.5 man on'!H61</f>
        <v>406.0772</v>
      </c>
      <c r="D61">
        <f>'8.5 man off'!H61</f>
        <v>1497.2123999999999</v>
      </c>
      <c r="E61">
        <f>'8.5 man on'!H61</f>
        <v>514.65729999999996</v>
      </c>
      <c r="F61">
        <f>'4.5 man off'!L61</f>
        <v>533.86149999999998</v>
      </c>
      <c r="G61">
        <f>'4.5 man on'!L61</f>
        <v>205.12350000000001</v>
      </c>
      <c r="H61">
        <f>'8.5 man off'!L61</f>
        <v>507.98970000000003</v>
      </c>
      <c r="I61">
        <f>'8.5 man on'!L61</f>
        <v>249.5881</v>
      </c>
      <c r="J61">
        <f>'4.5 man off'!AX61</f>
        <v>3.7521</v>
      </c>
      <c r="K61">
        <f>'4.5 man on'!AX61</f>
        <v>1.7847999999999999</v>
      </c>
      <c r="L61">
        <f>'8.5 man off'!AX61</f>
        <v>3.6055999999999999</v>
      </c>
      <c r="M61">
        <f>'8.5 man on'!AX61</f>
        <v>2.1705999999999999</v>
      </c>
      <c r="N61">
        <f t="shared" si="2"/>
        <v>204.55730000000008</v>
      </c>
      <c r="O61">
        <f t="shared" si="3"/>
        <v>147.78150000000002</v>
      </c>
      <c r="P61">
        <f t="shared" si="4"/>
        <v>219.58670000000001</v>
      </c>
      <c r="Q61">
        <f t="shared" si="5"/>
        <v>166.1194999999999</v>
      </c>
    </row>
    <row r="62" spans="1:17">
      <c r="A62">
        <v>2067</v>
      </c>
      <c r="B62">
        <f>'4.5 man off'!H62</f>
        <v>1234.3224</v>
      </c>
      <c r="C62">
        <f>'4.5 man on'!H62</f>
        <v>416.5034</v>
      </c>
      <c r="D62">
        <f>'8.5 man off'!H62</f>
        <v>1590.7032999999999</v>
      </c>
      <c r="E62">
        <f>'8.5 man on'!H62</f>
        <v>624.70280000000002</v>
      </c>
      <c r="F62">
        <f>'4.5 man off'!L62</f>
        <v>404.69650000000001</v>
      </c>
      <c r="G62">
        <f>'4.5 man on'!L62</f>
        <v>202.52430000000001</v>
      </c>
      <c r="H62">
        <f>'8.5 man off'!L62</f>
        <v>647.77670000000001</v>
      </c>
      <c r="I62">
        <f>'8.5 man on'!L62</f>
        <v>323.06639999999999</v>
      </c>
      <c r="J62">
        <f>'4.5 man off'!AX62</f>
        <v>2.6858</v>
      </c>
      <c r="K62">
        <f>'4.5 man on'!AX62</f>
        <v>1.6907000000000001</v>
      </c>
      <c r="L62">
        <f>'8.5 man off'!AX62</f>
        <v>4.7652000000000001</v>
      </c>
      <c r="M62">
        <f>'8.5 man on'!AX62</f>
        <v>2.8780000000000001</v>
      </c>
      <c r="N62">
        <f t="shared" si="2"/>
        <v>207.24310000000008</v>
      </c>
      <c r="O62">
        <f t="shared" si="3"/>
        <v>149.47220000000002</v>
      </c>
      <c r="P62">
        <f t="shared" si="4"/>
        <v>224.3519</v>
      </c>
      <c r="Q62">
        <f t="shared" si="5"/>
        <v>168.99749999999989</v>
      </c>
    </row>
    <row r="63" spans="1:17">
      <c r="A63">
        <v>2068</v>
      </c>
      <c r="B63">
        <f>'4.5 man off'!H63</f>
        <v>1310.4084</v>
      </c>
      <c r="C63">
        <f>'4.5 man on'!H63</f>
        <v>482.43389999999999</v>
      </c>
      <c r="D63">
        <f>'8.5 man off'!H63</f>
        <v>1499.9655</v>
      </c>
      <c r="E63">
        <f>'8.5 man on'!H63</f>
        <v>657.88750000000005</v>
      </c>
      <c r="F63">
        <f>'4.5 man off'!L63</f>
        <v>487.29320000000001</v>
      </c>
      <c r="G63">
        <f>'4.5 man on'!L63</f>
        <v>240.22319999999999</v>
      </c>
      <c r="H63">
        <f>'8.5 man off'!L63</f>
        <v>517.66589999999997</v>
      </c>
      <c r="I63">
        <f>'8.5 man on'!L63</f>
        <v>320.46960000000001</v>
      </c>
      <c r="J63">
        <f>'4.5 man off'!AX63</f>
        <v>3.5074000000000001</v>
      </c>
      <c r="K63">
        <f>'4.5 man on'!AX63</f>
        <v>2.1434000000000002</v>
      </c>
      <c r="L63">
        <f>'8.5 man off'!AX63</f>
        <v>3.5051999999999999</v>
      </c>
      <c r="M63">
        <f>'8.5 man on'!AX63</f>
        <v>2.7004999999999999</v>
      </c>
      <c r="N63">
        <f t="shared" si="2"/>
        <v>210.75050000000007</v>
      </c>
      <c r="O63">
        <f t="shared" si="3"/>
        <v>151.61560000000003</v>
      </c>
      <c r="P63">
        <f t="shared" si="4"/>
        <v>227.8571</v>
      </c>
      <c r="Q63">
        <f t="shared" si="5"/>
        <v>171.69799999999989</v>
      </c>
    </row>
    <row r="64" spans="1:17">
      <c r="A64">
        <v>2069</v>
      </c>
      <c r="B64">
        <f>'4.5 man off'!H64</f>
        <v>1285.6511</v>
      </c>
      <c r="C64">
        <f>'4.5 man on'!H64</f>
        <v>531.56380000000001</v>
      </c>
      <c r="D64">
        <f>'8.5 man off'!H64</f>
        <v>1539.6926000000001</v>
      </c>
      <c r="E64">
        <f>'8.5 man on'!H64</f>
        <v>752.55250000000001</v>
      </c>
      <c r="F64">
        <f>'4.5 man off'!L64</f>
        <v>449.63869999999997</v>
      </c>
      <c r="G64">
        <f>'4.5 man on'!L64</f>
        <v>259.21910000000003</v>
      </c>
      <c r="H64">
        <f>'8.5 man off'!L64</f>
        <v>552.80359999999996</v>
      </c>
      <c r="I64">
        <f>'8.5 man on'!L64</f>
        <v>366.6841</v>
      </c>
      <c r="J64">
        <f>'4.5 man off'!AX64</f>
        <v>3.0266000000000002</v>
      </c>
      <c r="K64">
        <f>'4.5 man on'!AX64</f>
        <v>2.2136</v>
      </c>
      <c r="L64">
        <f>'8.5 man off'!AX64</f>
        <v>4.0922999999999998</v>
      </c>
      <c r="M64">
        <f>'8.5 man on'!AX64</f>
        <v>3.2831999999999999</v>
      </c>
      <c r="N64">
        <f t="shared" si="2"/>
        <v>213.77710000000008</v>
      </c>
      <c r="O64">
        <f t="shared" si="3"/>
        <v>153.82920000000004</v>
      </c>
      <c r="P64">
        <f t="shared" si="4"/>
        <v>231.9494</v>
      </c>
      <c r="Q64">
        <f t="shared" si="5"/>
        <v>174.98119999999989</v>
      </c>
    </row>
    <row r="65" spans="1:17">
      <c r="A65">
        <v>2070</v>
      </c>
      <c r="B65">
        <f>'4.5 man off'!H65</f>
        <v>1186.1007</v>
      </c>
      <c r="C65">
        <f>'4.5 man on'!H65</f>
        <v>564.87070000000006</v>
      </c>
      <c r="D65">
        <f>'8.5 man off'!H65</f>
        <v>1467.3868</v>
      </c>
      <c r="E65">
        <f>'8.5 man on'!H65</f>
        <v>823.38620000000003</v>
      </c>
      <c r="F65">
        <f>'4.5 man off'!L65</f>
        <v>411.06189999999998</v>
      </c>
      <c r="G65">
        <f>'4.5 man on'!L65</f>
        <v>284.14960000000002</v>
      </c>
      <c r="H65">
        <f>'8.5 man off'!L65</f>
        <v>537.01260000000002</v>
      </c>
      <c r="I65">
        <f>'8.5 man on'!L65</f>
        <v>417.7491</v>
      </c>
      <c r="J65">
        <f>'4.5 man off'!AX65</f>
        <v>2.7863000000000002</v>
      </c>
      <c r="K65">
        <f>'4.5 man on'!AX65</f>
        <v>2.2427999999999999</v>
      </c>
      <c r="L65">
        <f>'8.5 man off'!AX65</f>
        <v>3.7010999999999998</v>
      </c>
      <c r="M65">
        <f>'8.5 man on'!AX65</f>
        <v>3.2850000000000001</v>
      </c>
      <c r="N65">
        <f t="shared" si="2"/>
        <v>216.56340000000009</v>
      </c>
      <c r="O65">
        <f t="shared" si="3"/>
        <v>156.07200000000003</v>
      </c>
      <c r="P65">
        <f t="shared" si="4"/>
        <v>235.65049999999999</v>
      </c>
      <c r="Q65">
        <f t="shared" si="5"/>
        <v>178.26619999999988</v>
      </c>
    </row>
    <row r="66" spans="1:17">
      <c r="A66">
        <v>2071</v>
      </c>
      <c r="B66">
        <f>'4.5 man off'!H66</f>
        <v>1183.8925999999999</v>
      </c>
      <c r="C66">
        <f>'4.5 man on'!H66</f>
        <v>631.62019999999995</v>
      </c>
      <c r="D66">
        <f>'8.5 man off'!H66</f>
        <v>1497.5154</v>
      </c>
      <c r="E66">
        <f>'8.5 man on'!H66</f>
        <v>970.57929999999999</v>
      </c>
      <c r="F66">
        <f>'4.5 man off'!L66</f>
        <v>418.66019999999997</v>
      </c>
      <c r="G66">
        <f>'4.5 man on'!L66</f>
        <v>317.05070000000001</v>
      </c>
      <c r="H66">
        <f>'8.5 man off'!L66</f>
        <v>638.84950000000003</v>
      </c>
      <c r="I66">
        <f>'8.5 man on'!L66</f>
        <v>524.1114</v>
      </c>
      <c r="J66">
        <f>'4.5 man off'!AX66</f>
        <v>2.9761000000000002</v>
      </c>
      <c r="K66">
        <f>'4.5 man on'!AX66</f>
        <v>2.5891999999999999</v>
      </c>
      <c r="L66">
        <f>'8.5 man off'!AX66</f>
        <v>4.7198000000000002</v>
      </c>
      <c r="M66">
        <f>'8.5 man on'!AX66</f>
        <v>4.2568000000000001</v>
      </c>
      <c r="N66">
        <f t="shared" si="2"/>
        <v>219.53950000000009</v>
      </c>
      <c r="O66">
        <f t="shared" si="3"/>
        <v>158.66120000000004</v>
      </c>
      <c r="P66">
        <f t="shared" si="4"/>
        <v>240.37029999999999</v>
      </c>
      <c r="Q66">
        <f t="shared" si="5"/>
        <v>182.52299999999988</v>
      </c>
    </row>
    <row r="67" spans="1:17">
      <c r="A67">
        <v>2072</v>
      </c>
      <c r="B67">
        <f>'4.5 man off'!H67</f>
        <v>1149.5893000000001</v>
      </c>
      <c r="C67">
        <f>'4.5 man on'!H67</f>
        <v>675.15229999999997</v>
      </c>
      <c r="D67">
        <f>'8.5 man off'!H67</f>
        <v>1381.3661999999999</v>
      </c>
      <c r="E67">
        <f>'8.5 man on'!H67</f>
        <v>995.42359999999996</v>
      </c>
      <c r="F67">
        <f>'4.5 man off'!L67</f>
        <v>410.3931</v>
      </c>
      <c r="G67">
        <f>'4.5 man on'!L67</f>
        <v>339.7937</v>
      </c>
      <c r="H67">
        <f>'8.5 man off'!L67</f>
        <v>482.36200000000002</v>
      </c>
      <c r="I67">
        <f>'8.5 man on'!L67</f>
        <v>495.41469999999998</v>
      </c>
      <c r="J67">
        <f>'4.5 man off'!AX67</f>
        <v>2.7806000000000002</v>
      </c>
      <c r="K67">
        <f>'4.5 man on'!AX67</f>
        <v>2.6648000000000001</v>
      </c>
      <c r="L67">
        <f>'8.5 man off'!AX67</f>
        <v>3.2118000000000002</v>
      </c>
      <c r="M67">
        <f>'8.5 man on'!AX67</f>
        <v>3.8371</v>
      </c>
      <c r="N67">
        <f t="shared" si="2"/>
        <v>222.32010000000008</v>
      </c>
      <c r="O67">
        <f t="shared" si="3"/>
        <v>161.32600000000005</v>
      </c>
      <c r="P67">
        <f t="shared" si="4"/>
        <v>243.5821</v>
      </c>
      <c r="Q67">
        <f t="shared" si="5"/>
        <v>186.36009999999987</v>
      </c>
    </row>
    <row r="68" spans="1:17">
      <c r="A68">
        <v>2073</v>
      </c>
      <c r="B68">
        <f>'4.5 man off'!H68</f>
        <v>1085.2711999999999</v>
      </c>
      <c r="C68">
        <f>'4.5 man on'!H68</f>
        <v>735.00220000000002</v>
      </c>
      <c r="D68">
        <f>'8.5 man off'!H68</f>
        <v>1373.28</v>
      </c>
      <c r="E68">
        <f>'8.5 man on'!H68</f>
        <v>1104.4001000000001</v>
      </c>
      <c r="F68">
        <f>'4.5 man off'!L68</f>
        <v>414.47460000000001</v>
      </c>
      <c r="G68">
        <f>'4.5 man on'!L68</f>
        <v>382.16539999999998</v>
      </c>
      <c r="H68">
        <f>'8.5 man off'!L68</f>
        <v>535.20640000000003</v>
      </c>
      <c r="I68">
        <f>'8.5 man on'!L68</f>
        <v>568.50959999999998</v>
      </c>
      <c r="J68">
        <f>'4.5 man off'!AX68</f>
        <v>2.9009</v>
      </c>
      <c r="K68">
        <f>'4.5 man on'!AX68</f>
        <v>3.0749</v>
      </c>
      <c r="L68">
        <f>'8.5 man off'!AX68</f>
        <v>4.0769000000000002</v>
      </c>
      <c r="M68">
        <f>'8.5 man on'!AX68</f>
        <v>4.7007000000000003</v>
      </c>
      <c r="N68">
        <f t="shared" ref="N68:N89" si="6">J68+N67</f>
        <v>225.22100000000009</v>
      </c>
      <c r="O68">
        <f t="shared" ref="O68:O89" si="7">K68+O67</f>
        <v>164.40090000000006</v>
      </c>
      <c r="P68">
        <f t="shared" ref="P68:P89" si="8">L68+P67</f>
        <v>247.65899999999999</v>
      </c>
      <c r="Q68">
        <f t="shared" ref="Q68:Q89" si="9">M68+Q67</f>
        <v>191.06079999999989</v>
      </c>
    </row>
    <row r="69" spans="1:17">
      <c r="A69">
        <v>2074</v>
      </c>
      <c r="B69">
        <f>'4.5 man off'!H69</f>
        <v>1032.5311999999999</v>
      </c>
      <c r="C69">
        <f>'4.5 man on'!H69</f>
        <v>773.02750000000003</v>
      </c>
      <c r="D69">
        <f>'8.5 man off'!H69</f>
        <v>1351.4539</v>
      </c>
      <c r="E69">
        <f>'8.5 man on'!H69</f>
        <v>1203.7742000000001</v>
      </c>
      <c r="F69">
        <f>'4.5 man off'!L69</f>
        <v>357.92989999999998</v>
      </c>
      <c r="G69">
        <f>'4.5 man on'!L69</f>
        <v>386.31450000000001</v>
      </c>
      <c r="H69">
        <f>'8.5 man off'!L69</f>
        <v>494.6268</v>
      </c>
      <c r="I69">
        <f>'8.5 man on'!L69</f>
        <v>602.46990000000005</v>
      </c>
      <c r="J69">
        <f>'4.5 man off'!AX69</f>
        <v>2.3826000000000001</v>
      </c>
      <c r="K69">
        <f>'4.5 man on'!AX69</f>
        <v>3.0024000000000002</v>
      </c>
      <c r="L69">
        <f>'8.5 man off'!AX69</f>
        <v>3.3881999999999999</v>
      </c>
      <c r="M69">
        <f>'8.5 man on'!AX69</f>
        <v>4.7222</v>
      </c>
      <c r="N69">
        <f t="shared" si="6"/>
        <v>227.60360000000009</v>
      </c>
      <c r="O69">
        <f t="shared" si="7"/>
        <v>167.40330000000006</v>
      </c>
      <c r="P69">
        <f t="shared" si="8"/>
        <v>251.0472</v>
      </c>
      <c r="Q69">
        <f t="shared" si="9"/>
        <v>195.78299999999987</v>
      </c>
    </row>
    <row r="70" spans="1:17">
      <c r="A70">
        <v>2075</v>
      </c>
      <c r="B70">
        <f>'4.5 man off'!H70</f>
        <v>1045.3891000000001</v>
      </c>
      <c r="C70">
        <f>'4.5 man on'!H70</f>
        <v>871.9402</v>
      </c>
      <c r="D70">
        <f>'8.5 man off'!H70</f>
        <v>1319.3534</v>
      </c>
      <c r="E70">
        <f>'8.5 man on'!H70</f>
        <v>1310.6289999999999</v>
      </c>
      <c r="F70">
        <f>'4.5 man off'!L70</f>
        <v>396.2063</v>
      </c>
      <c r="G70">
        <f>'4.5 man on'!L70</f>
        <v>447.83199999999999</v>
      </c>
      <c r="H70">
        <f>'8.5 man off'!L70</f>
        <v>491.21910000000003</v>
      </c>
      <c r="I70">
        <f>'8.5 man on'!L70</f>
        <v>656.02790000000005</v>
      </c>
      <c r="J70">
        <f>'4.5 man off'!AX70</f>
        <v>2.7854999999999999</v>
      </c>
      <c r="K70">
        <f>'4.5 man on'!AX70</f>
        <v>3.5727000000000002</v>
      </c>
      <c r="L70">
        <f>'8.5 man off'!AX70</f>
        <v>3.58</v>
      </c>
      <c r="M70">
        <f>'8.5 man on'!AX70</f>
        <v>5.2369000000000003</v>
      </c>
      <c r="N70">
        <f t="shared" si="6"/>
        <v>230.3891000000001</v>
      </c>
      <c r="O70">
        <f t="shared" si="7"/>
        <v>170.97600000000006</v>
      </c>
      <c r="P70">
        <f t="shared" si="8"/>
        <v>254.62720000000002</v>
      </c>
      <c r="Q70">
        <f t="shared" si="9"/>
        <v>201.01989999999986</v>
      </c>
    </row>
    <row r="71" spans="1:17">
      <c r="A71">
        <v>2076</v>
      </c>
      <c r="B71">
        <f>'4.5 man off'!H71</f>
        <v>987.14530000000002</v>
      </c>
      <c r="C71">
        <f>'4.5 man on'!H71</f>
        <v>855.72090000000003</v>
      </c>
      <c r="D71">
        <f>'8.5 man off'!H71</f>
        <v>1308.0367000000001</v>
      </c>
      <c r="E71">
        <f>'8.5 man on'!H71</f>
        <v>1349.0292999999999</v>
      </c>
      <c r="F71">
        <f>'4.5 man off'!L71</f>
        <v>362.16180000000003</v>
      </c>
      <c r="G71">
        <f>'4.5 man on'!L71</f>
        <v>444.98509999999999</v>
      </c>
      <c r="H71">
        <f>'8.5 man off'!L71</f>
        <v>499.2756</v>
      </c>
      <c r="I71">
        <f>'8.5 man on'!L71</f>
        <v>692.9076</v>
      </c>
      <c r="J71">
        <f>'4.5 man off'!AX71</f>
        <v>2.4138000000000002</v>
      </c>
      <c r="K71">
        <f>'4.5 man on'!AX71</f>
        <v>3.2189000000000001</v>
      </c>
      <c r="L71">
        <f>'8.5 man off'!AX71</f>
        <v>3.5464000000000002</v>
      </c>
      <c r="M71">
        <f>'8.5 man on'!AX71</f>
        <v>5.2234999999999996</v>
      </c>
      <c r="N71">
        <f t="shared" si="6"/>
        <v>232.80290000000011</v>
      </c>
      <c r="O71">
        <f t="shared" si="7"/>
        <v>174.19490000000005</v>
      </c>
      <c r="P71">
        <f t="shared" si="8"/>
        <v>258.17360000000002</v>
      </c>
      <c r="Q71">
        <f t="shared" si="9"/>
        <v>206.24339999999987</v>
      </c>
    </row>
    <row r="72" spans="1:17">
      <c r="A72">
        <v>2077</v>
      </c>
      <c r="B72">
        <f>'4.5 man off'!H72</f>
        <v>941.28689999999995</v>
      </c>
      <c r="C72">
        <f>'4.5 man on'!H72</f>
        <v>888.36429999999996</v>
      </c>
      <c r="D72">
        <f>'8.5 man off'!H72</f>
        <v>1141.5794000000001</v>
      </c>
      <c r="E72">
        <f>'8.5 man on'!H72</f>
        <v>1295.6183000000001</v>
      </c>
      <c r="F72">
        <f>'4.5 man off'!L72</f>
        <v>292.54680000000002</v>
      </c>
      <c r="G72">
        <f>'4.5 man on'!L72</f>
        <v>416.13330000000002</v>
      </c>
      <c r="H72">
        <f>'8.5 man off'!L72</f>
        <v>363.17140000000001</v>
      </c>
      <c r="I72">
        <f>'8.5 man on'!L72</f>
        <v>598.50469999999996</v>
      </c>
      <c r="J72">
        <f>'4.5 man off'!AX72</f>
        <v>1.9521999999999999</v>
      </c>
      <c r="K72">
        <f>'4.5 man on'!AX72</f>
        <v>3.4403000000000001</v>
      </c>
      <c r="L72">
        <f>'8.5 man off'!AX72</f>
        <v>2.3997999999999999</v>
      </c>
      <c r="M72">
        <f>'8.5 man on'!AX72</f>
        <v>4.8475999999999999</v>
      </c>
      <c r="N72">
        <f t="shared" si="6"/>
        <v>234.75510000000011</v>
      </c>
      <c r="O72">
        <f t="shared" si="7"/>
        <v>177.63520000000005</v>
      </c>
      <c r="P72">
        <f t="shared" si="8"/>
        <v>260.57340000000005</v>
      </c>
      <c r="Q72">
        <f t="shared" si="9"/>
        <v>211.09099999999987</v>
      </c>
    </row>
    <row r="73" spans="1:17">
      <c r="A73">
        <v>2078</v>
      </c>
      <c r="B73">
        <f>'4.5 man off'!H73</f>
        <v>952.12270000000001</v>
      </c>
      <c r="C73">
        <f>'4.5 man on'!H73</f>
        <v>1006.0965</v>
      </c>
      <c r="D73">
        <f>'8.5 man off'!H73</f>
        <v>1163.8688999999999</v>
      </c>
      <c r="E73">
        <f>'8.5 man on'!H73</f>
        <v>1433.8846000000001</v>
      </c>
      <c r="F73">
        <f>'4.5 man off'!L73</f>
        <v>320.67430000000002</v>
      </c>
      <c r="G73">
        <f>'4.5 man on'!L73</f>
        <v>490.3021</v>
      </c>
      <c r="H73">
        <f>'8.5 man off'!L73</f>
        <v>382.95710000000003</v>
      </c>
      <c r="I73">
        <f>'8.5 man on'!L73</f>
        <v>671.77520000000004</v>
      </c>
      <c r="J73">
        <f>'4.5 man off'!AX73</f>
        <v>2.2744</v>
      </c>
      <c r="K73">
        <f>'4.5 man on'!AX73</f>
        <v>3.9028</v>
      </c>
      <c r="L73">
        <f>'8.5 man off'!AX73</f>
        <v>2.7564000000000002</v>
      </c>
      <c r="M73">
        <f>'8.5 man on'!AX73</f>
        <v>5.3159999999999998</v>
      </c>
      <c r="N73">
        <f t="shared" si="6"/>
        <v>237.0295000000001</v>
      </c>
      <c r="O73">
        <f t="shared" si="7"/>
        <v>181.53800000000007</v>
      </c>
      <c r="P73">
        <f t="shared" si="8"/>
        <v>263.32980000000003</v>
      </c>
      <c r="Q73">
        <f t="shared" si="9"/>
        <v>216.40699999999987</v>
      </c>
    </row>
    <row r="74" spans="1:17">
      <c r="A74">
        <v>2079</v>
      </c>
      <c r="B74">
        <f>'4.5 man off'!H74</f>
        <v>872.76430000000005</v>
      </c>
      <c r="C74">
        <f>'4.5 man on'!H74</f>
        <v>1050.4104</v>
      </c>
      <c r="D74">
        <f>'8.5 man off'!H74</f>
        <v>1137.5971999999999</v>
      </c>
      <c r="E74">
        <f>'8.5 man on'!H74</f>
        <v>1552.0501999999999</v>
      </c>
      <c r="F74">
        <f>'4.5 man off'!L74</f>
        <v>299.17509999999999</v>
      </c>
      <c r="G74">
        <f>'4.5 man on'!L74</f>
        <v>519.0009</v>
      </c>
      <c r="H74">
        <f>'8.5 man off'!L74</f>
        <v>384.2912</v>
      </c>
      <c r="I74">
        <f>'8.5 man on'!L74</f>
        <v>729.92790000000002</v>
      </c>
      <c r="J74">
        <f>'4.5 man off'!AX74</f>
        <v>1.9191</v>
      </c>
      <c r="K74">
        <f>'4.5 man on'!AX74</f>
        <v>3.9815999999999998</v>
      </c>
      <c r="L74">
        <f>'8.5 man off'!AX74</f>
        <v>2.5743</v>
      </c>
      <c r="M74">
        <f>'8.5 man on'!AX74</f>
        <v>5.6795999999999998</v>
      </c>
      <c r="N74">
        <f t="shared" si="6"/>
        <v>238.94860000000008</v>
      </c>
      <c r="O74">
        <f t="shared" si="7"/>
        <v>185.51960000000005</v>
      </c>
      <c r="P74">
        <f t="shared" si="8"/>
        <v>265.90410000000003</v>
      </c>
      <c r="Q74">
        <f t="shared" si="9"/>
        <v>222.08659999999986</v>
      </c>
    </row>
    <row r="75" spans="1:17">
      <c r="A75">
        <v>2080</v>
      </c>
      <c r="B75">
        <f>'4.5 man off'!H75</f>
        <v>860.96879999999999</v>
      </c>
      <c r="C75">
        <f>'4.5 man on'!H75</f>
        <v>1164.0853999999999</v>
      </c>
      <c r="D75">
        <f>'8.5 man off'!H75</f>
        <v>1066.9780000000001</v>
      </c>
      <c r="E75">
        <f>'8.5 man on'!H75</f>
        <v>1642.2992999999999</v>
      </c>
      <c r="F75">
        <f>'4.5 man off'!L75</f>
        <v>310.94150000000002</v>
      </c>
      <c r="G75">
        <f>'4.5 man on'!L75</f>
        <v>582.39390000000003</v>
      </c>
      <c r="H75">
        <f>'8.5 man off'!L75</f>
        <v>358.22050000000002</v>
      </c>
      <c r="I75">
        <f>'8.5 man on'!L75</f>
        <v>768.88530000000003</v>
      </c>
      <c r="J75">
        <f>'4.5 man off'!AX75</f>
        <v>2.2086000000000001</v>
      </c>
      <c r="K75">
        <f>'4.5 man on'!AX75</f>
        <v>4.6444000000000001</v>
      </c>
      <c r="L75">
        <f>'8.5 man off'!AX75</f>
        <v>2.5739999999999998</v>
      </c>
      <c r="M75">
        <f>'8.5 man on'!AX75</f>
        <v>6.0773999999999999</v>
      </c>
      <c r="N75">
        <f t="shared" si="6"/>
        <v>241.15720000000007</v>
      </c>
      <c r="O75">
        <f t="shared" si="7"/>
        <v>190.16400000000004</v>
      </c>
      <c r="P75">
        <f t="shared" si="8"/>
        <v>268.47810000000004</v>
      </c>
      <c r="Q75">
        <f t="shared" si="9"/>
        <v>228.16399999999987</v>
      </c>
    </row>
    <row r="76" spans="1:17">
      <c r="A76">
        <v>2081</v>
      </c>
      <c r="B76">
        <f>'4.5 man off'!H76</f>
        <v>766.24779999999998</v>
      </c>
      <c r="C76">
        <f>'4.5 man on'!H76</f>
        <v>1174.2702999999999</v>
      </c>
      <c r="D76">
        <f>'8.5 man off'!H76</f>
        <v>1048.5853999999999</v>
      </c>
      <c r="E76">
        <f>'8.5 man on'!H76</f>
        <v>1799.02</v>
      </c>
      <c r="F76">
        <f>'4.5 man off'!L76</f>
        <v>254.64709999999999</v>
      </c>
      <c r="G76">
        <f>'4.5 man on'!L76</f>
        <v>568.30349999999999</v>
      </c>
      <c r="H76">
        <f>'8.5 man off'!L76</f>
        <v>374.86689999999999</v>
      </c>
      <c r="I76">
        <f>'8.5 man on'!L76</f>
        <v>858.49540000000002</v>
      </c>
      <c r="J76">
        <f>'4.5 man off'!AX76</f>
        <v>1.6376999999999999</v>
      </c>
      <c r="K76">
        <f>'4.5 man on'!AX76</f>
        <v>4.3731999999999998</v>
      </c>
      <c r="L76">
        <f>'8.5 man off'!AX76</f>
        <v>2.6444999999999999</v>
      </c>
      <c r="M76">
        <f>'8.5 man on'!AX76</f>
        <v>6.7553000000000001</v>
      </c>
      <c r="N76">
        <f t="shared" si="6"/>
        <v>242.79490000000007</v>
      </c>
      <c r="O76">
        <f t="shared" si="7"/>
        <v>194.53720000000004</v>
      </c>
      <c r="P76">
        <f t="shared" si="8"/>
        <v>271.12260000000003</v>
      </c>
      <c r="Q76">
        <f t="shared" si="9"/>
        <v>234.91929999999988</v>
      </c>
    </row>
    <row r="77" spans="1:17">
      <c r="A77">
        <v>2082</v>
      </c>
      <c r="B77">
        <f>'4.5 man off'!H77</f>
        <v>786.88109999999995</v>
      </c>
      <c r="C77">
        <f>'4.5 man on'!H77</f>
        <v>1308.5899999999999</v>
      </c>
      <c r="D77">
        <f>'8.5 man off'!H77</f>
        <v>940.79880000000003</v>
      </c>
      <c r="E77">
        <f>'8.5 man on'!H77</f>
        <v>1744.9114</v>
      </c>
      <c r="F77">
        <f>'4.5 man off'!L77</f>
        <v>283.50639999999999</v>
      </c>
      <c r="G77">
        <f>'4.5 man on'!L77</f>
        <v>647.96289999999999</v>
      </c>
      <c r="H77">
        <f>'8.5 man off'!L77</f>
        <v>279.40210000000002</v>
      </c>
      <c r="I77">
        <f>'8.5 man on'!L77</f>
        <v>758.54349999999999</v>
      </c>
      <c r="J77">
        <f>'4.5 man off'!AX77</f>
        <v>1.9973000000000001</v>
      </c>
      <c r="K77">
        <f>'4.5 man on'!AX77</f>
        <v>5.1595000000000004</v>
      </c>
      <c r="L77">
        <f>'8.5 man off'!AX77</f>
        <v>1.9399</v>
      </c>
      <c r="M77">
        <f>'8.5 man on'!AX77</f>
        <v>5.7640000000000002</v>
      </c>
      <c r="N77">
        <f t="shared" si="6"/>
        <v>244.79220000000007</v>
      </c>
      <c r="O77">
        <f t="shared" si="7"/>
        <v>199.69670000000005</v>
      </c>
      <c r="P77">
        <f t="shared" si="8"/>
        <v>273.06250000000006</v>
      </c>
      <c r="Q77">
        <f t="shared" si="9"/>
        <v>240.68329999999989</v>
      </c>
    </row>
    <row r="78" spans="1:17">
      <c r="A78">
        <v>2083</v>
      </c>
      <c r="B78">
        <f>'4.5 man off'!H78</f>
        <v>714.09479999999996</v>
      </c>
      <c r="C78">
        <f>'4.5 man on'!H78</f>
        <v>1316.3615</v>
      </c>
      <c r="D78">
        <f>'8.5 man off'!H78</f>
        <v>1070.2252000000001</v>
      </c>
      <c r="E78">
        <f>'8.5 man on'!H78</f>
        <v>2161.4281000000001</v>
      </c>
      <c r="F78">
        <f>'4.5 man off'!L78</f>
        <v>229.11510000000001</v>
      </c>
      <c r="G78">
        <f>'4.5 man on'!L78</f>
        <v>623.53560000000004</v>
      </c>
      <c r="H78">
        <f>'8.5 man off'!L78</f>
        <v>418.07979999999998</v>
      </c>
      <c r="I78">
        <f>'8.5 man on'!L78</f>
        <v>1056.8532</v>
      </c>
      <c r="J78">
        <f>'4.5 man off'!AX78</f>
        <v>1.4673</v>
      </c>
      <c r="K78">
        <f>'4.5 man on'!AX78</f>
        <v>4.7267000000000001</v>
      </c>
      <c r="L78">
        <f>'8.5 man off'!AX78</f>
        <v>3.0849000000000002</v>
      </c>
      <c r="M78">
        <f>'8.5 man on'!AX78</f>
        <v>8.6471999999999998</v>
      </c>
      <c r="N78">
        <f t="shared" si="6"/>
        <v>246.25950000000006</v>
      </c>
      <c r="O78">
        <f t="shared" si="7"/>
        <v>204.42340000000004</v>
      </c>
      <c r="P78">
        <f t="shared" si="8"/>
        <v>276.14740000000006</v>
      </c>
      <c r="Q78">
        <f t="shared" si="9"/>
        <v>249.33049999999989</v>
      </c>
    </row>
    <row r="79" spans="1:17">
      <c r="A79">
        <v>2084</v>
      </c>
      <c r="B79">
        <f>'4.5 man off'!H79</f>
        <v>620.14070000000004</v>
      </c>
      <c r="C79">
        <f>'4.5 man on'!H79</f>
        <v>1255.0482</v>
      </c>
      <c r="D79">
        <f>'8.5 man off'!H79</f>
        <v>937.67600000000004</v>
      </c>
      <c r="E79">
        <f>'8.5 man on'!H79</f>
        <v>1997.0087000000001</v>
      </c>
      <c r="F79">
        <f>'4.5 man off'!L79</f>
        <v>174.61539999999999</v>
      </c>
      <c r="G79">
        <f>'4.5 man on'!L79</f>
        <v>559.83910000000003</v>
      </c>
      <c r="H79">
        <f>'8.5 man off'!L79</f>
        <v>288.23349999999999</v>
      </c>
      <c r="I79">
        <f>'8.5 man on'!L79</f>
        <v>851.04489999999998</v>
      </c>
      <c r="J79">
        <f>'4.5 man off'!AX79</f>
        <v>1.2135</v>
      </c>
      <c r="K79">
        <f>'4.5 man on'!AX79</f>
        <v>4.4104000000000001</v>
      </c>
      <c r="L79">
        <f>'8.5 man off'!AX79</f>
        <v>1.8559000000000001</v>
      </c>
      <c r="M79">
        <f>'8.5 man on'!AX79</f>
        <v>6.0730000000000004</v>
      </c>
      <c r="N79">
        <f t="shared" si="6"/>
        <v>247.47300000000007</v>
      </c>
      <c r="O79">
        <f t="shared" si="7"/>
        <v>208.83380000000005</v>
      </c>
      <c r="P79">
        <f t="shared" si="8"/>
        <v>278.00330000000008</v>
      </c>
      <c r="Q79">
        <f t="shared" si="9"/>
        <v>255.40349999999989</v>
      </c>
    </row>
    <row r="80" spans="1:17">
      <c r="A80">
        <v>2085</v>
      </c>
      <c r="B80">
        <f>'4.5 man off'!H80</f>
        <v>627.01189999999997</v>
      </c>
      <c r="C80">
        <f>'4.5 man on'!H80</f>
        <v>1395.2529999999999</v>
      </c>
      <c r="D80">
        <f>'8.5 man off'!H80</f>
        <v>1044.8389999999999</v>
      </c>
      <c r="E80">
        <f>'8.5 man on'!H80</f>
        <v>2263.1143000000002</v>
      </c>
      <c r="F80">
        <f>'4.5 man off'!L80</f>
        <v>214.4717</v>
      </c>
      <c r="G80">
        <f>'4.5 man on'!L80</f>
        <v>669.89589999999998</v>
      </c>
      <c r="H80">
        <f>'8.5 man off'!L80</f>
        <v>394.46859999999998</v>
      </c>
      <c r="I80">
        <f>'8.5 man on'!L80</f>
        <v>1017.7367</v>
      </c>
      <c r="J80">
        <f>'4.5 man off'!AX80</f>
        <v>1.4389000000000001</v>
      </c>
      <c r="K80">
        <f>'4.5 man on'!AX80</f>
        <v>5.3324999999999996</v>
      </c>
      <c r="L80">
        <f>'8.5 man off'!AX80</f>
        <v>3.0234999999999999</v>
      </c>
      <c r="M80">
        <f>'8.5 man on'!AX80</f>
        <v>8.5060000000000002</v>
      </c>
      <c r="N80">
        <f t="shared" si="6"/>
        <v>248.91190000000006</v>
      </c>
      <c r="O80">
        <f t="shared" si="7"/>
        <v>214.16630000000006</v>
      </c>
      <c r="P80">
        <f t="shared" si="8"/>
        <v>281.02680000000009</v>
      </c>
      <c r="Q80">
        <f t="shared" si="9"/>
        <v>263.90949999999987</v>
      </c>
    </row>
    <row r="81" spans="1:17">
      <c r="A81">
        <v>2086</v>
      </c>
      <c r="B81">
        <f>'4.5 man off'!H81</f>
        <v>613.63599999999997</v>
      </c>
      <c r="C81">
        <f>'4.5 man on'!H81</f>
        <v>1477.5432000000001</v>
      </c>
      <c r="D81">
        <f>'8.5 man off'!H81</f>
        <v>779.39800000000002</v>
      </c>
      <c r="E81">
        <f>'8.5 man on'!H81</f>
        <v>1858.5731000000001</v>
      </c>
      <c r="F81">
        <f>'4.5 man off'!L81</f>
        <v>189.22790000000001</v>
      </c>
      <c r="G81">
        <f>'4.5 man on'!L81</f>
        <v>673.66930000000002</v>
      </c>
      <c r="H81">
        <f>'8.5 man off'!L81</f>
        <v>186.8486</v>
      </c>
      <c r="I81">
        <f>'8.5 man on'!L81</f>
        <v>666.70820000000003</v>
      </c>
      <c r="J81">
        <f>'4.5 man off'!AX81</f>
        <v>1.1609</v>
      </c>
      <c r="K81">
        <f>'4.5 man on'!AX81</f>
        <v>4.9547999999999996</v>
      </c>
      <c r="L81">
        <f>'8.5 man off'!AX81</f>
        <v>0.91390000000000005</v>
      </c>
      <c r="M81">
        <f>'8.5 man on'!AX81</f>
        <v>4.2895000000000003</v>
      </c>
      <c r="N81">
        <f t="shared" si="6"/>
        <v>250.07280000000006</v>
      </c>
      <c r="O81">
        <f t="shared" si="7"/>
        <v>219.12110000000007</v>
      </c>
      <c r="P81">
        <f t="shared" si="8"/>
        <v>281.94070000000011</v>
      </c>
      <c r="Q81">
        <f t="shared" si="9"/>
        <v>268.19899999999984</v>
      </c>
    </row>
    <row r="82" spans="1:17">
      <c r="A82">
        <v>2087</v>
      </c>
      <c r="B82">
        <f>'4.5 man off'!H82</f>
        <v>592.45889999999997</v>
      </c>
      <c r="C82">
        <f>'4.5 man on'!H82</f>
        <v>1592.3594000000001</v>
      </c>
      <c r="D82">
        <f>'8.5 man off'!H82</f>
        <v>803.72879999999998</v>
      </c>
      <c r="E82">
        <f>'8.5 man on'!H82</f>
        <v>2066.4304000000002</v>
      </c>
      <c r="F82">
        <f>'4.5 man off'!L82</f>
        <v>198.93459999999999</v>
      </c>
      <c r="G82">
        <f>'4.5 man on'!L82</f>
        <v>750.23479999999995</v>
      </c>
      <c r="H82">
        <f>'8.5 man off'!L82</f>
        <v>250.9699</v>
      </c>
      <c r="I82">
        <f>'8.5 man on'!L82</f>
        <v>825.06359999999995</v>
      </c>
      <c r="J82">
        <f>'4.5 man off'!AX82</f>
        <v>1.347</v>
      </c>
      <c r="K82">
        <f>'4.5 man on'!AX82</f>
        <v>5.8268000000000004</v>
      </c>
      <c r="L82">
        <f>'8.5 man off'!AX82</f>
        <v>1.9924999999999999</v>
      </c>
      <c r="M82">
        <f>'8.5 man on'!AX82</f>
        <v>7.1</v>
      </c>
      <c r="N82">
        <f t="shared" si="6"/>
        <v>251.41980000000007</v>
      </c>
      <c r="O82">
        <f t="shared" si="7"/>
        <v>224.94790000000006</v>
      </c>
      <c r="P82">
        <f t="shared" si="8"/>
        <v>283.93320000000011</v>
      </c>
      <c r="Q82">
        <f t="shared" si="9"/>
        <v>275.29899999999986</v>
      </c>
    </row>
    <row r="83" spans="1:17">
      <c r="A83">
        <v>2088</v>
      </c>
      <c r="B83">
        <f>'4.5 man off'!H83</f>
        <v>570.97550000000001</v>
      </c>
      <c r="C83">
        <f>'4.5 man on'!H83</f>
        <v>1565.8217</v>
      </c>
      <c r="D83">
        <f>'8.5 man off'!H83</f>
        <v>822.24090000000001</v>
      </c>
      <c r="E83">
        <f>'8.5 man on'!H83</f>
        <v>1558.7701999999999</v>
      </c>
      <c r="F83">
        <f>'4.5 man off'!L83</f>
        <v>215.22989999999999</v>
      </c>
      <c r="G83">
        <f>'4.5 man on'!L83</f>
        <v>736.99289999999996</v>
      </c>
      <c r="H83">
        <f>'8.5 man off'!L83</f>
        <v>255.4408</v>
      </c>
      <c r="I83">
        <f>'8.5 man on'!L83</f>
        <v>279.71949999999998</v>
      </c>
      <c r="J83">
        <f>'4.5 man off'!AX83</f>
        <v>1.4267000000000001</v>
      </c>
      <c r="K83">
        <f>'4.5 man on'!AX83</f>
        <v>5.6753</v>
      </c>
      <c r="L83">
        <f>'8.5 man off'!AX83</f>
        <v>1.6684000000000001</v>
      </c>
      <c r="M83">
        <f>'8.5 man on'!AX83</f>
        <v>5.1961000000000004</v>
      </c>
      <c r="N83">
        <f t="shared" si="6"/>
        <v>252.84650000000008</v>
      </c>
      <c r="O83">
        <f t="shared" si="7"/>
        <v>230.62320000000005</v>
      </c>
      <c r="P83">
        <f t="shared" si="8"/>
        <v>285.60160000000013</v>
      </c>
      <c r="Q83">
        <f t="shared" si="9"/>
        <v>280.49509999999987</v>
      </c>
    </row>
    <row r="84" spans="1:17">
      <c r="A84">
        <v>2089</v>
      </c>
      <c r="B84">
        <f>'4.5 man off'!H84</f>
        <v>496.89350000000002</v>
      </c>
      <c r="C84">
        <f>'4.5 man on'!H84</f>
        <v>1653.0497</v>
      </c>
      <c r="D84">
        <f>'8.5 man off'!H84</f>
        <v>660.97199999999998</v>
      </c>
      <c r="E84">
        <f>'8.5 man on'!H84</f>
        <v>1981.3110999999999</v>
      </c>
      <c r="F84">
        <f>'4.5 man off'!L84</f>
        <v>150.3793</v>
      </c>
      <c r="G84">
        <f>'4.5 man on'!L84</f>
        <v>735.76859999999999</v>
      </c>
      <c r="H84">
        <f>'8.5 man off'!L84</f>
        <v>178.82560000000001</v>
      </c>
      <c r="I84">
        <f>'8.5 man on'!L84</f>
        <v>862.45029999999997</v>
      </c>
      <c r="J84">
        <f>'4.5 man off'!AX84</f>
        <v>0.94159999999999999</v>
      </c>
      <c r="K84">
        <f>'4.5 man on'!AX84</f>
        <v>5.5380000000000003</v>
      </c>
      <c r="L84">
        <f>'8.5 man off'!AX84</f>
        <v>1.1756</v>
      </c>
      <c r="M84">
        <f>'8.5 man on'!AX84</f>
        <v>2.6720999999999999</v>
      </c>
      <c r="N84">
        <f t="shared" si="6"/>
        <v>253.78810000000007</v>
      </c>
      <c r="O84">
        <f t="shared" si="7"/>
        <v>236.16120000000006</v>
      </c>
      <c r="P84">
        <f t="shared" si="8"/>
        <v>286.77720000000011</v>
      </c>
      <c r="Q84">
        <f t="shared" si="9"/>
        <v>283.16719999999987</v>
      </c>
    </row>
    <row r="85" spans="1:17">
      <c r="A85">
        <v>2090</v>
      </c>
      <c r="B85">
        <f>'4.5 man off'!H85</f>
        <v>531.06979999999999</v>
      </c>
      <c r="C85">
        <f>'4.5 man on'!H85</f>
        <v>1813.5526</v>
      </c>
      <c r="D85">
        <f>'8.5 man off'!H85</f>
        <v>809.70699999999999</v>
      </c>
      <c r="E85">
        <f>'8.5 man on'!H85</f>
        <v>1858.2283</v>
      </c>
      <c r="F85">
        <f>'4.5 man off'!L85</f>
        <v>168.87629999999999</v>
      </c>
      <c r="G85">
        <f>'4.5 man on'!L85</f>
        <v>824.05340000000001</v>
      </c>
      <c r="H85">
        <f>'8.5 man off'!L85</f>
        <v>282.29480000000001</v>
      </c>
      <c r="I85">
        <f>'8.5 man on'!L85</f>
        <v>545.82320000000004</v>
      </c>
      <c r="J85">
        <f>'4.5 man off'!AX85</f>
        <v>1.1725000000000001</v>
      </c>
      <c r="K85">
        <f>'4.5 man on'!AX85</f>
        <v>6.3718000000000004</v>
      </c>
      <c r="L85">
        <f>'8.5 man off'!AX85</f>
        <v>2.0979000000000001</v>
      </c>
      <c r="M85">
        <f>'8.5 man on'!AX85</f>
        <v>7.5182000000000002</v>
      </c>
      <c r="N85">
        <f t="shared" si="6"/>
        <v>254.96060000000008</v>
      </c>
      <c r="O85">
        <f t="shared" si="7"/>
        <v>242.53300000000007</v>
      </c>
      <c r="P85">
        <f t="shared" si="8"/>
        <v>288.87510000000009</v>
      </c>
      <c r="Q85">
        <f t="shared" si="9"/>
        <v>290.68539999999985</v>
      </c>
    </row>
    <row r="86" spans="1:17">
      <c r="A86">
        <v>2091</v>
      </c>
      <c r="B86">
        <f>'4.5 man off'!H86</f>
        <v>524.19219999999996</v>
      </c>
      <c r="C86">
        <f>'4.5 man on'!H86</f>
        <v>1541.2719</v>
      </c>
      <c r="D86">
        <f>'8.5 man off'!H86</f>
        <v>780.7586</v>
      </c>
      <c r="E86">
        <f>'8.5 man on'!H86</f>
        <v>1921.9423999999999</v>
      </c>
      <c r="F86">
        <f>'4.5 man off'!L86</f>
        <v>147.13499999999999</v>
      </c>
      <c r="G86">
        <f>'4.5 man on'!L86</f>
        <v>646.25350000000003</v>
      </c>
      <c r="H86">
        <f>'8.5 man off'!L86</f>
        <v>253.85050000000001</v>
      </c>
      <c r="I86">
        <f>'8.5 man on'!L86</f>
        <v>834.00630000000001</v>
      </c>
      <c r="J86">
        <f>'4.5 man off'!AX86</f>
        <v>0.90049999999999997</v>
      </c>
      <c r="K86">
        <f>'4.5 man on'!AX86</f>
        <v>4.3036000000000003</v>
      </c>
      <c r="L86">
        <f>'8.5 man off'!AX86</f>
        <v>1.6841999999999999</v>
      </c>
      <c r="M86">
        <f>'8.5 man on'!AX86</f>
        <v>3.0950000000000002</v>
      </c>
      <c r="N86">
        <f t="shared" si="6"/>
        <v>255.86110000000008</v>
      </c>
      <c r="O86">
        <f t="shared" si="7"/>
        <v>246.83660000000006</v>
      </c>
      <c r="P86">
        <f t="shared" si="8"/>
        <v>290.55930000000006</v>
      </c>
      <c r="Q86">
        <f t="shared" si="9"/>
        <v>293.78039999999987</v>
      </c>
    </row>
    <row r="87" spans="1:17">
      <c r="A87">
        <v>2092</v>
      </c>
      <c r="B87">
        <f>'4.5 man off'!H87</f>
        <v>545.15219999999999</v>
      </c>
      <c r="C87">
        <f>'4.5 man on'!H87</f>
        <v>1723.5174999999999</v>
      </c>
      <c r="D87">
        <f>'8.5 man off'!H87</f>
        <v>836.25099999999998</v>
      </c>
      <c r="E87">
        <f>'8.5 man on'!H87</f>
        <v>2108.0223999999998</v>
      </c>
      <c r="F87">
        <f>'4.5 man off'!L87</f>
        <v>176.2578</v>
      </c>
      <c r="G87">
        <f>'4.5 man on'!L87</f>
        <v>767.96540000000005</v>
      </c>
      <c r="H87">
        <f>'8.5 man off'!L87</f>
        <v>281.66050000000001</v>
      </c>
      <c r="I87">
        <f>'8.5 man on'!L87</f>
        <v>827.29430000000002</v>
      </c>
      <c r="J87">
        <f>'4.5 man off'!AX87</f>
        <v>1.1849000000000001</v>
      </c>
      <c r="K87">
        <f>'4.5 man on'!AX87</f>
        <v>6.4162999999999997</v>
      </c>
      <c r="L87">
        <f>'8.5 man off'!AX87</f>
        <v>2.0272000000000001</v>
      </c>
      <c r="M87">
        <f>'8.5 man on'!AX87</f>
        <v>7.2537000000000003</v>
      </c>
      <c r="N87">
        <f t="shared" si="6"/>
        <v>257.04600000000011</v>
      </c>
      <c r="O87">
        <f t="shared" si="7"/>
        <v>253.25290000000007</v>
      </c>
      <c r="P87">
        <f t="shared" si="8"/>
        <v>292.58650000000006</v>
      </c>
      <c r="Q87">
        <f t="shared" si="9"/>
        <v>301.03409999999985</v>
      </c>
    </row>
    <row r="88" spans="1:17">
      <c r="A88">
        <v>2093</v>
      </c>
      <c r="B88">
        <f>'4.5 man off'!H88</f>
        <v>546.12049999999999</v>
      </c>
      <c r="C88">
        <f>'4.5 man on'!H88</f>
        <v>1826.6096</v>
      </c>
      <c r="D88">
        <f>'8.5 man off'!H88</f>
        <v>836.00340000000006</v>
      </c>
      <c r="E88">
        <f>'8.5 man on'!H88</f>
        <v>2250.5423999999998</v>
      </c>
      <c r="F88">
        <f>'4.5 man off'!L88</f>
        <v>161.95679999999999</v>
      </c>
      <c r="G88">
        <f>'4.5 man on'!L88</f>
        <v>809.44129999999996</v>
      </c>
      <c r="H88">
        <f>'8.5 man off'!L88</f>
        <v>264.99639999999999</v>
      </c>
      <c r="I88">
        <f>'8.5 man on'!L88</f>
        <v>897.98659999999995</v>
      </c>
      <c r="J88">
        <f>'4.5 man off'!AX88</f>
        <v>1.0074000000000001</v>
      </c>
      <c r="K88">
        <f>'4.5 man on'!AX88</f>
        <v>5.8975999999999997</v>
      </c>
      <c r="L88">
        <f>'8.5 man off'!AX88</f>
        <v>1.7681</v>
      </c>
      <c r="M88">
        <f>'8.5 man on'!AX88</f>
        <v>6.1334</v>
      </c>
      <c r="N88">
        <f t="shared" si="6"/>
        <v>258.05340000000012</v>
      </c>
      <c r="O88">
        <f t="shared" si="7"/>
        <v>259.15050000000008</v>
      </c>
      <c r="P88">
        <f t="shared" si="8"/>
        <v>294.35460000000006</v>
      </c>
      <c r="Q88">
        <f t="shared" si="9"/>
        <v>307.16749999999985</v>
      </c>
    </row>
    <row r="89" spans="1:17">
      <c r="A89">
        <v>2094</v>
      </c>
      <c r="B89">
        <f>'4.5 man off'!H89</f>
        <v>490.56760000000003</v>
      </c>
      <c r="C89">
        <f>'4.5 man on'!H89</f>
        <v>1681.8253</v>
      </c>
      <c r="D89">
        <f>'8.5 man off'!H89</f>
        <v>793.6662</v>
      </c>
      <c r="E89">
        <f>'8.5 man on'!H89</f>
        <v>2413.9915999999998</v>
      </c>
      <c r="F89">
        <f>'4.5 man off'!L89</f>
        <v>166.13759999999999</v>
      </c>
      <c r="G89">
        <f>'4.5 man on'!L89</f>
        <v>738.57510000000002</v>
      </c>
      <c r="H89">
        <f>'8.5 man off'!L89</f>
        <v>243.9795</v>
      </c>
      <c r="I89">
        <f>'8.5 man on'!L89</f>
        <v>937.72519999999997</v>
      </c>
      <c r="J89">
        <f>'4.5 man off'!AX89</f>
        <v>1.1005</v>
      </c>
      <c r="K89">
        <f>'4.5 man on'!AX89</f>
        <v>5.7394999999999996</v>
      </c>
      <c r="L89">
        <f>'8.5 man off'!AX89</f>
        <v>1.7525999999999999</v>
      </c>
      <c r="M89">
        <f>'8.5 man on'!AX89</f>
        <v>7.4696999999999996</v>
      </c>
      <c r="N89">
        <f t="shared" si="6"/>
        <v>259.15390000000014</v>
      </c>
      <c r="O89">
        <f t="shared" si="7"/>
        <v>264.8900000000001</v>
      </c>
      <c r="P89">
        <f t="shared" si="8"/>
        <v>296.10720000000003</v>
      </c>
      <c r="Q89">
        <f t="shared" si="9"/>
        <v>314.63719999999984</v>
      </c>
    </row>
    <row r="90" spans="1:17">
      <c r="A90">
        <v>2095</v>
      </c>
      <c r="B90">
        <f>'4.5 man off'!H90</f>
        <v>509.6191</v>
      </c>
      <c r="C90">
        <f>'4.5 man on'!H90</f>
        <v>1854.0177000000001</v>
      </c>
      <c r="D90">
        <f>'8.5 man off'!H90</f>
        <v>815.91909999999996</v>
      </c>
      <c r="E90">
        <f>'8.5 man on'!H90</f>
        <v>2687.4893000000002</v>
      </c>
      <c r="F90">
        <f>'4.5 man off'!L90</f>
        <v>147.11709999999999</v>
      </c>
      <c r="G90">
        <f>'4.5 man on'!L90</f>
        <v>783.10550000000001</v>
      </c>
      <c r="H90">
        <f>'8.5 man off'!L90</f>
        <v>255.0224</v>
      </c>
      <c r="I90">
        <f>'8.5 man on'!L90</f>
        <v>1106.0681999999999</v>
      </c>
    </row>
    <row r="92" spans="1:17">
      <c r="A92" t="s">
        <v>95</v>
      </c>
    </row>
    <row r="93" spans="1:17">
      <c r="A93" t="s">
        <v>96</v>
      </c>
    </row>
    <row r="94" spans="1:17">
      <c r="A94" t="s">
        <v>97</v>
      </c>
    </row>
    <row r="95" spans="1:17">
      <c r="A95" t="s">
        <v>98</v>
      </c>
    </row>
    <row r="96" spans="1:17">
      <c r="A96" t="s">
        <v>119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117</v>
      </c>
    </row>
    <row r="106" spans="1:1">
      <c r="A106" t="s">
        <v>114</v>
      </c>
    </row>
    <row r="107" spans="1:1">
      <c r="A107" t="s">
        <v>118</v>
      </c>
    </row>
    <row r="108" spans="1:1">
      <c r="A108" t="s">
        <v>120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selection activeCell="N1" sqref="N1:Q1048576"/>
    </sheetView>
  </sheetViews>
  <sheetFormatPr defaultRowHeight="15"/>
  <cols>
    <col min="1" max="1" width="11.85546875" customWidth="1"/>
  </cols>
  <sheetData>
    <row r="1" spans="1:17">
      <c r="A1" t="s">
        <v>0</v>
      </c>
      <c r="B1" t="s">
        <v>133</v>
      </c>
      <c r="C1" t="s">
        <v>134</v>
      </c>
      <c r="D1" t="s">
        <v>135</v>
      </c>
      <c r="E1" t="s">
        <v>135</v>
      </c>
      <c r="F1" t="s">
        <v>145</v>
      </c>
      <c r="G1" t="s">
        <v>146</v>
      </c>
      <c r="H1" t="s">
        <v>147</v>
      </c>
      <c r="I1" t="s">
        <v>147</v>
      </c>
      <c r="J1" t="s">
        <v>142</v>
      </c>
      <c r="K1" t="s">
        <v>143</v>
      </c>
      <c r="L1" t="s">
        <v>144</v>
      </c>
      <c r="M1" t="s">
        <v>144</v>
      </c>
      <c r="N1" t="s">
        <v>151</v>
      </c>
      <c r="O1" t="s">
        <v>152</v>
      </c>
      <c r="P1" t="s">
        <v>153</v>
      </c>
      <c r="Q1" t="s">
        <v>153</v>
      </c>
    </row>
    <row r="2" spans="1:17">
      <c r="A2">
        <v>2007</v>
      </c>
      <c r="B2">
        <f>'4.5 man off'!BX2</f>
        <v>394.80919999999998</v>
      </c>
      <c r="C2">
        <f>'4.5 man on'!BX2</f>
        <v>394.80919999999998</v>
      </c>
      <c r="D2">
        <f>'8.5 man off'!BX2</f>
        <v>458.51060000000001</v>
      </c>
      <c r="E2">
        <f>'8.5 man on'!BX2</f>
        <v>458.51060000000001</v>
      </c>
      <c r="F2">
        <f>'4.5 man off'!AF2</f>
        <v>1.8368</v>
      </c>
      <c r="G2">
        <f>'4.5 man on'!AF2</f>
        <v>1.8368</v>
      </c>
      <c r="H2">
        <f>'8.5 man off'!AF2</f>
        <v>1.9392</v>
      </c>
      <c r="I2">
        <f>'8.5 man on'!AF2</f>
        <v>1.9392</v>
      </c>
      <c r="J2">
        <f>'4.5 man off'!CE2</f>
        <v>491.91</v>
      </c>
      <c r="K2">
        <f>'4.5 man on'!CE2</f>
        <v>491.91</v>
      </c>
      <c r="L2">
        <f>'8.5 man off'!CE2</f>
        <v>844.39</v>
      </c>
      <c r="M2">
        <f>'8.5 man on'!CE2</f>
        <v>844.39</v>
      </c>
      <c r="N2">
        <f>J2</f>
        <v>491.91</v>
      </c>
      <c r="O2">
        <f t="shared" ref="O2:Q2" si="0">K2</f>
        <v>491.91</v>
      </c>
      <c r="P2">
        <f t="shared" si="0"/>
        <v>844.39</v>
      </c>
      <c r="Q2">
        <f t="shared" si="0"/>
        <v>844.39</v>
      </c>
    </row>
    <row r="3" spans="1:17">
      <c r="A3">
        <v>2008</v>
      </c>
      <c r="B3">
        <f>'4.5 man off'!BX3</f>
        <v>429.93610000000001</v>
      </c>
      <c r="C3">
        <f>'4.5 man on'!BX3</f>
        <v>431.82029999999997</v>
      </c>
      <c r="D3">
        <f>'8.5 man off'!BX3</f>
        <v>497.84440000000001</v>
      </c>
      <c r="E3">
        <f>'8.5 man on'!BX3</f>
        <v>499.89589999999998</v>
      </c>
      <c r="F3">
        <f>'4.5 man off'!AF3</f>
        <v>1.5115000000000001</v>
      </c>
      <c r="G3">
        <f>'4.5 man on'!AF3</f>
        <v>1.4971000000000001</v>
      </c>
      <c r="H3">
        <f>'8.5 man off'!AF3</f>
        <v>1.623</v>
      </c>
      <c r="I3">
        <f>'8.5 man on'!AF3</f>
        <v>1.6005</v>
      </c>
      <c r="J3">
        <f>'4.5 man off'!CE3</f>
        <v>337.31</v>
      </c>
      <c r="K3">
        <f>'4.5 man on'!CE3</f>
        <v>336.77</v>
      </c>
      <c r="L3">
        <f>'8.5 man off'!CE3</f>
        <v>526.79999999999995</v>
      </c>
      <c r="M3">
        <f>'8.5 man on'!CE3</f>
        <v>524.76</v>
      </c>
      <c r="N3">
        <f>J3+N2</f>
        <v>829.22</v>
      </c>
      <c r="O3">
        <f t="shared" ref="O3:Q3" si="1">K3+O2</f>
        <v>828.68000000000006</v>
      </c>
      <c r="P3">
        <f t="shared" si="1"/>
        <v>1371.19</v>
      </c>
      <c r="Q3">
        <f t="shared" si="1"/>
        <v>1369.15</v>
      </c>
    </row>
    <row r="4" spans="1:17">
      <c r="A4">
        <v>2009</v>
      </c>
      <c r="B4">
        <f>'4.5 man off'!BX4</f>
        <v>452.68340000000001</v>
      </c>
      <c r="C4">
        <f>'4.5 man on'!BX4</f>
        <v>457.30410000000001</v>
      </c>
      <c r="D4">
        <f>'8.5 man off'!BX4</f>
        <v>469.32010000000002</v>
      </c>
      <c r="E4">
        <f>'8.5 man on'!BX4</f>
        <v>473.9862</v>
      </c>
      <c r="F4">
        <f>'4.5 man off'!AF4</f>
        <v>0.70440000000000003</v>
      </c>
      <c r="G4">
        <f>'4.5 man on'!AF4</f>
        <v>0.66110000000000002</v>
      </c>
      <c r="H4">
        <f>'8.5 man off'!AF4</f>
        <v>1.8219000000000001</v>
      </c>
      <c r="I4">
        <f>'8.5 man on'!AF4</f>
        <v>1.7766</v>
      </c>
      <c r="J4">
        <f>'4.5 man off'!CE4</f>
        <v>382.76</v>
      </c>
      <c r="K4">
        <f>'4.5 man on'!CE4</f>
        <v>381.14</v>
      </c>
      <c r="L4">
        <f>'8.5 man off'!CE4</f>
        <v>444.46</v>
      </c>
      <c r="M4">
        <f>'8.5 man on'!CE4</f>
        <v>439.88</v>
      </c>
      <c r="N4">
        <f t="shared" ref="N4:N67" si="2">J4+N3</f>
        <v>1211.98</v>
      </c>
      <c r="O4">
        <f t="shared" ref="O4:O67" si="3">K4+O3</f>
        <v>1209.8200000000002</v>
      </c>
      <c r="P4">
        <f t="shared" ref="P4:P67" si="4">L4+P3</f>
        <v>1815.65</v>
      </c>
      <c r="Q4">
        <f t="shared" ref="Q4:Q67" si="5">M4+Q3</f>
        <v>1809.0300000000002</v>
      </c>
    </row>
    <row r="5" spans="1:17">
      <c r="A5">
        <v>2010</v>
      </c>
      <c r="B5">
        <f>'4.5 man off'!BX5</f>
        <v>419.18369999999999</v>
      </c>
      <c r="C5">
        <f>'4.5 man on'!BX5</f>
        <v>425.1155</v>
      </c>
      <c r="D5">
        <f>'8.5 man off'!BX5</f>
        <v>487.11219999999997</v>
      </c>
      <c r="E5">
        <f>'8.5 man on'!BX5</f>
        <v>491.38130000000001</v>
      </c>
      <c r="F5">
        <f>'4.5 man off'!AF5</f>
        <v>1.3228</v>
      </c>
      <c r="G5">
        <f>'4.5 man on'!AF5</f>
        <v>1.2727999999999999</v>
      </c>
      <c r="H5">
        <f>'8.5 man off'!AF5</f>
        <v>1.8220000000000001</v>
      </c>
      <c r="I5">
        <f>'8.5 man on'!AF5</f>
        <v>1.7349000000000001</v>
      </c>
      <c r="J5">
        <f>'4.5 man off'!CE5</f>
        <v>689.59</v>
      </c>
      <c r="K5">
        <f>'4.5 man on'!CE5</f>
        <v>687.88</v>
      </c>
      <c r="L5">
        <f>'8.5 man off'!CE5</f>
        <v>369.36</v>
      </c>
      <c r="M5">
        <f>'8.5 man on'!CE5</f>
        <v>367.47</v>
      </c>
      <c r="N5">
        <f t="shared" si="2"/>
        <v>1901.5700000000002</v>
      </c>
      <c r="O5">
        <f t="shared" si="3"/>
        <v>1897.7000000000003</v>
      </c>
      <c r="P5">
        <f t="shared" si="4"/>
        <v>2185.0100000000002</v>
      </c>
      <c r="Q5">
        <f t="shared" si="5"/>
        <v>2176.5</v>
      </c>
    </row>
    <row r="6" spans="1:17">
      <c r="A6">
        <v>2011</v>
      </c>
      <c r="B6">
        <f>'4.5 man off'!BX6</f>
        <v>454.34649999999999</v>
      </c>
      <c r="C6">
        <f>'4.5 man on'!BX6</f>
        <v>461.30700000000002</v>
      </c>
      <c r="D6">
        <f>'8.5 man off'!BX6</f>
        <v>456.65109999999999</v>
      </c>
      <c r="E6">
        <f>'8.5 man on'!BX6</f>
        <v>466.26150000000001</v>
      </c>
      <c r="F6">
        <f>'4.5 man off'!AF6</f>
        <v>1.8976999999999999</v>
      </c>
      <c r="G6">
        <f>'4.5 man on'!AF6</f>
        <v>1.8001</v>
      </c>
      <c r="H6">
        <f>'8.5 man off'!AF6</f>
        <v>0.88339999999999996</v>
      </c>
      <c r="I6">
        <f>'8.5 man on'!AF6</f>
        <v>0.80149999999999999</v>
      </c>
      <c r="J6">
        <f>'4.5 man off'!CE6</f>
        <v>683.91</v>
      </c>
      <c r="K6">
        <f>'4.5 man on'!CE6</f>
        <v>676.99</v>
      </c>
      <c r="L6">
        <f>'8.5 man off'!CE6</f>
        <v>137.99</v>
      </c>
      <c r="M6">
        <f>'8.5 man on'!CE6</f>
        <v>130.75</v>
      </c>
      <c r="N6">
        <f t="shared" si="2"/>
        <v>2585.48</v>
      </c>
      <c r="O6">
        <f t="shared" si="3"/>
        <v>2574.6900000000005</v>
      </c>
      <c r="P6">
        <f t="shared" si="4"/>
        <v>2323</v>
      </c>
      <c r="Q6">
        <f t="shared" si="5"/>
        <v>2307.25</v>
      </c>
    </row>
    <row r="7" spans="1:17">
      <c r="A7">
        <v>2012</v>
      </c>
      <c r="B7">
        <f>'4.5 man off'!BX7</f>
        <v>459.65660000000003</v>
      </c>
      <c r="C7">
        <f>'4.5 man on'!BX7</f>
        <v>436.9606</v>
      </c>
      <c r="D7">
        <f>'8.5 man off'!BX7</f>
        <v>438.47</v>
      </c>
      <c r="E7">
        <f>'8.5 man on'!BX7</f>
        <v>411.97430000000003</v>
      </c>
      <c r="F7">
        <f>'4.5 man off'!AF7</f>
        <v>1.5144</v>
      </c>
      <c r="G7">
        <f>'4.5 man on'!AF7</f>
        <v>1.6939</v>
      </c>
      <c r="H7">
        <f>'8.5 man off'!AF7</f>
        <v>1.3846000000000001</v>
      </c>
      <c r="I7">
        <f>'8.5 man on'!AF7</f>
        <v>1.5609</v>
      </c>
      <c r="J7">
        <f>'4.5 man off'!CE7</f>
        <v>465.56</v>
      </c>
      <c r="K7">
        <f>'4.5 man on'!CE7</f>
        <v>488.18</v>
      </c>
      <c r="L7">
        <f>'8.5 man off'!CE7</f>
        <v>692.88</v>
      </c>
      <c r="M7">
        <f>'8.5 man on'!CE7</f>
        <v>703.19</v>
      </c>
      <c r="N7">
        <f t="shared" si="2"/>
        <v>3051.04</v>
      </c>
      <c r="O7">
        <f t="shared" si="3"/>
        <v>3062.8700000000003</v>
      </c>
      <c r="P7">
        <f t="shared" si="4"/>
        <v>3015.88</v>
      </c>
      <c r="Q7">
        <f t="shared" si="5"/>
        <v>3010.44</v>
      </c>
    </row>
    <row r="8" spans="1:17">
      <c r="A8">
        <v>2013</v>
      </c>
      <c r="B8">
        <f>'4.5 man off'!BX8</f>
        <v>422.17840000000001</v>
      </c>
      <c r="C8">
        <f>'4.5 man on'!BX8</f>
        <v>404.23849999999999</v>
      </c>
      <c r="D8">
        <f>'8.5 man off'!BX8</f>
        <v>399.38839999999999</v>
      </c>
      <c r="E8">
        <f>'8.5 man on'!BX8</f>
        <v>384.31259999999997</v>
      </c>
      <c r="F8">
        <f>'4.5 man off'!AF8</f>
        <v>1.1258999999999999</v>
      </c>
      <c r="G8">
        <f>'4.5 man on'!AF8</f>
        <v>1.1662999999999999</v>
      </c>
      <c r="H8">
        <f>'8.5 man off'!AF8</f>
        <v>0.83340000000000003</v>
      </c>
      <c r="I8">
        <f>'8.5 man on'!AF8</f>
        <v>0.82940000000000003</v>
      </c>
      <c r="J8">
        <f>'4.5 man off'!CE8</f>
        <v>662.92</v>
      </c>
      <c r="K8">
        <f>'4.5 man on'!CE8</f>
        <v>668.67</v>
      </c>
      <c r="L8">
        <f>'8.5 man off'!CE8</f>
        <v>282.31</v>
      </c>
      <c r="M8">
        <f>'8.5 man on'!CE8</f>
        <v>283.7</v>
      </c>
      <c r="N8">
        <f t="shared" si="2"/>
        <v>3713.96</v>
      </c>
      <c r="O8">
        <f t="shared" si="3"/>
        <v>3731.5400000000004</v>
      </c>
      <c r="P8">
        <f t="shared" si="4"/>
        <v>3298.19</v>
      </c>
      <c r="Q8">
        <f t="shared" si="5"/>
        <v>3294.14</v>
      </c>
    </row>
    <row r="9" spans="1:17">
      <c r="A9">
        <v>2014</v>
      </c>
      <c r="B9">
        <f>'4.5 man off'!BX9</f>
        <v>411.1841</v>
      </c>
      <c r="C9">
        <f>'4.5 man on'!BX9</f>
        <v>399.7242</v>
      </c>
      <c r="D9">
        <f>'8.5 man off'!BX9</f>
        <v>399.7561</v>
      </c>
      <c r="E9">
        <f>'8.5 man on'!BX9</f>
        <v>385.77960000000002</v>
      </c>
      <c r="F9">
        <f>'4.5 man off'!AF9</f>
        <v>0.35859999999999997</v>
      </c>
      <c r="G9">
        <f>'4.5 man on'!AF9</f>
        <v>0.40539999999999998</v>
      </c>
      <c r="H9">
        <f>'8.5 man off'!AF9</f>
        <v>0.93559999999999999</v>
      </c>
      <c r="I9">
        <f>'8.5 man on'!AF9</f>
        <v>0.9294</v>
      </c>
      <c r="J9">
        <f>'4.5 man off'!CE9</f>
        <v>149.94999999999999</v>
      </c>
      <c r="K9">
        <f>'4.5 man on'!CE9</f>
        <v>151.09</v>
      </c>
      <c r="L9">
        <f>'8.5 man off'!CE9</f>
        <v>372.6</v>
      </c>
      <c r="M9">
        <f>'8.5 man on'!CE9</f>
        <v>376.02</v>
      </c>
      <c r="N9">
        <f t="shared" si="2"/>
        <v>3863.91</v>
      </c>
      <c r="O9">
        <f t="shared" si="3"/>
        <v>3882.6300000000006</v>
      </c>
      <c r="P9">
        <f t="shared" si="4"/>
        <v>3670.79</v>
      </c>
      <c r="Q9">
        <f t="shared" si="5"/>
        <v>3670.16</v>
      </c>
    </row>
    <row r="10" spans="1:17">
      <c r="A10">
        <v>2015</v>
      </c>
      <c r="B10">
        <f>'4.5 man off'!BX10</f>
        <v>417.1508</v>
      </c>
      <c r="C10">
        <f>'4.5 man on'!BX10</f>
        <v>407.81389999999999</v>
      </c>
      <c r="D10">
        <f>'8.5 man off'!BX10</f>
        <v>406.75720000000001</v>
      </c>
      <c r="E10">
        <f>'8.5 man on'!BX10</f>
        <v>396.09379999999999</v>
      </c>
      <c r="F10">
        <f>'4.5 man off'!AF10</f>
        <v>1.671</v>
      </c>
      <c r="G10">
        <f>'4.5 man on'!AF10</f>
        <v>1.6929000000000001</v>
      </c>
      <c r="H10">
        <f>'8.5 man off'!AF10</f>
        <v>1.137</v>
      </c>
      <c r="I10">
        <f>'8.5 man on'!AF10</f>
        <v>1.2135</v>
      </c>
      <c r="J10">
        <f>'4.5 man off'!CE10</f>
        <v>303.55</v>
      </c>
      <c r="K10">
        <f>'4.5 man on'!CE10</f>
        <v>308.61</v>
      </c>
      <c r="L10">
        <f>'8.5 man off'!CE10</f>
        <v>360.95</v>
      </c>
      <c r="M10">
        <f>'8.5 man on'!CE10</f>
        <v>365.49</v>
      </c>
      <c r="N10">
        <f t="shared" si="2"/>
        <v>4167.46</v>
      </c>
      <c r="O10">
        <f t="shared" si="3"/>
        <v>4191.2400000000007</v>
      </c>
      <c r="P10">
        <f t="shared" si="4"/>
        <v>4031.74</v>
      </c>
      <c r="Q10">
        <f t="shared" si="5"/>
        <v>4035.6499999999996</v>
      </c>
    </row>
    <row r="11" spans="1:17">
      <c r="A11">
        <v>2016</v>
      </c>
      <c r="B11">
        <f>'4.5 man off'!BX11</f>
        <v>414.7978</v>
      </c>
      <c r="C11">
        <f>'4.5 man on'!BX11</f>
        <v>402.81270000000001</v>
      </c>
      <c r="D11">
        <f>'8.5 man off'!BX11</f>
        <v>437.15780000000001</v>
      </c>
      <c r="E11">
        <f>'8.5 man on'!BX11</f>
        <v>427.6626</v>
      </c>
      <c r="F11">
        <f>'4.5 man off'!AF11</f>
        <v>1.3393999999999999</v>
      </c>
      <c r="G11">
        <f>'4.5 man on'!AF11</f>
        <v>1.3788</v>
      </c>
      <c r="H11">
        <f>'8.5 man off'!AF11</f>
        <v>1.2645999999999999</v>
      </c>
      <c r="I11">
        <f>'8.5 man on'!AF11</f>
        <v>1.3217000000000001</v>
      </c>
      <c r="J11">
        <f>'4.5 man off'!CE11</f>
        <v>451.74</v>
      </c>
      <c r="K11">
        <f>'4.5 man on'!CE11</f>
        <v>454.78</v>
      </c>
      <c r="L11">
        <f>'8.5 man off'!CE11</f>
        <v>351.76</v>
      </c>
      <c r="M11">
        <f>'8.5 man on'!CE11</f>
        <v>356.35</v>
      </c>
      <c r="N11">
        <f t="shared" si="2"/>
        <v>4619.2</v>
      </c>
      <c r="O11">
        <f t="shared" si="3"/>
        <v>4646.0200000000004</v>
      </c>
      <c r="P11">
        <f t="shared" si="4"/>
        <v>4383.5</v>
      </c>
      <c r="Q11">
        <f t="shared" si="5"/>
        <v>4392</v>
      </c>
    </row>
    <row r="12" spans="1:17">
      <c r="A12">
        <v>2017</v>
      </c>
      <c r="B12">
        <f>'4.5 man off'!BX12</f>
        <v>452.09719999999999</v>
      </c>
      <c r="C12">
        <f>'4.5 man on'!BX12</f>
        <v>438.42529999999999</v>
      </c>
      <c r="D12">
        <f>'8.5 man off'!BX12</f>
        <v>448.83730000000003</v>
      </c>
      <c r="E12">
        <f>'8.5 man on'!BX12</f>
        <v>428.66759999999999</v>
      </c>
      <c r="F12">
        <f>'4.5 man off'!AF12</f>
        <v>1.6820999999999999</v>
      </c>
      <c r="G12">
        <f>'4.5 man on'!AF12</f>
        <v>1.6955</v>
      </c>
      <c r="H12">
        <f>'8.5 man off'!AF12</f>
        <v>2.2115</v>
      </c>
      <c r="I12">
        <f>'8.5 man on'!AF12</f>
        <v>2.222</v>
      </c>
      <c r="J12">
        <f>'4.5 man off'!CE12</f>
        <v>634.41999999999996</v>
      </c>
      <c r="K12">
        <f>'4.5 man on'!CE12</f>
        <v>645.45000000000005</v>
      </c>
      <c r="L12">
        <f>'8.5 man off'!CE12</f>
        <v>690.78</v>
      </c>
      <c r="M12">
        <f>'8.5 man on'!CE12</f>
        <v>710.93</v>
      </c>
      <c r="N12">
        <f t="shared" si="2"/>
        <v>5253.62</v>
      </c>
      <c r="O12">
        <f t="shared" si="3"/>
        <v>5291.47</v>
      </c>
      <c r="P12">
        <f t="shared" si="4"/>
        <v>5074.28</v>
      </c>
      <c r="Q12">
        <f t="shared" si="5"/>
        <v>5102.93</v>
      </c>
    </row>
    <row r="13" spans="1:17">
      <c r="A13">
        <v>2018</v>
      </c>
      <c r="B13">
        <f>'4.5 man off'!BX13</f>
        <v>473.9008</v>
      </c>
      <c r="C13">
        <f>'4.5 man on'!BX13</f>
        <v>462.96570000000003</v>
      </c>
      <c r="D13">
        <f>'8.5 man off'!BX13</f>
        <v>447.52879999999999</v>
      </c>
      <c r="E13">
        <f>'8.5 man on'!BX13</f>
        <v>433.92070000000001</v>
      </c>
      <c r="F13">
        <f>'4.5 man off'!AF13</f>
        <v>1.5747</v>
      </c>
      <c r="G13">
        <f>'4.5 man on'!AF13</f>
        <v>1.6087</v>
      </c>
      <c r="H13">
        <f>'8.5 man off'!AF13</f>
        <v>1.6653</v>
      </c>
      <c r="I13">
        <f>'8.5 man on'!AF13</f>
        <v>1.7075</v>
      </c>
      <c r="J13">
        <f>'4.5 man off'!CE13</f>
        <v>822.82</v>
      </c>
      <c r="K13">
        <f>'4.5 man on'!CE13</f>
        <v>833.76</v>
      </c>
      <c r="L13">
        <f>'8.5 man off'!CE13</f>
        <v>405.45</v>
      </c>
      <c r="M13">
        <f>'8.5 man on'!CE13</f>
        <v>410.3</v>
      </c>
      <c r="N13">
        <f t="shared" si="2"/>
        <v>6076.44</v>
      </c>
      <c r="O13">
        <f t="shared" si="3"/>
        <v>6125.2300000000005</v>
      </c>
      <c r="P13">
        <f t="shared" si="4"/>
        <v>5479.73</v>
      </c>
      <c r="Q13">
        <f t="shared" si="5"/>
        <v>5513.2300000000005</v>
      </c>
    </row>
    <row r="14" spans="1:17">
      <c r="A14">
        <v>2019</v>
      </c>
      <c r="B14">
        <f>'4.5 man off'!BX14</f>
        <v>451.93009999999998</v>
      </c>
      <c r="C14">
        <f>'4.5 man on'!BX14</f>
        <v>441.46</v>
      </c>
      <c r="D14">
        <f>'8.5 man off'!BX14</f>
        <v>446.29719999999998</v>
      </c>
      <c r="E14">
        <f>'8.5 man on'!BX14</f>
        <v>436.23439999999999</v>
      </c>
      <c r="F14">
        <f>'4.5 man off'!AF14</f>
        <v>1.5631999999999999</v>
      </c>
      <c r="G14">
        <f>'4.5 man on'!AF14</f>
        <v>1.6172</v>
      </c>
      <c r="H14">
        <f>'8.5 man off'!AF14</f>
        <v>1.2215</v>
      </c>
      <c r="I14">
        <f>'8.5 man on'!AF14</f>
        <v>1.3097000000000001</v>
      </c>
      <c r="J14">
        <f>'4.5 man off'!CE14</f>
        <v>655.8</v>
      </c>
      <c r="K14">
        <f>'4.5 man on'!CE14</f>
        <v>659.8</v>
      </c>
      <c r="L14">
        <f>'8.5 man off'!CE14</f>
        <v>649.65</v>
      </c>
      <c r="M14">
        <f>'8.5 man on'!CE14</f>
        <v>651.96</v>
      </c>
      <c r="N14">
        <f t="shared" si="2"/>
        <v>6732.24</v>
      </c>
      <c r="O14">
        <f t="shared" si="3"/>
        <v>6785.0300000000007</v>
      </c>
      <c r="P14">
        <f t="shared" si="4"/>
        <v>6129.3799999999992</v>
      </c>
      <c r="Q14">
        <f t="shared" si="5"/>
        <v>6165.1900000000005</v>
      </c>
    </row>
    <row r="15" spans="1:17">
      <c r="A15">
        <v>2020</v>
      </c>
      <c r="B15">
        <f>'4.5 man off'!BX15</f>
        <v>435.25869999999998</v>
      </c>
      <c r="C15">
        <f>'4.5 man on'!BX15</f>
        <v>425.62079999999997</v>
      </c>
      <c r="D15">
        <f>'8.5 man off'!BX15</f>
        <v>439.61070000000001</v>
      </c>
      <c r="E15">
        <f>'8.5 man on'!BX15</f>
        <v>427.3648</v>
      </c>
      <c r="F15">
        <f>'4.5 man off'!AF15</f>
        <v>0.64119999999999999</v>
      </c>
      <c r="G15">
        <f>'4.5 man on'!AF15</f>
        <v>0.72140000000000004</v>
      </c>
      <c r="H15">
        <f>'8.5 man off'!AF15</f>
        <v>0.88170000000000004</v>
      </c>
      <c r="I15">
        <f>'8.5 man on'!AF15</f>
        <v>0.90769999999999995</v>
      </c>
      <c r="J15">
        <f>'4.5 man off'!CE15</f>
        <v>414.99</v>
      </c>
      <c r="K15">
        <f>'4.5 man on'!CE15</f>
        <v>417.25</v>
      </c>
      <c r="L15">
        <f>'8.5 man off'!CE15</f>
        <v>620.84</v>
      </c>
      <c r="M15">
        <f>'8.5 man on'!CE15</f>
        <v>627.51</v>
      </c>
      <c r="N15">
        <f t="shared" si="2"/>
        <v>7147.23</v>
      </c>
      <c r="O15">
        <f t="shared" si="3"/>
        <v>7202.2800000000007</v>
      </c>
      <c r="P15">
        <f t="shared" si="4"/>
        <v>6750.2199999999993</v>
      </c>
      <c r="Q15">
        <f t="shared" si="5"/>
        <v>6792.7000000000007</v>
      </c>
    </row>
    <row r="16" spans="1:17">
      <c r="A16">
        <v>2021</v>
      </c>
      <c r="B16">
        <f>'4.5 man off'!BX16</f>
        <v>430.72949999999997</v>
      </c>
      <c r="C16">
        <f>'4.5 man on'!BX16</f>
        <v>425.29160000000002</v>
      </c>
      <c r="D16">
        <f>'8.5 man off'!BX16</f>
        <v>439.05919999999998</v>
      </c>
      <c r="E16">
        <f>'8.5 man on'!BX16</f>
        <v>432.10340000000002</v>
      </c>
      <c r="F16">
        <f>'4.5 man off'!AF16</f>
        <v>1.4781</v>
      </c>
      <c r="G16">
        <f>'4.5 man on'!AF16</f>
        <v>1.5585</v>
      </c>
      <c r="H16">
        <f>'8.5 man off'!AF16</f>
        <v>2.0935999999999999</v>
      </c>
      <c r="I16">
        <f>'8.5 man on'!AF16</f>
        <v>2.1956000000000002</v>
      </c>
      <c r="J16">
        <f>'4.5 man off'!CE16</f>
        <v>292.07</v>
      </c>
      <c r="K16">
        <f>'4.5 man on'!CE16</f>
        <v>293.95</v>
      </c>
      <c r="L16">
        <f>'8.5 man off'!CE16</f>
        <v>292.73</v>
      </c>
      <c r="M16">
        <f>'8.5 man on'!CE16</f>
        <v>299.60000000000002</v>
      </c>
      <c r="N16">
        <f t="shared" si="2"/>
        <v>7439.2999999999993</v>
      </c>
      <c r="O16">
        <f t="shared" si="3"/>
        <v>7496.2300000000005</v>
      </c>
      <c r="P16">
        <f t="shared" si="4"/>
        <v>7042.9499999999989</v>
      </c>
      <c r="Q16">
        <f t="shared" si="5"/>
        <v>7092.3000000000011</v>
      </c>
    </row>
    <row r="17" spans="1:17">
      <c r="A17">
        <v>2022</v>
      </c>
      <c r="B17">
        <f>'4.5 man off'!BX17</f>
        <v>471.71910000000003</v>
      </c>
      <c r="C17">
        <f>'4.5 man on'!BX17</f>
        <v>464.74220000000003</v>
      </c>
      <c r="D17">
        <f>'8.5 man off'!BX17</f>
        <v>446.92509999999999</v>
      </c>
      <c r="E17">
        <f>'8.5 man on'!BX17</f>
        <v>437.41149999999999</v>
      </c>
      <c r="F17">
        <f>'4.5 man off'!AF17</f>
        <v>1.9674</v>
      </c>
      <c r="G17">
        <f>'4.5 man on'!AF17</f>
        <v>2.0421</v>
      </c>
      <c r="H17">
        <f>'8.5 man off'!AF17</f>
        <v>1.7930999999999999</v>
      </c>
      <c r="I17">
        <f>'8.5 man on'!AF17</f>
        <v>1.8106</v>
      </c>
      <c r="J17">
        <f>'4.5 man off'!CE17</f>
        <v>372.49</v>
      </c>
      <c r="K17">
        <f>'4.5 man on'!CE17</f>
        <v>380.45</v>
      </c>
      <c r="L17">
        <f>'8.5 man off'!CE17</f>
        <v>518.91999999999996</v>
      </c>
      <c r="M17">
        <f>'8.5 man on'!CE17</f>
        <v>523.59</v>
      </c>
      <c r="N17">
        <f t="shared" si="2"/>
        <v>7811.7899999999991</v>
      </c>
      <c r="O17">
        <f t="shared" si="3"/>
        <v>7876.68</v>
      </c>
      <c r="P17">
        <f t="shared" si="4"/>
        <v>7561.869999999999</v>
      </c>
      <c r="Q17">
        <f t="shared" si="5"/>
        <v>7615.8900000000012</v>
      </c>
    </row>
    <row r="18" spans="1:17">
      <c r="A18">
        <v>2023</v>
      </c>
      <c r="B18">
        <f>'4.5 man off'!BX18</f>
        <v>474.09390000000002</v>
      </c>
      <c r="C18">
        <f>'4.5 man on'!BX18</f>
        <v>467.245</v>
      </c>
      <c r="D18">
        <f>'8.5 man off'!BX18</f>
        <v>454.23970000000003</v>
      </c>
      <c r="E18">
        <f>'8.5 man on'!BX18</f>
        <v>443.8073</v>
      </c>
      <c r="F18">
        <f>'4.5 man off'!AF18</f>
        <v>2.0074000000000001</v>
      </c>
      <c r="G18">
        <f>'4.5 man on'!AF18</f>
        <v>2.0598000000000001</v>
      </c>
      <c r="H18">
        <f>'8.5 man off'!AF18</f>
        <v>1.2107000000000001</v>
      </c>
      <c r="I18">
        <f>'8.5 man on'!AF18</f>
        <v>1.2534000000000001</v>
      </c>
      <c r="J18">
        <f>'4.5 man off'!CE18</f>
        <v>409.34</v>
      </c>
      <c r="K18">
        <f>'4.5 man on'!CE18</f>
        <v>416.19</v>
      </c>
      <c r="L18">
        <f>'8.5 man off'!CE18</f>
        <v>690.32</v>
      </c>
      <c r="M18">
        <f>'8.5 man on'!CE18</f>
        <v>696.22</v>
      </c>
      <c r="N18">
        <f t="shared" si="2"/>
        <v>8221.1299999999992</v>
      </c>
      <c r="O18">
        <f t="shared" si="3"/>
        <v>8292.8700000000008</v>
      </c>
      <c r="P18">
        <f t="shared" si="4"/>
        <v>8252.1899999999987</v>
      </c>
      <c r="Q18">
        <f t="shared" si="5"/>
        <v>8312.11</v>
      </c>
    </row>
    <row r="19" spans="1:17">
      <c r="A19">
        <v>2024</v>
      </c>
      <c r="B19">
        <f>'4.5 man off'!BX19</f>
        <v>425.22800000000001</v>
      </c>
      <c r="C19">
        <f>'4.5 man on'!BX19</f>
        <v>422.72840000000002</v>
      </c>
      <c r="D19">
        <f>'8.5 man off'!BX19</f>
        <v>491.64210000000003</v>
      </c>
      <c r="E19">
        <f>'8.5 man on'!BX19</f>
        <v>482.17700000000002</v>
      </c>
      <c r="F19">
        <f>'4.5 man off'!AF19</f>
        <v>1.2911999999999999</v>
      </c>
      <c r="G19">
        <f>'4.5 man on'!AF19</f>
        <v>1.3794999999999999</v>
      </c>
      <c r="H19">
        <f>'8.5 man off'!AF19</f>
        <v>1.9054</v>
      </c>
      <c r="I19">
        <f>'8.5 man on'!AF19</f>
        <v>1.9508000000000001</v>
      </c>
      <c r="J19">
        <f>'4.5 man off'!CE19</f>
        <v>404.09</v>
      </c>
      <c r="K19">
        <f>'4.5 man on'!CE19</f>
        <v>405.6</v>
      </c>
      <c r="L19">
        <f>'8.5 man off'!CE19</f>
        <v>485.6</v>
      </c>
      <c r="M19">
        <f>'8.5 man on'!CE19</f>
        <v>495.06</v>
      </c>
      <c r="N19">
        <f t="shared" si="2"/>
        <v>8625.2199999999993</v>
      </c>
      <c r="O19">
        <f t="shared" si="3"/>
        <v>8698.4700000000012</v>
      </c>
      <c r="P19">
        <f t="shared" si="4"/>
        <v>8737.7899999999991</v>
      </c>
      <c r="Q19">
        <f t="shared" si="5"/>
        <v>8807.17</v>
      </c>
    </row>
    <row r="20" spans="1:17">
      <c r="A20">
        <v>2025</v>
      </c>
      <c r="B20">
        <f>'4.5 man off'!BX20</f>
        <v>432.86259999999999</v>
      </c>
      <c r="C20">
        <f>'4.5 man on'!BX20</f>
        <v>428.40600000000001</v>
      </c>
      <c r="D20">
        <f>'8.5 man off'!BX20</f>
        <v>457.51389999999998</v>
      </c>
      <c r="E20">
        <f>'8.5 man on'!BX20</f>
        <v>450.19049999999999</v>
      </c>
      <c r="F20">
        <f>'4.5 man off'!AF20</f>
        <v>1.2523</v>
      </c>
      <c r="G20">
        <f>'4.5 man on'!AF20</f>
        <v>1.2681</v>
      </c>
      <c r="H20">
        <f>'8.5 man off'!AF20</f>
        <v>1.1767000000000001</v>
      </c>
      <c r="I20">
        <f>'8.5 man on'!AF20</f>
        <v>1.2191000000000001</v>
      </c>
      <c r="J20">
        <f>'4.5 man off'!CE20</f>
        <v>605.22</v>
      </c>
      <c r="K20">
        <f>'4.5 man on'!CE20</f>
        <v>607.80999999999995</v>
      </c>
      <c r="L20">
        <f>'8.5 man off'!CE20</f>
        <v>902.99</v>
      </c>
      <c r="M20">
        <f>'8.5 man on'!CE20</f>
        <v>905.3</v>
      </c>
      <c r="N20">
        <f t="shared" si="2"/>
        <v>9230.4399999999987</v>
      </c>
      <c r="O20">
        <f t="shared" si="3"/>
        <v>9306.2800000000007</v>
      </c>
      <c r="P20">
        <f t="shared" si="4"/>
        <v>9640.7799999999988</v>
      </c>
      <c r="Q20">
        <f t="shared" si="5"/>
        <v>9712.4699999999993</v>
      </c>
    </row>
    <row r="21" spans="1:17">
      <c r="A21">
        <v>2026</v>
      </c>
      <c r="B21">
        <f>'4.5 man off'!BX21</f>
        <v>453.80070000000001</v>
      </c>
      <c r="C21">
        <f>'4.5 man on'!BX21</f>
        <v>449.30799999999999</v>
      </c>
      <c r="D21">
        <f>'8.5 man off'!BX21</f>
        <v>465.98570000000001</v>
      </c>
      <c r="E21">
        <f>'8.5 man on'!BX21</f>
        <v>458.56990000000002</v>
      </c>
      <c r="F21">
        <f>'4.5 man off'!AF21</f>
        <v>1.8012999999999999</v>
      </c>
      <c r="G21">
        <f>'4.5 man on'!AF21</f>
        <v>1.83</v>
      </c>
      <c r="H21">
        <f>'8.5 man off'!AF21</f>
        <v>1.6884999999999999</v>
      </c>
      <c r="I21">
        <f>'8.5 man on'!AF21</f>
        <v>1.7104999999999999</v>
      </c>
      <c r="J21">
        <f>'4.5 man off'!CE21</f>
        <v>733.12</v>
      </c>
      <c r="K21">
        <f>'4.5 man on'!CE21</f>
        <v>735.72</v>
      </c>
      <c r="L21">
        <f>'8.5 man off'!CE21</f>
        <v>246.45</v>
      </c>
      <c r="M21">
        <f>'8.5 man on'!CE21</f>
        <v>250.09</v>
      </c>
      <c r="N21">
        <f t="shared" si="2"/>
        <v>9963.56</v>
      </c>
      <c r="O21">
        <f t="shared" si="3"/>
        <v>10042</v>
      </c>
      <c r="P21">
        <f t="shared" si="4"/>
        <v>9887.23</v>
      </c>
      <c r="Q21">
        <f t="shared" si="5"/>
        <v>9962.56</v>
      </c>
    </row>
    <row r="22" spans="1:17">
      <c r="A22">
        <v>2027</v>
      </c>
      <c r="B22">
        <f>'4.5 man off'!BX22</f>
        <v>440.17930000000001</v>
      </c>
      <c r="C22">
        <f>'4.5 man on'!BX22</f>
        <v>393.55810000000002</v>
      </c>
      <c r="D22">
        <f>'8.5 man off'!BX22</f>
        <v>477.67520000000002</v>
      </c>
      <c r="E22">
        <f>'8.5 man on'!BX22</f>
        <v>433.80599999999998</v>
      </c>
      <c r="F22">
        <f>'4.5 man off'!AF22</f>
        <v>0.79959999999999998</v>
      </c>
      <c r="G22">
        <f>'4.5 man on'!AF22</f>
        <v>1.1003000000000001</v>
      </c>
      <c r="H22">
        <f>'8.5 man off'!AF22</f>
        <v>1.4977</v>
      </c>
      <c r="I22">
        <f>'8.5 man on'!AF22</f>
        <v>1.8116000000000001</v>
      </c>
      <c r="J22">
        <f>'4.5 man off'!CE22</f>
        <v>182.41</v>
      </c>
      <c r="K22">
        <f>'4.5 man on'!CE22</f>
        <v>196.54</v>
      </c>
      <c r="L22">
        <f>'8.5 man off'!CE22</f>
        <v>608.44000000000005</v>
      </c>
      <c r="M22">
        <f>'8.5 man on'!CE22</f>
        <v>627.72</v>
      </c>
      <c r="N22">
        <f t="shared" si="2"/>
        <v>10145.969999999999</v>
      </c>
      <c r="O22">
        <f t="shared" si="3"/>
        <v>10238.540000000001</v>
      </c>
      <c r="P22">
        <f t="shared" si="4"/>
        <v>10495.67</v>
      </c>
      <c r="Q22">
        <f t="shared" si="5"/>
        <v>10590.279999999999</v>
      </c>
    </row>
    <row r="23" spans="1:17">
      <c r="A23">
        <v>2028</v>
      </c>
      <c r="B23">
        <f>'4.5 man off'!BX23</f>
        <v>433.94580000000002</v>
      </c>
      <c r="C23">
        <f>'4.5 man on'!BX23</f>
        <v>406.10449999999997</v>
      </c>
      <c r="D23">
        <f>'8.5 man off'!BX23</f>
        <v>502.74829999999997</v>
      </c>
      <c r="E23">
        <f>'8.5 man on'!BX23</f>
        <v>473.96980000000002</v>
      </c>
      <c r="F23">
        <f>'4.5 man off'!AF23</f>
        <v>1.7995000000000001</v>
      </c>
      <c r="G23">
        <f>'4.5 man on'!AF23</f>
        <v>1.9986999999999999</v>
      </c>
      <c r="H23">
        <f>'8.5 man off'!AF23</f>
        <v>1.3652</v>
      </c>
      <c r="I23">
        <f>'8.5 man on'!AF23</f>
        <v>1.5543</v>
      </c>
      <c r="J23">
        <f>'4.5 man off'!CE23</f>
        <v>916.22</v>
      </c>
      <c r="K23">
        <f>'4.5 man on'!CE23</f>
        <v>943.34</v>
      </c>
      <c r="L23">
        <f>'8.5 man off'!CE23</f>
        <v>428.81</v>
      </c>
      <c r="M23">
        <f>'8.5 man on'!CE23</f>
        <v>448.6</v>
      </c>
      <c r="N23">
        <f t="shared" si="2"/>
        <v>11062.189999999999</v>
      </c>
      <c r="O23">
        <f t="shared" si="3"/>
        <v>11181.880000000001</v>
      </c>
      <c r="P23">
        <f t="shared" si="4"/>
        <v>10924.48</v>
      </c>
      <c r="Q23">
        <f t="shared" si="5"/>
        <v>11038.88</v>
      </c>
    </row>
    <row r="24" spans="1:17">
      <c r="A24">
        <v>2029</v>
      </c>
      <c r="B24">
        <f>'4.5 man off'!BX24</f>
        <v>409.97770000000003</v>
      </c>
      <c r="C24">
        <f>'4.5 man on'!BX24</f>
        <v>383.53530000000001</v>
      </c>
      <c r="D24">
        <f>'8.5 man off'!BX24</f>
        <v>440.98430000000002</v>
      </c>
      <c r="E24">
        <f>'8.5 man on'!BX24</f>
        <v>406.56319999999999</v>
      </c>
      <c r="F24">
        <f>'4.5 man off'!AF24</f>
        <v>1.8248</v>
      </c>
      <c r="G24">
        <f>'4.5 man on'!AF24</f>
        <v>2.0779999999999998</v>
      </c>
      <c r="H24">
        <f>'8.5 man off'!AF24</f>
        <v>0.72670000000000001</v>
      </c>
      <c r="I24">
        <f>'8.5 man on'!AF24</f>
        <v>1.0841000000000001</v>
      </c>
      <c r="J24">
        <f>'4.5 man off'!CE24</f>
        <v>257.13</v>
      </c>
      <c r="K24">
        <f>'4.5 man on'!CE24</f>
        <v>264.02999999999997</v>
      </c>
      <c r="L24">
        <f>'8.5 man off'!CE24</f>
        <v>140.91999999999999</v>
      </c>
      <c r="M24">
        <f>'8.5 man on'!CE24</f>
        <v>144.21</v>
      </c>
      <c r="N24">
        <f t="shared" si="2"/>
        <v>11319.319999999998</v>
      </c>
      <c r="O24">
        <f t="shared" si="3"/>
        <v>11445.910000000002</v>
      </c>
      <c r="P24">
        <f t="shared" si="4"/>
        <v>11065.4</v>
      </c>
      <c r="Q24">
        <f t="shared" si="5"/>
        <v>11183.089999999998</v>
      </c>
    </row>
    <row r="25" spans="1:17">
      <c r="A25">
        <v>2030</v>
      </c>
      <c r="B25">
        <f>'4.5 man off'!BX25</f>
        <v>412.40050000000002</v>
      </c>
      <c r="C25">
        <f>'4.5 man on'!BX25</f>
        <v>387.17349999999999</v>
      </c>
      <c r="D25">
        <f>'8.5 man off'!BX25</f>
        <v>466.13150000000002</v>
      </c>
      <c r="E25">
        <f>'8.5 man on'!BX25</f>
        <v>421.63650000000001</v>
      </c>
      <c r="F25">
        <f>'4.5 man off'!AF25</f>
        <v>0.95860000000000001</v>
      </c>
      <c r="G25">
        <f>'4.5 man on'!AF25</f>
        <v>1.1637999999999999</v>
      </c>
      <c r="H25">
        <f>'8.5 man off'!AF25</f>
        <v>2.4956999999999998</v>
      </c>
      <c r="I25">
        <f>'8.5 man on'!AF25</f>
        <v>2.6276000000000002</v>
      </c>
      <c r="J25">
        <f>'4.5 man off'!CE25</f>
        <v>764.75</v>
      </c>
      <c r="K25">
        <f>'4.5 man on'!CE25</f>
        <v>776.21</v>
      </c>
      <c r="L25">
        <f>'8.5 man off'!CE25</f>
        <v>514.9</v>
      </c>
      <c r="M25">
        <f>'8.5 man on'!CE25</f>
        <v>561.24</v>
      </c>
      <c r="N25">
        <f t="shared" si="2"/>
        <v>12084.069999999998</v>
      </c>
      <c r="O25">
        <f t="shared" si="3"/>
        <v>12222.120000000003</v>
      </c>
      <c r="P25">
        <f t="shared" si="4"/>
        <v>11580.3</v>
      </c>
      <c r="Q25">
        <f t="shared" si="5"/>
        <v>11744.329999999998</v>
      </c>
    </row>
    <row r="26" spans="1:17">
      <c r="A26">
        <v>2031</v>
      </c>
      <c r="B26">
        <f>'4.5 man off'!BX26</f>
        <v>394.0496</v>
      </c>
      <c r="C26">
        <f>'4.5 man on'!BX26</f>
        <v>370.02359999999999</v>
      </c>
      <c r="D26">
        <f>'8.5 man off'!BX26</f>
        <v>426.51929999999999</v>
      </c>
      <c r="E26">
        <f>'8.5 man on'!BX26</f>
        <v>394.0564</v>
      </c>
      <c r="F26">
        <f>'4.5 man off'!AF26</f>
        <v>1.3098000000000001</v>
      </c>
      <c r="G26">
        <f>'4.5 man on'!AF26</f>
        <v>1.4398</v>
      </c>
      <c r="H26">
        <f>'8.5 man off'!AF26</f>
        <v>1.3506</v>
      </c>
      <c r="I26">
        <f>'8.5 man on'!AF26</f>
        <v>1.5733999999999999</v>
      </c>
      <c r="J26">
        <f>'4.5 man off'!CE26</f>
        <v>584.74</v>
      </c>
      <c r="K26">
        <f>'4.5 man on'!CE26</f>
        <v>593.61</v>
      </c>
      <c r="L26">
        <f>'8.5 man off'!CE26</f>
        <v>469.88</v>
      </c>
      <c r="M26">
        <f>'8.5 man on'!CE26</f>
        <v>485.95</v>
      </c>
      <c r="N26">
        <f t="shared" si="2"/>
        <v>12668.809999999998</v>
      </c>
      <c r="O26">
        <f t="shared" si="3"/>
        <v>12815.730000000003</v>
      </c>
      <c r="P26">
        <f t="shared" si="4"/>
        <v>12050.179999999998</v>
      </c>
      <c r="Q26">
        <f t="shared" si="5"/>
        <v>12230.279999999999</v>
      </c>
    </row>
    <row r="27" spans="1:17">
      <c r="A27">
        <v>2032</v>
      </c>
      <c r="B27">
        <f>'4.5 man off'!BX27</f>
        <v>407.8544</v>
      </c>
      <c r="C27">
        <f>'4.5 man on'!BX27</f>
        <v>383.35669999999999</v>
      </c>
      <c r="D27">
        <f>'8.5 man off'!BX27</f>
        <v>412.22309999999999</v>
      </c>
      <c r="E27">
        <f>'8.5 man on'!BX27</f>
        <v>382.77850000000001</v>
      </c>
      <c r="F27">
        <f>'4.5 man off'!AF27</f>
        <v>1.4301999999999999</v>
      </c>
      <c r="G27">
        <f>'4.5 man on'!AF27</f>
        <v>1.5828</v>
      </c>
      <c r="H27">
        <f>'8.5 man off'!AF27</f>
        <v>0.66320000000000001</v>
      </c>
      <c r="I27">
        <f>'8.5 man on'!AF27</f>
        <v>0.85</v>
      </c>
      <c r="J27">
        <f>'4.5 man off'!CE27</f>
        <v>500.15</v>
      </c>
      <c r="K27">
        <f>'4.5 man on'!CE27</f>
        <v>508.97</v>
      </c>
      <c r="L27">
        <f>'8.5 man off'!CE27</f>
        <v>466.6</v>
      </c>
      <c r="M27">
        <f>'8.5 man on'!CE27</f>
        <v>475.6</v>
      </c>
      <c r="N27">
        <f t="shared" si="2"/>
        <v>13168.959999999997</v>
      </c>
      <c r="O27">
        <f t="shared" si="3"/>
        <v>13324.700000000003</v>
      </c>
      <c r="P27">
        <f t="shared" si="4"/>
        <v>12516.779999999999</v>
      </c>
      <c r="Q27">
        <f t="shared" si="5"/>
        <v>12705.88</v>
      </c>
    </row>
    <row r="28" spans="1:17">
      <c r="A28">
        <v>2033</v>
      </c>
      <c r="B28">
        <f>'4.5 man off'!BX28</f>
        <v>421.40339999999998</v>
      </c>
      <c r="C28">
        <f>'4.5 man on'!BX28</f>
        <v>398.5607</v>
      </c>
      <c r="D28">
        <f>'8.5 man off'!BX28</f>
        <v>512.97230000000002</v>
      </c>
      <c r="E28">
        <f>'8.5 man on'!BX28</f>
        <v>464.57589999999999</v>
      </c>
      <c r="F28">
        <f>'4.5 man off'!AF28</f>
        <v>1.7222999999999999</v>
      </c>
      <c r="G28">
        <f>'4.5 man on'!AF28</f>
        <v>1.8923000000000001</v>
      </c>
      <c r="H28">
        <f>'8.5 man off'!AF28</f>
        <v>2.2867000000000002</v>
      </c>
      <c r="I28">
        <f>'8.5 man on'!AF28</f>
        <v>2.3731</v>
      </c>
      <c r="J28">
        <f>'4.5 man off'!CE28</f>
        <v>363.21</v>
      </c>
      <c r="K28">
        <f>'4.5 man on'!CE28</f>
        <v>376.4</v>
      </c>
      <c r="L28">
        <f>'8.5 man off'!CE28</f>
        <v>504.46</v>
      </c>
      <c r="M28">
        <f>'8.5 man on'!CE28</f>
        <v>552.75</v>
      </c>
      <c r="N28">
        <f t="shared" si="2"/>
        <v>13532.169999999996</v>
      </c>
      <c r="O28">
        <f t="shared" si="3"/>
        <v>13701.100000000002</v>
      </c>
      <c r="P28">
        <f t="shared" si="4"/>
        <v>13021.239999999998</v>
      </c>
      <c r="Q28">
        <f t="shared" si="5"/>
        <v>13258.63</v>
      </c>
    </row>
    <row r="29" spans="1:17">
      <c r="A29">
        <v>2034</v>
      </c>
      <c r="B29">
        <f>'4.5 man off'!BX29</f>
        <v>415.47050000000002</v>
      </c>
      <c r="C29">
        <f>'4.5 man on'!BX29</f>
        <v>399.47649999999999</v>
      </c>
      <c r="D29">
        <f>'8.5 man off'!BX29</f>
        <v>458.61320000000001</v>
      </c>
      <c r="E29">
        <f>'8.5 man on'!BX29</f>
        <v>433.95409999999998</v>
      </c>
      <c r="F29">
        <f>'4.5 man off'!AF29</f>
        <v>1.5738000000000001</v>
      </c>
      <c r="G29">
        <f>'4.5 man on'!AF29</f>
        <v>1.7633000000000001</v>
      </c>
      <c r="H29">
        <f>'8.5 man off'!AF29</f>
        <v>1.9174</v>
      </c>
      <c r="I29">
        <f>'8.5 man on'!AF29</f>
        <v>2.0442999999999998</v>
      </c>
      <c r="J29">
        <f>'4.5 man off'!CE29</f>
        <v>315.43</v>
      </c>
      <c r="K29">
        <f>'4.5 man on'!CE29</f>
        <v>320.39</v>
      </c>
      <c r="L29">
        <f>'8.5 man off'!CE29</f>
        <v>347.38</v>
      </c>
      <c r="M29">
        <f>'8.5 man on'!CE29</f>
        <v>361.33</v>
      </c>
      <c r="N29">
        <f t="shared" si="2"/>
        <v>13847.599999999997</v>
      </c>
      <c r="O29">
        <f t="shared" si="3"/>
        <v>14021.490000000002</v>
      </c>
      <c r="P29">
        <f t="shared" si="4"/>
        <v>13368.619999999997</v>
      </c>
      <c r="Q29">
        <f t="shared" si="5"/>
        <v>13619.96</v>
      </c>
    </row>
    <row r="30" spans="1:17">
      <c r="A30">
        <v>2035</v>
      </c>
      <c r="B30">
        <f>'4.5 man off'!BX30</f>
        <v>415.17189999999999</v>
      </c>
      <c r="C30">
        <f>'4.5 man on'!BX30</f>
        <v>395.94139999999999</v>
      </c>
      <c r="D30">
        <f>'8.5 man off'!BX30</f>
        <v>410.1302</v>
      </c>
      <c r="E30">
        <f>'8.5 man on'!BX30</f>
        <v>385.72550000000001</v>
      </c>
      <c r="F30">
        <f>'4.5 man off'!AF30</f>
        <v>1.6642999999999999</v>
      </c>
      <c r="G30">
        <f>'4.5 man on'!AF30</f>
        <v>1.7598</v>
      </c>
      <c r="H30">
        <f>'8.5 man off'!AF30</f>
        <v>0.68840000000000001</v>
      </c>
      <c r="I30">
        <f>'8.5 man on'!AF30</f>
        <v>0.85909999999999997</v>
      </c>
      <c r="J30">
        <f>'4.5 man off'!CE30</f>
        <v>327.38</v>
      </c>
      <c r="K30">
        <f>'4.5 man on'!CE30</f>
        <v>335.25</v>
      </c>
      <c r="L30">
        <f>'8.5 man off'!CE30</f>
        <v>345.75</v>
      </c>
      <c r="M30">
        <f>'8.5 man on'!CE30</f>
        <v>355.69</v>
      </c>
      <c r="N30">
        <f t="shared" si="2"/>
        <v>14174.979999999996</v>
      </c>
      <c r="O30">
        <f t="shared" si="3"/>
        <v>14356.740000000002</v>
      </c>
      <c r="P30">
        <f t="shared" si="4"/>
        <v>13714.369999999997</v>
      </c>
      <c r="Q30">
        <f t="shared" si="5"/>
        <v>13975.65</v>
      </c>
    </row>
    <row r="31" spans="1:17">
      <c r="A31">
        <v>2036</v>
      </c>
      <c r="B31">
        <f>'4.5 man off'!BX31</f>
        <v>444.5301</v>
      </c>
      <c r="C31">
        <f>'4.5 man on'!BX31</f>
        <v>424.63729999999998</v>
      </c>
      <c r="D31">
        <f>'8.5 man off'!BX31</f>
        <v>475.64100000000002</v>
      </c>
      <c r="E31">
        <f>'8.5 man on'!BX31</f>
        <v>449.77859999999998</v>
      </c>
      <c r="F31">
        <f>'4.5 man off'!AF31</f>
        <v>1.0187999999999999</v>
      </c>
      <c r="G31">
        <f>'4.5 man on'!AF31</f>
        <v>1.1474</v>
      </c>
      <c r="H31">
        <f>'8.5 man off'!AF31</f>
        <v>1.8186</v>
      </c>
      <c r="I31">
        <f>'8.5 man on'!AF31</f>
        <v>2.0017</v>
      </c>
      <c r="J31">
        <f>'4.5 man off'!CE31</f>
        <v>240.14</v>
      </c>
      <c r="K31">
        <f>'4.5 man on'!CE31</f>
        <v>242.27</v>
      </c>
      <c r="L31">
        <f>'8.5 man off'!CE31</f>
        <v>460.35</v>
      </c>
      <c r="M31">
        <f>'8.5 man on'!CE31</f>
        <v>486.26</v>
      </c>
      <c r="N31">
        <f t="shared" si="2"/>
        <v>14415.119999999995</v>
      </c>
      <c r="O31">
        <f t="shared" si="3"/>
        <v>14599.010000000002</v>
      </c>
      <c r="P31">
        <f t="shared" si="4"/>
        <v>14174.719999999998</v>
      </c>
      <c r="Q31">
        <f t="shared" si="5"/>
        <v>14461.91</v>
      </c>
    </row>
    <row r="32" spans="1:17">
      <c r="A32">
        <v>2037</v>
      </c>
      <c r="B32">
        <f>'4.5 man off'!BX32</f>
        <v>411.7627</v>
      </c>
      <c r="C32">
        <f>'4.5 man on'!BX32</f>
        <v>394.95949999999999</v>
      </c>
      <c r="D32">
        <f>'8.5 man off'!BX32</f>
        <v>458.077</v>
      </c>
      <c r="E32">
        <f>'8.5 man on'!BX32</f>
        <v>446.73809999999997</v>
      </c>
      <c r="F32">
        <f>'4.5 man off'!AF32</f>
        <v>1.587</v>
      </c>
      <c r="G32">
        <f>'4.5 man on'!AF32</f>
        <v>1.673</v>
      </c>
      <c r="H32">
        <f>'8.5 man off'!AF32</f>
        <v>2.0468000000000002</v>
      </c>
      <c r="I32">
        <f>'8.5 man on'!AF32</f>
        <v>2.2978000000000001</v>
      </c>
      <c r="J32">
        <f>'4.5 man off'!CE32</f>
        <v>501.59</v>
      </c>
      <c r="K32">
        <f>'4.5 man on'!CE32</f>
        <v>515.87</v>
      </c>
      <c r="L32">
        <f>'8.5 man off'!CE32</f>
        <v>747.93</v>
      </c>
      <c r="M32">
        <f>'8.5 man on'!CE32</f>
        <v>758.93</v>
      </c>
      <c r="N32">
        <f t="shared" si="2"/>
        <v>14916.709999999995</v>
      </c>
      <c r="O32">
        <f t="shared" si="3"/>
        <v>15114.880000000003</v>
      </c>
      <c r="P32">
        <f t="shared" si="4"/>
        <v>14922.649999999998</v>
      </c>
      <c r="Q32">
        <f t="shared" si="5"/>
        <v>15220.84</v>
      </c>
    </row>
    <row r="33" spans="1:17">
      <c r="A33">
        <v>2038</v>
      </c>
      <c r="B33">
        <f>'4.5 man off'!BX33</f>
        <v>459.75689999999997</v>
      </c>
      <c r="C33">
        <f>'4.5 man on'!BX33</f>
        <v>436.04390000000001</v>
      </c>
      <c r="D33">
        <f>'8.5 man off'!BX33</f>
        <v>407.27749999999997</v>
      </c>
      <c r="E33">
        <f>'8.5 man on'!BX33</f>
        <v>390.31060000000002</v>
      </c>
      <c r="F33">
        <f>'4.5 man off'!AF33</f>
        <v>2.1690999999999998</v>
      </c>
      <c r="G33">
        <f>'4.5 man on'!AF33</f>
        <v>2.2519999999999998</v>
      </c>
      <c r="H33">
        <f>'8.5 man off'!AF33</f>
        <v>1.532</v>
      </c>
      <c r="I33">
        <f>'8.5 man on'!AF33</f>
        <v>1.6275999999999999</v>
      </c>
      <c r="J33">
        <f>'4.5 man off'!CE33</f>
        <v>1061.96</v>
      </c>
      <c r="K33">
        <f>'4.5 man on'!CE33</f>
        <v>1085.8</v>
      </c>
      <c r="L33">
        <f>'8.5 man off'!CE33</f>
        <v>326.17</v>
      </c>
      <c r="M33">
        <f>'8.5 man on'!CE33</f>
        <v>332.5</v>
      </c>
      <c r="N33">
        <f t="shared" si="2"/>
        <v>15978.669999999995</v>
      </c>
      <c r="O33">
        <f t="shared" si="3"/>
        <v>16200.680000000002</v>
      </c>
      <c r="P33">
        <f t="shared" si="4"/>
        <v>15248.819999999998</v>
      </c>
      <c r="Q33">
        <f t="shared" si="5"/>
        <v>15553.34</v>
      </c>
    </row>
    <row r="34" spans="1:17">
      <c r="A34">
        <v>2039</v>
      </c>
      <c r="B34">
        <f>'4.5 man off'!BX34</f>
        <v>393.9676</v>
      </c>
      <c r="C34">
        <f>'4.5 man on'!BX34</f>
        <v>380.23820000000001</v>
      </c>
      <c r="D34">
        <f>'8.5 man off'!BX34</f>
        <v>432.99979999999999</v>
      </c>
      <c r="E34">
        <f>'8.5 man on'!BX34</f>
        <v>415.00740000000002</v>
      </c>
      <c r="F34">
        <f>'4.5 man off'!AF34</f>
        <v>0.76639999999999997</v>
      </c>
      <c r="G34">
        <f>'4.5 man on'!AF34</f>
        <v>0.90880000000000005</v>
      </c>
      <c r="H34">
        <f>'8.5 man off'!AF34</f>
        <v>1.708</v>
      </c>
      <c r="I34">
        <f>'8.5 man on'!AF34</f>
        <v>1.8279000000000001</v>
      </c>
      <c r="J34">
        <f>'4.5 man off'!CE34</f>
        <v>442.92</v>
      </c>
      <c r="K34">
        <f>'4.5 man on'!CE34</f>
        <v>446.06</v>
      </c>
      <c r="L34">
        <f>'8.5 man off'!CE34</f>
        <v>498.73</v>
      </c>
      <c r="M34">
        <f>'8.5 man on'!CE34</f>
        <v>507.22</v>
      </c>
      <c r="N34">
        <f t="shared" si="2"/>
        <v>16421.589999999993</v>
      </c>
      <c r="O34">
        <f t="shared" si="3"/>
        <v>16646.740000000002</v>
      </c>
      <c r="P34">
        <f t="shared" si="4"/>
        <v>15747.549999999997</v>
      </c>
      <c r="Q34">
        <f t="shared" si="5"/>
        <v>16060.56</v>
      </c>
    </row>
    <row r="35" spans="1:17">
      <c r="A35">
        <v>2040</v>
      </c>
      <c r="B35">
        <f>'4.5 man off'!BX35</f>
        <v>429.76510000000002</v>
      </c>
      <c r="C35">
        <f>'4.5 man on'!BX35</f>
        <v>417.70060000000001</v>
      </c>
      <c r="D35">
        <f>'8.5 man off'!BX35</f>
        <v>447.45569999999998</v>
      </c>
      <c r="E35">
        <f>'8.5 man on'!BX35</f>
        <v>423.32060000000001</v>
      </c>
      <c r="F35">
        <f>'4.5 man off'!AF35</f>
        <v>2.6379999999999999</v>
      </c>
      <c r="G35">
        <f>'4.5 man on'!AF35</f>
        <v>2.7458999999999998</v>
      </c>
      <c r="H35">
        <f>'8.5 man off'!AF35</f>
        <v>2.5682</v>
      </c>
      <c r="I35">
        <f>'8.5 man on'!AF35</f>
        <v>2.6280000000000001</v>
      </c>
      <c r="J35">
        <f>'4.5 man off'!CE35</f>
        <v>632.95000000000005</v>
      </c>
      <c r="K35">
        <f>'4.5 man on'!CE35</f>
        <v>644.94000000000005</v>
      </c>
      <c r="L35">
        <f>'8.5 man off'!CE35</f>
        <v>554.1</v>
      </c>
      <c r="M35">
        <f>'8.5 man on'!CE35</f>
        <v>578.62</v>
      </c>
      <c r="N35">
        <f t="shared" si="2"/>
        <v>17054.539999999994</v>
      </c>
      <c r="O35">
        <f t="shared" si="3"/>
        <v>17291.68</v>
      </c>
      <c r="P35">
        <f t="shared" si="4"/>
        <v>16301.649999999998</v>
      </c>
      <c r="Q35">
        <f t="shared" si="5"/>
        <v>16639.18</v>
      </c>
    </row>
    <row r="36" spans="1:17">
      <c r="A36">
        <v>2041</v>
      </c>
      <c r="B36">
        <f>'4.5 man off'!BX36</f>
        <v>389.2328</v>
      </c>
      <c r="C36">
        <f>'4.5 man on'!BX36</f>
        <v>379.8202</v>
      </c>
      <c r="D36">
        <f>'8.5 man off'!BX36</f>
        <v>426.42250000000001</v>
      </c>
      <c r="E36">
        <f>'8.5 man on'!BX36</f>
        <v>413.5514</v>
      </c>
      <c r="F36">
        <f>'4.5 man off'!AF36</f>
        <v>1.4694</v>
      </c>
      <c r="G36">
        <f>'4.5 man on'!AF36</f>
        <v>1.5370999999999999</v>
      </c>
      <c r="H36">
        <f>'8.5 man off'!AF36</f>
        <v>1.5264</v>
      </c>
      <c r="I36">
        <f>'8.5 man on'!AF36</f>
        <v>1.5967</v>
      </c>
      <c r="J36">
        <f>'4.5 man off'!CE36</f>
        <v>503.08</v>
      </c>
      <c r="K36">
        <f>'4.5 man on'!CE36</f>
        <v>506.1</v>
      </c>
      <c r="L36">
        <f>'8.5 man off'!CE36</f>
        <v>184.54</v>
      </c>
      <c r="M36">
        <f>'8.5 man on'!CE36</f>
        <v>186.33</v>
      </c>
      <c r="N36">
        <f t="shared" si="2"/>
        <v>17557.619999999995</v>
      </c>
      <c r="O36">
        <f t="shared" si="3"/>
        <v>17797.78</v>
      </c>
      <c r="P36">
        <f t="shared" si="4"/>
        <v>16486.189999999999</v>
      </c>
      <c r="Q36">
        <f t="shared" si="5"/>
        <v>16825.510000000002</v>
      </c>
    </row>
    <row r="37" spans="1:17">
      <c r="A37">
        <v>2042</v>
      </c>
      <c r="B37">
        <f>'4.5 man off'!BX37</f>
        <v>362.87150000000003</v>
      </c>
      <c r="C37">
        <f>'4.5 man on'!BX37</f>
        <v>334.22329999999999</v>
      </c>
      <c r="D37">
        <f>'8.5 man off'!BX37</f>
        <v>381.04930000000002</v>
      </c>
      <c r="E37">
        <f>'8.5 man on'!BX37</f>
        <v>339.36160000000001</v>
      </c>
      <c r="F37">
        <f>'4.5 man off'!AF37</f>
        <v>1.1158999999999999</v>
      </c>
      <c r="G37">
        <f>'4.5 man on'!AF37</f>
        <v>1.6850000000000001</v>
      </c>
      <c r="H37">
        <f>'8.5 man off'!AF37</f>
        <v>1.3582000000000001</v>
      </c>
      <c r="I37">
        <f>'8.5 man on'!AF37</f>
        <v>1.8096000000000001</v>
      </c>
      <c r="J37">
        <f>'4.5 man off'!CE37</f>
        <v>444.49</v>
      </c>
      <c r="K37">
        <f>'4.5 man on'!CE37</f>
        <v>450.96</v>
      </c>
      <c r="L37">
        <f>'8.5 man off'!CE37</f>
        <v>631.23</v>
      </c>
      <c r="M37">
        <f>'8.5 man on'!CE37</f>
        <v>647.99</v>
      </c>
      <c r="N37">
        <f t="shared" si="2"/>
        <v>18002.109999999997</v>
      </c>
      <c r="O37">
        <f t="shared" si="3"/>
        <v>18248.739999999998</v>
      </c>
      <c r="P37">
        <f t="shared" si="4"/>
        <v>17117.419999999998</v>
      </c>
      <c r="Q37">
        <f t="shared" si="5"/>
        <v>17473.500000000004</v>
      </c>
    </row>
    <row r="38" spans="1:17">
      <c r="A38">
        <v>2043</v>
      </c>
      <c r="B38">
        <f>'4.5 man off'!BX38</f>
        <v>360.23140000000001</v>
      </c>
      <c r="C38">
        <f>'4.5 man on'!BX38</f>
        <v>338.53590000000003</v>
      </c>
      <c r="D38">
        <f>'8.5 man off'!BX38</f>
        <v>395.4171</v>
      </c>
      <c r="E38">
        <f>'8.5 man on'!BX38</f>
        <v>359.37450000000001</v>
      </c>
      <c r="F38">
        <f>'4.5 man off'!AF38</f>
        <v>1.5094000000000001</v>
      </c>
      <c r="G38">
        <f>'4.5 man on'!AF38</f>
        <v>1.8532999999999999</v>
      </c>
      <c r="H38">
        <f>'8.5 man off'!AF38</f>
        <v>1.0369999999999999</v>
      </c>
      <c r="I38">
        <f>'8.5 man on'!AF38</f>
        <v>1.4498</v>
      </c>
      <c r="J38">
        <f>'4.5 man off'!CE38</f>
        <v>407.11</v>
      </c>
      <c r="K38">
        <f>'4.5 man on'!CE38</f>
        <v>418.62</v>
      </c>
      <c r="L38">
        <f>'8.5 man off'!CE38</f>
        <v>71.06</v>
      </c>
      <c r="M38">
        <f>'8.5 man on'!CE38</f>
        <v>78.38</v>
      </c>
      <c r="N38">
        <f t="shared" si="2"/>
        <v>18409.219999999998</v>
      </c>
      <c r="O38">
        <f t="shared" si="3"/>
        <v>18667.359999999997</v>
      </c>
      <c r="P38">
        <f t="shared" si="4"/>
        <v>17188.48</v>
      </c>
      <c r="Q38">
        <f t="shared" si="5"/>
        <v>17551.880000000005</v>
      </c>
    </row>
    <row r="39" spans="1:17">
      <c r="A39">
        <v>2044</v>
      </c>
      <c r="B39">
        <f>'4.5 man off'!BX39</f>
        <v>412.31330000000003</v>
      </c>
      <c r="C39">
        <f>'4.5 man on'!BX39</f>
        <v>374.61419999999998</v>
      </c>
      <c r="D39">
        <f>'8.5 man off'!BX39</f>
        <v>393.76510000000002</v>
      </c>
      <c r="E39">
        <f>'8.5 man on'!BX39</f>
        <v>361.25569999999999</v>
      </c>
      <c r="F39">
        <f>'4.5 man off'!AF39</f>
        <v>2.3170999999999999</v>
      </c>
      <c r="G39">
        <f>'4.5 man on'!AF39</f>
        <v>2.4348000000000001</v>
      </c>
      <c r="H39">
        <f>'8.5 man off'!AF39</f>
        <v>2.5044</v>
      </c>
      <c r="I39">
        <f>'8.5 man on'!AF39</f>
        <v>2.7456999999999998</v>
      </c>
      <c r="J39">
        <f>'4.5 man off'!CE39</f>
        <v>1198.3499999999999</v>
      </c>
      <c r="K39">
        <f>'4.5 man on'!CE39</f>
        <v>1236.0899999999999</v>
      </c>
      <c r="L39">
        <f>'8.5 man off'!CE39</f>
        <v>572.02</v>
      </c>
      <c r="M39">
        <f>'8.5 man on'!CE39</f>
        <v>604.36</v>
      </c>
      <c r="N39">
        <f t="shared" si="2"/>
        <v>19607.569999999996</v>
      </c>
      <c r="O39">
        <f t="shared" si="3"/>
        <v>19903.449999999997</v>
      </c>
      <c r="P39">
        <f t="shared" si="4"/>
        <v>17760.5</v>
      </c>
      <c r="Q39">
        <f t="shared" si="5"/>
        <v>18156.240000000005</v>
      </c>
    </row>
    <row r="40" spans="1:17">
      <c r="A40">
        <v>2045</v>
      </c>
      <c r="B40">
        <f>'4.5 man off'!BX40</f>
        <v>393.62</v>
      </c>
      <c r="C40">
        <f>'4.5 man on'!BX40</f>
        <v>358.9665</v>
      </c>
      <c r="D40">
        <f>'8.5 man off'!BX40</f>
        <v>366.82319999999999</v>
      </c>
      <c r="E40">
        <f>'8.5 man on'!BX40</f>
        <v>337.31290000000001</v>
      </c>
      <c r="F40">
        <f>'4.5 man off'!AF40</f>
        <v>0.54379999999999995</v>
      </c>
      <c r="G40">
        <f>'4.5 man on'!AF40</f>
        <v>0.8337</v>
      </c>
      <c r="H40">
        <f>'8.5 man off'!AF40</f>
        <v>1.2806999999999999</v>
      </c>
      <c r="I40">
        <f>'8.5 man on'!AF40</f>
        <v>1.5966</v>
      </c>
      <c r="J40">
        <f>'4.5 man off'!CE40</f>
        <v>274.74</v>
      </c>
      <c r="K40">
        <f>'4.5 man on'!CE40</f>
        <v>289.41000000000003</v>
      </c>
      <c r="L40">
        <f>'8.5 man off'!CE40</f>
        <v>207.03</v>
      </c>
      <c r="M40">
        <f>'8.5 man on'!CE40</f>
        <v>216.96</v>
      </c>
      <c r="N40">
        <f t="shared" si="2"/>
        <v>19882.309999999998</v>
      </c>
      <c r="O40">
        <f t="shared" si="3"/>
        <v>20192.859999999997</v>
      </c>
      <c r="P40">
        <f t="shared" si="4"/>
        <v>17967.53</v>
      </c>
      <c r="Q40">
        <f t="shared" si="5"/>
        <v>18373.200000000004</v>
      </c>
    </row>
    <row r="41" spans="1:17">
      <c r="A41">
        <v>2046</v>
      </c>
      <c r="B41">
        <f>'4.5 man off'!BX41</f>
        <v>358.97519999999997</v>
      </c>
      <c r="C41">
        <f>'4.5 man on'!BX41</f>
        <v>65.629300000000001</v>
      </c>
      <c r="D41">
        <f>'8.5 man off'!BX41</f>
        <v>435.77589999999998</v>
      </c>
      <c r="E41">
        <f>'8.5 man on'!BX41</f>
        <v>91.257499999999993</v>
      </c>
      <c r="F41">
        <f>'4.5 man off'!AF41</f>
        <v>1.9971000000000001</v>
      </c>
      <c r="G41">
        <f>'4.5 man on'!AF41</f>
        <v>28.386299999999999</v>
      </c>
      <c r="H41">
        <f>'8.5 man off'!AF41</f>
        <v>2.8607999999999998</v>
      </c>
      <c r="I41">
        <f>'8.5 man on'!AF41</f>
        <v>39.82</v>
      </c>
      <c r="J41">
        <f>'4.5 man off'!CE41</f>
        <v>815.61</v>
      </c>
      <c r="K41">
        <f>'4.5 man on'!CE41</f>
        <v>1101.7</v>
      </c>
      <c r="L41">
        <f>'8.5 man off'!CE41</f>
        <v>830.07</v>
      </c>
      <c r="M41">
        <f>'8.5 man on'!CE41</f>
        <v>1174.3900000000001</v>
      </c>
      <c r="N41">
        <f t="shared" si="2"/>
        <v>20697.919999999998</v>
      </c>
      <c r="O41">
        <f t="shared" si="3"/>
        <v>21294.559999999998</v>
      </c>
      <c r="P41">
        <f t="shared" si="4"/>
        <v>18797.599999999999</v>
      </c>
      <c r="Q41">
        <f t="shared" si="5"/>
        <v>19547.590000000004</v>
      </c>
    </row>
    <row r="42" spans="1:17">
      <c r="A42">
        <v>2047</v>
      </c>
      <c r="B42">
        <f>'4.5 man off'!BX42</f>
        <v>375.72669999999999</v>
      </c>
      <c r="C42">
        <f>'4.5 man on'!BX42</f>
        <v>100.64360000000001</v>
      </c>
      <c r="D42">
        <f>'8.5 man off'!BX42</f>
        <v>393.93799999999999</v>
      </c>
      <c r="E42">
        <f>'8.5 man on'!BX42</f>
        <v>69.730400000000003</v>
      </c>
      <c r="F42">
        <f>'4.5 man off'!AF42</f>
        <v>2.1162000000000001</v>
      </c>
      <c r="G42">
        <f>'4.5 man on'!AF42</f>
        <v>30.3003</v>
      </c>
      <c r="H42">
        <f>'8.5 man off'!AF42</f>
        <v>1.7809999999999999</v>
      </c>
      <c r="I42">
        <f>'8.5 man on'!AF42</f>
        <v>29.416399999999999</v>
      </c>
      <c r="J42">
        <f>'4.5 man off'!CE42</f>
        <v>730.41</v>
      </c>
      <c r="K42">
        <f>'4.5 man on'!CE42</f>
        <v>1006.54</v>
      </c>
      <c r="L42">
        <f>'8.5 man off'!CE42</f>
        <v>111.74</v>
      </c>
      <c r="M42">
        <f>'8.5 man on'!CE42</f>
        <v>423.88</v>
      </c>
      <c r="N42">
        <f t="shared" si="2"/>
        <v>21428.329999999998</v>
      </c>
      <c r="O42">
        <f t="shared" si="3"/>
        <v>22301.1</v>
      </c>
      <c r="P42">
        <f t="shared" si="4"/>
        <v>18909.34</v>
      </c>
      <c r="Q42">
        <f t="shared" si="5"/>
        <v>19971.470000000005</v>
      </c>
    </row>
    <row r="43" spans="1:17">
      <c r="A43">
        <v>2048</v>
      </c>
      <c r="B43">
        <f>'4.5 man off'!BX43</f>
        <v>396.60129999999998</v>
      </c>
      <c r="C43">
        <f>'4.5 man on'!BX43</f>
        <v>69.617199999999997</v>
      </c>
      <c r="D43">
        <f>'8.5 man off'!BX43</f>
        <v>373.08699999999999</v>
      </c>
      <c r="E43">
        <f>'8.5 man on'!BX43</f>
        <v>53.096299999999999</v>
      </c>
      <c r="F43">
        <f>'4.5 man off'!AF43</f>
        <v>2.0949</v>
      </c>
      <c r="G43">
        <f>'4.5 man on'!AF43</f>
        <v>26.2273</v>
      </c>
      <c r="H43">
        <f>'8.5 man off'!AF43</f>
        <v>1.1314</v>
      </c>
      <c r="I43">
        <f>'8.5 man on'!AF43</f>
        <v>23.648599999999998</v>
      </c>
      <c r="J43">
        <f>'4.5 man off'!CE43</f>
        <v>725.44</v>
      </c>
      <c r="K43">
        <f>'4.5 man on'!CE43</f>
        <v>1052.1099999999999</v>
      </c>
      <c r="L43">
        <f>'8.5 man off'!CE43</f>
        <v>151.28</v>
      </c>
      <c r="M43">
        <f>'8.5 man on'!CE43</f>
        <v>440.52</v>
      </c>
      <c r="N43">
        <f t="shared" si="2"/>
        <v>22153.769999999997</v>
      </c>
      <c r="O43">
        <f t="shared" si="3"/>
        <v>23353.21</v>
      </c>
      <c r="P43">
        <f t="shared" si="4"/>
        <v>19060.62</v>
      </c>
      <c r="Q43">
        <f t="shared" si="5"/>
        <v>20411.990000000005</v>
      </c>
    </row>
    <row r="44" spans="1:17">
      <c r="A44">
        <v>2049</v>
      </c>
      <c r="B44">
        <f>'4.5 man off'!BX44</f>
        <v>402.089</v>
      </c>
      <c r="C44">
        <f>'4.5 man on'!BX44</f>
        <v>82.638199999999998</v>
      </c>
      <c r="D44">
        <f>'8.5 man off'!BX44</f>
        <v>377.51209999999998</v>
      </c>
      <c r="E44">
        <f>'8.5 man on'!BX44</f>
        <v>89.063800000000001</v>
      </c>
      <c r="F44">
        <f>'4.5 man off'!AF44</f>
        <v>2.3146</v>
      </c>
      <c r="G44">
        <f>'4.5 man on'!AF44</f>
        <v>26.555099999999999</v>
      </c>
      <c r="H44">
        <f>'8.5 man off'!AF44</f>
        <v>1.9095</v>
      </c>
      <c r="I44">
        <f>'8.5 man on'!AF44</f>
        <v>25.974</v>
      </c>
      <c r="J44">
        <f>'4.5 man off'!CE44</f>
        <v>259.89</v>
      </c>
      <c r="K44">
        <f>'4.5 man on'!CE44</f>
        <v>579.42999999999995</v>
      </c>
      <c r="L44">
        <f>'8.5 man off'!CE44</f>
        <v>573.26</v>
      </c>
      <c r="M44">
        <f>'8.5 man on'!CE44</f>
        <v>860.7</v>
      </c>
      <c r="N44">
        <f t="shared" si="2"/>
        <v>22413.659999999996</v>
      </c>
      <c r="O44">
        <f t="shared" si="3"/>
        <v>23932.639999999999</v>
      </c>
      <c r="P44">
        <f t="shared" si="4"/>
        <v>19633.879999999997</v>
      </c>
      <c r="Q44">
        <f t="shared" si="5"/>
        <v>21272.690000000006</v>
      </c>
    </row>
    <row r="45" spans="1:17">
      <c r="A45">
        <v>2050</v>
      </c>
      <c r="B45">
        <f>'4.5 man off'!BX45</f>
        <v>400.92500000000001</v>
      </c>
      <c r="C45">
        <f>'4.5 man on'!BX45</f>
        <v>81.726100000000002</v>
      </c>
      <c r="D45">
        <f>'8.5 man off'!BX45</f>
        <v>337.24380000000002</v>
      </c>
      <c r="E45">
        <f>'8.5 man on'!BX45</f>
        <v>72.024299999999997</v>
      </c>
      <c r="F45">
        <f>'4.5 man off'!AF45</f>
        <v>1.8596999999999999</v>
      </c>
      <c r="G45">
        <f>'4.5 man on'!AF45</f>
        <v>20.9285</v>
      </c>
      <c r="H45">
        <f>'8.5 man off'!AF45</f>
        <v>1.5359</v>
      </c>
      <c r="I45">
        <f>'8.5 man on'!AF45</f>
        <v>24.8675</v>
      </c>
      <c r="J45">
        <f>'4.5 man off'!CE45</f>
        <v>371.66</v>
      </c>
      <c r="K45">
        <f>'4.5 man on'!CE45</f>
        <v>690.94</v>
      </c>
      <c r="L45">
        <f>'8.5 man off'!CE45</f>
        <v>341.96</v>
      </c>
      <c r="M45">
        <f>'8.5 man on'!CE45</f>
        <v>580.32000000000005</v>
      </c>
      <c r="N45">
        <f t="shared" si="2"/>
        <v>22785.319999999996</v>
      </c>
      <c r="O45">
        <f t="shared" si="3"/>
        <v>24623.579999999998</v>
      </c>
      <c r="P45">
        <f t="shared" si="4"/>
        <v>19975.839999999997</v>
      </c>
      <c r="Q45">
        <f t="shared" si="5"/>
        <v>21853.010000000006</v>
      </c>
    </row>
    <row r="46" spans="1:17">
      <c r="A46">
        <v>2051</v>
      </c>
      <c r="B46">
        <f>'4.5 man off'!BX46</f>
        <v>383.42239999999998</v>
      </c>
      <c r="C46">
        <f>'4.5 man on'!BX46</f>
        <v>81.131799999999998</v>
      </c>
      <c r="D46">
        <f>'8.5 man off'!BX46</f>
        <v>342.2013</v>
      </c>
      <c r="E46">
        <f>'8.5 man on'!BX46</f>
        <v>55.702800000000003</v>
      </c>
      <c r="F46">
        <f>'4.5 man off'!AF46</f>
        <v>2.2905000000000002</v>
      </c>
      <c r="G46">
        <f>'4.5 man on'!AF46</f>
        <v>21.955400000000001</v>
      </c>
      <c r="H46">
        <f>'8.5 man off'!AF46</f>
        <v>1.3268</v>
      </c>
      <c r="I46">
        <f>'8.5 man on'!AF46</f>
        <v>18.4511</v>
      </c>
      <c r="J46">
        <f>'4.5 man off'!CE46</f>
        <v>270.2</v>
      </c>
      <c r="K46">
        <f>'4.5 man on'!CE46</f>
        <v>567.76</v>
      </c>
      <c r="L46">
        <f>'8.5 man off'!CE46</f>
        <v>217.62</v>
      </c>
      <c r="M46">
        <f>'8.5 man on'!CE46</f>
        <v>491.45</v>
      </c>
      <c r="N46">
        <f t="shared" si="2"/>
        <v>23055.519999999997</v>
      </c>
      <c r="O46">
        <f t="shared" si="3"/>
        <v>25191.339999999997</v>
      </c>
      <c r="P46">
        <f t="shared" si="4"/>
        <v>20193.459999999995</v>
      </c>
      <c r="Q46">
        <f t="shared" si="5"/>
        <v>22344.460000000006</v>
      </c>
    </row>
    <row r="47" spans="1:17">
      <c r="A47">
        <v>2052</v>
      </c>
      <c r="B47">
        <f>'4.5 man off'!BX47</f>
        <v>394.0428</v>
      </c>
      <c r="C47">
        <f>'4.5 man on'!BX47</f>
        <v>92.964799999999997</v>
      </c>
      <c r="D47">
        <f>'8.5 man off'!BX47</f>
        <v>363.1003</v>
      </c>
      <c r="E47">
        <f>'8.5 man on'!BX47</f>
        <v>92.732200000000006</v>
      </c>
      <c r="F47">
        <f>'4.5 man off'!AF47</f>
        <v>2.1970000000000001</v>
      </c>
      <c r="G47">
        <f>'4.5 man on'!AF47</f>
        <v>20.188300000000002</v>
      </c>
      <c r="H47">
        <f>'8.5 man off'!AF47</f>
        <v>2.0569999999999999</v>
      </c>
      <c r="I47">
        <f>'8.5 man on'!AF47</f>
        <v>19.641500000000001</v>
      </c>
      <c r="J47">
        <f>'4.5 man off'!CE47</f>
        <v>488.96</v>
      </c>
      <c r="K47">
        <f>'4.5 man on'!CE47</f>
        <v>794.54</v>
      </c>
      <c r="L47">
        <f>'8.5 man off'!CE47</f>
        <v>283.45</v>
      </c>
      <c r="M47">
        <f>'8.5 man on'!CE47</f>
        <v>554.4</v>
      </c>
      <c r="N47">
        <f t="shared" si="2"/>
        <v>23544.479999999996</v>
      </c>
      <c r="O47">
        <f t="shared" si="3"/>
        <v>25985.879999999997</v>
      </c>
      <c r="P47">
        <f t="shared" si="4"/>
        <v>20476.909999999996</v>
      </c>
      <c r="Q47">
        <f t="shared" si="5"/>
        <v>22898.860000000008</v>
      </c>
    </row>
    <row r="48" spans="1:17">
      <c r="A48">
        <v>2053</v>
      </c>
      <c r="B48">
        <f>'4.5 man off'!BX48</f>
        <v>356.88010000000003</v>
      </c>
      <c r="C48">
        <f>'4.5 man on'!BX48</f>
        <v>96.183999999999997</v>
      </c>
      <c r="D48">
        <f>'8.5 man off'!BX48</f>
        <v>339.71719999999999</v>
      </c>
      <c r="E48">
        <f>'8.5 man on'!BX48</f>
        <v>65.137200000000007</v>
      </c>
      <c r="F48">
        <f>'4.5 man off'!AF48</f>
        <v>2.5051000000000001</v>
      </c>
      <c r="G48">
        <f>'4.5 man on'!AF48</f>
        <v>20.801300000000001</v>
      </c>
      <c r="H48">
        <f>'8.5 man off'!AF48</f>
        <v>1.7968999999999999</v>
      </c>
      <c r="I48">
        <f>'8.5 man on'!AF48</f>
        <v>17.0503</v>
      </c>
      <c r="J48">
        <f>'4.5 man off'!CE48</f>
        <v>841.03</v>
      </c>
      <c r="K48">
        <f>'4.5 man on'!CE48</f>
        <v>1101.79</v>
      </c>
      <c r="L48">
        <f>'8.5 man off'!CE48</f>
        <v>362.11</v>
      </c>
      <c r="M48">
        <f>'8.5 man on'!CE48</f>
        <v>633.82000000000005</v>
      </c>
      <c r="N48">
        <f t="shared" si="2"/>
        <v>24385.509999999995</v>
      </c>
      <c r="O48">
        <f t="shared" si="3"/>
        <v>27087.67</v>
      </c>
      <c r="P48">
        <f t="shared" si="4"/>
        <v>20839.019999999997</v>
      </c>
      <c r="Q48">
        <f t="shared" si="5"/>
        <v>23532.680000000008</v>
      </c>
    </row>
    <row r="49" spans="1:17">
      <c r="A49">
        <v>2054</v>
      </c>
      <c r="B49">
        <f>'4.5 man off'!BX49</f>
        <v>384.48469999999998</v>
      </c>
      <c r="C49">
        <f>'4.5 man on'!BX49</f>
        <v>100.2933</v>
      </c>
      <c r="D49">
        <f>'8.5 man off'!BX49</f>
        <v>393.58030000000002</v>
      </c>
      <c r="E49">
        <f>'8.5 man on'!BX49</f>
        <v>76.903700000000001</v>
      </c>
      <c r="F49">
        <f>'4.5 man off'!AF49</f>
        <v>2.2694000000000001</v>
      </c>
      <c r="G49">
        <f>'4.5 man on'!AF49</f>
        <v>17.021699999999999</v>
      </c>
      <c r="H49">
        <f>'8.5 man off'!AF49</f>
        <v>2.2374000000000001</v>
      </c>
      <c r="I49">
        <f>'8.5 man on'!AF49</f>
        <v>15.906000000000001</v>
      </c>
      <c r="J49">
        <f>'4.5 man off'!CE49</f>
        <v>674.92</v>
      </c>
      <c r="K49">
        <f>'4.5 man on'!CE49</f>
        <v>959.06</v>
      </c>
      <c r="L49">
        <f>'8.5 man off'!CE49</f>
        <v>201.04</v>
      </c>
      <c r="M49">
        <f>'8.5 man on'!CE49</f>
        <v>428.81</v>
      </c>
      <c r="N49">
        <f t="shared" si="2"/>
        <v>25060.429999999993</v>
      </c>
      <c r="O49">
        <f t="shared" si="3"/>
        <v>28046.73</v>
      </c>
      <c r="P49">
        <f t="shared" si="4"/>
        <v>21040.059999999998</v>
      </c>
      <c r="Q49">
        <f t="shared" si="5"/>
        <v>23961.490000000009</v>
      </c>
    </row>
    <row r="50" spans="1:17">
      <c r="A50">
        <v>2055</v>
      </c>
      <c r="B50">
        <f>'4.5 man off'!BX50</f>
        <v>341.8603</v>
      </c>
      <c r="C50">
        <f>'4.5 man on'!BX50</f>
        <v>76.746099999999998</v>
      </c>
      <c r="D50">
        <f>'8.5 man off'!BX50</f>
        <v>341.43169999999998</v>
      </c>
      <c r="E50">
        <f>'8.5 man on'!BX50</f>
        <v>75.164599999999993</v>
      </c>
      <c r="F50">
        <f>'4.5 man off'!AF50</f>
        <v>1.3782000000000001</v>
      </c>
      <c r="G50">
        <f>'4.5 man on'!AF50</f>
        <v>13.2052</v>
      </c>
      <c r="H50">
        <f>'8.5 man off'!AF50</f>
        <v>1.5291999999999999</v>
      </c>
      <c r="I50">
        <f>'8.5 man on'!AF50</f>
        <v>14.7964</v>
      </c>
      <c r="J50">
        <f>'4.5 man off'!CE50</f>
        <v>247.54</v>
      </c>
      <c r="K50">
        <f>'4.5 man on'!CE50</f>
        <v>416.89</v>
      </c>
      <c r="L50">
        <f>'8.5 man off'!CE50</f>
        <v>130.35</v>
      </c>
      <c r="M50">
        <f>'8.5 man on'!CE50</f>
        <v>393.54</v>
      </c>
      <c r="N50">
        <f t="shared" si="2"/>
        <v>25307.969999999994</v>
      </c>
      <c r="O50">
        <f t="shared" si="3"/>
        <v>28463.62</v>
      </c>
      <c r="P50">
        <f t="shared" si="4"/>
        <v>21170.409999999996</v>
      </c>
      <c r="Q50">
        <f t="shared" si="5"/>
        <v>24355.03000000001</v>
      </c>
    </row>
    <row r="51" spans="1:17">
      <c r="A51">
        <v>2056</v>
      </c>
      <c r="B51">
        <f>'4.5 man off'!BX51</f>
        <v>346.57350000000002</v>
      </c>
      <c r="C51">
        <f>'4.5 man on'!BX51</f>
        <v>98.750299999999996</v>
      </c>
      <c r="D51">
        <f>'8.5 man off'!BX51</f>
        <v>346.46850000000001</v>
      </c>
      <c r="E51">
        <f>'8.5 man on'!BX51</f>
        <v>71.738299999999995</v>
      </c>
      <c r="F51">
        <f>'4.5 man off'!AF51</f>
        <v>2.637</v>
      </c>
      <c r="G51">
        <f>'4.5 man on'!AF51</f>
        <v>16.12</v>
      </c>
      <c r="H51">
        <f>'8.5 man off'!AF51</f>
        <v>2.1572</v>
      </c>
      <c r="I51">
        <f>'8.5 man on'!AF51</f>
        <v>13.0222</v>
      </c>
      <c r="J51">
        <f>'4.5 man off'!CE51</f>
        <v>599.96</v>
      </c>
      <c r="K51">
        <f>'4.5 man on'!CE51</f>
        <v>943.55</v>
      </c>
      <c r="L51">
        <f>'8.5 man off'!CE51</f>
        <v>136.72999999999999</v>
      </c>
      <c r="M51">
        <f>'8.5 man on'!CE51</f>
        <v>496.62</v>
      </c>
      <c r="N51">
        <f t="shared" si="2"/>
        <v>25907.929999999993</v>
      </c>
      <c r="O51">
        <f t="shared" si="3"/>
        <v>29407.17</v>
      </c>
      <c r="P51">
        <f t="shared" si="4"/>
        <v>21307.139999999996</v>
      </c>
      <c r="Q51">
        <f t="shared" si="5"/>
        <v>24851.650000000009</v>
      </c>
    </row>
    <row r="52" spans="1:17">
      <c r="A52">
        <v>2057</v>
      </c>
      <c r="B52">
        <f>'4.5 man off'!BX52</f>
        <v>307.27339999999998</v>
      </c>
      <c r="C52">
        <f>'4.5 man on'!BX52</f>
        <v>69.616</v>
      </c>
      <c r="D52">
        <f>'8.5 man off'!BX52</f>
        <v>299.709</v>
      </c>
      <c r="E52">
        <f>'8.5 man on'!BX52</f>
        <v>70.612499999999997</v>
      </c>
      <c r="F52">
        <f>'4.5 man off'!AF52</f>
        <v>1.1103000000000001</v>
      </c>
      <c r="G52">
        <f>'4.5 man on'!AF52</f>
        <v>11.8629</v>
      </c>
      <c r="H52">
        <f>'8.5 man off'!AF52</f>
        <v>2.2464</v>
      </c>
      <c r="I52">
        <f>'8.5 man on'!AF52</f>
        <v>13.5251</v>
      </c>
      <c r="J52">
        <f>'4.5 man off'!CE52</f>
        <v>391.42</v>
      </c>
      <c r="K52">
        <f>'4.5 man on'!CE52</f>
        <v>565.27</v>
      </c>
      <c r="L52">
        <f>'8.5 man off'!CE52</f>
        <v>310.5</v>
      </c>
      <c r="M52">
        <f>'8.5 man on'!CE52</f>
        <v>540.38</v>
      </c>
      <c r="N52">
        <f t="shared" si="2"/>
        <v>26299.349999999991</v>
      </c>
      <c r="O52">
        <f t="shared" si="3"/>
        <v>29972.44</v>
      </c>
      <c r="P52">
        <f t="shared" si="4"/>
        <v>21617.639999999996</v>
      </c>
      <c r="Q52">
        <f t="shared" si="5"/>
        <v>25392.03000000001</v>
      </c>
    </row>
    <row r="53" spans="1:17">
      <c r="A53">
        <v>2058</v>
      </c>
      <c r="B53">
        <f>'4.5 man off'!BX53</f>
        <v>353.99209999999999</v>
      </c>
      <c r="C53">
        <f>'4.5 man on'!BX53</f>
        <v>84.869500000000002</v>
      </c>
      <c r="D53">
        <f>'8.5 man off'!BX53</f>
        <v>330.7561</v>
      </c>
      <c r="E53">
        <f>'8.5 man on'!BX53</f>
        <v>96.370500000000007</v>
      </c>
      <c r="F53">
        <f>'4.5 man off'!AF53</f>
        <v>2.2115</v>
      </c>
      <c r="G53">
        <f>'4.5 man on'!AF53</f>
        <v>10.376899999999999</v>
      </c>
      <c r="H53">
        <f>'8.5 man off'!AF53</f>
        <v>2.4003000000000001</v>
      </c>
      <c r="I53">
        <f>'8.5 man on'!AF53</f>
        <v>11.884499999999999</v>
      </c>
      <c r="J53">
        <f>'4.5 man off'!CE53</f>
        <v>199.35</v>
      </c>
      <c r="K53">
        <f>'4.5 man on'!CE53</f>
        <v>527.67999999999995</v>
      </c>
      <c r="L53">
        <f>'8.5 man off'!CE53</f>
        <v>672.61</v>
      </c>
      <c r="M53">
        <f>'8.5 man on'!CE53</f>
        <v>907.18</v>
      </c>
      <c r="N53">
        <f t="shared" si="2"/>
        <v>26498.69999999999</v>
      </c>
      <c r="O53">
        <f t="shared" si="3"/>
        <v>30500.12</v>
      </c>
      <c r="P53">
        <f t="shared" si="4"/>
        <v>22290.249999999996</v>
      </c>
      <c r="Q53">
        <f t="shared" si="5"/>
        <v>26299.21000000001</v>
      </c>
    </row>
    <row r="54" spans="1:17">
      <c r="A54">
        <v>2059</v>
      </c>
      <c r="B54">
        <f>'4.5 man off'!BX54</f>
        <v>347.90530000000001</v>
      </c>
      <c r="C54">
        <f>'4.5 man on'!BX54</f>
        <v>101.6225</v>
      </c>
      <c r="D54">
        <f>'8.5 man off'!BX54</f>
        <v>343.52390000000003</v>
      </c>
      <c r="E54">
        <f>'8.5 man on'!BX54</f>
        <v>91.263499999999993</v>
      </c>
      <c r="F54">
        <f>'4.5 man off'!AF54</f>
        <v>2.2509999999999999</v>
      </c>
      <c r="G54">
        <f>'4.5 man on'!AF54</f>
        <v>10.7203</v>
      </c>
      <c r="H54">
        <f>'8.5 man off'!AF54</f>
        <v>2.4437000000000002</v>
      </c>
      <c r="I54">
        <f>'8.5 man on'!AF54</f>
        <v>10.1471</v>
      </c>
      <c r="J54">
        <f>'4.5 man off'!CE54</f>
        <v>775.11</v>
      </c>
      <c r="K54">
        <f>'4.5 man on'!CE54</f>
        <v>1021.6</v>
      </c>
      <c r="L54">
        <f>'8.5 man off'!CE54</f>
        <v>746.7</v>
      </c>
      <c r="M54">
        <f>'8.5 man on'!CE54</f>
        <v>999</v>
      </c>
      <c r="N54">
        <f t="shared" si="2"/>
        <v>27273.80999999999</v>
      </c>
      <c r="O54">
        <f t="shared" si="3"/>
        <v>31521.719999999998</v>
      </c>
      <c r="P54">
        <f t="shared" si="4"/>
        <v>23036.949999999997</v>
      </c>
      <c r="Q54">
        <f t="shared" si="5"/>
        <v>27298.21000000001</v>
      </c>
    </row>
    <row r="55" spans="1:17">
      <c r="A55">
        <v>2060</v>
      </c>
      <c r="B55">
        <f>'4.5 man off'!BX55</f>
        <v>336.6069</v>
      </c>
      <c r="C55">
        <f>'4.5 man on'!BX55</f>
        <v>84.391199999999998</v>
      </c>
      <c r="D55">
        <f>'8.5 man off'!BX55</f>
        <v>325.04180000000002</v>
      </c>
      <c r="E55">
        <f>'8.5 man on'!BX55</f>
        <v>88.536100000000005</v>
      </c>
      <c r="F55">
        <f>'4.5 man off'!AF55</f>
        <v>1.7343</v>
      </c>
      <c r="G55">
        <f>'4.5 man on'!AF55</f>
        <v>8.1822999999999997</v>
      </c>
      <c r="H55">
        <f>'8.5 man off'!AF55</f>
        <v>2.6032000000000002</v>
      </c>
      <c r="I55">
        <f>'8.5 man on'!AF55</f>
        <v>9.8432999999999993</v>
      </c>
      <c r="J55">
        <f>'4.5 man off'!CE55</f>
        <v>606.09</v>
      </c>
      <c r="K55">
        <f>'4.5 man on'!CE55</f>
        <v>859.85</v>
      </c>
      <c r="L55">
        <f>'8.5 man off'!CE55</f>
        <v>369.45</v>
      </c>
      <c r="M55">
        <f>'8.5 man on'!CE55</f>
        <v>605.79999999999995</v>
      </c>
      <c r="N55">
        <f t="shared" si="2"/>
        <v>27879.899999999991</v>
      </c>
      <c r="O55">
        <f t="shared" si="3"/>
        <v>32381.569999999996</v>
      </c>
      <c r="P55">
        <f t="shared" si="4"/>
        <v>23406.399999999998</v>
      </c>
      <c r="Q55">
        <f t="shared" si="5"/>
        <v>27904.010000000009</v>
      </c>
    </row>
    <row r="56" spans="1:17">
      <c r="A56">
        <v>2061</v>
      </c>
      <c r="B56">
        <f>'4.5 man off'!BX56</f>
        <v>316.7099</v>
      </c>
      <c r="C56">
        <f>'4.5 man on'!BX56</f>
        <v>91.987799999999993</v>
      </c>
      <c r="D56">
        <f>'8.5 man off'!BX56</f>
        <v>319.3614</v>
      </c>
      <c r="E56">
        <f>'8.5 man on'!BX56</f>
        <v>81.478300000000004</v>
      </c>
      <c r="F56">
        <f>'4.5 man off'!AF56</f>
        <v>2.5087000000000002</v>
      </c>
      <c r="G56">
        <f>'4.5 man on'!AF56</f>
        <v>10.596</v>
      </c>
      <c r="H56">
        <f>'8.5 man off'!AF56</f>
        <v>2.5847000000000002</v>
      </c>
      <c r="I56">
        <f>'8.5 man on'!AF56</f>
        <v>9.8036999999999992</v>
      </c>
      <c r="J56">
        <f>'4.5 man off'!CE56</f>
        <v>353.18</v>
      </c>
      <c r="K56">
        <f>'4.5 man on'!CE56</f>
        <v>578.01</v>
      </c>
      <c r="L56">
        <f>'8.5 man off'!CE56</f>
        <v>553.65</v>
      </c>
      <c r="M56">
        <f>'8.5 man on'!CE56</f>
        <v>791.08</v>
      </c>
      <c r="N56">
        <f t="shared" si="2"/>
        <v>28233.079999999991</v>
      </c>
      <c r="O56">
        <f t="shared" si="3"/>
        <v>32959.579999999994</v>
      </c>
      <c r="P56">
        <f t="shared" si="4"/>
        <v>23960.05</v>
      </c>
      <c r="Q56">
        <f t="shared" si="5"/>
        <v>28695.090000000011</v>
      </c>
    </row>
    <row r="57" spans="1:17">
      <c r="A57">
        <v>2062</v>
      </c>
      <c r="B57">
        <f>'4.5 man off'!BX57</f>
        <v>319.3877</v>
      </c>
      <c r="C57">
        <f>'4.5 man on'!BX57</f>
        <v>96.737399999999994</v>
      </c>
      <c r="D57">
        <f>'8.5 man off'!BX57</f>
        <v>288.8485</v>
      </c>
      <c r="E57">
        <f>'8.5 man on'!BX57</f>
        <v>80.617999999999995</v>
      </c>
      <c r="F57">
        <f>'4.5 man off'!AF57</f>
        <v>2.2183000000000002</v>
      </c>
      <c r="G57">
        <f>'4.5 man on'!AF57</f>
        <v>8.6326999999999998</v>
      </c>
      <c r="H57">
        <f>'8.5 man off'!AF57</f>
        <v>1.258</v>
      </c>
      <c r="I57">
        <f>'8.5 man on'!AF57</f>
        <v>7.8628999999999998</v>
      </c>
      <c r="J57">
        <f>'4.5 man off'!CE57</f>
        <v>619.70000000000005</v>
      </c>
      <c r="K57">
        <f>'4.5 man on'!CE57</f>
        <v>842.19</v>
      </c>
      <c r="L57">
        <f>'8.5 man off'!CE57</f>
        <v>322.14</v>
      </c>
      <c r="M57">
        <f>'8.5 man on'!CE57</f>
        <v>531.25</v>
      </c>
      <c r="N57">
        <f t="shared" si="2"/>
        <v>28852.779999999992</v>
      </c>
      <c r="O57">
        <f t="shared" si="3"/>
        <v>33801.769999999997</v>
      </c>
      <c r="P57">
        <f t="shared" si="4"/>
        <v>24282.19</v>
      </c>
      <c r="Q57">
        <f t="shared" si="5"/>
        <v>29226.340000000011</v>
      </c>
    </row>
    <row r="58" spans="1:17">
      <c r="A58">
        <v>2063</v>
      </c>
      <c r="B58">
        <f>'4.5 man off'!BX58</f>
        <v>302.14870000000002</v>
      </c>
      <c r="C58">
        <f>'4.5 man on'!BX58</f>
        <v>93.364500000000007</v>
      </c>
      <c r="D58">
        <f>'8.5 man off'!BX58</f>
        <v>308.44749999999999</v>
      </c>
      <c r="E58">
        <f>'8.5 man on'!BX58</f>
        <v>94.726799999999997</v>
      </c>
      <c r="F58">
        <f>'4.5 man off'!AF58</f>
        <v>2.4925999999999999</v>
      </c>
      <c r="G58">
        <f>'4.5 man on'!AF58</f>
        <v>8.5978999999999992</v>
      </c>
      <c r="H58">
        <f>'8.5 man off'!AF58</f>
        <v>2.9872000000000001</v>
      </c>
      <c r="I58">
        <f>'8.5 man on'!AF58</f>
        <v>8.0789000000000009</v>
      </c>
      <c r="J58">
        <f>'4.5 man off'!CE58</f>
        <v>270.82</v>
      </c>
      <c r="K58">
        <f>'4.5 man on'!CE58</f>
        <v>477.62</v>
      </c>
      <c r="L58">
        <f>'8.5 man off'!CE58</f>
        <v>606.45000000000005</v>
      </c>
      <c r="M58">
        <f>'8.5 man on'!CE58</f>
        <v>819.23</v>
      </c>
      <c r="N58">
        <f t="shared" si="2"/>
        <v>29123.599999999991</v>
      </c>
      <c r="O58">
        <f t="shared" si="3"/>
        <v>34279.39</v>
      </c>
      <c r="P58">
        <f t="shared" si="4"/>
        <v>24888.639999999999</v>
      </c>
      <c r="Q58">
        <f t="shared" si="5"/>
        <v>30045.570000000011</v>
      </c>
    </row>
    <row r="59" spans="1:17">
      <c r="A59">
        <v>2064</v>
      </c>
      <c r="B59">
        <f>'4.5 man off'!BX59</f>
        <v>306.27069999999998</v>
      </c>
      <c r="C59">
        <f>'4.5 man on'!BX59</f>
        <v>96.888099999999994</v>
      </c>
      <c r="D59">
        <f>'8.5 man off'!BX59</f>
        <v>296.66399999999999</v>
      </c>
      <c r="E59">
        <f>'8.5 man on'!BX59</f>
        <v>112.1358</v>
      </c>
      <c r="F59">
        <f>'4.5 man off'!AF59</f>
        <v>2.3386</v>
      </c>
      <c r="G59">
        <f>'4.5 man on'!AF59</f>
        <v>7.2535999999999996</v>
      </c>
      <c r="H59">
        <f>'8.5 man off'!AF59</f>
        <v>3.2086000000000001</v>
      </c>
      <c r="I59">
        <f>'8.5 man on'!AF59</f>
        <v>8.1632999999999996</v>
      </c>
      <c r="J59">
        <f>'4.5 man off'!CE59</f>
        <v>322.20999999999998</v>
      </c>
      <c r="K59">
        <f>'4.5 man on'!CE59</f>
        <v>533.45000000000005</v>
      </c>
      <c r="L59">
        <f>'8.5 man off'!CE59</f>
        <v>763.97</v>
      </c>
      <c r="M59">
        <f>'8.5 man on'!CE59</f>
        <v>949.05</v>
      </c>
      <c r="N59">
        <f t="shared" si="2"/>
        <v>29445.80999999999</v>
      </c>
      <c r="O59">
        <f t="shared" si="3"/>
        <v>34812.839999999997</v>
      </c>
      <c r="P59">
        <f t="shared" si="4"/>
        <v>25652.61</v>
      </c>
      <c r="Q59">
        <f t="shared" si="5"/>
        <v>30994.62000000001</v>
      </c>
    </row>
    <row r="60" spans="1:17">
      <c r="A60">
        <v>2065</v>
      </c>
      <c r="B60">
        <f>'4.5 man off'!BX60</f>
        <v>298.70659999999998</v>
      </c>
      <c r="C60">
        <f>'4.5 man on'!BX60</f>
        <v>96.408199999999994</v>
      </c>
      <c r="D60">
        <f>'8.5 man off'!BX60</f>
        <v>270.86950000000002</v>
      </c>
      <c r="E60">
        <f>'8.5 man on'!BX60</f>
        <v>95.198700000000002</v>
      </c>
      <c r="F60">
        <f>'4.5 man off'!AF60</f>
        <v>1.9383999999999999</v>
      </c>
      <c r="G60">
        <f>'4.5 man on'!AF60</f>
        <v>5.9795999999999996</v>
      </c>
      <c r="H60">
        <f>'8.5 man off'!AF60</f>
        <v>3.0962999999999998</v>
      </c>
      <c r="I60">
        <f>'8.5 man on'!AF60</f>
        <v>7.4779999999999998</v>
      </c>
      <c r="J60">
        <f>'4.5 man off'!CE60</f>
        <v>105.01</v>
      </c>
      <c r="K60">
        <f>'4.5 man on'!CE60</f>
        <v>305.47000000000003</v>
      </c>
      <c r="L60">
        <f>'8.5 man off'!CE60</f>
        <v>929.37</v>
      </c>
      <c r="M60">
        <f>'8.5 man on'!CE60</f>
        <v>1104.42</v>
      </c>
      <c r="N60">
        <f t="shared" si="2"/>
        <v>29550.819999999989</v>
      </c>
      <c r="O60">
        <f t="shared" si="3"/>
        <v>35118.31</v>
      </c>
      <c r="P60">
        <f t="shared" si="4"/>
        <v>26581.98</v>
      </c>
      <c r="Q60">
        <f t="shared" si="5"/>
        <v>32099.040000000008</v>
      </c>
    </row>
    <row r="61" spans="1:17">
      <c r="A61">
        <v>2066</v>
      </c>
      <c r="B61">
        <f>'4.5 man off'!BX61</f>
        <v>286.5224</v>
      </c>
      <c r="C61">
        <f>'4.5 man on'!BX61</f>
        <v>103.7026</v>
      </c>
      <c r="D61">
        <f>'8.5 man off'!BX61</f>
        <v>279.05279999999999</v>
      </c>
      <c r="E61">
        <f>'8.5 man on'!BX61</f>
        <v>113.5095</v>
      </c>
      <c r="F61">
        <f>'4.5 man off'!AF61</f>
        <v>2.5480999999999998</v>
      </c>
      <c r="G61">
        <f>'4.5 man on'!AF61</f>
        <v>6.2758000000000003</v>
      </c>
      <c r="H61">
        <f>'8.5 man off'!AF61</f>
        <v>2.5785999999999998</v>
      </c>
      <c r="I61">
        <f>'8.5 man on'!AF61</f>
        <v>6.6128</v>
      </c>
      <c r="J61">
        <f>'4.5 man off'!CE61</f>
        <v>501.35</v>
      </c>
      <c r="K61">
        <f>'4.5 man on'!CE61</f>
        <v>685.58</v>
      </c>
      <c r="L61">
        <f>'8.5 man off'!CE61</f>
        <v>377.45</v>
      </c>
      <c r="M61">
        <f>'8.5 man on'!CE61</f>
        <v>543.65</v>
      </c>
      <c r="N61">
        <f t="shared" si="2"/>
        <v>30052.169999999987</v>
      </c>
      <c r="O61">
        <f t="shared" si="3"/>
        <v>35803.89</v>
      </c>
      <c r="P61">
        <f t="shared" si="4"/>
        <v>26959.43</v>
      </c>
      <c r="Q61">
        <f t="shared" si="5"/>
        <v>32642.69000000001</v>
      </c>
    </row>
    <row r="62" spans="1:17">
      <c r="A62">
        <v>2067</v>
      </c>
      <c r="B62">
        <f>'4.5 man off'!BX62</f>
        <v>288.3295</v>
      </c>
      <c r="C62">
        <f>'4.5 man on'!BX62</f>
        <v>104.30029999999999</v>
      </c>
      <c r="D62">
        <f>'8.5 man off'!BX62</f>
        <v>269.99829999999997</v>
      </c>
      <c r="E62">
        <f>'8.5 man on'!BX62</f>
        <v>129.30539999999999</v>
      </c>
      <c r="F62">
        <f>'4.5 man off'!AF62</f>
        <v>1.903</v>
      </c>
      <c r="G62">
        <f>'4.5 man on'!AF62</f>
        <v>4.9194000000000004</v>
      </c>
      <c r="H62">
        <f>'8.5 man off'!AF62</f>
        <v>3.7138</v>
      </c>
      <c r="I62">
        <f>'8.5 man on'!AF62</f>
        <v>7.9686000000000003</v>
      </c>
      <c r="J62">
        <f>'4.5 man off'!CE62</f>
        <v>469.12</v>
      </c>
      <c r="K62">
        <f>'4.5 man on'!CE62</f>
        <v>653.73</v>
      </c>
      <c r="L62">
        <f>'8.5 man off'!CE62</f>
        <v>753.72</v>
      </c>
      <c r="M62">
        <f>'8.5 man on'!CE62</f>
        <v>894.08</v>
      </c>
      <c r="N62">
        <f t="shared" si="2"/>
        <v>30521.289999999986</v>
      </c>
      <c r="O62">
        <f t="shared" si="3"/>
        <v>36457.620000000003</v>
      </c>
      <c r="P62">
        <f t="shared" si="4"/>
        <v>27713.15</v>
      </c>
      <c r="Q62">
        <f t="shared" si="5"/>
        <v>33536.770000000011</v>
      </c>
    </row>
    <row r="63" spans="1:17">
      <c r="A63">
        <v>2068</v>
      </c>
      <c r="B63">
        <f>'4.5 man off'!BX63</f>
        <v>264.80529999999999</v>
      </c>
      <c r="C63">
        <f>'4.5 man on'!BX63</f>
        <v>104.0699</v>
      </c>
      <c r="D63">
        <f>'8.5 man off'!BX63</f>
        <v>273.88099999999997</v>
      </c>
      <c r="E63">
        <f>'8.5 man on'!BX63</f>
        <v>116.7795</v>
      </c>
      <c r="F63">
        <f>'4.5 man off'!AF63</f>
        <v>2.4733000000000001</v>
      </c>
      <c r="G63">
        <f>'4.5 man on'!AF63</f>
        <v>5.5206</v>
      </c>
      <c r="H63">
        <f>'8.5 man off'!AF63</f>
        <v>2.4754999999999998</v>
      </c>
      <c r="I63">
        <f>'8.5 man on'!AF63</f>
        <v>5.4718999999999998</v>
      </c>
      <c r="J63">
        <f>'4.5 man off'!CE63</f>
        <v>355.89</v>
      </c>
      <c r="K63">
        <f>'4.5 man on'!CE63</f>
        <v>516.54999999999995</v>
      </c>
      <c r="L63">
        <f>'8.5 man off'!CE63</f>
        <v>405.32</v>
      </c>
      <c r="M63">
        <f>'8.5 man on'!CE63</f>
        <v>562.39</v>
      </c>
      <c r="N63">
        <f t="shared" si="2"/>
        <v>30877.179999999986</v>
      </c>
      <c r="O63">
        <f t="shared" si="3"/>
        <v>36974.170000000006</v>
      </c>
      <c r="P63">
        <f t="shared" si="4"/>
        <v>28118.47</v>
      </c>
      <c r="Q63">
        <f t="shared" si="5"/>
        <v>34099.160000000011</v>
      </c>
    </row>
    <row r="64" spans="1:17">
      <c r="A64">
        <v>2069</v>
      </c>
      <c r="B64">
        <f>'4.5 man off'!BX64</f>
        <v>269.4126</v>
      </c>
      <c r="C64">
        <f>'4.5 man on'!BX64</f>
        <v>109.86579999999999</v>
      </c>
      <c r="D64">
        <f>'8.5 man off'!BX64</f>
        <v>255.8689</v>
      </c>
      <c r="E64">
        <f>'8.5 man on'!BX64</f>
        <v>112.1134</v>
      </c>
      <c r="F64">
        <f>'4.5 man off'!AF64</f>
        <v>2.1562999999999999</v>
      </c>
      <c r="G64">
        <f>'4.5 man on'!AF64</f>
        <v>4.6794000000000002</v>
      </c>
      <c r="H64">
        <f>'8.5 man off'!AF64</f>
        <v>2.6635</v>
      </c>
      <c r="I64">
        <f>'8.5 man on'!AF64</f>
        <v>5.3403999999999998</v>
      </c>
      <c r="J64">
        <f>'4.5 man off'!CE64</f>
        <v>304.14999999999998</v>
      </c>
      <c r="K64">
        <f>'4.5 man on'!CE64</f>
        <v>464.38</v>
      </c>
      <c r="L64">
        <f>'8.5 man off'!CE64</f>
        <v>1248.2</v>
      </c>
      <c r="M64">
        <f>'8.5 man on'!CE64</f>
        <v>1392.34</v>
      </c>
      <c r="N64">
        <f t="shared" si="2"/>
        <v>31181.329999999987</v>
      </c>
      <c r="O64">
        <f t="shared" si="3"/>
        <v>37438.550000000003</v>
      </c>
      <c r="P64">
        <f t="shared" si="4"/>
        <v>29366.670000000002</v>
      </c>
      <c r="Q64">
        <f t="shared" si="5"/>
        <v>35491.500000000007</v>
      </c>
    </row>
    <row r="65" spans="1:17">
      <c r="A65">
        <v>2070</v>
      </c>
      <c r="B65">
        <f>'4.5 man off'!BX65</f>
        <v>252.4366</v>
      </c>
      <c r="C65">
        <f>'4.5 man on'!BX65</f>
        <v>128.0264</v>
      </c>
      <c r="D65">
        <f>'8.5 man off'!BX65</f>
        <v>258.39999999999998</v>
      </c>
      <c r="E65">
        <f>'8.5 man on'!BX65</f>
        <v>143.6866</v>
      </c>
      <c r="F65">
        <f>'4.5 man off'!AF65</f>
        <v>2.4340000000000002</v>
      </c>
      <c r="G65">
        <f>'4.5 man on'!AF65</f>
        <v>5.3311000000000002</v>
      </c>
      <c r="H65">
        <f>'8.5 man off'!AF65</f>
        <v>2.9506999999999999</v>
      </c>
      <c r="I65">
        <f>'8.5 man on'!AF65</f>
        <v>5.8415999999999997</v>
      </c>
      <c r="J65">
        <f>'4.5 man off'!CE65</f>
        <v>636.89</v>
      </c>
      <c r="K65">
        <f>'4.5 man on'!CE65</f>
        <v>760.45</v>
      </c>
      <c r="L65">
        <f>'8.5 man off'!CE65</f>
        <v>301</v>
      </c>
      <c r="M65">
        <f>'8.5 man on'!CE65</f>
        <v>415.86</v>
      </c>
      <c r="N65">
        <f t="shared" si="2"/>
        <v>31818.219999999987</v>
      </c>
      <c r="O65">
        <f t="shared" si="3"/>
        <v>38199</v>
      </c>
      <c r="P65">
        <f t="shared" si="4"/>
        <v>29667.670000000002</v>
      </c>
      <c r="Q65">
        <f t="shared" si="5"/>
        <v>35907.360000000008</v>
      </c>
    </row>
    <row r="66" spans="1:17">
      <c r="A66">
        <v>2071</v>
      </c>
      <c r="B66">
        <f>'4.5 man off'!BX66</f>
        <v>227.30950000000001</v>
      </c>
      <c r="C66">
        <f>'4.5 man on'!BX66</f>
        <v>114.63249999999999</v>
      </c>
      <c r="D66">
        <f>'8.5 man off'!BX66</f>
        <v>254.37370000000001</v>
      </c>
      <c r="E66">
        <f>'8.5 man on'!BX66</f>
        <v>172.39709999999999</v>
      </c>
      <c r="F66">
        <f>'4.5 man off'!AF66</f>
        <v>2.4969000000000001</v>
      </c>
      <c r="G66">
        <f>'4.5 man on'!AF66</f>
        <v>5.0857000000000001</v>
      </c>
      <c r="H66">
        <f>'8.5 man off'!AF66</f>
        <v>4.4016000000000002</v>
      </c>
      <c r="I66">
        <f>'8.5 man on'!AF66</f>
        <v>7.6778000000000004</v>
      </c>
      <c r="J66">
        <f>'4.5 man off'!CE66</f>
        <v>146.19</v>
      </c>
      <c r="K66">
        <f>'4.5 man on'!CE66</f>
        <v>224.79</v>
      </c>
      <c r="L66">
        <f>'8.5 man off'!CE66</f>
        <v>761.93</v>
      </c>
      <c r="M66">
        <f>'8.5 man on'!CE66</f>
        <v>844.05</v>
      </c>
      <c r="N66">
        <f t="shared" si="2"/>
        <v>31964.409999999985</v>
      </c>
      <c r="O66">
        <f t="shared" si="3"/>
        <v>38423.79</v>
      </c>
      <c r="P66">
        <f t="shared" si="4"/>
        <v>30429.600000000002</v>
      </c>
      <c r="Q66">
        <f t="shared" si="5"/>
        <v>36751.410000000011</v>
      </c>
    </row>
    <row r="67" spans="1:17">
      <c r="A67">
        <v>2072</v>
      </c>
      <c r="B67">
        <f>'4.5 man off'!BX67</f>
        <v>245.87289999999999</v>
      </c>
      <c r="C67">
        <f>'4.5 man on'!BX67</f>
        <v>142.52440000000001</v>
      </c>
      <c r="D67">
        <f>'8.5 man off'!BX67</f>
        <v>236.57249999999999</v>
      </c>
      <c r="E67">
        <f>'8.5 man on'!BX67</f>
        <v>158.41730000000001</v>
      </c>
      <c r="F67">
        <f>'4.5 man off'!AF67</f>
        <v>2.4102999999999999</v>
      </c>
      <c r="G67">
        <f>'4.5 man on'!AF67</f>
        <v>4.6692999999999998</v>
      </c>
      <c r="H67">
        <f>'8.5 man off'!AF67</f>
        <v>3.077</v>
      </c>
      <c r="I67">
        <f>'8.5 man on'!AF67</f>
        <v>5.7465999999999999</v>
      </c>
      <c r="J67">
        <f>'4.5 man off'!CE67</f>
        <v>601.16999999999996</v>
      </c>
      <c r="K67">
        <f>'4.5 man on'!CE67</f>
        <v>738.56</v>
      </c>
      <c r="L67">
        <f>'8.5 man off'!CE67</f>
        <v>546.83000000000004</v>
      </c>
      <c r="M67">
        <f>'8.5 man on'!CE67</f>
        <v>624.72</v>
      </c>
      <c r="N67">
        <f t="shared" si="2"/>
        <v>32565.579999999984</v>
      </c>
      <c r="O67">
        <f t="shared" si="3"/>
        <v>39162.35</v>
      </c>
      <c r="P67">
        <f t="shared" si="4"/>
        <v>30976.430000000004</v>
      </c>
      <c r="Q67">
        <f t="shared" si="5"/>
        <v>37376.130000000012</v>
      </c>
    </row>
    <row r="68" spans="1:17">
      <c r="A68">
        <v>2073</v>
      </c>
      <c r="B68">
        <f>'4.5 man off'!BX68</f>
        <v>246.09639999999999</v>
      </c>
      <c r="C68">
        <f>'4.5 man on'!BX68</f>
        <v>174.8098</v>
      </c>
      <c r="D68">
        <f>'8.5 man off'!BX68</f>
        <v>221.78030000000001</v>
      </c>
      <c r="E68">
        <f>'8.5 man on'!BX68</f>
        <v>164.60470000000001</v>
      </c>
      <c r="F68">
        <f>'4.5 man off'!AF68</f>
        <v>3.2374000000000001</v>
      </c>
      <c r="G68">
        <f>'4.5 man on'!AF68</f>
        <v>5.8985000000000003</v>
      </c>
      <c r="H68">
        <f>'8.5 man off'!AF68</f>
        <v>3.7399</v>
      </c>
      <c r="I68">
        <f>'8.5 man on'!AF68</f>
        <v>6.117</v>
      </c>
      <c r="J68">
        <f>'4.5 man off'!CE68</f>
        <v>298.52999999999997</v>
      </c>
      <c r="K68">
        <f>'4.5 man on'!CE68</f>
        <v>370.15</v>
      </c>
      <c r="L68">
        <f>'8.5 man off'!CE68</f>
        <v>601.94000000000005</v>
      </c>
      <c r="M68">
        <f>'8.5 man on'!CE68</f>
        <v>659.21</v>
      </c>
      <c r="N68">
        <f t="shared" ref="N68:N90" si="6">J68+N67</f>
        <v>32864.109999999986</v>
      </c>
      <c r="O68">
        <f t="shared" ref="O68:O90" si="7">K68+O67</f>
        <v>39532.5</v>
      </c>
      <c r="P68">
        <f t="shared" ref="P68:P90" si="8">L68+P67</f>
        <v>31578.370000000003</v>
      </c>
      <c r="Q68">
        <f t="shared" ref="Q68:Q90" si="9">M68+Q67</f>
        <v>38035.340000000011</v>
      </c>
    </row>
    <row r="69" spans="1:17">
      <c r="A69">
        <v>2074</v>
      </c>
      <c r="B69">
        <f>'4.5 man off'!BX69</f>
        <v>225.01150000000001</v>
      </c>
      <c r="C69">
        <f>'4.5 man on'!BX69</f>
        <v>160.65620000000001</v>
      </c>
      <c r="D69">
        <f>'8.5 man off'!BX69</f>
        <v>227.49860000000001</v>
      </c>
      <c r="E69">
        <f>'8.5 man on'!BX69</f>
        <v>182.50540000000001</v>
      </c>
      <c r="F69">
        <f>'4.5 man off'!AF69</f>
        <v>2.6800999999999999</v>
      </c>
      <c r="G69">
        <f>'4.5 man on'!AF69</f>
        <v>4.8308999999999997</v>
      </c>
      <c r="H69">
        <f>'8.5 man off'!AF69</f>
        <v>3.3439000000000001</v>
      </c>
      <c r="I69">
        <f>'8.5 man on'!AF69</f>
        <v>5.3758999999999997</v>
      </c>
      <c r="J69">
        <f>'4.5 man off'!CE69</f>
        <v>754.69</v>
      </c>
      <c r="K69">
        <f>'4.5 man on'!CE69</f>
        <v>818.98</v>
      </c>
      <c r="L69">
        <f>'8.5 man off'!CE69</f>
        <v>774.76</v>
      </c>
      <c r="M69">
        <f>'8.5 man on'!CE69</f>
        <v>819.69</v>
      </c>
      <c r="N69">
        <f t="shared" si="6"/>
        <v>33618.799999999988</v>
      </c>
      <c r="O69">
        <f t="shared" si="7"/>
        <v>40351.480000000003</v>
      </c>
      <c r="P69">
        <f t="shared" si="8"/>
        <v>32353.13</v>
      </c>
      <c r="Q69">
        <f t="shared" si="9"/>
        <v>38855.030000000013</v>
      </c>
    </row>
    <row r="70" spans="1:17">
      <c r="A70">
        <v>2075</v>
      </c>
      <c r="B70">
        <f>'4.5 man off'!BX70</f>
        <v>212.52449999999999</v>
      </c>
      <c r="C70">
        <f>'4.5 man on'!BX70</f>
        <v>164.12049999999999</v>
      </c>
      <c r="D70">
        <f>'8.5 man off'!BX70</f>
        <v>216.1498</v>
      </c>
      <c r="E70">
        <f>'8.5 man on'!BX70</f>
        <v>193.77670000000001</v>
      </c>
      <c r="F70">
        <f>'4.5 man off'!AF70</f>
        <v>2.9472999999999998</v>
      </c>
      <c r="G70">
        <f>'4.5 man on'!AF70</f>
        <v>4.702</v>
      </c>
      <c r="H70">
        <f>'8.5 man off'!AF70</f>
        <v>3.4828000000000001</v>
      </c>
      <c r="I70">
        <f>'8.5 man on'!AF70</f>
        <v>5.2312000000000003</v>
      </c>
      <c r="J70">
        <f>'4.5 man off'!CE70</f>
        <v>347.89</v>
      </c>
      <c r="K70">
        <f>'4.5 man on'!CE70</f>
        <v>396.27</v>
      </c>
      <c r="L70">
        <f>'8.5 man off'!CE70</f>
        <v>761.97</v>
      </c>
      <c r="M70">
        <f>'8.5 man on'!CE70</f>
        <v>784.34</v>
      </c>
      <c r="N70">
        <f t="shared" si="6"/>
        <v>33966.689999999988</v>
      </c>
      <c r="O70">
        <f t="shared" si="7"/>
        <v>40747.75</v>
      </c>
      <c r="P70">
        <f t="shared" si="8"/>
        <v>33115.1</v>
      </c>
      <c r="Q70">
        <f t="shared" si="9"/>
        <v>39639.37000000001</v>
      </c>
    </row>
    <row r="71" spans="1:17">
      <c r="A71">
        <v>2076</v>
      </c>
      <c r="B71">
        <f>'4.5 man off'!BX71</f>
        <v>204.0565</v>
      </c>
      <c r="C71">
        <f>'4.5 man on'!BX71</f>
        <v>164.3905</v>
      </c>
      <c r="D71">
        <f>'8.5 man off'!BX71</f>
        <v>230.06890000000001</v>
      </c>
      <c r="E71">
        <f>'8.5 man on'!BX71</f>
        <v>212.23490000000001</v>
      </c>
      <c r="F71">
        <f>'4.5 man off'!AF71</f>
        <v>2.9150999999999998</v>
      </c>
      <c r="G71">
        <f>'4.5 man on'!AF71</f>
        <v>4.8585000000000003</v>
      </c>
      <c r="H71">
        <f>'8.5 man off'!AF71</f>
        <v>3.7707999999999999</v>
      </c>
      <c r="I71">
        <f>'8.5 man on'!AF71</f>
        <v>5.6184000000000003</v>
      </c>
      <c r="J71">
        <f>'4.5 man off'!CE71</f>
        <v>597.80999999999995</v>
      </c>
      <c r="K71">
        <f>'4.5 man on'!CE71</f>
        <v>637.54</v>
      </c>
      <c r="L71">
        <f>'8.5 man off'!CE71</f>
        <v>436.26</v>
      </c>
      <c r="M71">
        <f>'8.5 man on'!CE71</f>
        <v>454.11</v>
      </c>
      <c r="N71">
        <f t="shared" si="6"/>
        <v>34564.499999999985</v>
      </c>
      <c r="O71">
        <f t="shared" si="7"/>
        <v>41385.29</v>
      </c>
      <c r="P71">
        <f t="shared" si="8"/>
        <v>33551.360000000001</v>
      </c>
      <c r="Q71">
        <f t="shared" si="9"/>
        <v>40093.48000000001</v>
      </c>
    </row>
    <row r="72" spans="1:17">
      <c r="A72">
        <v>2077</v>
      </c>
      <c r="B72">
        <f>'4.5 man off'!BX72</f>
        <v>188.97190000000001</v>
      </c>
      <c r="C72">
        <f>'4.5 man on'!BX72</f>
        <v>160.18559999999999</v>
      </c>
      <c r="D72">
        <f>'8.5 man off'!BX72</f>
        <v>200.9794</v>
      </c>
      <c r="E72">
        <f>'8.5 man on'!BX72</f>
        <v>203.68430000000001</v>
      </c>
      <c r="F72">
        <f>'4.5 man off'!AF72</f>
        <v>2.1991000000000001</v>
      </c>
      <c r="G72">
        <f>'4.5 man on'!AF72</f>
        <v>3.7077</v>
      </c>
      <c r="H72">
        <f>'8.5 man off'!AF72</f>
        <v>2.8502999999999998</v>
      </c>
      <c r="I72">
        <f>'8.5 man on'!AF72</f>
        <v>4.3860000000000001</v>
      </c>
      <c r="J72">
        <f>'4.5 man off'!CE72</f>
        <v>578.41</v>
      </c>
      <c r="K72">
        <f>'4.5 man on'!CE72</f>
        <v>606.82000000000005</v>
      </c>
      <c r="L72">
        <f>'8.5 man off'!CE72</f>
        <v>570.80999999999995</v>
      </c>
      <c r="M72">
        <f>'8.5 man on'!CE72</f>
        <v>568.14</v>
      </c>
      <c r="N72">
        <f t="shared" si="6"/>
        <v>35142.909999999989</v>
      </c>
      <c r="O72">
        <f t="shared" si="7"/>
        <v>41992.11</v>
      </c>
      <c r="P72">
        <f t="shared" si="8"/>
        <v>34122.17</v>
      </c>
      <c r="Q72">
        <f t="shared" si="9"/>
        <v>40661.62000000001</v>
      </c>
    </row>
    <row r="73" spans="1:17">
      <c r="A73">
        <v>2078</v>
      </c>
      <c r="B73">
        <f>'4.5 man off'!BX73</f>
        <v>201.9348</v>
      </c>
      <c r="C73">
        <f>'4.5 man on'!BX73</f>
        <v>195.63829999999999</v>
      </c>
      <c r="D73">
        <f>'8.5 man off'!BX73</f>
        <v>178.09479999999999</v>
      </c>
      <c r="E73">
        <f>'8.5 man on'!BX73</f>
        <v>205.18010000000001</v>
      </c>
      <c r="F73">
        <f>'4.5 man off'!AF73</f>
        <v>2.5434000000000001</v>
      </c>
      <c r="G73">
        <f>'4.5 man on'!AF73</f>
        <v>3.9138000000000002</v>
      </c>
      <c r="H73">
        <f>'8.5 man off'!AF73</f>
        <v>3.0089999999999999</v>
      </c>
      <c r="I73">
        <f>'8.5 man on'!AF73</f>
        <v>4.2590000000000003</v>
      </c>
      <c r="J73">
        <f>'4.5 man off'!CE73</f>
        <v>588.84</v>
      </c>
      <c r="K73">
        <f>'4.5 man on'!CE73</f>
        <v>595.57000000000005</v>
      </c>
      <c r="L73">
        <f>'8.5 man off'!CE73</f>
        <v>305.16000000000003</v>
      </c>
      <c r="M73">
        <f>'8.5 man on'!CE73</f>
        <v>306.38</v>
      </c>
      <c r="N73">
        <f t="shared" si="6"/>
        <v>35731.749999999985</v>
      </c>
      <c r="O73">
        <f t="shared" si="7"/>
        <v>42587.68</v>
      </c>
      <c r="P73">
        <f t="shared" si="8"/>
        <v>34427.33</v>
      </c>
      <c r="Q73">
        <f t="shared" si="9"/>
        <v>40968.000000000007</v>
      </c>
    </row>
    <row r="74" spans="1:17">
      <c r="A74">
        <v>2079</v>
      </c>
      <c r="B74">
        <f>'4.5 man off'!BX74</f>
        <v>193.87440000000001</v>
      </c>
      <c r="C74">
        <f>'4.5 man on'!BX74</f>
        <v>205.76220000000001</v>
      </c>
      <c r="D74">
        <f>'8.5 man off'!BX74</f>
        <v>176.08879999999999</v>
      </c>
      <c r="E74">
        <f>'8.5 man on'!BX74</f>
        <v>223.494</v>
      </c>
      <c r="F74">
        <f>'4.5 man off'!AF74</f>
        <v>2.8376999999999999</v>
      </c>
      <c r="G74">
        <f>'4.5 man on'!AF74</f>
        <v>4.1867999999999999</v>
      </c>
      <c r="H74">
        <f>'8.5 man off'!AF74</f>
        <v>3.2042999999999999</v>
      </c>
      <c r="I74">
        <f>'8.5 man on'!AF74</f>
        <v>4.2263999999999999</v>
      </c>
      <c r="J74">
        <f>'4.5 man off'!CE74</f>
        <v>397.26</v>
      </c>
      <c r="K74">
        <f>'4.5 man on'!CE74</f>
        <v>385.35</v>
      </c>
      <c r="L74">
        <f>'8.5 man off'!CE74</f>
        <v>298.89999999999998</v>
      </c>
      <c r="M74">
        <f>'8.5 man on'!CE74</f>
        <v>224.07</v>
      </c>
      <c r="N74">
        <f t="shared" si="6"/>
        <v>36129.009999999987</v>
      </c>
      <c r="O74">
        <f t="shared" si="7"/>
        <v>42973.03</v>
      </c>
      <c r="P74">
        <f t="shared" si="8"/>
        <v>34726.230000000003</v>
      </c>
      <c r="Q74">
        <f t="shared" si="9"/>
        <v>41192.070000000007</v>
      </c>
    </row>
    <row r="75" spans="1:17">
      <c r="A75">
        <v>2080</v>
      </c>
      <c r="B75">
        <f>'4.5 man off'!BX75</f>
        <v>187.4468</v>
      </c>
      <c r="C75">
        <f>'4.5 man on'!BX75</f>
        <v>214.94710000000001</v>
      </c>
      <c r="D75">
        <f>'8.5 man off'!BX75</f>
        <v>176.29140000000001</v>
      </c>
      <c r="E75">
        <f>'8.5 man on'!BX75</f>
        <v>236.5591</v>
      </c>
      <c r="F75">
        <f>'4.5 man off'!AF75</f>
        <v>3.1951999999999998</v>
      </c>
      <c r="G75">
        <f>'4.5 man on'!AF75</f>
        <v>4.2747000000000002</v>
      </c>
      <c r="H75">
        <f>'8.5 man off'!AF75</f>
        <v>3.5613000000000001</v>
      </c>
      <c r="I75">
        <f>'8.5 man on'!AF75</f>
        <v>4.5319000000000003</v>
      </c>
      <c r="J75">
        <f>'4.5 man off'!CE75</f>
        <v>828.09</v>
      </c>
      <c r="K75">
        <f>'4.5 man on'!CE75</f>
        <v>800.63</v>
      </c>
      <c r="L75">
        <f>'8.5 man off'!CE75</f>
        <v>686.21</v>
      </c>
      <c r="M75">
        <f>'8.5 man on'!CE75</f>
        <v>625.14</v>
      </c>
      <c r="N75">
        <f t="shared" si="6"/>
        <v>36957.099999999984</v>
      </c>
      <c r="O75">
        <f t="shared" si="7"/>
        <v>43773.659999999996</v>
      </c>
      <c r="P75">
        <f t="shared" si="8"/>
        <v>35412.44</v>
      </c>
      <c r="Q75">
        <f t="shared" si="9"/>
        <v>41817.210000000006</v>
      </c>
    </row>
    <row r="76" spans="1:17">
      <c r="A76">
        <v>2081</v>
      </c>
      <c r="B76">
        <f>'4.5 man off'!BX76</f>
        <v>173.39160000000001</v>
      </c>
      <c r="C76">
        <f>'4.5 man on'!BX76</f>
        <v>220.60509999999999</v>
      </c>
      <c r="D76">
        <f>'8.5 man off'!BX76</f>
        <v>163.1574</v>
      </c>
      <c r="E76">
        <f>'8.5 man on'!BX76</f>
        <v>248.81780000000001</v>
      </c>
      <c r="F76">
        <f>'4.5 man off'!AF76</f>
        <v>2.9982000000000002</v>
      </c>
      <c r="G76">
        <f>'4.5 man on'!AF76</f>
        <v>3.9701</v>
      </c>
      <c r="H76">
        <f>'8.5 man off'!AF76</f>
        <v>4.0865999999999998</v>
      </c>
      <c r="I76">
        <f>'8.5 man on'!AF76</f>
        <v>4.6231</v>
      </c>
      <c r="J76">
        <f>'4.5 man off'!CE76</f>
        <v>949.34</v>
      </c>
      <c r="K76">
        <f>'4.5 man on'!CE76</f>
        <v>902.1</v>
      </c>
      <c r="L76">
        <f>'8.5 man off'!CE76</f>
        <v>582.6</v>
      </c>
      <c r="M76">
        <f>'8.5 man on'!CE76</f>
        <v>497.73</v>
      </c>
      <c r="N76">
        <f t="shared" si="6"/>
        <v>37906.439999999981</v>
      </c>
      <c r="O76">
        <f t="shared" si="7"/>
        <v>44675.759999999995</v>
      </c>
      <c r="P76">
        <f t="shared" si="8"/>
        <v>35995.040000000001</v>
      </c>
      <c r="Q76">
        <f t="shared" si="9"/>
        <v>42314.94000000001</v>
      </c>
    </row>
    <row r="77" spans="1:17">
      <c r="A77">
        <v>2082</v>
      </c>
      <c r="B77">
        <f>'4.5 man off'!BX77</f>
        <v>160.30860000000001</v>
      </c>
      <c r="C77">
        <f>'4.5 man on'!BX77</f>
        <v>230.93539999999999</v>
      </c>
      <c r="D77">
        <f>'8.5 man off'!BX77</f>
        <v>146.41589999999999</v>
      </c>
      <c r="E77">
        <f>'8.5 man on'!BX77</f>
        <v>251.9881</v>
      </c>
      <c r="F77">
        <f>'4.5 man off'!AF77</f>
        <v>3.2242999999999999</v>
      </c>
      <c r="G77">
        <f>'4.5 man on'!AF77</f>
        <v>3.8927999999999998</v>
      </c>
      <c r="H77">
        <f>'8.5 man off'!AF77</f>
        <v>3.1280000000000001</v>
      </c>
      <c r="I77">
        <f>'8.5 man on'!AF77</f>
        <v>3.7616000000000001</v>
      </c>
      <c r="J77">
        <f>'4.5 man off'!CE77</f>
        <v>394.73</v>
      </c>
      <c r="K77">
        <f>'4.5 man on'!CE77</f>
        <v>324.20999999999998</v>
      </c>
      <c r="L77">
        <f>'8.5 man off'!CE77</f>
        <v>648.80999999999995</v>
      </c>
      <c r="M77">
        <f>'8.5 man on'!CE77</f>
        <v>542.29999999999995</v>
      </c>
      <c r="N77">
        <f t="shared" si="6"/>
        <v>38301.169999999984</v>
      </c>
      <c r="O77">
        <f t="shared" si="7"/>
        <v>44999.969999999994</v>
      </c>
      <c r="P77">
        <f t="shared" si="8"/>
        <v>36643.85</v>
      </c>
      <c r="Q77">
        <f t="shared" si="9"/>
        <v>42857.240000000013</v>
      </c>
    </row>
    <row r="78" spans="1:17">
      <c r="A78">
        <v>2083</v>
      </c>
      <c r="B78">
        <f>'4.5 man off'!BX78</f>
        <v>161.97120000000001</v>
      </c>
      <c r="C78">
        <f>'4.5 man on'!BX78</f>
        <v>248.75839999999999</v>
      </c>
      <c r="D78">
        <f>'8.5 man off'!BX78</f>
        <v>178.1354</v>
      </c>
      <c r="E78">
        <f>'8.5 man on'!BX78</f>
        <v>297.75799999999998</v>
      </c>
      <c r="F78">
        <f>'4.5 man off'!AF78</f>
        <v>2.9302000000000001</v>
      </c>
      <c r="G78">
        <f>'4.5 man on'!AF78</f>
        <v>3.5994000000000002</v>
      </c>
      <c r="H78">
        <f>'8.5 man off'!AF78</f>
        <v>5.0556999999999999</v>
      </c>
      <c r="I78">
        <f>'8.5 man on'!AF78</f>
        <v>4.9295</v>
      </c>
      <c r="J78">
        <f>'4.5 man off'!CE78</f>
        <v>324.64999999999998</v>
      </c>
      <c r="K78">
        <f>'4.5 man on'!CE78</f>
        <v>304.57</v>
      </c>
      <c r="L78">
        <f>'8.5 man off'!CE78</f>
        <v>371.38</v>
      </c>
      <c r="M78">
        <f>'8.5 man on'!CE78</f>
        <v>305</v>
      </c>
      <c r="N78">
        <f t="shared" si="6"/>
        <v>38625.819999999985</v>
      </c>
      <c r="O78">
        <f t="shared" si="7"/>
        <v>45304.539999999994</v>
      </c>
      <c r="P78">
        <f t="shared" si="8"/>
        <v>37015.229999999996</v>
      </c>
      <c r="Q78">
        <f t="shared" si="9"/>
        <v>43162.240000000013</v>
      </c>
    </row>
    <row r="79" spans="1:17">
      <c r="A79">
        <v>2084</v>
      </c>
      <c r="B79">
        <f>'4.5 man off'!BX79</f>
        <v>152.80269999999999</v>
      </c>
      <c r="C79">
        <f>'4.5 man on'!BX79</f>
        <v>246.40639999999999</v>
      </c>
      <c r="D79">
        <f>'8.5 man off'!BX79</f>
        <v>146.8939</v>
      </c>
      <c r="E79">
        <f>'8.5 man on'!BX79</f>
        <v>300.75970000000001</v>
      </c>
      <c r="F79">
        <f>'4.5 man off'!AF79</f>
        <v>2.5785999999999998</v>
      </c>
      <c r="G79">
        <f>'4.5 man on'!AF79</f>
        <v>3.2665999999999999</v>
      </c>
      <c r="H79">
        <f>'8.5 man off'!AF79</f>
        <v>3.4070999999999998</v>
      </c>
      <c r="I79">
        <f>'8.5 man on'!AF79</f>
        <v>3.4618000000000002</v>
      </c>
      <c r="J79">
        <f>'4.5 man off'!CE79</f>
        <v>690.39</v>
      </c>
      <c r="K79">
        <f>'4.5 man on'!CE79</f>
        <v>530.15</v>
      </c>
      <c r="L79">
        <f>'8.5 man off'!CE79</f>
        <v>687.92</v>
      </c>
      <c r="M79">
        <f>'8.5 man on'!CE79</f>
        <v>480.92</v>
      </c>
      <c r="N79">
        <f t="shared" si="6"/>
        <v>39316.209999999985</v>
      </c>
      <c r="O79">
        <f t="shared" si="7"/>
        <v>45834.689999999995</v>
      </c>
      <c r="P79">
        <f t="shared" si="8"/>
        <v>37703.149999999994</v>
      </c>
      <c r="Q79">
        <f t="shared" si="9"/>
        <v>43643.160000000011</v>
      </c>
    </row>
    <row r="80" spans="1:17">
      <c r="A80">
        <v>2085</v>
      </c>
      <c r="B80">
        <f>'4.5 man off'!BX80</f>
        <v>164.4085</v>
      </c>
      <c r="C80">
        <f>'4.5 man on'!BX80</f>
        <v>268.73079999999999</v>
      </c>
      <c r="D80">
        <f>'8.5 man off'!BX80</f>
        <v>142.65129999999999</v>
      </c>
      <c r="E80">
        <f>'8.5 man on'!BX80</f>
        <v>308.34059999999999</v>
      </c>
      <c r="F80">
        <f>'4.5 man off'!AF80</f>
        <v>3.4832000000000001</v>
      </c>
      <c r="G80">
        <f>'4.5 man on'!AF80</f>
        <v>3.7395</v>
      </c>
      <c r="H80">
        <f>'8.5 man off'!AF80</f>
        <v>4.7191000000000001</v>
      </c>
      <c r="I80">
        <f>'8.5 man on'!AF80</f>
        <v>3.9597000000000002</v>
      </c>
      <c r="J80">
        <f>'4.5 man off'!CE80</f>
        <v>824.54</v>
      </c>
      <c r="K80">
        <f>'4.5 man on'!CE80</f>
        <v>719.96</v>
      </c>
      <c r="L80">
        <f>'8.5 man off'!CE80</f>
        <v>402.76</v>
      </c>
      <c r="M80">
        <f>'8.5 man on'!CE80</f>
        <v>237.47</v>
      </c>
      <c r="N80">
        <f t="shared" si="6"/>
        <v>40140.749999999985</v>
      </c>
      <c r="O80">
        <f t="shared" si="7"/>
        <v>46554.649999999994</v>
      </c>
      <c r="P80">
        <f t="shared" si="8"/>
        <v>38105.909999999996</v>
      </c>
      <c r="Q80">
        <f t="shared" si="9"/>
        <v>43880.630000000012</v>
      </c>
    </row>
    <row r="81" spans="1:17">
      <c r="A81">
        <v>2086</v>
      </c>
      <c r="B81">
        <f>'4.5 man off'!BX81</f>
        <v>143.18819999999999</v>
      </c>
      <c r="C81">
        <f>'4.5 man on'!BX81</f>
        <v>288.32080000000002</v>
      </c>
      <c r="D81">
        <f>'8.5 man off'!BX81</f>
        <v>119.9918</v>
      </c>
      <c r="E81">
        <f>'8.5 man on'!BX81</f>
        <v>293.54230000000001</v>
      </c>
      <c r="F81">
        <f>'4.5 man off'!AF81</f>
        <v>2.8738999999999999</v>
      </c>
      <c r="G81">
        <f>'4.5 man on'!AF81</f>
        <v>3.0529000000000002</v>
      </c>
      <c r="H81">
        <f>'8.5 man off'!AF81</f>
        <v>2.593</v>
      </c>
      <c r="I81">
        <f>'8.5 man on'!AF81</f>
        <v>2.6655000000000002</v>
      </c>
      <c r="J81">
        <f>'4.5 man off'!CE81</f>
        <v>447.14</v>
      </c>
      <c r="K81">
        <f>'4.5 man on'!CE81</f>
        <v>309</v>
      </c>
      <c r="L81">
        <f>'8.5 man off'!CE81</f>
        <v>583.79</v>
      </c>
      <c r="M81">
        <f>'8.5 man on'!CE81</f>
        <v>409.84</v>
      </c>
      <c r="N81">
        <f t="shared" si="6"/>
        <v>40587.889999999985</v>
      </c>
      <c r="O81">
        <f t="shared" si="7"/>
        <v>46863.649999999994</v>
      </c>
      <c r="P81">
        <f t="shared" si="8"/>
        <v>38689.699999999997</v>
      </c>
      <c r="Q81">
        <f t="shared" si="9"/>
        <v>44290.470000000008</v>
      </c>
    </row>
    <row r="82" spans="1:17">
      <c r="A82">
        <v>2087</v>
      </c>
      <c r="B82">
        <f>'4.5 man off'!BX82</f>
        <v>143.7869</v>
      </c>
      <c r="C82">
        <f>'4.5 man on'!BX82</f>
        <v>305.80720000000002</v>
      </c>
      <c r="D82">
        <f>'8.5 man off'!BX82</f>
        <v>108.4431</v>
      </c>
      <c r="E82">
        <f>'8.5 man on'!BX82</f>
        <v>296.18450000000001</v>
      </c>
      <c r="F82">
        <f>'4.5 man off'!AF82</f>
        <v>3.3883000000000001</v>
      </c>
      <c r="G82">
        <f>'4.5 man on'!AF82</f>
        <v>3.2624</v>
      </c>
      <c r="H82">
        <f>'8.5 man off'!AF82</f>
        <v>3.9870000000000001</v>
      </c>
      <c r="I82">
        <f>'8.5 man on'!AF82</f>
        <v>3.2176</v>
      </c>
      <c r="J82">
        <f>'4.5 man off'!CE82</f>
        <v>604.34</v>
      </c>
      <c r="K82">
        <f>'4.5 man on'!CE82</f>
        <v>435.39</v>
      </c>
      <c r="L82">
        <f>'8.5 man off'!CE82</f>
        <v>228.9</v>
      </c>
      <c r="M82">
        <f>'8.5 man on'!CE82</f>
        <v>90.46</v>
      </c>
      <c r="N82">
        <f t="shared" si="6"/>
        <v>41192.229999999981</v>
      </c>
      <c r="O82">
        <f t="shared" si="7"/>
        <v>47299.039999999994</v>
      </c>
      <c r="P82">
        <f t="shared" si="8"/>
        <v>38918.6</v>
      </c>
      <c r="Q82">
        <f t="shared" si="9"/>
        <v>44380.930000000008</v>
      </c>
    </row>
    <row r="83" spans="1:17">
      <c r="A83">
        <v>2088</v>
      </c>
      <c r="B83">
        <f>'4.5 man off'!BX83</f>
        <v>117.4187</v>
      </c>
      <c r="C83">
        <f>'4.5 man on'!BX83</f>
        <v>275.37970000000001</v>
      </c>
      <c r="D83">
        <f>'8.5 man off'!BX83</f>
        <v>110.9203</v>
      </c>
      <c r="E83">
        <f>'8.5 man on'!BX83</f>
        <v>292.56580000000002</v>
      </c>
      <c r="F83">
        <f>'4.5 man off'!AF83</f>
        <v>4.4569000000000001</v>
      </c>
      <c r="G83">
        <f>'4.5 man on'!AF83</f>
        <v>3.4258000000000002</v>
      </c>
      <c r="H83">
        <f>'8.5 man off'!AF83</f>
        <v>3.5628000000000002</v>
      </c>
      <c r="I83">
        <f>'8.5 man on'!AF83</f>
        <v>1.2779</v>
      </c>
      <c r="J83">
        <f>'4.5 man off'!CE83</f>
        <v>876.63</v>
      </c>
      <c r="K83">
        <f>'4.5 man on'!CE83</f>
        <v>718.68</v>
      </c>
      <c r="L83">
        <f>'8.5 man off'!CE83</f>
        <v>231.68</v>
      </c>
      <c r="M83">
        <f>'8.5 man on'!CE83</f>
        <v>103.4</v>
      </c>
      <c r="N83">
        <f t="shared" si="6"/>
        <v>42068.859999999979</v>
      </c>
      <c r="O83">
        <f t="shared" si="7"/>
        <v>48017.719999999994</v>
      </c>
      <c r="P83">
        <f t="shared" si="8"/>
        <v>39150.28</v>
      </c>
      <c r="Q83">
        <f t="shared" si="9"/>
        <v>44484.330000000009</v>
      </c>
    </row>
    <row r="84" spans="1:17">
      <c r="A84">
        <v>2089</v>
      </c>
      <c r="B84">
        <f>'4.5 man off'!BX84</f>
        <v>144.9358</v>
      </c>
      <c r="C84">
        <f>'4.5 man on'!BX84</f>
        <v>338.12380000000002</v>
      </c>
      <c r="D84">
        <f>'8.5 man off'!BX84</f>
        <v>125.4173</v>
      </c>
      <c r="E84">
        <f>'8.5 man on'!BX84</f>
        <v>315.43439999999998</v>
      </c>
      <c r="F84">
        <f>'4.5 man off'!AF84</f>
        <v>3.2305000000000001</v>
      </c>
      <c r="G84">
        <f>'4.5 man on'!AF84</f>
        <v>2.9003000000000001</v>
      </c>
      <c r="H84">
        <f>'8.5 man off'!AF84</f>
        <v>3.8052000000000001</v>
      </c>
      <c r="I84">
        <f>'8.5 man on'!AF84</f>
        <v>3.5061</v>
      </c>
      <c r="J84">
        <f>'4.5 man off'!CE84</f>
        <v>738</v>
      </c>
      <c r="K84">
        <f>'4.5 man on'!CE84</f>
        <v>544.79999999999995</v>
      </c>
      <c r="L84">
        <f>'8.5 man off'!CE84</f>
        <v>603.82000000000005</v>
      </c>
      <c r="M84">
        <f>'8.5 man on'!CE84</f>
        <v>420.35</v>
      </c>
      <c r="N84">
        <f t="shared" si="6"/>
        <v>42806.859999999979</v>
      </c>
      <c r="O84">
        <f t="shared" si="7"/>
        <v>48562.52</v>
      </c>
      <c r="P84">
        <f t="shared" si="8"/>
        <v>39754.1</v>
      </c>
      <c r="Q84">
        <f t="shared" si="9"/>
        <v>44904.680000000008</v>
      </c>
    </row>
    <row r="85" spans="1:17">
      <c r="A85">
        <v>2090</v>
      </c>
      <c r="B85">
        <f>'4.5 man off'!BX85</f>
        <v>126.77330000000001</v>
      </c>
      <c r="C85">
        <f>'4.5 man on'!BX85</f>
        <v>345.66</v>
      </c>
      <c r="D85">
        <f>'8.5 man off'!BX85</f>
        <v>122.1497</v>
      </c>
      <c r="E85">
        <f>'8.5 man on'!BX85</f>
        <v>306.56790000000001</v>
      </c>
      <c r="F85">
        <f>'4.5 man off'!AF85</f>
        <v>3.4779</v>
      </c>
      <c r="G85">
        <f>'4.5 man on'!AF85</f>
        <v>2.9931000000000001</v>
      </c>
      <c r="H85">
        <f>'8.5 man off'!AF85</f>
        <v>4.6872999999999996</v>
      </c>
      <c r="I85">
        <f>'8.5 man on'!AF85</f>
        <v>2.3395000000000001</v>
      </c>
      <c r="J85">
        <f>'4.5 man off'!CE85</f>
        <v>807.35</v>
      </c>
      <c r="K85">
        <f>'4.5 man on'!CE85</f>
        <v>588.64</v>
      </c>
      <c r="L85">
        <f>'8.5 man off'!CE85</f>
        <v>419.65</v>
      </c>
      <c r="M85">
        <f>'8.5 man on'!CE85</f>
        <v>182.55</v>
      </c>
      <c r="N85">
        <f t="shared" si="6"/>
        <v>43614.209999999977</v>
      </c>
      <c r="O85">
        <f t="shared" si="7"/>
        <v>49151.159999999996</v>
      </c>
      <c r="P85">
        <f t="shared" si="8"/>
        <v>40173.75</v>
      </c>
      <c r="Q85">
        <f t="shared" si="9"/>
        <v>45087.23000000001</v>
      </c>
    </row>
    <row r="86" spans="1:17">
      <c r="A86">
        <v>2091</v>
      </c>
      <c r="B86">
        <f>'4.5 man off'!BX86</f>
        <v>136.01150000000001</v>
      </c>
      <c r="C86">
        <f>'4.5 man on'!BX86</f>
        <v>325.60419999999999</v>
      </c>
      <c r="D86">
        <f>'8.5 man off'!BX86</f>
        <v>115.9704</v>
      </c>
      <c r="E86">
        <f>'8.5 man on'!BX86</f>
        <v>288.62779999999998</v>
      </c>
      <c r="F86">
        <f>'4.5 man off'!AF86</f>
        <v>2.7244000000000002</v>
      </c>
      <c r="G86">
        <f>'4.5 man on'!AF86</f>
        <v>2.5367999999999999</v>
      </c>
      <c r="H86">
        <f>'8.5 man off'!AF86</f>
        <v>4.4283000000000001</v>
      </c>
      <c r="I86">
        <f>'8.5 man on'!AF86</f>
        <v>3.5367999999999999</v>
      </c>
      <c r="J86">
        <f>'4.5 man off'!CE86</f>
        <v>514.51</v>
      </c>
      <c r="K86">
        <f>'4.5 man on'!CE86</f>
        <v>325.10000000000002</v>
      </c>
      <c r="L86">
        <f>'8.5 man off'!CE86</f>
        <v>452.7</v>
      </c>
      <c r="M86">
        <f>'8.5 man on'!CE86</f>
        <v>279.99</v>
      </c>
      <c r="N86">
        <f t="shared" si="6"/>
        <v>44128.719999999979</v>
      </c>
      <c r="O86">
        <f t="shared" si="7"/>
        <v>49476.259999999995</v>
      </c>
      <c r="P86">
        <f t="shared" si="8"/>
        <v>40626.449999999997</v>
      </c>
      <c r="Q86">
        <f t="shared" si="9"/>
        <v>45367.220000000008</v>
      </c>
    </row>
    <row r="87" spans="1:17">
      <c r="A87">
        <v>2092</v>
      </c>
      <c r="B87">
        <f>'4.5 man off'!BX87</f>
        <v>146.91669999999999</v>
      </c>
      <c r="C87">
        <f>'4.5 man on'!BX87</f>
        <v>335.67469999999997</v>
      </c>
      <c r="D87">
        <f>'8.5 man off'!BX87</f>
        <v>128.00540000000001</v>
      </c>
      <c r="E87">
        <f>'8.5 man on'!BX87</f>
        <v>308.96789999999999</v>
      </c>
      <c r="F87">
        <f>'4.5 man off'!AF87</f>
        <v>3.4918</v>
      </c>
      <c r="G87">
        <f>'4.5 man on'!AF87</f>
        <v>3.0457000000000001</v>
      </c>
      <c r="H87">
        <f>'8.5 man off'!AF87</f>
        <v>4.5076999999999998</v>
      </c>
      <c r="I87">
        <f>'8.5 man on'!AF87</f>
        <v>3.3298999999999999</v>
      </c>
      <c r="J87">
        <f>'4.5 man off'!CE87</f>
        <v>649.16</v>
      </c>
      <c r="K87">
        <f>'4.5 man on'!CE87</f>
        <v>460.19</v>
      </c>
      <c r="L87">
        <f>'8.5 man off'!CE87</f>
        <v>608.49</v>
      </c>
      <c r="M87">
        <f>'8.5 man on'!CE87</f>
        <v>427.53</v>
      </c>
      <c r="N87">
        <f t="shared" si="6"/>
        <v>44777.879999999983</v>
      </c>
      <c r="O87">
        <f t="shared" si="7"/>
        <v>49936.45</v>
      </c>
      <c r="P87">
        <f t="shared" si="8"/>
        <v>41234.939999999995</v>
      </c>
      <c r="Q87">
        <f t="shared" si="9"/>
        <v>45794.750000000007</v>
      </c>
    </row>
    <row r="88" spans="1:17">
      <c r="A88">
        <v>2093</v>
      </c>
      <c r="B88">
        <f>'4.5 man off'!BX88</f>
        <v>138.6885</v>
      </c>
      <c r="C88">
        <f>'4.5 man on'!BX88</f>
        <v>376.13990000000001</v>
      </c>
      <c r="D88">
        <f>'8.5 man off'!BX88</f>
        <v>118.2097</v>
      </c>
      <c r="E88">
        <f>'8.5 man on'!BX88</f>
        <v>327.01170000000002</v>
      </c>
      <c r="F88">
        <f>'4.5 man off'!AF88</f>
        <v>2.8458000000000001</v>
      </c>
      <c r="G88">
        <f>'4.5 man on'!AF88</f>
        <v>2.6446999999999998</v>
      </c>
      <c r="H88">
        <f>'8.5 man off'!AF88</f>
        <v>4.1063000000000001</v>
      </c>
      <c r="I88">
        <f>'8.5 man on'!AF88</f>
        <v>3.2488000000000001</v>
      </c>
      <c r="J88">
        <f>'4.5 man off'!CE88</f>
        <v>765.89</v>
      </c>
      <c r="K88">
        <f>'4.5 man on'!CE88</f>
        <v>528.37</v>
      </c>
      <c r="L88">
        <f>'8.5 man off'!CE88</f>
        <v>489.74</v>
      </c>
      <c r="M88">
        <f>'8.5 man on'!CE88</f>
        <v>284.83999999999997</v>
      </c>
      <c r="N88">
        <f t="shared" si="6"/>
        <v>45543.769999999982</v>
      </c>
      <c r="O88">
        <f t="shared" si="7"/>
        <v>50464.82</v>
      </c>
      <c r="P88">
        <f t="shared" si="8"/>
        <v>41724.679999999993</v>
      </c>
      <c r="Q88">
        <f t="shared" si="9"/>
        <v>46079.590000000004</v>
      </c>
    </row>
    <row r="89" spans="1:17">
      <c r="A89">
        <v>2094</v>
      </c>
      <c r="B89">
        <f>'4.5 man off'!BX89</f>
        <v>122.4479</v>
      </c>
      <c r="C89">
        <f>'4.5 man on'!BX89</f>
        <v>322.90600000000001</v>
      </c>
      <c r="D89">
        <f>'8.5 man off'!BX89</f>
        <v>114.78019999999999</v>
      </c>
      <c r="E89">
        <f>'8.5 man on'!BX89</f>
        <v>367.46480000000003</v>
      </c>
      <c r="F89">
        <f>'4.5 man off'!AF89</f>
        <v>3.9205000000000001</v>
      </c>
      <c r="G89">
        <f>'4.5 man on'!AF89</f>
        <v>2.9055</v>
      </c>
      <c r="H89">
        <f>'8.5 man off'!AF89</f>
        <v>4.1816000000000004</v>
      </c>
      <c r="I89">
        <f>'8.5 man on'!AF89</f>
        <v>2.9563000000000001</v>
      </c>
      <c r="J89">
        <f>'4.5 man off'!CE89</f>
        <v>699.01</v>
      </c>
      <c r="K89">
        <f>'4.5 man on'!CE89</f>
        <v>498.6</v>
      </c>
      <c r="L89">
        <f>'8.5 man off'!CE89</f>
        <v>533.21</v>
      </c>
      <c r="M89">
        <f>'8.5 man on'!CE89</f>
        <v>278.98</v>
      </c>
      <c r="N89">
        <f t="shared" si="6"/>
        <v>46242.779999999984</v>
      </c>
      <c r="O89">
        <f t="shared" si="7"/>
        <v>50963.42</v>
      </c>
      <c r="P89">
        <f t="shared" si="8"/>
        <v>42257.889999999992</v>
      </c>
      <c r="Q89">
        <f t="shared" si="9"/>
        <v>46358.570000000007</v>
      </c>
    </row>
    <row r="90" spans="1:17">
      <c r="A90">
        <v>2095</v>
      </c>
      <c r="B90">
        <f>'4.5 man off'!BX90</f>
        <v>123.1185</v>
      </c>
      <c r="C90">
        <f>'4.5 man on'!BX90</f>
        <v>376.16950000000003</v>
      </c>
      <c r="D90">
        <f>'8.5 man off'!BX90</f>
        <v>130.5729</v>
      </c>
      <c r="E90">
        <f>'8.5 man on'!BX90</f>
        <v>400.97089999999997</v>
      </c>
      <c r="F90">
        <f>'4.5 man off'!AF90</f>
        <v>2.9363999999999999</v>
      </c>
      <c r="G90">
        <f>'4.5 man on'!AF90</f>
        <v>2.5045000000000002</v>
      </c>
      <c r="H90">
        <f>'8.5 man off'!AF90</f>
        <v>4.3722000000000003</v>
      </c>
      <c r="I90">
        <f>'8.5 man on'!AF90</f>
        <v>3.2921999999999998</v>
      </c>
      <c r="J90">
        <f>'4.5 man off'!CE90</f>
        <v>598.12</v>
      </c>
      <c r="K90">
        <f>'4.5 man on'!CE90</f>
        <v>351.73</v>
      </c>
      <c r="L90">
        <f>'8.5 man off'!CE90</f>
        <v>509.95</v>
      </c>
      <c r="M90">
        <f>'8.5 man on'!CE90</f>
        <v>240.42</v>
      </c>
      <c r="N90">
        <f t="shared" si="6"/>
        <v>46840.899999999987</v>
      </c>
      <c r="O90">
        <f t="shared" si="7"/>
        <v>51315.15</v>
      </c>
      <c r="P90">
        <f t="shared" si="8"/>
        <v>42767.839999999989</v>
      </c>
      <c r="Q90">
        <f t="shared" si="9"/>
        <v>46598.990000000005</v>
      </c>
    </row>
    <row r="92" spans="1:17">
      <c r="A92" t="s">
        <v>95</v>
      </c>
    </row>
    <row r="93" spans="1:17">
      <c r="A93" t="s">
        <v>96</v>
      </c>
    </row>
    <row r="94" spans="1:17">
      <c r="A94" t="s">
        <v>97</v>
      </c>
    </row>
    <row r="95" spans="1:17">
      <c r="A95" t="s">
        <v>98</v>
      </c>
    </row>
    <row r="96" spans="1:17">
      <c r="A96" t="s">
        <v>119</v>
      </c>
    </row>
    <row r="97" spans="1:1">
      <c r="A97" t="s">
        <v>95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117</v>
      </c>
    </row>
    <row r="106" spans="1:1">
      <c r="A106" t="s">
        <v>114</v>
      </c>
    </row>
    <row r="107" spans="1:1">
      <c r="A107" t="s">
        <v>118</v>
      </c>
    </row>
    <row r="108" spans="1:1">
      <c r="A108" t="s">
        <v>120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115</v>
      </c>
    </row>
    <row r="115" spans="1:1">
      <c r="A115" t="s">
        <v>116</v>
      </c>
    </row>
    <row r="116" spans="1:1">
      <c r="A116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</vt:i4>
      </vt:variant>
    </vt:vector>
  </HeadingPairs>
  <TitlesOfParts>
    <vt:vector size="10" baseType="lpstr">
      <vt:lpstr>4.5 man off</vt:lpstr>
      <vt:lpstr>4.5 man on</vt:lpstr>
      <vt:lpstr>8.5 man off</vt:lpstr>
      <vt:lpstr>8.5 man on</vt:lpstr>
      <vt:lpstr>Foglio2</vt:lpstr>
      <vt:lpstr>Foglio3</vt:lpstr>
      <vt:lpstr>'4.5 man off'!annual_5.3.3_ISIMIP_Bonis_meteo45BC2.txt__2007_2095__CO2_ON_CO2_rcp4p5.txt_Man_OFF_d_10000_txt_1</vt:lpstr>
      <vt:lpstr>'4.5 man on'!annual_5.3.3_ISIMIP_Bonis_meteo45BC2.txt__2007_2095__CO2_ON_CO2_rcp4p5.txt_Man_ON_d_10000_txt_1</vt:lpstr>
      <vt:lpstr>'8.5 man off'!annual_5.3.3_ISIMIP_Bonis_meteo85BC2.txt__2007_2095__CO2_ON_CO2_rcp8p5.txt_Man_OFF_d_10000_txt_1</vt:lpstr>
      <vt:lpstr>'8.5 man on'!annual_5.3.3_ISIMIP_Bonis_meteo85BC2.txt__2007_2095__CO2_ON_CO2_rcp8p5.txt_Man_ON_d_10000_txt_1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2017-06-27T23:23:47Z</dcterms:modified>
</cp:coreProperties>
</file>