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2"/>
  </bookViews>
  <sheets>
    <sheet name="new dendro" sheetId="9" r:id="rId1"/>
    <sheet name="old dendro" sheetId="10" r:id="rId2"/>
    <sheet name="comparison" sheetId="11" r:id="rId3"/>
    <sheet name="Foglio11" sheetId="12" r:id="rId4"/>
    <sheet name="Foglio12" sheetId="13" r:id="rId5"/>
  </sheets>
  <definedNames>
    <definedName name="annual_5.2.2_ISIMIP_Soroe_GCM1_rcp_2.6_f_CO2_fixed_OFF_Manag_OFF_d_10000_2016_OCTOBER_18_txt" localSheetId="1">'old dendro'!$A$1:$AP$161</definedName>
    <definedName name="annual_5.2.2_ISIMIP_Soroe_GCM1_rcp_2.6_f_CO2_fixed_OFF_Manag_OFF_d_10000_2016_OCTOBER_18_txt_1" localSheetId="0">'new dendro'!$A$1:$AP$161</definedName>
    <definedName name="annual_output_5.2.2_ISIMIP_Soroe_GCM1_rcp_2.6_f_CO2_fixed_VAR_Manag_OFF_d_10000_2016_OCTOBER_4_txt" localSheetId="3">Foglio11!$A$1:$AM$162</definedName>
  </definedNames>
  <calcPr calcId="125725"/>
</workbook>
</file>

<file path=xl/calcChain.xml><?xml version="1.0" encoding="utf-8"?>
<calcChain xmlns="http://schemas.openxmlformats.org/spreadsheetml/2006/main">
  <c r="C4" i="1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3"/>
  <c r="B13" i="13"/>
  <c r="B8"/>
  <c r="B7"/>
</calcChain>
</file>

<file path=xl/connections.xml><?xml version="1.0" encoding="utf-8"?>
<connections xmlns="http://schemas.openxmlformats.org/spreadsheetml/2006/main">
  <connection id="1" name="annual_5.2.2_ISIMIP-Soroe_GCM1-rcp-2.6_f_CO2_fixed_OFF_Manag_OFF_d_10000_2016_OCTOBER_18_txt" type="6" refreshedVersion="3" background="1" saveData="1">
    <textPr codePage="850" sourceFile="E:\git\3D-CMCC-FEM\software\3D-CMCC-Forest-Model\output\Soroe\annual_output\annual_output_2016_OCTOBER_18\annual_5.2.2_ISIMIP-Soroe_GCM1-rcp-2.6_f_CO2_fixed_OFF_Manag_OFF_d_10000_2016_OCTOBER_18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2.2_ISIMIP-Soroe_GCM1-rcp-2.6_f_CO2_fixed_OFF_Manag_OFF_d_10000_2016_OCTOBER_18_txt1" type="6" refreshedVersion="3" background="1" saveData="1">
    <textPr codePage="850" sourceFile="E:\git\3D-CMCC-FEM\software\3D-CMCC-Forest-Model\output\Soroe\annual_output\annual_output_2016_OCTOBER_18\annual_5.2.2_ISIMIP-Soroe_GCM1-rcp-2.6_f_CO2_fixed_OFF_Manag_OFF_d_10000_2016_OCTOBER_18_txt.txt">
      <textFields count="5">
        <textField/>
        <textField/>
        <textField/>
        <textField/>
        <textField/>
      </textFields>
    </textPr>
  </connection>
  <connection id="3" name="annual_output_5.2.2_ISIMIP-Soroe_GCM1-rcp-2.6_f_CO2_fixed_VAR_Manag_OFF_d_10000_2016_OCTOBER_4_txt" type="6" refreshedVersion="3" background="1" saveData="1">
    <textPr codePage="850" sourceFile="E:\Dropbox\3D-CMCC-ISIMIP\Model_output\Soroe_4_oct_2016\annual_output_5.2.2_ISIMIP-Soroe_GCM1-rcp-2.6_f_CO2_fixed_VAR_Manag_OFF_d_10000_2016_OCTOBER_4_txt.txt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<sst xmlns="http://schemas.openxmlformats.org/spreadsheetml/2006/main" count="1029" uniqueCount="88">
  <si>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</si>
  <si>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</si>
  <si>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</si>
  <si>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</si>
  <si>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</si>
  <si>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</si>
  <si>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</si>
  <si>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</si>
  <si>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</si>
  <si>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</si>
  <si>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</si>
  <si>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</si>
  <si>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</si>
  <si>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Ntree </t>
  </si>
  <si>
    <t xml:space="preserve">VEG_D </t>
  </si>
  <si>
    <t xml:space="preserve"> CET </t>
  </si>
  <si>
    <t xml:space="preserve"> CLE </t>
  </si>
  <si>
    <t xml:space="preserve"> LTR </t>
  </si>
  <si>
    <t xml:space="preserve">WRes </t>
  </si>
  <si>
    <t xml:space="preserve">  WS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</si>
  <si>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</si>
  <si>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</si>
  <si>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</si>
  <si>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</si>
  <si>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</si>
  <si>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</si>
  <si>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</si>
  <si>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</si>
  <si>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</si>
  <si>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</si>
  <si>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</si>
  <si>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</si>
  <si>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</si>
  <si>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</si>
  <si>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</si>
  <si>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</si>
  <si>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</si>
  <si>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</si>
  <si>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</si>
  <si>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>3D-CMCC Forest Ecosystem Model v.5.2.2</t>
  </si>
  <si>
    <t>using NetCDF 4.4.0 of Mar 29 2016 11:41:40 $</t>
  </si>
  <si>
    <t>--------------------------------------------------------------------------------</t>
  </si>
  <si>
    <t>*model settings*</t>
  </si>
  <si>
    <t xml:space="preserve">  HD </t>
  </si>
  <si>
    <t xml:space="preserve">  WS </t>
  </si>
  <si>
    <t>Q10 fixed = on</t>
  </si>
  <si>
    <t>regeneration = off</t>
  </si>
  <si>
    <t>Management = off</t>
  </si>
  <si>
    <t xml:space="preserve">     Fag</t>
  </si>
  <si>
    <t>site: ISIMIP-Soroe_GCM1-rcp-2.6</t>
  </si>
  <si>
    <t>input file = Soroe_stand_1960_ISIMIP.txt</t>
  </si>
  <si>
    <t>soil file = Soroe_soil_rcp2p6_ISIMIP.txt</t>
  </si>
  <si>
    <t>topo file = Soroe_topo_ISIMIP.txt</t>
  </si>
  <si>
    <t>met file = GCM1_hist_rcp2p6_1960_2099.txt</t>
  </si>
  <si>
    <t>settings file = Soroe_settings_ISIMIP_Manag-off_CO2-on.txt</t>
  </si>
  <si>
    <t>CO2_mod = on</t>
  </si>
  <si>
    <t>CO2 fixed = off</t>
  </si>
  <si>
    <t xml:space="preserve"> LTR</t>
  </si>
  <si>
    <t xml:space="preserve">HDMAX </t>
  </si>
  <si>
    <t xml:space="preserve">HDMIN </t>
  </si>
  <si>
    <t>compiled using GNU C 5.4.0 20160609 on Oct 18 2016 at 18:14:58</t>
  </si>
  <si>
    <t>launched: 18/10/2016 at 18:48:29</t>
  </si>
  <si>
    <t>new dendro</t>
  </si>
  <si>
    <t>old dendro</t>
  </si>
  <si>
    <t>year</t>
  </si>
  <si>
    <t>height new</t>
  </si>
  <si>
    <t>dbh new</t>
  </si>
  <si>
    <t>height old</t>
  </si>
  <si>
    <t>dbh old</t>
  </si>
  <si>
    <t>compiled using GNU C 5.4.0 20160609 on Oct  4 2016 at 15:28:55</t>
  </si>
  <si>
    <t>launched: 04/10/2016 at 15:44:26</t>
  </si>
  <si>
    <t>soil file = Soroe_soil_2.6_ISIMIP.txt</t>
  </si>
  <si>
    <t>settings file = Soroe_settings_ISIMIP_Manag-off_CO2-off.txt</t>
  </si>
  <si>
    <t>*model setting*</t>
  </si>
  <si>
    <t>*CO2_mod = on</t>
  </si>
  <si>
    <t>*CO2_fixed = var</t>
  </si>
  <si>
    <t>*Q10 fixed = on</t>
  </si>
  <si>
    <t>*regeneration = off</t>
  </si>
  <si>
    <t>*Management = off</t>
  </si>
  <si>
    <t>x1</t>
  </si>
  <si>
    <t>x2</t>
  </si>
  <si>
    <t>y1</t>
  </si>
  <si>
    <t>y2</t>
  </si>
  <si>
    <t>x2-x1</t>
  </si>
  <si>
    <t>y2-y1</t>
  </si>
  <si>
    <t>x-x1</t>
  </si>
  <si>
    <t>y-y1</t>
  </si>
  <si>
    <t>launched: 18/10/2016 at 19:39:38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</si>
</sst>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1"/>
          <c:tx>
            <c:strRef>
              <c:f>'new dendro'!$D$1</c:f>
              <c:strCache>
                <c:ptCount val="1"/>
                <c:pt idx="0">
                  <c:v> DBH</c:v>
                </c:pt>
              </c:strCache>
            </c:strRef>
          </c:tx>
          <c:marker>
            <c:symbol val="none"/>
          </c:marker>
          <c:cat>
            <c:strRef>
              <c:f>'new dendro'!$E$1:$E$141</c:f>
              <c:strCache>
                <c:ptCount val="141"/>
                <c:pt idx="0">
                  <c:v>    AGE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  <c:pt idx="113">
                  <c:v>151</c:v>
                </c:pt>
                <c:pt idx="114">
                  <c:v>152</c:v>
                </c:pt>
                <c:pt idx="115">
                  <c:v>153</c:v>
                </c:pt>
                <c:pt idx="116">
                  <c:v>154</c:v>
                </c:pt>
                <c:pt idx="117">
                  <c:v>155</c:v>
                </c:pt>
                <c:pt idx="118">
                  <c:v>156</c:v>
                </c:pt>
                <c:pt idx="119">
                  <c:v>157</c:v>
                </c:pt>
                <c:pt idx="120">
                  <c:v>158</c:v>
                </c:pt>
                <c:pt idx="121">
                  <c:v>159</c:v>
                </c:pt>
                <c:pt idx="122">
                  <c:v>160</c:v>
                </c:pt>
                <c:pt idx="123">
                  <c:v>161</c:v>
                </c:pt>
                <c:pt idx="124">
                  <c:v>162</c:v>
                </c:pt>
                <c:pt idx="125">
                  <c:v>163</c:v>
                </c:pt>
                <c:pt idx="126">
                  <c:v>164</c:v>
                </c:pt>
                <c:pt idx="127">
                  <c:v>165</c:v>
                </c:pt>
                <c:pt idx="128">
                  <c:v>166</c:v>
                </c:pt>
                <c:pt idx="129">
                  <c:v>167</c:v>
                </c:pt>
                <c:pt idx="130">
                  <c:v>168</c:v>
                </c:pt>
                <c:pt idx="131">
                  <c:v>169</c:v>
                </c:pt>
                <c:pt idx="132">
                  <c:v>170</c:v>
                </c:pt>
                <c:pt idx="133">
                  <c:v>171</c:v>
                </c:pt>
                <c:pt idx="134">
                  <c:v>172</c:v>
                </c:pt>
                <c:pt idx="135">
                  <c:v>173</c:v>
                </c:pt>
                <c:pt idx="136">
                  <c:v>174</c:v>
                </c:pt>
                <c:pt idx="137">
                  <c:v>175</c:v>
                </c:pt>
                <c:pt idx="138">
                  <c:v>176</c:v>
                </c:pt>
                <c:pt idx="139">
                  <c:v>177</c:v>
                </c:pt>
                <c:pt idx="140">
                  <c:v>178</c:v>
                </c:pt>
              </c:strCache>
            </c:strRef>
          </c:cat>
          <c:val>
            <c:numRef>
              <c:f>'new dendro'!$D$2:$D$161</c:f>
              <c:numCache>
                <c:formatCode>General</c:formatCode>
                <c:ptCount val="160"/>
                <c:pt idx="0">
                  <c:v>10.281000000000001</c:v>
                </c:pt>
                <c:pt idx="1">
                  <c:v>10.731999999999999</c:v>
                </c:pt>
                <c:pt idx="2">
                  <c:v>11.586</c:v>
                </c:pt>
                <c:pt idx="3">
                  <c:v>12.589</c:v>
                </c:pt>
                <c:pt idx="4">
                  <c:v>13.288</c:v>
                </c:pt>
                <c:pt idx="5">
                  <c:v>14.154999999999999</c:v>
                </c:pt>
                <c:pt idx="6">
                  <c:v>15.263</c:v>
                </c:pt>
                <c:pt idx="7">
                  <c:v>15.715</c:v>
                </c:pt>
                <c:pt idx="8">
                  <c:v>16.792999999999999</c:v>
                </c:pt>
                <c:pt idx="9">
                  <c:v>17.744</c:v>
                </c:pt>
                <c:pt idx="10">
                  <c:v>18.61</c:v>
                </c:pt>
                <c:pt idx="11">
                  <c:v>19.077000000000002</c:v>
                </c:pt>
                <c:pt idx="12">
                  <c:v>19.800999999999998</c:v>
                </c:pt>
                <c:pt idx="13">
                  <c:v>20.209</c:v>
                </c:pt>
                <c:pt idx="14">
                  <c:v>20.989000000000001</c:v>
                </c:pt>
                <c:pt idx="15">
                  <c:v>21.812999999999999</c:v>
                </c:pt>
                <c:pt idx="16">
                  <c:v>22.253</c:v>
                </c:pt>
                <c:pt idx="17">
                  <c:v>22.585000000000001</c:v>
                </c:pt>
                <c:pt idx="18">
                  <c:v>22.974</c:v>
                </c:pt>
                <c:pt idx="19">
                  <c:v>23.29</c:v>
                </c:pt>
                <c:pt idx="20">
                  <c:v>23.547000000000001</c:v>
                </c:pt>
                <c:pt idx="21">
                  <c:v>23.724</c:v>
                </c:pt>
                <c:pt idx="22">
                  <c:v>24.042000000000002</c:v>
                </c:pt>
                <c:pt idx="23">
                  <c:v>24.210999999999999</c:v>
                </c:pt>
                <c:pt idx="24">
                  <c:v>24.555</c:v>
                </c:pt>
                <c:pt idx="25">
                  <c:v>24.760999999999999</c:v>
                </c:pt>
                <c:pt idx="26">
                  <c:v>24.795999999999999</c:v>
                </c:pt>
                <c:pt idx="27">
                  <c:v>25.084</c:v>
                </c:pt>
                <c:pt idx="28">
                  <c:v>25.222000000000001</c:v>
                </c:pt>
                <c:pt idx="29">
                  <c:v>25.419</c:v>
                </c:pt>
                <c:pt idx="30">
                  <c:v>25.532</c:v>
                </c:pt>
                <c:pt idx="31">
                  <c:v>25.629000000000001</c:v>
                </c:pt>
                <c:pt idx="32">
                  <c:v>25.693000000000001</c:v>
                </c:pt>
                <c:pt idx="33">
                  <c:v>25.831</c:v>
                </c:pt>
                <c:pt idx="34">
                  <c:v>25.957999999999998</c:v>
                </c:pt>
                <c:pt idx="35">
                  <c:v>26.152000000000001</c:v>
                </c:pt>
                <c:pt idx="36">
                  <c:v>26.259</c:v>
                </c:pt>
                <c:pt idx="37">
                  <c:v>26.526</c:v>
                </c:pt>
                <c:pt idx="38">
                  <c:v>26.707999999999998</c:v>
                </c:pt>
                <c:pt idx="39">
                  <c:v>26.809000000000001</c:v>
                </c:pt>
                <c:pt idx="40">
                  <c:v>26.873000000000001</c:v>
                </c:pt>
                <c:pt idx="41">
                  <c:v>26.920999999999999</c:v>
                </c:pt>
                <c:pt idx="42">
                  <c:v>26.920999999999999</c:v>
                </c:pt>
                <c:pt idx="43">
                  <c:v>27.018999999999998</c:v>
                </c:pt>
                <c:pt idx="44">
                  <c:v>27.094999999999999</c:v>
                </c:pt>
                <c:pt idx="45">
                  <c:v>27.094999999999999</c:v>
                </c:pt>
                <c:pt idx="46">
                  <c:v>27.152000000000001</c:v>
                </c:pt>
                <c:pt idx="47">
                  <c:v>27.382999999999999</c:v>
                </c:pt>
                <c:pt idx="48">
                  <c:v>27.492000000000001</c:v>
                </c:pt>
                <c:pt idx="49">
                  <c:v>27.559000000000001</c:v>
                </c:pt>
                <c:pt idx="50">
                  <c:v>27.692</c:v>
                </c:pt>
                <c:pt idx="51">
                  <c:v>27.763999999999999</c:v>
                </c:pt>
                <c:pt idx="52">
                  <c:v>27.843</c:v>
                </c:pt>
                <c:pt idx="53">
                  <c:v>27.931999999999999</c:v>
                </c:pt>
                <c:pt idx="54">
                  <c:v>28.207000000000001</c:v>
                </c:pt>
                <c:pt idx="55">
                  <c:v>28.327000000000002</c:v>
                </c:pt>
                <c:pt idx="56">
                  <c:v>28.504999999999999</c:v>
                </c:pt>
                <c:pt idx="57">
                  <c:v>28.544</c:v>
                </c:pt>
                <c:pt idx="58">
                  <c:v>28.661999999999999</c:v>
                </c:pt>
                <c:pt idx="59">
                  <c:v>28.712</c:v>
                </c:pt>
                <c:pt idx="60">
                  <c:v>28.826000000000001</c:v>
                </c:pt>
                <c:pt idx="61">
                  <c:v>29.018999999999998</c:v>
                </c:pt>
                <c:pt idx="62">
                  <c:v>29.193000000000001</c:v>
                </c:pt>
                <c:pt idx="63">
                  <c:v>29.259</c:v>
                </c:pt>
                <c:pt idx="64">
                  <c:v>29.478999999999999</c:v>
                </c:pt>
                <c:pt idx="65">
                  <c:v>29.478999999999999</c:v>
                </c:pt>
                <c:pt idx="66">
                  <c:v>29.478999999999999</c:v>
                </c:pt>
                <c:pt idx="67">
                  <c:v>29.478999999999999</c:v>
                </c:pt>
                <c:pt idx="68">
                  <c:v>29.478999999999999</c:v>
                </c:pt>
                <c:pt idx="69">
                  <c:v>29.478999999999999</c:v>
                </c:pt>
                <c:pt idx="70">
                  <c:v>29.529</c:v>
                </c:pt>
                <c:pt idx="71">
                  <c:v>29.596</c:v>
                </c:pt>
                <c:pt idx="72">
                  <c:v>29.684999999999999</c:v>
                </c:pt>
                <c:pt idx="73">
                  <c:v>29.763999999999999</c:v>
                </c:pt>
                <c:pt idx="74">
                  <c:v>29.867999999999999</c:v>
                </c:pt>
                <c:pt idx="75">
                  <c:v>29.975999999999999</c:v>
                </c:pt>
                <c:pt idx="76">
                  <c:v>29.975999999999999</c:v>
                </c:pt>
                <c:pt idx="77">
                  <c:v>30.146000000000001</c:v>
                </c:pt>
                <c:pt idx="78">
                  <c:v>30.166</c:v>
                </c:pt>
                <c:pt idx="79">
                  <c:v>30.282</c:v>
                </c:pt>
                <c:pt idx="80">
                  <c:v>30.433</c:v>
                </c:pt>
                <c:pt idx="81">
                  <c:v>30.538</c:v>
                </c:pt>
                <c:pt idx="82">
                  <c:v>30.684000000000001</c:v>
                </c:pt>
                <c:pt idx="83">
                  <c:v>30.771000000000001</c:v>
                </c:pt>
                <c:pt idx="84">
                  <c:v>30.911999999999999</c:v>
                </c:pt>
                <c:pt idx="85">
                  <c:v>31.135999999999999</c:v>
                </c:pt>
                <c:pt idx="86">
                  <c:v>31.175000000000001</c:v>
                </c:pt>
                <c:pt idx="87">
                  <c:v>31.324000000000002</c:v>
                </c:pt>
                <c:pt idx="88">
                  <c:v>31.625</c:v>
                </c:pt>
                <c:pt idx="89">
                  <c:v>31.715</c:v>
                </c:pt>
                <c:pt idx="90">
                  <c:v>31.885999999999999</c:v>
                </c:pt>
                <c:pt idx="91">
                  <c:v>32.113</c:v>
                </c:pt>
                <c:pt idx="92">
                  <c:v>32.149000000000001</c:v>
                </c:pt>
                <c:pt idx="93">
                  <c:v>32.423999999999999</c:v>
                </c:pt>
                <c:pt idx="94">
                  <c:v>32.597000000000001</c:v>
                </c:pt>
                <c:pt idx="95">
                  <c:v>32.801000000000002</c:v>
                </c:pt>
                <c:pt idx="96">
                  <c:v>33.027000000000001</c:v>
                </c:pt>
                <c:pt idx="97">
                  <c:v>33.186</c:v>
                </c:pt>
                <c:pt idx="98">
                  <c:v>33.241999999999997</c:v>
                </c:pt>
                <c:pt idx="99">
                  <c:v>33.354999999999997</c:v>
                </c:pt>
                <c:pt idx="100">
                  <c:v>33.582999999999998</c:v>
                </c:pt>
                <c:pt idx="101">
                  <c:v>33.804000000000002</c:v>
                </c:pt>
                <c:pt idx="102">
                  <c:v>33.968000000000004</c:v>
                </c:pt>
                <c:pt idx="103">
                  <c:v>34.143000000000001</c:v>
                </c:pt>
                <c:pt idx="104">
                  <c:v>34.22</c:v>
                </c:pt>
                <c:pt idx="105">
                  <c:v>34.435000000000002</c:v>
                </c:pt>
                <c:pt idx="106">
                  <c:v>34.54</c:v>
                </c:pt>
                <c:pt idx="107">
                  <c:v>34.713000000000001</c:v>
                </c:pt>
                <c:pt idx="108">
                  <c:v>35.034999999999997</c:v>
                </c:pt>
                <c:pt idx="109">
                  <c:v>35.142000000000003</c:v>
                </c:pt>
                <c:pt idx="110">
                  <c:v>35.307000000000002</c:v>
                </c:pt>
                <c:pt idx="111">
                  <c:v>35.4</c:v>
                </c:pt>
                <c:pt idx="112">
                  <c:v>35.421999999999997</c:v>
                </c:pt>
                <c:pt idx="113">
                  <c:v>35.506999999999998</c:v>
                </c:pt>
                <c:pt idx="114">
                  <c:v>35.506999999999998</c:v>
                </c:pt>
                <c:pt idx="115">
                  <c:v>35.686</c:v>
                </c:pt>
                <c:pt idx="116">
                  <c:v>35.86</c:v>
                </c:pt>
                <c:pt idx="117">
                  <c:v>36.084000000000003</c:v>
                </c:pt>
                <c:pt idx="118">
                  <c:v>36.084000000000003</c:v>
                </c:pt>
                <c:pt idx="119">
                  <c:v>36.359000000000002</c:v>
                </c:pt>
                <c:pt idx="120">
                  <c:v>36.527000000000001</c:v>
                </c:pt>
                <c:pt idx="121">
                  <c:v>36.779000000000003</c:v>
                </c:pt>
                <c:pt idx="122">
                  <c:v>37.154000000000003</c:v>
                </c:pt>
                <c:pt idx="123">
                  <c:v>37.307000000000002</c:v>
                </c:pt>
                <c:pt idx="124">
                  <c:v>37.582000000000001</c:v>
                </c:pt>
                <c:pt idx="125">
                  <c:v>37.723999999999997</c:v>
                </c:pt>
                <c:pt idx="126">
                  <c:v>37.93</c:v>
                </c:pt>
                <c:pt idx="127">
                  <c:v>38.198</c:v>
                </c:pt>
                <c:pt idx="128">
                  <c:v>38.433</c:v>
                </c:pt>
                <c:pt idx="129">
                  <c:v>38.524000000000001</c:v>
                </c:pt>
                <c:pt idx="130">
                  <c:v>38.753999999999998</c:v>
                </c:pt>
                <c:pt idx="131">
                  <c:v>38.966000000000001</c:v>
                </c:pt>
                <c:pt idx="132">
                  <c:v>39.213000000000001</c:v>
                </c:pt>
                <c:pt idx="133">
                  <c:v>39.433999999999997</c:v>
                </c:pt>
                <c:pt idx="134">
                  <c:v>39.667999999999999</c:v>
                </c:pt>
                <c:pt idx="135">
                  <c:v>39.963000000000001</c:v>
                </c:pt>
                <c:pt idx="136">
                  <c:v>40.357999999999997</c:v>
                </c:pt>
                <c:pt idx="137">
                  <c:v>40.692999999999998</c:v>
                </c:pt>
                <c:pt idx="138">
                  <c:v>40.835000000000001</c:v>
                </c:pt>
                <c:pt idx="139">
                  <c:v>40.912999999999997</c:v>
                </c:pt>
              </c:numCache>
            </c:numRef>
          </c:val>
        </c:ser>
        <c:marker val="1"/>
        <c:axId val="70952832"/>
        <c:axId val="71005696"/>
      </c:lineChart>
      <c:lineChart>
        <c:grouping val="standard"/>
        <c:ser>
          <c:idx val="0"/>
          <c:order val="0"/>
          <c:tx>
            <c:strRef>
              <c:f>'new dendro'!$C$1</c:f>
              <c:strCache>
                <c:ptCount val="1"/>
                <c:pt idx="0">
                  <c:v>HEIGHT</c:v>
                </c:pt>
              </c:strCache>
            </c:strRef>
          </c:tx>
          <c:marker>
            <c:symbol val="none"/>
          </c:marker>
          <c:cat>
            <c:strRef>
              <c:f>'new dendro'!$E$1:$E$141</c:f>
              <c:strCache>
                <c:ptCount val="141"/>
                <c:pt idx="0">
                  <c:v>    AGE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  <c:pt idx="113">
                  <c:v>151</c:v>
                </c:pt>
                <c:pt idx="114">
                  <c:v>152</c:v>
                </c:pt>
                <c:pt idx="115">
                  <c:v>153</c:v>
                </c:pt>
                <c:pt idx="116">
                  <c:v>154</c:v>
                </c:pt>
                <c:pt idx="117">
                  <c:v>155</c:v>
                </c:pt>
                <c:pt idx="118">
                  <c:v>156</c:v>
                </c:pt>
                <c:pt idx="119">
                  <c:v>157</c:v>
                </c:pt>
                <c:pt idx="120">
                  <c:v>158</c:v>
                </c:pt>
                <c:pt idx="121">
                  <c:v>159</c:v>
                </c:pt>
                <c:pt idx="122">
                  <c:v>160</c:v>
                </c:pt>
                <c:pt idx="123">
                  <c:v>161</c:v>
                </c:pt>
                <c:pt idx="124">
                  <c:v>162</c:v>
                </c:pt>
                <c:pt idx="125">
                  <c:v>163</c:v>
                </c:pt>
                <c:pt idx="126">
                  <c:v>164</c:v>
                </c:pt>
                <c:pt idx="127">
                  <c:v>165</c:v>
                </c:pt>
                <c:pt idx="128">
                  <c:v>166</c:v>
                </c:pt>
                <c:pt idx="129">
                  <c:v>167</c:v>
                </c:pt>
                <c:pt idx="130">
                  <c:v>168</c:v>
                </c:pt>
                <c:pt idx="131">
                  <c:v>169</c:v>
                </c:pt>
                <c:pt idx="132">
                  <c:v>170</c:v>
                </c:pt>
                <c:pt idx="133">
                  <c:v>171</c:v>
                </c:pt>
                <c:pt idx="134">
                  <c:v>172</c:v>
                </c:pt>
                <c:pt idx="135">
                  <c:v>173</c:v>
                </c:pt>
                <c:pt idx="136">
                  <c:v>174</c:v>
                </c:pt>
                <c:pt idx="137">
                  <c:v>175</c:v>
                </c:pt>
                <c:pt idx="138">
                  <c:v>176</c:v>
                </c:pt>
                <c:pt idx="139">
                  <c:v>177</c:v>
                </c:pt>
                <c:pt idx="140">
                  <c:v>178</c:v>
                </c:pt>
              </c:strCache>
            </c:strRef>
          </c:cat>
          <c:val>
            <c:numRef>
              <c:f>'new dendro'!$C$2:$C$161</c:f>
              <c:numCache>
                <c:formatCode>General</c:formatCode>
                <c:ptCount val="160"/>
                <c:pt idx="0">
                  <c:v>10.956</c:v>
                </c:pt>
                <c:pt idx="1">
                  <c:v>11.254</c:v>
                </c:pt>
                <c:pt idx="2">
                  <c:v>11.808999999999999</c:v>
                </c:pt>
                <c:pt idx="3">
                  <c:v>12.446999999999999</c:v>
                </c:pt>
                <c:pt idx="4">
                  <c:v>12.882999999999999</c:v>
                </c:pt>
                <c:pt idx="5">
                  <c:v>13.414999999999999</c:v>
                </c:pt>
                <c:pt idx="6">
                  <c:v>14.084</c:v>
                </c:pt>
                <c:pt idx="7">
                  <c:v>14.352</c:v>
                </c:pt>
                <c:pt idx="8">
                  <c:v>14.984999999999999</c:v>
                </c:pt>
                <c:pt idx="9">
                  <c:v>15.534000000000001</c:v>
                </c:pt>
                <c:pt idx="10">
                  <c:v>16.026</c:v>
                </c:pt>
                <c:pt idx="11">
                  <c:v>16.297000000000001</c:v>
                </c:pt>
                <c:pt idx="12">
                  <c:v>16.739999999999998</c:v>
                </c:pt>
                <c:pt idx="13">
                  <c:v>17.010000000000002</c:v>
                </c:pt>
                <c:pt idx="14">
                  <c:v>17.542000000000002</c:v>
                </c:pt>
                <c:pt idx="15">
                  <c:v>18.138999999999999</c:v>
                </c:pt>
                <c:pt idx="16">
                  <c:v>18.475000000000001</c:v>
                </c:pt>
                <c:pt idx="17">
                  <c:v>18.734999999999999</c:v>
                </c:pt>
                <c:pt idx="18">
                  <c:v>19.045999999999999</c:v>
                </c:pt>
                <c:pt idx="19">
                  <c:v>19.302</c:v>
                </c:pt>
                <c:pt idx="20">
                  <c:v>19.513000000000002</c:v>
                </c:pt>
                <c:pt idx="21">
                  <c:v>19.66</c:v>
                </c:pt>
                <c:pt idx="22">
                  <c:v>19.925999999999998</c:v>
                </c:pt>
                <c:pt idx="23">
                  <c:v>20.068999999999999</c:v>
                </c:pt>
                <c:pt idx="24">
                  <c:v>20.361000000000001</c:v>
                </c:pt>
                <c:pt idx="25">
                  <c:v>20.538</c:v>
                </c:pt>
                <c:pt idx="26">
                  <c:v>20.568000000000001</c:v>
                </c:pt>
                <c:pt idx="27">
                  <c:v>20.815999999999999</c:v>
                </c:pt>
                <c:pt idx="28">
                  <c:v>20.937000000000001</c:v>
                </c:pt>
                <c:pt idx="29">
                  <c:v>21.108000000000001</c:v>
                </c:pt>
                <c:pt idx="30">
                  <c:v>21.207000000000001</c:v>
                </c:pt>
                <c:pt idx="31">
                  <c:v>21.292000000000002</c:v>
                </c:pt>
                <c:pt idx="32">
                  <c:v>21.347999999999999</c:v>
                </c:pt>
                <c:pt idx="33">
                  <c:v>21.469000000000001</c:v>
                </c:pt>
                <c:pt idx="34">
                  <c:v>21.581</c:v>
                </c:pt>
                <c:pt idx="35">
                  <c:v>21.751000000000001</c:v>
                </c:pt>
                <c:pt idx="36">
                  <c:v>21.846</c:v>
                </c:pt>
                <c:pt idx="37">
                  <c:v>22.082000000000001</c:v>
                </c:pt>
                <c:pt idx="38">
                  <c:v>22.242999999999999</c:v>
                </c:pt>
                <c:pt idx="39">
                  <c:v>22.332999999999998</c:v>
                </c:pt>
                <c:pt idx="40">
                  <c:v>22.39</c:v>
                </c:pt>
                <c:pt idx="41">
                  <c:v>22.433</c:v>
                </c:pt>
                <c:pt idx="42">
                  <c:v>22.433</c:v>
                </c:pt>
                <c:pt idx="43">
                  <c:v>22.52</c:v>
                </c:pt>
                <c:pt idx="44">
                  <c:v>22.587</c:v>
                </c:pt>
                <c:pt idx="45">
                  <c:v>22.587</c:v>
                </c:pt>
                <c:pt idx="46">
                  <c:v>22.638000000000002</c:v>
                </c:pt>
                <c:pt idx="47">
                  <c:v>22.841999999999999</c:v>
                </c:pt>
                <c:pt idx="48">
                  <c:v>22.937999999999999</c:v>
                </c:pt>
                <c:pt idx="49">
                  <c:v>22.998000000000001</c:v>
                </c:pt>
                <c:pt idx="50">
                  <c:v>23.114999999999998</c:v>
                </c:pt>
                <c:pt idx="51">
                  <c:v>23.178000000000001</c:v>
                </c:pt>
                <c:pt idx="52">
                  <c:v>23.248000000000001</c:v>
                </c:pt>
                <c:pt idx="53">
                  <c:v>23.327000000000002</c:v>
                </c:pt>
                <c:pt idx="54">
                  <c:v>23.568999999999999</c:v>
                </c:pt>
                <c:pt idx="55">
                  <c:v>23.675000000000001</c:v>
                </c:pt>
                <c:pt idx="56">
                  <c:v>23.832000000000001</c:v>
                </c:pt>
                <c:pt idx="57">
                  <c:v>23.866</c:v>
                </c:pt>
                <c:pt idx="58">
                  <c:v>23.97</c:v>
                </c:pt>
                <c:pt idx="59">
                  <c:v>24.015000000000001</c:v>
                </c:pt>
                <c:pt idx="60">
                  <c:v>24.114999999999998</c:v>
                </c:pt>
                <c:pt idx="61">
                  <c:v>24.283999999999999</c:v>
                </c:pt>
                <c:pt idx="62">
                  <c:v>24.437000000000001</c:v>
                </c:pt>
                <c:pt idx="63">
                  <c:v>24.495999999999999</c:v>
                </c:pt>
                <c:pt idx="64">
                  <c:v>24.689</c:v>
                </c:pt>
                <c:pt idx="65">
                  <c:v>24.689</c:v>
                </c:pt>
                <c:pt idx="66">
                  <c:v>24.689</c:v>
                </c:pt>
                <c:pt idx="67">
                  <c:v>24.689</c:v>
                </c:pt>
                <c:pt idx="68">
                  <c:v>24.689</c:v>
                </c:pt>
                <c:pt idx="69">
                  <c:v>24.689</c:v>
                </c:pt>
                <c:pt idx="70">
                  <c:v>24.731999999999999</c:v>
                </c:pt>
                <c:pt idx="71">
                  <c:v>24.789000000000001</c:v>
                </c:pt>
                <c:pt idx="72">
                  <c:v>24.864999999999998</c:v>
                </c:pt>
                <c:pt idx="73">
                  <c:v>24.931999999999999</c:v>
                </c:pt>
                <c:pt idx="74">
                  <c:v>25.021000000000001</c:v>
                </c:pt>
                <c:pt idx="75">
                  <c:v>25.111999999999998</c:v>
                </c:pt>
                <c:pt idx="76">
                  <c:v>25.111999999999998</c:v>
                </c:pt>
                <c:pt idx="77">
                  <c:v>25.254999999999999</c:v>
                </c:pt>
                <c:pt idx="78">
                  <c:v>25.271000000000001</c:v>
                </c:pt>
                <c:pt idx="79">
                  <c:v>25.367999999999999</c:v>
                </c:pt>
                <c:pt idx="80">
                  <c:v>25.494</c:v>
                </c:pt>
                <c:pt idx="81">
                  <c:v>25.581</c:v>
                </c:pt>
                <c:pt idx="82">
                  <c:v>25.702000000000002</c:v>
                </c:pt>
                <c:pt idx="83">
                  <c:v>25.773</c:v>
                </c:pt>
                <c:pt idx="84">
                  <c:v>25.888999999999999</c:v>
                </c:pt>
                <c:pt idx="85">
                  <c:v>26.073</c:v>
                </c:pt>
                <c:pt idx="86">
                  <c:v>26.105</c:v>
                </c:pt>
                <c:pt idx="87">
                  <c:v>26.227</c:v>
                </c:pt>
                <c:pt idx="88">
                  <c:v>26.471</c:v>
                </c:pt>
                <c:pt idx="89">
                  <c:v>26.545000000000002</c:v>
                </c:pt>
                <c:pt idx="90">
                  <c:v>26.681999999999999</c:v>
                </c:pt>
                <c:pt idx="91">
                  <c:v>26.866</c:v>
                </c:pt>
                <c:pt idx="92">
                  <c:v>26.895</c:v>
                </c:pt>
                <c:pt idx="93">
                  <c:v>27.114999999999998</c:v>
                </c:pt>
                <c:pt idx="94">
                  <c:v>27.254000000000001</c:v>
                </c:pt>
                <c:pt idx="95">
                  <c:v>27.417000000000002</c:v>
                </c:pt>
                <c:pt idx="96">
                  <c:v>27.596</c:v>
                </c:pt>
                <c:pt idx="97">
                  <c:v>27.722000000000001</c:v>
                </c:pt>
                <c:pt idx="98">
                  <c:v>27.766999999999999</c:v>
                </c:pt>
                <c:pt idx="99">
                  <c:v>27.855</c:v>
                </c:pt>
                <c:pt idx="100">
                  <c:v>28.033000000000001</c:v>
                </c:pt>
                <c:pt idx="101">
                  <c:v>28.204999999999998</c:v>
                </c:pt>
                <c:pt idx="102">
                  <c:v>28.331</c:v>
                </c:pt>
                <c:pt idx="103">
                  <c:v>28.466000000000001</c:v>
                </c:pt>
                <c:pt idx="104">
                  <c:v>28.524999999999999</c:v>
                </c:pt>
                <c:pt idx="105">
                  <c:v>28.687999999999999</c:v>
                </c:pt>
                <c:pt idx="106">
                  <c:v>28.768000000000001</c:v>
                </c:pt>
                <c:pt idx="107">
                  <c:v>28.898</c:v>
                </c:pt>
                <c:pt idx="108">
                  <c:v>29.14</c:v>
                </c:pt>
                <c:pt idx="109">
                  <c:v>29.22</c:v>
                </c:pt>
                <c:pt idx="110">
                  <c:v>29.343</c:v>
                </c:pt>
                <c:pt idx="111">
                  <c:v>29.411999999999999</c:v>
                </c:pt>
                <c:pt idx="112">
                  <c:v>29.428000000000001</c:v>
                </c:pt>
                <c:pt idx="113">
                  <c:v>29.489000000000001</c:v>
                </c:pt>
                <c:pt idx="114">
                  <c:v>29.489000000000001</c:v>
                </c:pt>
                <c:pt idx="115">
                  <c:v>29.617000000000001</c:v>
                </c:pt>
                <c:pt idx="116">
                  <c:v>29.741</c:v>
                </c:pt>
                <c:pt idx="117">
                  <c:v>29.899000000000001</c:v>
                </c:pt>
                <c:pt idx="118">
                  <c:v>29.899000000000001</c:v>
                </c:pt>
                <c:pt idx="119">
                  <c:v>30.088999999999999</c:v>
                </c:pt>
                <c:pt idx="120">
                  <c:v>30.204999999999998</c:v>
                </c:pt>
                <c:pt idx="121">
                  <c:v>30.376999999999999</c:v>
                </c:pt>
                <c:pt idx="122">
                  <c:v>30.632000000000001</c:v>
                </c:pt>
                <c:pt idx="123">
                  <c:v>30.734999999999999</c:v>
                </c:pt>
                <c:pt idx="124">
                  <c:v>30.92</c:v>
                </c:pt>
                <c:pt idx="125">
                  <c:v>31.013999999999999</c:v>
                </c:pt>
                <c:pt idx="126">
                  <c:v>31.15</c:v>
                </c:pt>
                <c:pt idx="127">
                  <c:v>31.326000000000001</c:v>
                </c:pt>
                <c:pt idx="128">
                  <c:v>31.478000000000002</c:v>
                </c:pt>
                <c:pt idx="129">
                  <c:v>31.536999999999999</c:v>
                </c:pt>
                <c:pt idx="130">
                  <c:v>31.683</c:v>
                </c:pt>
                <c:pt idx="131">
                  <c:v>31.815999999999999</c:v>
                </c:pt>
                <c:pt idx="132">
                  <c:v>31.97</c:v>
                </c:pt>
                <c:pt idx="133">
                  <c:v>32.106999999999999</c:v>
                </c:pt>
                <c:pt idx="134">
                  <c:v>32.25</c:v>
                </c:pt>
                <c:pt idx="135">
                  <c:v>32.429000000000002</c:v>
                </c:pt>
                <c:pt idx="136">
                  <c:v>32.667999999999999</c:v>
                </c:pt>
                <c:pt idx="137">
                  <c:v>32.868000000000002</c:v>
                </c:pt>
                <c:pt idx="138">
                  <c:v>32.953000000000003</c:v>
                </c:pt>
                <c:pt idx="139">
                  <c:v>32.999000000000002</c:v>
                </c:pt>
              </c:numCache>
            </c:numRef>
          </c:val>
        </c:ser>
        <c:marker val="1"/>
        <c:axId val="115967104"/>
        <c:axId val="71300224"/>
      </c:lineChart>
      <c:catAx>
        <c:axId val="70952832"/>
        <c:scaling>
          <c:orientation val="minMax"/>
        </c:scaling>
        <c:axPos val="b"/>
        <c:numFmt formatCode="General" sourceLinked="1"/>
        <c:tickLblPos val="nextTo"/>
        <c:crossAx val="71005696"/>
        <c:crosses val="autoZero"/>
        <c:auto val="1"/>
        <c:lblAlgn val="ctr"/>
        <c:lblOffset val="100"/>
      </c:catAx>
      <c:valAx>
        <c:axId val="71005696"/>
        <c:scaling>
          <c:orientation val="minMax"/>
        </c:scaling>
        <c:axPos val="l"/>
        <c:majorGridlines/>
        <c:numFmt formatCode="General" sourceLinked="1"/>
        <c:tickLblPos val="nextTo"/>
        <c:crossAx val="70952832"/>
        <c:crosses val="autoZero"/>
        <c:crossBetween val="between"/>
      </c:valAx>
      <c:valAx>
        <c:axId val="71300224"/>
        <c:scaling>
          <c:orientation val="minMax"/>
        </c:scaling>
        <c:axPos val="r"/>
        <c:numFmt formatCode="General" sourceLinked="1"/>
        <c:tickLblPos val="nextTo"/>
        <c:crossAx val="115967104"/>
        <c:crosses val="max"/>
        <c:crossBetween val="between"/>
      </c:valAx>
      <c:catAx>
        <c:axId val="115967104"/>
        <c:scaling>
          <c:orientation val="minMax"/>
        </c:scaling>
        <c:delete val="1"/>
        <c:axPos val="b"/>
        <c:numFmt formatCode="General" sourceLinked="1"/>
        <c:tickLblPos val="none"/>
        <c:crossAx val="71300224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'new dendro'!$D$1</c:f>
              <c:strCache>
                <c:ptCount val="1"/>
                <c:pt idx="0">
                  <c:v> DBH</c:v>
                </c:pt>
              </c:strCache>
            </c:strRef>
          </c:tx>
          <c:spPr>
            <a:ln w="28575">
              <a:noFill/>
            </a:ln>
          </c:spPr>
          <c:xVal>
            <c:numRef>
              <c:f>'new dendro'!$C$2:$C$161</c:f>
              <c:numCache>
                <c:formatCode>General</c:formatCode>
                <c:ptCount val="160"/>
                <c:pt idx="0">
                  <c:v>10.956</c:v>
                </c:pt>
                <c:pt idx="1">
                  <c:v>11.254</c:v>
                </c:pt>
                <c:pt idx="2">
                  <c:v>11.808999999999999</c:v>
                </c:pt>
                <c:pt idx="3">
                  <c:v>12.446999999999999</c:v>
                </c:pt>
                <c:pt idx="4">
                  <c:v>12.882999999999999</c:v>
                </c:pt>
                <c:pt idx="5">
                  <c:v>13.414999999999999</c:v>
                </c:pt>
                <c:pt idx="6">
                  <c:v>14.084</c:v>
                </c:pt>
                <c:pt idx="7">
                  <c:v>14.352</c:v>
                </c:pt>
                <c:pt idx="8">
                  <c:v>14.984999999999999</c:v>
                </c:pt>
                <c:pt idx="9">
                  <c:v>15.534000000000001</c:v>
                </c:pt>
                <c:pt idx="10">
                  <c:v>16.026</c:v>
                </c:pt>
                <c:pt idx="11">
                  <c:v>16.297000000000001</c:v>
                </c:pt>
                <c:pt idx="12">
                  <c:v>16.739999999999998</c:v>
                </c:pt>
                <c:pt idx="13">
                  <c:v>17.010000000000002</c:v>
                </c:pt>
                <c:pt idx="14">
                  <c:v>17.542000000000002</c:v>
                </c:pt>
                <c:pt idx="15">
                  <c:v>18.138999999999999</c:v>
                </c:pt>
                <c:pt idx="16">
                  <c:v>18.475000000000001</c:v>
                </c:pt>
                <c:pt idx="17">
                  <c:v>18.734999999999999</c:v>
                </c:pt>
                <c:pt idx="18">
                  <c:v>19.045999999999999</c:v>
                </c:pt>
                <c:pt idx="19">
                  <c:v>19.302</c:v>
                </c:pt>
                <c:pt idx="20">
                  <c:v>19.513000000000002</c:v>
                </c:pt>
                <c:pt idx="21">
                  <c:v>19.66</c:v>
                </c:pt>
                <c:pt idx="22">
                  <c:v>19.925999999999998</c:v>
                </c:pt>
                <c:pt idx="23">
                  <c:v>20.068999999999999</c:v>
                </c:pt>
                <c:pt idx="24">
                  <c:v>20.361000000000001</c:v>
                </c:pt>
                <c:pt idx="25">
                  <c:v>20.538</c:v>
                </c:pt>
                <c:pt idx="26">
                  <c:v>20.568000000000001</c:v>
                </c:pt>
                <c:pt idx="27">
                  <c:v>20.815999999999999</c:v>
                </c:pt>
                <c:pt idx="28">
                  <c:v>20.937000000000001</c:v>
                </c:pt>
                <c:pt idx="29">
                  <c:v>21.108000000000001</c:v>
                </c:pt>
                <c:pt idx="30">
                  <c:v>21.207000000000001</c:v>
                </c:pt>
                <c:pt idx="31">
                  <c:v>21.292000000000002</c:v>
                </c:pt>
                <c:pt idx="32">
                  <c:v>21.347999999999999</c:v>
                </c:pt>
                <c:pt idx="33">
                  <c:v>21.469000000000001</c:v>
                </c:pt>
                <c:pt idx="34">
                  <c:v>21.581</c:v>
                </c:pt>
                <c:pt idx="35">
                  <c:v>21.751000000000001</c:v>
                </c:pt>
                <c:pt idx="36">
                  <c:v>21.846</c:v>
                </c:pt>
                <c:pt idx="37">
                  <c:v>22.082000000000001</c:v>
                </c:pt>
                <c:pt idx="38">
                  <c:v>22.242999999999999</c:v>
                </c:pt>
                <c:pt idx="39">
                  <c:v>22.332999999999998</c:v>
                </c:pt>
                <c:pt idx="40">
                  <c:v>22.39</c:v>
                </c:pt>
                <c:pt idx="41">
                  <c:v>22.433</c:v>
                </c:pt>
                <c:pt idx="42">
                  <c:v>22.433</c:v>
                </c:pt>
                <c:pt idx="43">
                  <c:v>22.52</c:v>
                </c:pt>
                <c:pt idx="44">
                  <c:v>22.587</c:v>
                </c:pt>
                <c:pt idx="45">
                  <c:v>22.587</c:v>
                </c:pt>
                <c:pt idx="46">
                  <c:v>22.638000000000002</c:v>
                </c:pt>
                <c:pt idx="47">
                  <c:v>22.841999999999999</c:v>
                </c:pt>
                <c:pt idx="48">
                  <c:v>22.937999999999999</c:v>
                </c:pt>
                <c:pt idx="49">
                  <c:v>22.998000000000001</c:v>
                </c:pt>
                <c:pt idx="50">
                  <c:v>23.114999999999998</c:v>
                </c:pt>
                <c:pt idx="51">
                  <c:v>23.178000000000001</c:v>
                </c:pt>
                <c:pt idx="52">
                  <c:v>23.248000000000001</c:v>
                </c:pt>
                <c:pt idx="53">
                  <c:v>23.327000000000002</c:v>
                </c:pt>
                <c:pt idx="54">
                  <c:v>23.568999999999999</c:v>
                </c:pt>
                <c:pt idx="55">
                  <c:v>23.675000000000001</c:v>
                </c:pt>
                <c:pt idx="56">
                  <c:v>23.832000000000001</c:v>
                </c:pt>
                <c:pt idx="57">
                  <c:v>23.866</c:v>
                </c:pt>
                <c:pt idx="58">
                  <c:v>23.97</c:v>
                </c:pt>
                <c:pt idx="59">
                  <c:v>24.015000000000001</c:v>
                </c:pt>
                <c:pt idx="60">
                  <c:v>24.114999999999998</c:v>
                </c:pt>
                <c:pt idx="61">
                  <c:v>24.283999999999999</c:v>
                </c:pt>
                <c:pt idx="62">
                  <c:v>24.437000000000001</c:v>
                </c:pt>
                <c:pt idx="63">
                  <c:v>24.495999999999999</c:v>
                </c:pt>
                <c:pt idx="64">
                  <c:v>24.689</c:v>
                </c:pt>
                <c:pt idx="65">
                  <c:v>24.689</c:v>
                </c:pt>
                <c:pt idx="66">
                  <c:v>24.689</c:v>
                </c:pt>
                <c:pt idx="67">
                  <c:v>24.689</c:v>
                </c:pt>
                <c:pt idx="68">
                  <c:v>24.689</c:v>
                </c:pt>
                <c:pt idx="69">
                  <c:v>24.689</c:v>
                </c:pt>
                <c:pt idx="70">
                  <c:v>24.731999999999999</c:v>
                </c:pt>
                <c:pt idx="71">
                  <c:v>24.789000000000001</c:v>
                </c:pt>
                <c:pt idx="72">
                  <c:v>24.864999999999998</c:v>
                </c:pt>
                <c:pt idx="73">
                  <c:v>24.931999999999999</c:v>
                </c:pt>
                <c:pt idx="74">
                  <c:v>25.021000000000001</c:v>
                </c:pt>
                <c:pt idx="75">
                  <c:v>25.111999999999998</c:v>
                </c:pt>
                <c:pt idx="76">
                  <c:v>25.111999999999998</c:v>
                </c:pt>
                <c:pt idx="77">
                  <c:v>25.254999999999999</c:v>
                </c:pt>
                <c:pt idx="78">
                  <c:v>25.271000000000001</c:v>
                </c:pt>
                <c:pt idx="79">
                  <c:v>25.367999999999999</c:v>
                </c:pt>
                <c:pt idx="80">
                  <c:v>25.494</c:v>
                </c:pt>
                <c:pt idx="81">
                  <c:v>25.581</c:v>
                </c:pt>
                <c:pt idx="82">
                  <c:v>25.702000000000002</c:v>
                </c:pt>
                <c:pt idx="83">
                  <c:v>25.773</c:v>
                </c:pt>
                <c:pt idx="84">
                  <c:v>25.888999999999999</c:v>
                </c:pt>
                <c:pt idx="85">
                  <c:v>26.073</c:v>
                </c:pt>
                <c:pt idx="86">
                  <c:v>26.105</c:v>
                </c:pt>
                <c:pt idx="87">
                  <c:v>26.227</c:v>
                </c:pt>
                <c:pt idx="88">
                  <c:v>26.471</c:v>
                </c:pt>
                <c:pt idx="89">
                  <c:v>26.545000000000002</c:v>
                </c:pt>
                <c:pt idx="90">
                  <c:v>26.681999999999999</c:v>
                </c:pt>
                <c:pt idx="91">
                  <c:v>26.866</c:v>
                </c:pt>
                <c:pt idx="92">
                  <c:v>26.895</c:v>
                </c:pt>
                <c:pt idx="93">
                  <c:v>27.114999999999998</c:v>
                </c:pt>
                <c:pt idx="94">
                  <c:v>27.254000000000001</c:v>
                </c:pt>
                <c:pt idx="95">
                  <c:v>27.417000000000002</c:v>
                </c:pt>
                <c:pt idx="96">
                  <c:v>27.596</c:v>
                </c:pt>
                <c:pt idx="97">
                  <c:v>27.722000000000001</c:v>
                </c:pt>
                <c:pt idx="98">
                  <c:v>27.766999999999999</c:v>
                </c:pt>
                <c:pt idx="99">
                  <c:v>27.855</c:v>
                </c:pt>
                <c:pt idx="100">
                  <c:v>28.033000000000001</c:v>
                </c:pt>
                <c:pt idx="101">
                  <c:v>28.204999999999998</c:v>
                </c:pt>
                <c:pt idx="102">
                  <c:v>28.331</c:v>
                </c:pt>
                <c:pt idx="103">
                  <c:v>28.466000000000001</c:v>
                </c:pt>
                <c:pt idx="104">
                  <c:v>28.524999999999999</c:v>
                </c:pt>
                <c:pt idx="105">
                  <c:v>28.687999999999999</c:v>
                </c:pt>
                <c:pt idx="106">
                  <c:v>28.768000000000001</c:v>
                </c:pt>
                <c:pt idx="107">
                  <c:v>28.898</c:v>
                </c:pt>
                <c:pt idx="108">
                  <c:v>29.14</c:v>
                </c:pt>
                <c:pt idx="109">
                  <c:v>29.22</c:v>
                </c:pt>
                <c:pt idx="110">
                  <c:v>29.343</c:v>
                </c:pt>
                <c:pt idx="111">
                  <c:v>29.411999999999999</c:v>
                </c:pt>
                <c:pt idx="112">
                  <c:v>29.428000000000001</c:v>
                </c:pt>
                <c:pt idx="113">
                  <c:v>29.489000000000001</c:v>
                </c:pt>
                <c:pt idx="114">
                  <c:v>29.489000000000001</c:v>
                </c:pt>
                <c:pt idx="115">
                  <c:v>29.617000000000001</c:v>
                </c:pt>
                <c:pt idx="116">
                  <c:v>29.741</c:v>
                </c:pt>
                <c:pt idx="117">
                  <c:v>29.899000000000001</c:v>
                </c:pt>
                <c:pt idx="118">
                  <c:v>29.899000000000001</c:v>
                </c:pt>
                <c:pt idx="119">
                  <c:v>30.088999999999999</c:v>
                </c:pt>
                <c:pt idx="120">
                  <c:v>30.204999999999998</c:v>
                </c:pt>
                <c:pt idx="121">
                  <c:v>30.376999999999999</c:v>
                </c:pt>
                <c:pt idx="122">
                  <c:v>30.632000000000001</c:v>
                </c:pt>
                <c:pt idx="123">
                  <c:v>30.734999999999999</c:v>
                </c:pt>
                <c:pt idx="124">
                  <c:v>30.92</c:v>
                </c:pt>
                <c:pt idx="125">
                  <c:v>31.013999999999999</c:v>
                </c:pt>
                <c:pt idx="126">
                  <c:v>31.15</c:v>
                </c:pt>
                <c:pt idx="127">
                  <c:v>31.326000000000001</c:v>
                </c:pt>
                <c:pt idx="128">
                  <c:v>31.478000000000002</c:v>
                </c:pt>
                <c:pt idx="129">
                  <c:v>31.536999999999999</c:v>
                </c:pt>
                <c:pt idx="130">
                  <c:v>31.683</c:v>
                </c:pt>
                <c:pt idx="131">
                  <c:v>31.815999999999999</c:v>
                </c:pt>
                <c:pt idx="132">
                  <c:v>31.97</c:v>
                </c:pt>
                <c:pt idx="133">
                  <c:v>32.106999999999999</c:v>
                </c:pt>
                <c:pt idx="134">
                  <c:v>32.25</c:v>
                </c:pt>
                <c:pt idx="135">
                  <c:v>32.429000000000002</c:v>
                </c:pt>
                <c:pt idx="136">
                  <c:v>32.667999999999999</c:v>
                </c:pt>
                <c:pt idx="137">
                  <c:v>32.868000000000002</c:v>
                </c:pt>
                <c:pt idx="138">
                  <c:v>32.953000000000003</c:v>
                </c:pt>
                <c:pt idx="139">
                  <c:v>32.999000000000002</c:v>
                </c:pt>
              </c:numCache>
            </c:numRef>
          </c:xVal>
          <c:yVal>
            <c:numRef>
              <c:f>'new dendro'!$D$2:$D$161</c:f>
              <c:numCache>
                <c:formatCode>General</c:formatCode>
                <c:ptCount val="160"/>
                <c:pt idx="0">
                  <c:v>10.281000000000001</c:v>
                </c:pt>
                <c:pt idx="1">
                  <c:v>10.731999999999999</c:v>
                </c:pt>
                <c:pt idx="2">
                  <c:v>11.586</c:v>
                </c:pt>
                <c:pt idx="3">
                  <c:v>12.589</c:v>
                </c:pt>
                <c:pt idx="4">
                  <c:v>13.288</c:v>
                </c:pt>
                <c:pt idx="5">
                  <c:v>14.154999999999999</c:v>
                </c:pt>
                <c:pt idx="6">
                  <c:v>15.263</c:v>
                </c:pt>
                <c:pt idx="7">
                  <c:v>15.715</c:v>
                </c:pt>
                <c:pt idx="8">
                  <c:v>16.792999999999999</c:v>
                </c:pt>
                <c:pt idx="9">
                  <c:v>17.744</c:v>
                </c:pt>
                <c:pt idx="10">
                  <c:v>18.61</c:v>
                </c:pt>
                <c:pt idx="11">
                  <c:v>19.077000000000002</c:v>
                </c:pt>
                <c:pt idx="12">
                  <c:v>19.800999999999998</c:v>
                </c:pt>
                <c:pt idx="13">
                  <c:v>20.209</c:v>
                </c:pt>
                <c:pt idx="14">
                  <c:v>20.989000000000001</c:v>
                </c:pt>
                <c:pt idx="15">
                  <c:v>21.812999999999999</c:v>
                </c:pt>
                <c:pt idx="16">
                  <c:v>22.253</c:v>
                </c:pt>
                <c:pt idx="17">
                  <c:v>22.585000000000001</c:v>
                </c:pt>
                <c:pt idx="18">
                  <c:v>22.974</c:v>
                </c:pt>
                <c:pt idx="19">
                  <c:v>23.29</c:v>
                </c:pt>
                <c:pt idx="20">
                  <c:v>23.547000000000001</c:v>
                </c:pt>
                <c:pt idx="21">
                  <c:v>23.724</c:v>
                </c:pt>
                <c:pt idx="22">
                  <c:v>24.042000000000002</c:v>
                </c:pt>
                <c:pt idx="23">
                  <c:v>24.210999999999999</c:v>
                </c:pt>
                <c:pt idx="24">
                  <c:v>24.555</c:v>
                </c:pt>
                <c:pt idx="25">
                  <c:v>24.760999999999999</c:v>
                </c:pt>
                <c:pt idx="26">
                  <c:v>24.795999999999999</c:v>
                </c:pt>
                <c:pt idx="27">
                  <c:v>25.084</c:v>
                </c:pt>
                <c:pt idx="28">
                  <c:v>25.222000000000001</c:v>
                </c:pt>
                <c:pt idx="29">
                  <c:v>25.419</c:v>
                </c:pt>
                <c:pt idx="30">
                  <c:v>25.532</c:v>
                </c:pt>
                <c:pt idx="31">
                  <c:v>25.629000000000001</c:v>
                </c:pt>
                <c:pt idx="32">
                  <c:v>25.693000000000001</c:v>
                </c:pt>
                <c:pt idx="33">
                  <c:v>25.831</c:v>
                </c:pt>
                <c:pt idx="34">
                  <c:v>25.957999999999998</c:v>
                </c:pt>
                <c:pt idx="35">
                  <c:v>26.152000000000001</c:v>
                </c:pt>
                <c:pt idx="36">
                  <c:v>26.259</c:v>
                </c:pt>
                <c:pt idx="37">
                  <c:v>26.526</c:v>
                </c:pt>
                <c:pt idx="38">
                  <c:v>26.707999999999998</c:v>
                </c:pt>
                <c:pt idx="39">
                  <c:v>26.809000000000001</c:v>
                </c:pt>
                <c:pt idx="40">
                  <c:v>26.873000000000001</c:v>
                </c:pt>
                <c:pt idx="41">
                  <c:v>26.920999999999999</c:v>
                </c:pt>
                <c:pt idx="42">
                  <c:v>26.920999999999999</c:v>
                </c:pt>
                <c:pt idx="43">
                  <c:v>27.018999999999998</c:v>
                </c:pt>
                <c:pt idx="44">
                  <c:v>27.094999999999999</c:v>
                </c:pt>
                <c:pt idx="45">
                  <c:v>27.094999999999999</c:v>
                </c:pt>
                <c:pt idx="46">
                  <c:v>27.152000000000001</c:v>
                </c:pt>
                <c:pt idx="47">
                  <c:v>27.382999999999999</c:v>
                </c:pt>
                <c:pt idx="48">
                  <c:v>27.492000000000001</c:v>
                </c:pt>
                <c:pt idx="49">
                  <c:v>27.559000000000001</c:v>
                </c:pt>
                <c:pt idx="50">
                  <c:v>27.692</c:v>
                </c:pt>
                <c:pt idx="51">
                  <c:v>27.763999999999999</c:v>
                </c:pt>
                <c:pt idx="52">
                  <c:v>27.843</c:v>
                </c:pt>
                <c:pt idx="53">
                  <c:v>27.931999999999999</c:v>
                </c:pt>
                <c:pt idx="54">
                  <c:v>28.207000000000001</c:v>
                </c:pt>
                <c:pt idx="55">
                  <c:v>28.327000000000002</c:v>
                </c:pt>
                <c:pt idx="56">
                  <c:v>28.504999999999999</c:v>
                </c:pt>
                <c:pt idx="57">
                  <c:v>28.544</c:v>
                </c:pt>
                <c:pt idx="58">
                  <c:v>28.661999999999999</c:v>
                </c:pt>
                <c:pt idx="59">
                  <c:v>28.712</c:v>
                </c:pt>
                <c:pt idx="60">
                  <c:v>28.826000000000001</c:v>
                </c:pt>
                <c:pt idx="61">
                  <c:v>29.018999999999998</c:v>
                </c:pt>
                <c:pt idx="62">
                  <c:v>29.193000000000001</c:v>
                </c:pt>
                <c:pt idx="63">
                  <c:v>29.259</c:v>
                </c:pt>
                <c:pt idx="64">
                  <c:v>29.478999999999999</c:v>
                </c:pt>
                <c:pt idx="65">
                  <c:v>29.478999999999999</c:v>
                </c:pt>
                <c:pt idx="66">
                  <c:v>29.478999999999999</c:v>
                </c:pt>
                <c:pt idx="67">
                  <c:v>29.478999999999999</c:v>
                </c:pt>
                <c:pt idx="68">
                  <c:v>29.478999999999999</c:v>
                </c:pt>
                <c:pt idx="69">
                  <c:v>29.478999999999999</c:v>
                </c:pt>
                <c:pt idx="70">
                  <c:v>29.529</c:v>
                </c:pt>
                <c:pt idx="71">
                  <c:v>29.596</c:v>
                </c:pt>
                <c:pt idx="72">
                  <c:v>29.684999999999999</c:v>
                </c:pt>
                <c:pt idx="73">
                  <c:v>29.763999999999999</c:v>
                </c:pt>
                <c:pt idx="74">
                  <c:v>29.867999999999999</c:v>
                </c:pt>
                <c:pt idx="75">
                  <c:v>29.975999999999999</c:v>
                </c:pt>
                <c:pt idx="76">
                  <c:v>29.975999999999999</c:v>
                </c:pt>
                <c:pt idx="77">
                  <c:v>30.146000000000001</c:v>
                </c:pt>
                <c:pt idx="78">
                  <c:v>30.166</c:v>
                </c:pt>
                <c:pt idx="79">
                  <c:v>30.282</c:v>
                </c:pt>
                <c:pt idx="80">
                  <c:v>30.433</c:v>
                </c:pt>
                <c:pt idx="81">
                  <c:v>30.538</c:v>
                </c:pt>
                <c:pt idx="82">
                  <c:v>30.684000000000001</c:v>
                </c:pt>
                <c:pt idx="83">
                  <c:v>30.771000000000001</c:v>
                </c:pt>
                <c:pt idx="84">
                  <c:v>30.911999999999999</c:v>
                </c:pt>
                <c:pt idx="85">
                  <c:v>31.135999999999999</c:v>
                </c:pt>
                <c:pt idx="86">
                  <c:v>31.175000000000001</c:v>
                </c:pt>
                <c:pt idx="87">
                  <c:v>31.324000000000002</c:v>
                </c:pt>
                <c:pt idx="88">
                  <c:v>31.625</c:v>
                </c:pt>
                <c:pt idx="89">
                  <c:v>31.715</c:v>
                </c:pt>
                <c:pt idx="90">
                  <c:v>31.885999999999999</c:v>
                </c:pt>
                <c:pt idx="91">
                  <c:v>32.113</c:v>
                </c:pt>
                <c:pt idx="92">
                  <c:v>32.149000000000001</c:v>
                </c:pt>
                <c:pt idx="93">
                  <c:v>32.423999999999999</c:v>
                </c:pt>
                <c:pt idx="94">
                  <c:v>32.597000000000001</c:v>
                </c:pt>
                <c:pt idx="95">
                  <c:v>32.801000000000002</c:v>
                </c:pt>
                <c:pt idx="96">
                  <c:v>33.027000000000001</c:v>
                </c:pt>
                <c:pt idx="97">
                  <c:v>33.186</c:v>
                </c:pt>
                <c:pt idx="98">
                  <c:v>33.241999999999997</c:v>
                </c:pt>
                <c:pt idx="99">
                  <c:v>33.354999999999997</c:v>
                </c:pt>
                <c:pt idx="100">
                  <c:v>33.582999999999998</c:v>
                </c:pt>
                <c:pt idx="101">
                  <c:v>33.804000000000002</c:v>
                </c:pt>
                <c:pt idx="102">
                  <c:v>33.968000000000004</c:v>
                </c:pt>
                <c:pt idx="103">
                  <c:v>34.143000000000001</c:v>
                </c:pt>
                <c:pt idx="104">
                  <c:v>34.22</c:v>
                </c:pt>
                <c:pt idx="105">
                  <c:v>34.435000000000002</c:v>
                </c:pt>
                <c:pt idx="106">
                  <c:v>34.54</c:v>
                </c:pt>
                <c:pt idx="107">
                  <c:v>34.713000000000001</c:v>
                </c:pt>
                <c:pt idx="108">
                  <c:v>35.034999999999997</c:v>
                </c:pt>
                <c:pt idx="109">
                  <c:v>35.142000000000003</c:v>
                </c:pt>
                <c:pt idx="110">
                  <c:v>35.307000000000002</c:v>
                </c:pt>
                <c:pt idx="111">
                  <c:v>35.4</c:v>
                </c:pt>
                <c:pt idx="112">
                  <c:v>35.421999999999997</c:v>
                </c:pt>
                <c:pt idx="113">
                  <c:v>35.506999999999998</c:v>
                </c:pt>
                <c:pt idx="114">
                  <c:v>35.506999999999998</c:v>
                </c:pt>
                <c:pt idx="115">
                  <c:v>35.686</c:v>
                </c:pt>
                <c:pt idx="116">
                  <c:v>35.86</c:v>
                </c:pt>
                <c:pt idx="117">
                  <c:v>36.084000000000003</c:v>
                </c:pt>
                <c:pt idx="118">
                  <c:v>36.084000000000003</c:v>
                </c:pt>
                <c:pt idx="119">
                  <c:v>36.359000000000002</c:v>
                </c:pt>
                <c:pt idx="120">
                  <c:v>36.527000000000001</c:v>
                </c:pt>
                <c:pt idx="121">
                  <c:v>36.779000000000003</c:v>
                </c:pt>
                <c:pt idx="122">
                  <c:v>37.154000000000003</c:v>
                </c:pt>
                <c:pt idx="123">
                  <c:v>37.307000000000002</c:v>
                </c:pt>
                <c:pt idx="124">
                  <c:v>37.582000000000001</c:v>
                </c:pt>
                <c:pt idx="125">
                  <c:v>37.723999999999997</c:v>
                </c:pt>
                <c:pt idx="126">
                  <c:v>37.93</c:v>
                </c:pt>
                <c:pt idx="127">
                  <c:v>38.198</c:v>
                </c:pt>
                <c:pt idx="128">
                  <c:v>38.433</c:v>
                </c:pt>
                <c:pt idx="129">
                  <c:v>38.524000000000001</c:v>
                </c:pt>
                <c:pt idx="130">
                  <c:v>38.753999999999998</c:v>
                </c:pt>
                <c:pt idx="131">
                  <c:v>38.966000000000001</c:v>
                </c:pt>
                <c:pt idx="132">
                  <c:v>39.213000000000001</c:v>
                </c:pt>
                <c:pt idx="133">
                  <c:v>39.433999999999997</c:v>
                </c:pt>
                <c:pt idx="134">
                  <c:v>39.667999999999999</c:v>
                </c:pt>
                <c:pt idx="135">
                  <c:v>39.963000000000001</c:v>
                </c:pt>
                <c:pt idx="136">
                  <c:v>40.357999999999997</c:v>
                </c:pt>
                <c:pt idx="137">
                  <c:v>40.692999999999998</c:v>
                </c:pt>
                <c:pt idx="138">
                  <c:v>40.835000000000001</c:v>
                </c:pt>
                <c:pt idx="139">
                  <c:v>40.912999999999997</c:v>
                </c:pt>
              </c:numCache>
            </c:numRef>
          </c:yVal>
        </c:ser>
        <c:axId val="60455936"/>
        <c:axId val="60434304"/>
      </c:scatterChart>
      <c:valAx>
        <c:axId val="60455936"/>
        <c:scaling>
          <c:orientation val="minMax"/>
        </c:scaling>
        <c:axPos val="b"/>
        <c:numFmt formatCode="General" sourceLinked="1"/>
        <c:tickLblPos val="nextTo"/>
        <c:crossAx val="60434304"/>
        <c:crosses val="autoZero"/>
        <c:crossBetween val="midCat"/>
      </c:valAx>
      <c:valAx>
        <c:axId val="60434304"/>
        <c:scaling>
          <c:orientation val="minMax"/>
        </c:scaling>
        <c:axPos val="l"/>
        <c:majorGridlines/>
        <c:numFmt formatCode="General" sourceLinked="1"/>
        <c:tickLblPos val="nextTo"/>
        <c:crossAx val="60455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'new dendro'!$D$1</c:f>
              <c:strCache>
                <c:ptCount val="1"/>
                <c:pt idx="0">
                  <c:v> DBH</c:v>
                </c:pt>
              </c:strCache>
            </c:strRef>
          </c:tx>
          <c:spPr>
            <a:ln w="28575">
              <a:noFill/>
            </a:ln>
          </c:spPr>
          <c:xVal>
            <c:numRef>
              <c:f>'new dendro'!$D$2:$D$141</c:f>
              <c:numCache>
                <c:formatCode>General</c:formatCode>
                <c:ptCount val="140"/>
                <c:pt idx="0">
                  <c:v>10.281000000000001</c:v>
                </c:pt>
                <c:pt idx="1">
                  <c:v>10.731999999999999</c:v>
                </c:pt>
                <c:pt idx="2">
                  <c:v>11.586</c:v>
                </c:pt>
                <c:pt idx="3">
                  <c:v>12.589</c:v>
                </c:pt>
                <c:pt idx="4">
                  <c:v>13.288</c:v>
                </c:pt>
                <c:pt idx="5">
                  <c:v>14.154999999999999</c:v>
                </c:pt>
                <c:pt idx="6">
                  <c:v>15.263</c:v>
                </c:pt>
                <c:pt idx="7">
                  <c:v>15.715</c:v>
                </c:pt>
                <c:pt idx="8">
                  <c:v>16.792999999999999</c:v>
                </c:pt>
                <c:pt idx="9">
                  <c:v>17.744</c:v>
                </c:pt>
                <c:pt idx="10">
                  <c:v>18.61</c:v>
                </c:pt>
                <c:pt idx="11">
                  <c:v>19.077000000000002</c:v>
                </c:pt>
                <c:pt idx="12">
                  <c:v>19.800999999999998</c:v>
                </c:pt>
                <c:pt idx="13">
                  <c:v>20.209</c:v>
                </c:pt>
                <c:pt idx="14">
                  <c:v>20.989000000000001</c:v>
                </c:pt>
                <c:pt idx="15">
                  <c:v>21.812999999999999</c:v>
                </c:pt>
                <c:pt idx="16">
                  <c:v>22.253</c:v>
                </c:pt>
                <c:pt idx="17">
                  <c:v>22.585000000000001</c:v>
                </c:pt>
                <c:pt idx="18">
                  <c:v>22.974</c:v>
                </c:pt>
                <c:pt idx="19">
                  <c:v>23.29</c:v>
                </c:pt>
                <c:pt idx="20">
                  <c:v>23.547000000000001</c:v>
                </c:pt>
                <c:pt idx="21">
                  <c:v>23.724</c:v>
                </c:pt>
                <c:pt idx="22">
                  <c:v>24.042000000000002</c:v>
                </c:pt>
                <c:pt idx="23">
                  <c:v>24.210999999999999</c:v>
                </c:pt>
                <c:pt idx="24">
                  <c:v>24.555</c:v>
                </c:pt>
                <c:pt idx="25">
                  <c:v>24.760999999999999</c:v>
                </c:pt>
                <c:pt idx="26">
                  <c:v>24.795999999999999</c:v>
                </c:pt>
                <c:pt idx="27">
                  <c:v>25.084</c:v>
                </c:pt>
                <c:pt idx="28">
                  <c:v>25.222000000000001</c:v>
                </c:pt>
                <c:pt idx="29">
                  <c:v>25.419</c:v>
                </c:pt>
                <c:pt idx="30">
                  <c:v>25.532</c:v>
                </c:pt>
                <c:pt idx="31">
                  <c:v>25.629000000000001</c:v>
                </c:pt>
                <c:pt idx="32">
                  <c:v>25.693000000000001</c:v>
                </c:pt>
                <c:pt idx="33">
                  <c:v>25.831</c:v>
                </c:pt>
                <c:pt idx="34">
                  <c:v>25.957999999999998</c:v>
                </c:pt>
                <c:pt idx="35">
                  <c:v>26.152000000000001</c:v>
                </c:pt>
                <c:pt idx="36">
                  <c:v>26.259</c:v>
                </c:pt>
                <c:pt idx="37">
                  <c:v>26.526</c:v>
                </c:pt>
                <c:pt idx="38">
                  <c:v>26.707999999999998</c:v>
                </c:pt>
                <c:pt idx="39">
                  <c:v>26.809000000000001</c:v>
                </c:pt>
                <c:pt idx="40">
                  <c:v>26.873000000000001</c:v>
                </c:pt>
                <c:pt idx="41">
                  <c:v>26.920999999999999</c:v>
                </c:pt>
                <c:pt idx="42">
                  <c:v>26.920999999999999</c:v>
                </c:pt>
                <c:pt idx="43">
                  <c:v>27.018999999999998</c:v>
                </c:pt>
                <c:pt idx="44">
                  <c:v>27.094999999999999</c:v>
                </c:pt>
                <c:pt idx="45">
                  <c:v>27.094999999999999</c:v>
                </c:pt>
                <c:pt idx="46">
                  <c:v>27.152000000000001</c:v>
                </c:pt>
                <c:pt idx="47">
                  <c:v>27.382999999999999</c:v>
                </c:pt>
                <c:pt idx="48">
                  <c:v>27.492000000000001</c:v>
                </c:pt>
                <c:pt idx="49">
                  <c:v>27.559000000000001</c:v>
                </c:pt>
                <c:pt idx="50">
                  <c:v>27.692</c:v>
                </c:pt>
                <c:pt idx="51">
                  <c:v>27.763999999999999</c:v>
                </c:pt>
                <c:pt idx="52">
                  <c:v>27.843</c:v>
                </c:pt>
                <c:pt idx="53">
                  <c:v>27.931999999999999</c:v>
                </c:pt>
                <c:pt idx="54">
                  <c:v>28.207000000000001</c:v>
                </c:pt>
                <c:pt idx="55">
                  <c:v>28.327000000000002</c:v>
                </c:pt>
                <c:pt idx="56">
                  <c:v>28.504999999999999</c:v>
                </c:pt>
                <c:pt idx="57">
                  <c:v>28.544</c:v>
                </c:pt>
                <c:pt idx="58">
                  <c:v>28.661999999999999</c:v>
                </c:pt>
                <c:pt idx="59">
                  <c:v>28.712</c:v>
                </c:pt>
                <c:pt idx="60">
                  <c:v>28.826000000000001</c:v>
                </c:pt>
                <c:pt idx="61">
                  <c:v>29.018999999999998</c:v>
                </c:pt>
                <c:pt idx="62">
                  <c:v>29.193000000000001</c:v>
                </c:pt>
                <c:pt idx="63">
                  <c:v>29.259</c:v>
                </c:pt>
                <c:pt idx="64">
                  <c:v>29.478999999999999</c:v>
                </c:pt>
                <c:pt idx="65">
                  <c:v>29.478999999999999</c:v>
                </c:pt>
                <c:pt idx="66">
                  <c:v>29.478999999999999</c:v>
                </c:pt>
                <c:pt idx="67">
                  <c:v>29.478999999999999</c:v>
                </c:pt>
                <c:pt idx="68">
                  <c:v>29.478999999999999</c:v>
                </c:pt>
                <c:pt idx="69">
                  <c:v>29.478999999999999</c:v>
                </c:pt>
                <c:pt idx="70">
                  <c:v>29.529</c:v>
                </c:pt>
                <c:pt idx="71">
                  <c:v>29.596</c:v>
                </c:pt>
                <c:pt idx="72">
                  <c:v>29.684999999999999</c:v>
                </c:pt>
                <c:pt idx="73">
                  <c:v>29.763999999999999</c:v>
                </c:pt>
                <c:pt idx="74">
                  <c:v>29.867999999999999</c:v>
                </c:pt>
                <c:pt idx="75">
                  <c:v>29.975999999999999</c:v>
                </c:pt>
                <c:pt idx="76">
                  <c:v>29.975999999999999</c:v>
                </c:pt>
                <c:pt idx="77">
                  <c:v>30.146000000000001</c:v>
                </c:pt>
                <c:pt idx="78">
                  <c:v>30.166</c:v>
                </c:pt>
                <c:pt idx="79">
                  <c:v>30.282</c:v>
                </c:pt>
                <c:pt idx="80">
                  <c:v>30.433</c:v>
                </c:pt>
                <c:pt idx="81">
                  <c:v>30.538</c:v>
                </c:pt>
                <c:pt idx="82">
                  <c:v>30.684000000000001</c:v>
                </c:pt>
                <c:pt idx="83">
                  <c:v>30.771000000000001</c:v>
                </c:pt>
                <c:pt idx="84">
                  <c:v>30.911999999999999</c:v>
                </c:pt>
                <c:pt idx="85">
                  <c:v>31.135999999999999</c:v>
                </c:pt>
                <c:pt idx="86">
                  <c:v>31.175000000000001</c:v>
                </c:pt>
                <c:pt idx="87">
                  <c:v>31.324000000000002</c:v>
                </c:pt>
                <c:pt idx="88">
                  <c:v>31.625</c:v>
                </c:pt>
                <c:pt idx="89">
                  <c:v>31.715</c:v>
                </c:pt>
                <c:pt idx="90">
                  <c:v>31.885999999999999</c:v>
                </c:pt>
                <c:pt idx="91">
                  <c:v>32.113</c:v>
                </c:pt>
                <c:pt idx="92">
                  <c:v>32.149000000000001</c:v>
                </c:pt>
                <c:pt idx="93">
                  <c:v>32.423999999999999</c:v>
                </c:pt>
                <c:pt idx="94">
                  <c:v>32.597000000000001</c:v>
                </c:pt>
                <c:pt idx="95">
                  <c:v>32.801000000000002</c:v>
                </c:pt>
                <c:pt idx="96">
                  <c:v>33.027000000000001</c:v>
                </c:pt>
                <c:pt idx="97">
                  <c:v>33.186</c:v>
                </c:pt>
                <c:pt idx="98">
                  <c:v>33.241999999999997</c:v>
                </c:pt>
                <c:pt idx="99">
                  <c:v>33.354999999999997</c:v>
                </c:pt>
                <c:pt idx="100">
                  <c:v>33.582999999999998</c:v>
                </c:pt>
                <c:pt idx="101">
                  <c:v>33.804000000000002</c:v>
                </c:pt>
                <c:pt idx="102">
                  <c:v>33.968000000000004</c:v>
                </c:pt>
                <c:pt idx="103">
                  <c:v>34.143000000000001</c:v>
                </c:pt>
                <c:pt idx="104">
                  <c:v>34.22</c:v>
                </c:pt>
                <c:pt idx="105">
                  <c:v>34.435000000000002</c:v>
                </c:pt>
                <c:pt idx="106">
                  <c:v>34.54</c:v>
                </c:pt>
                <c:pt idx="107">
                  <c:v>34.713000000000001</c:v>
                </c:pt>
                <c:pt idx="108">
                  <c:v>35.034999999999997</c:v>
                </c:pt>
                <c:pt idx="109">
                  <c:v>35.142000000000003</c:v>
                </c:pt>
                <c:pt idx="110">
                  <c:v>35.307000000000002</c:v>
                </c:pt>
                <c:pt idx="111">
                  <c:v>35.4</c:v>
                </c:pt>
                <c:pt idx="112">
                  <c:v>35.421999999999997</c:v>
                </c:pt>
                <c:pt idx="113">
                  <c:v>35.506999999999998</c:v>
                </c:pt>
                <c:pt idx="114">
                  <c:v>35.506999999999998</c:v>
                </c:pt>
                <c:pt idx="115">
                  <c:v>35.686</c:v>
                </c:pt>
                <c:pt idx="116">
                  <c:v>35.86</c:v>
                </c:pt>
                <c:pt idx="117">
                  <c:v>36.084000000000003</c:v>
                </c:pt>
                <c:pt idx="118">
                  <c:v>36.084000000000003</c:v>
                </c:pt>
                <c:pt idx="119">
                  <c:v>36.359000000000002</c:v>
                </c:pt>
                <c:pt idx="120">
                  <c:v>36.527000000000001</c:v>
                </c:pt>
                <c:pt idx="121">
                  <c:v>36.779000000000003</c:v>
                </c:pt>
                <c:pt idx="122">
                  <c:v>37.154000000000003</c:v>
                </c:pt>
                <c:pt idx="123">
                  <c:v>37.307000000000002</c:v>
                </c:pt>
                <c:pt idx="124">
                  <c:v>37.582000000000001</c:v>
                </c:pt>
                <c:pt idx="125">
                  <c:v>37.723999999999997</c:v>
                </c:pt>
                <c:pt idx="126">
                  <c:v>37.93</c:v>
                </c:pt>
                <c:pt idx="127">
                  <c:v>38.198</c:v>
                </c:pt>
                <c:pt idx="128">
                  <c:v>38.433</c:v>
                </c:pt>
                <c:pt idx="129">
                  <c:v>38.524000000000001</c:v>
                </c:pt>
                <c:pt idx="130">
                  <c:v>38.753999999999998</c:v>
                </c:pt>
                <c:pt idx="131">
                  <c:v>38.966000000000001</c:v>
                </c:pt>
                <c:pt idx="132">
                  <c:v>39.213000000000001</c:v>
                </c:pt>
                <c:pt idx="133">
                  <c:v>39.433999999999997</c:v>
                </c:pt>
                <c:pt idx="134">
                  <c:v>39.667999999999999</c:v>
                </c:pt>
                <c:pt idx="135">
                  <c:v>39.963000000000001</c:v>
                </c:pt>
                <c:pt idx="136">
                  <c:v>40.357999999999997</c:v>
                </c:pt>
                <c:pt idx="137">
                  <c:v>40.692999999999998</c:v>
                </c:pt>
                <c:pt idx="138">
                  <c:v>40.835000000000001</c:v>
                </c:pt>
                <c:pt idx="139">
                  <c:v>40.912999999999997</c:v>
                </c:pt>
              </c:numCache>
            </c:numRef>
          </c:xVal>
          <c:yVal>
            <c:numRef>
              <c:f>'new dendro'!$C$2:$C$141</c:f>
              <c:numCache>
                <c:formatCode>General</c:formatCode>
                <c:ptCount val="140"/>
                <c:pt idx="0">
                  <c:v>10.956</c:v>
                </c:pt>
                <c:pt idx="1">
                  <c:v>11.254</c:v>
                </c:pt>
                <c:pt idx="2">
                  <c:v>11.808999999999999</c:v>
                </c:pt>
                <c:pt idx="3">
                  <c:v>12.446999999999999</c:v>
                </c:pt>
                <c:pt idx="4">
                  <c:v>12.882999999999999</c:v>
                </c:pt>
                <c:pt idx="5">
                  <c:v>13.414999999999999</c:v>
                </c:pt>
                <c:pt idx="6">
                  <c:v>14.084</c:v>
                </c:pt>
                <c:pt idx="7">
                  <c:v>14.352</c:v>
                </c:pt>
                <c:pt idx="8">
                  <c:v>14.984999999999999</c:v>
                </c:pt>
                <c:pt idx="9">
                  <c:v>15.534000000000001</c:v>
                </c:pt>
                <c:pt idx="10">
                  <c:v>16.026</c:v>
                </c:pt>
                <c:pt idx="11">
                  <c:v>16.297000000000001</c:v>
                </c:pt>
                <c:pt idx="12">
                  <c:v>16.739999999999998</c:v>
                </c:pt>
                <c:pt idx="13">
                  <c:v>17.010000000000002</c:v>
                </c:pt>
                <c:pt idx="14">
                  <c:v>17.542000000000002</c:v>
                </c:pt>
                <c:pt idx="15">
                  <c:v>18.138999999999999</c:v>
                </c:pt>
                <c:pt idx="16">
                  <c:v>18.475000000000001</c:v>
                </c:pt>
                <c:pt idx="17">
                  <c:v>18.734999999999999</c:v>
                </c:pt>
                <c:pt idx="18">
                  <c:v>19.045999999999999</c:v>
                </c:pt>
                <c:pt idx="19">
                  <c:v>19.302</c:v>
                </c:pt>
                <c:pt idx="20">
                  <c:v>19.513000000000002</c:v>
                </c:pt>
                <c:pt idx="21">
                  <c:v>19.66</c:v>
                </c:pt>
                <c:pt idx="22">
                  <c:v>19.925999999999998</c:v>
                </c:pt>
                <c:pt idx="23">
                  <c:v>20.068999999999999</c:v>
                </c:pt>
                <c:pt idx="24">
                  <c:v>20.361000000000001</c:v>
                </c:pt>
                <c:pt idx="25">
                  <c:v>20.538</c:v>
                </c:pt>
                <c:pt idx="26">
                  <c:v>20.568000000000001</c:v>
                </c:pt>
                <c:pt idx="27">
                  <c:v>20.815999999999999</c:v>
                </c:pt>
                <c:pt idx="28">
                  <c:v>20.937000000000001</c:v>
                </c:pt>
                <c:pt idx="29">
                  <c:v>21.108000000000001</c:v>
                </c:pt>
                <c:pt idx="30">
                  <c:v>21.207000000000001</c:v>
                </c:pt>
                <c:pt idx="31">
                  <c:v>21.292000000000002</c:v>
                </c:pt>
                <c:pt idx="32">
                  <c:v>21.347999999999999</c:v>
                </c:pt>
                <c:pt idx="33">
                  <c:v>21.469000000000001</c:v>
                </c:pt>
                <c:pt idx="34">
                  <c:v>21.581</c:v>
                </c:pt>
                <c:pt idx="35">
                  <c:v>21.751000000000001</c:v>
                </c:pt>
                <c:pt idx="36">
                  <c:v>21.846</c:v>
                </c:pt>
                <c:pt idx="37">
                  <c:v>22.082000000000001</c:v>
                </c:pt>
                <c:pt idx="38">
                  <c:v>22.242999999999999</c:v>
                </c:pt>
                <c:pt idx="39">
                  <c:v>22.332999999999998</c:v>
                </c:pt>
                <c:pt idx="40">
                  <c:v>22.39</c:v>
                </c:pt>
                <c:pt idx="41">
                  <c:v>22.433</c:v>
                </c:pt>
                <c:pt idx="42">
                  <c:v>22.433</c:v>
                </c:pt>
                <c:pt idx="43">
                  <c:v>22.52</c:v>
                </c:pt>
                <c:pt idx="44">
                  <c:v>22.587</c:v>
                </c:pt>
                <c:pt idx="45">
                  <c:v>22.587</c:v>
                </c:pt>
                <c:pt idx="46">
                  <c:v>22.638000000000002</c:v>
                </c:pt>
                <c:pt idx="47">
                  <c:v>22.841999999999999</c:v>
                </c:pt>
                <c:pt idx="48">
                  <c:v>22.937999999999999</c:v>
                </c:pt>
                <c:pt idx="49">
                  <c:v>22.998000000000001</c:v>
                </c:pt>
                <c:pt idx="50">
                  <c:v>23.114999999999998</c:v>
                </c:pt>
                <c:pt idx="51">
                  <c:v>23.178000000000001</c:v>
                </c:pt>
                <c:pt idx="52">
                  <c:v>23.248000000000001</c:v>
                </c:pt>
                <c:pt idx="53">
                  <c:v>23.327000000000002</c:v>
                </c:pt>
                <c:pt idx="54">
                  <c:v>23.568999999999999</c:v>
                </c:pt>
                <c:pt idx="55">
                  <c:v>23.675000000000001</c:v>
                </c:pt>
                <c:pt idx="56">
                  <c:v>23.832000000000001</c:v>
                </c:pt>
                <c:pt idx="57">
                  <c:v>23.866</c:v>
                </c:pt>
                <c:pt idx="58">
                  <c:v>23.97</c:v>
                </c:pt>
                <c:pt idx="59">
                  <c:v>24.015000000000001</c:v>
                </c:pt>
                <c:pt idx="60">
                  <c:v>24.114999999999998</c:v>
                </c:pt>
                <c:pt idx="61">
                  <c:v>24.283999999999999</c:v>
                </c:pt>
                <c:pt idx="62">
                  <c:v>24.437000000000001</c:v>
                </c:pt>
                <c:pt idx="63">
                  <c:v>24.495999999999999</c:v>
                </c:pt>
                <c:pt idx="64">
                  <c:v>24.689</c:v>
                </c:pt>
                <c:pt idx="65">
                  <c:v>24.689</c:v>
                </c:pt>
                <c:pt idx="66">
                  <c:v>24.689</c:v>
                </c:pt>
                <c:pt idx="67">
                  <c:v>24.689</c:v>
                </c:pt>
                <c:pt idx="68">
                  <c:v>24.689</c:v>
                </c:pt>
                <c:pt idx="69">
                  <c:v>24.689</c:v>
                </c:pt>
                <c:pt idx="70">
                  <c:v>24.731999999999999</c:v>
                </c:pt>
                <c:pt idx="71">
                  <c:v>24.789000000000001</c:v>
                </c:pt>
                <c:pt idx="72">
                  <c:v>24.864999999999998</c:v>
                </c:pt>
                <c:pt idx="73">
                  <c:v>24.931999999999999</c:v>
                </c:pt>
                <c:pt idx="74">
                  <c:v>25.021000000000001</c:v>
                </c:pt>
                <c:pt idx="75">
                  <c:v>25.111999999999998</c:v>
                </c:pt>
                <c:pt idx="76">
                  <c:v>25.111999999999998</c:v>
                </c:pt>
                <c:pt idx="77">
                  <c:v>25.254999999999999</c:v>
                </c:pt>
                <c:pt idx="78">
                  <c:v>25.271000000000001</c:v>
                </c:pt>
                <c:pt idx="79">
                  <c:v>25.367999999999999</c:v>
                </c:pt>
                <c:pt idx="80">
                  <c:v>25.494</c:v>
                </c:pt>
                <c:pt idx="81">
                  <c:v>25.581</c:v>
                </c:pt>
                <c:pt idx="82">
                  <c:v>25.702000000000002</c:v>
                </c:pt>
                <c:pt idx="83">
                  <c:v>25.773</c:v>
                </c:pt>
                <c:pt idx="84">
                  <c:v>25.888999999999999</c:v>
                </c:pt>
                <c:pt idx="85">
                  <c:v>26.073</c:v>
                </c:pt>
                <c:pt idx="86">
                  <c:v>26.105</c:v>
                </c:pt>
                <c:pt idx="87">
                  <c:v>26.227</c:v>
                </c:pt>
                <c:pt idx="88">
                  <c:v>26.471</c:v>
                </c:pt>
                <c:pt idx="89">
                  <c:v>26.545000000000002</c:v>
                </c:pt>
                <c:pt idx="90">
                  <c:v>26.681999999999999</c:v>
                </c:pt>
                <c:pt idx="91">
                  <c:v>26.866</c:v>
                </c:pt>
                <c:pt idx="92">
                  <c:v>26.895</c:v>
                </c:pt>
                <c:pt idx="93">
                  <c:v>27.114999999999998</c:v>
                </c:pt>
                <c:pt idx="94">
                  <c:v>27.254000000000001</c:v>
                </c:pt>
                <c:pt idx="95">
                  <c:v>27.417000000000002</c:v>
                </c:pt>
                <c:pt idx="96">
                  <c:v>27.596</c:v>
                </c:pt>
                <c:pt idx="97">
                  <c:v>27.722000000000001</c:v>
                </c:pt>
                <c:pt idx="98">
                  <c:v>27.766999999999999</c:v>
                </c:pt>
                <c:pt idx="99">
                  <c:v>27.855</c:v>
                </c:pt>
                <c:pt idx="100">
                  <c:v>28.033000000000001</c:v>
                </c:pt>
                <c:pt idx="101">
                  <c:v>28.204999999999998</c:v>
                </c:pt>
                <c:pt idx="102">
                  <c:v>28.331</c:v>
                </c:pt>
                <c:pt idx="103">
                  <c:v>28.466000000000001</c:v>
                </c:pt>
                <c:pt idx="104">
                  <c:v>28.524999999999999</c:v>
                </c:pt>
                <c:pt idx="105">
                  <c:v>28.687999999999999</c:v>
                </c:pt>
                <c:pt idx="106">
                  <c:v>28.768000000000001</c:v>
                </c:pt>
                <c:pt idx="107">
                  <c:v>28.898</c:v>
                </c:pt>
                <c:pt idx="108">
                  <c:v>29.14</c:v>
                </c:pt>
                <c:pt idx="109">
                  <c:v>29.22</c:v>
                </c:pt>
                <c:pt idx="110">
                  <c:v>29.343</c:v>
                </c:pt>
                <c:pt idx="111">
                  <c:v>29.411999999999999</c:v>
                </c:pt>
                <c:pt idx="112">
                  <c:v>29.428000000000001</c:v>
                </c:pt>
                <c:pt idx="113">
                  <c:v>29.489000000000001</c:v>
                </c:pt>
                <c:pt idx="114">
                  <c:v>29.489000000000001</c:v>
                </c:pt>
                <c:pt idx="115">
                  <c:v>29.617000000000001</c:v>
                </c:pt>
                <c:pt idx="116">
                  <c:v>29.741</c:v>
                </c:pt>
                <c:pt idx="117">
                  <c:v>29.899000000000001</c:v>
                </c:pt>
                <c:pt idx="118">
                  <c:v>29.899000000000001</c:v>
                </c:pt>
                <c:pt idx="119">
                  <c:v>30.088999999999999</c:v>
                </c:pt>
                <c:pt idx="120">
                  <c:v>30.204999999999998</c:v>
                </c:pt>
                <c:pt idx="121">
                  <c:v>30.376999999999999</c:v>
                </c:pt>
                <c:pt idx="122">
                  <c:v>30.632000000000001</c:v>
                </c:pt>
                <c:pt idx="123">
                  <c:v>30.734999999999999</c:v>
                </c:pt>
                <c:pt idx="124">
                  <c:v>30.92</c:v>
                </c:pt>
                <c:pt idx="125">
                  <c:v>31.013999999999999</c:v>
                </c:pt>
                <c:pt idx="126">
                  <c:v>31.15</c:v>
                </c:pt>
                <c:pt idx="127">
                  <c:v>31.326000000000001</c:v>
                </c:pt>
                <c:pt idx="128">
                  <c:v>31.478000000000002</c:v>
                </c:pt>
                <c:pt idx="129">
                  <c:v>31.536999999999999</c:v>
                </c:pt>
                <c:pt idx="130">
                  <c:v>31.683</c:v>
                </c:pt>
                <c:pt idx="131">
                  <c:v>31.815999999999999</c:v>
                </c:pt>
                <c:pt idx="132">
                  <c:v>31.97</c:v>
                </c:pt>
                <c:pt idx="133">
                  <c:v>32.106999999999999</c:v>
                </c:pt>
                <c:pt idx="134">
                  <c:v>32.25</c:v>
                </c:pt>
                <c:pt idx="135">
                  <c:v>32.429000000000002</c:v>
                </c:pt>
                <c:pt idx="136">
                  <c:v>32.667999999999999</c:v>
                </c:pt>
                <c:pt idx="137">
                  <c:v>32.868000000000002</c:v>
                </c:pt>
                <c:pt idx="138">
                  <c:v>32.953000000000003</c:v>
                </c:pt>
                <c:pt idx="139">
                  <c:v>32.999000000000002</c:v>
                </c:pt>
              </c:numCache>
            </c:numRef>
          </c:yVal>
        </c:ser>
        <c:axId val="115934720"/>
        <c:axId val="115933184"/>
      </c:scatterChart>
      <c:valAx>
        <c:axId val="115934720"/>
        <c:scaling>
          <c:orientation val="minMax"/>
        </c:scaling>
        <c:axPos val="b"/>
        <c:numFmt formatCode="General" sourceLinked="1"/>
        <c:tickLblPos val="nextTo"/>
        <c:crossAx val="115933184"/>
        <c:crosses val="autoZero"/>
        <c:crossBetween val="midCat"/>
      </c:valAx>
      <c:valAx>
        <c:axId val="115933184"/>
        <c:scaling>
          <c:orientation val="minMax"/>
        </c:scaling>
        <c:axPos val="l"/>
        <c:majorGridlines/>
        <c:numFmt formatCode="General" sourceLinked="1"/>
        <c:tickLblPos val="nextTo"/>
        <c:crossAx val="115934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2"/>
          <c:order val="2"/>
          <c:tx>
            <c:strRef>
              <c:f>'new dendro'!$N$1</c:f>
              <c:strCache>
                <c:ptCount val="1"/>
                <c:pt idx="0">
                  <c:v>  HD </c:v>
                </c:pt>
              </c:strCache>
            </c:strRef>
          </c:tx>
          <c:marker>
            <c:symbol val="none"/>
          </c:marker>
          <c:val>
            <c:numRef>
              <c:f>'new dendro'!$N$2:$N$161</c:f>
              <c:numCache>
                <c:formatCode>General</c:formatCode>
                <c:ptCount val="160"/>
                <c:pt idx="0">
                  <c:v>66.474000000000004</c:v>
                </c:pt>
                <c:pt idx="1">
                  <c:v>65.637600000000006</c:v>
                </c:pt>
                <c:pt idx="2">
                  <c:v>64.463099999999997</c:v>
                </c:pt>
                <c:pt idx="3">
                  <c:v>62.826900000000002</c:v>
                </c:pt>
                <c:pt idx="4">
                  <c:v>61.839300000000001</c:v>
                </c:pt>
                <c:pt idx="5">
                  <c:v>61.046999999999997</c:v>
                </c:pt>
                <c:pt idx="6">
                  <c:v>59.812899999999999</c:v>
                </c:pt>
                <c:pt idx="7">
                  <c:v>59.382199999999997</c:v>
                </c:pt>
                <c:pt idx="8">
                  <c:v>58.244100000000003</c:v>
                </c:pt>
                <c:pt idx="9">
                  <c:v>57.389200000000002</c:v>
                </c:pt>
                <c:pt idx="10">
                  <c:v>56.479799999999997</c:v>
                </c:pt>
                <c:pt idx="11">
                  <c:v>57.829500000000003</c:v>
                </c:pt>
                <c:pt idx="12">
                  <c:v>61.072699999999998</c:v>
                </c:pt>
                <c:pt idx="13">
                  <c:v>65.762799999999999</c:v>
                </c:pt>
                <c:pt idx="14">
                  <c:v>67.910499999999999</c:v>
                </c:pt>
                <c:pt idx="15">
                  <c:v>72.067400000000006</c:v>
                </c:pt>
                <c:pt idx="16">
                  <c:v>76.4161</c:v>
                </c:pt>
                <c:pt idx="17">
                  <c:v>78.249700000000004</c:v>
                </c:pt>
                <c:pt idx="18">
                  <c:v>79.505700000000004</c:v>
                </c:pt>
                <c:pt idx="19">
                  <c:v>81.016199999999998</c:v>
                </c:pt>
                <c:pt idx="20">
                  <c:v>82.1387</c:v>
                </c:pt>
                <c:pt idx="21">
                  <c:v>82.998599999999996</c:v>
                </c:pt>
                <c:pt idx="22">
                  <c:v>83.354100000000003</c:v>
                </c:pt>
                <c:pt idx="23">
                  <c:v>84.499099999999999</c:v>
                </c:pt>
                <c:pt idx="24">
                  <c:v>84.779799999999994</c:v>
                </c:pt>
                <c:pt idx="25">
                  <c:v>85.682500000000005</c:v>
                </c:pt>
                <c:pt idx="26">
                  <c:v>86.368700000000004</c:v>
                </c:pt>
                <c:pt idx="27">
                  <c:v>86.140799999999999</c:v>
                </c:pt>
                <c:pt idx="28">
                  <c:v>86.900700000000001</c:v>
                </c:pt>
                <c:pt idx="29">
                  <c:v>87.053799999999995</c:v>
                </c:pt>
                <c:pt idx="30">
                  <c:v>87.439899999999994</c:v>
                </c:pt>
                <c:pt idx="31">
                  <c:v>87.636600000000001</c:v>
                </c:pt>
                <c:pt idx="32">
                  <c:v>87.757999999999996</c:v>
                </c:pt>
                <c:pt idx="33">
                  <c:v>87.7196</c:v>
                </c:pt>
                <c:pt idx="34">
                  <c:v>87.882099999999994</c:v>
                </c:pt>
                <c:pt idx="35">
                  <c:v>87.905699999999996</c:v>
                </c:pt>
                <c:pt idx="36">
                  <c:v>88.361900000000006</c:v>
                </c:pt>
                <c:pt idx="37">
                  <c:v>88.2273</c:v>
                </c:pt>
                <c:pt idx="38">
                  <c:v>88.749300000000005</c:v>
                </c:pt>
                <c:pt idx="39">
                  <c:v>89.079700000000003</c:v>
                </c:pt>
                <c:pt idx="40">
                  <c:v>89.070400000000006</c:v>
                </c:pt>
                <c:pt idx="41">
                  <c:v>89.061400000000006</c:v>
                </c:pt>
                <c:pt idx="42">
                  <c:v>89.061400000000006</c:v>
                </c:pt>
                <c:pt idx="43">
                  <c:v>88.702100000000002</c:v>
                </c:pt>
                <c:pt idx="44">
                  <c:v>88.726699999999994</c:v>
                </c:pt>
                <c:pt idx="45">
                  <c:v>88.726699999999994</c:v>
                </c:pt>
                <c:pt idx="46">
                  <c:v>88.373599999999996</c:v>
                </c:pt>
                <c:pt idx="47">
                  <c:v>88.080299999999994</c:v>
                </c:pt>
                <c:pt idx="48">
                  <c:v>88.436800000000005</c:v>
                </c:pt>
                <c:pt idx="49">
                  <c:v>88.451400000000007</c:v>
                </c:pt>
                <c:pt idx="50">
                  <c:v>88.286299999999997</c:v>
                </c:pt>
                <c:pt idx="51">
                  <c:v>88.365099999999998</c:v>
                </c:pt>
                <c:pt idx="52">
                  <c:v>88.222700000000003</c:v>
                </c:pt>
                <c:pt idx="53">
                  <c:v>88.087999999999994</c:v>
                </c:pt>
                <c:pt idx="54">
                  <c:v>87.807500000000005</c:v>
                </c:pt>
                <c:pt idx="55">
                  <c:v>88.328100000000006</c:v>
                </c:pt>
                <c:pt idx="56">
                  <c:v>88.314300000000003</c:v>
                </c:pt>
                <c:pt idx="57">
                  <c:v>88.5197</c:v>
                </c:pt>
                <c:pt idx="58">
                  <c:v>88.22</c:v>
                </c:pt>
                <c:pt idx="59">
                  <c:v>88.243399999999994</c:v>
                </c:pt>
                <c:pt idx="60">
                  <c:v>87.993300000000005</c:v>
                </c:pt>
                <c:pt idx="61">
                  <c:v>87.795299999999997</c:v>
                </c:pt>
                <c:pt idx="62">
                  <c:v>87.846100000000007</c:v>
                </c:pt>
                <c:pt idx="63">
                  <c:v>88.002099999999999</c:v>
                </c:pt>
                <c:pt idx="64">
                  <c:v>87.532799999999995</c:v>
                </c:pt>
                <c:pt idx="65">
                  <c:v>87.532799999999995</c:v>
                </c:pt>
                <c:pt idx="66">
                  <c:v>87.532799999999995</c:v>
                </c:pt>
                <c:pt idx="67">
                  <c:v>87.532799999999995</c:v>
                </c:pt>
                <c:pt idx="68">
                  <c:v>87.532799999999995</c:v>
                </c:pt>
                <c:pt idx="69">
                  <c:v>87.532799999999995</c:v>
                </c:pt>
                <c:pt idx="70">
                  <c:v>86.019900000000007</c:v>
                </c:pt>
                <c:pt idx="71">
                  <c:v>85.743600000000001</c:v>
                </c:pt>
                <c:pt idx="72">
                  <c:v>85.470299999999995</c:v>
                </c:pt>
                <c:pt idx="73">
                  <c:v>85.222800000000007</c:v>
                </c:pt>
                <c:pt idx="74">
                  <c:v>84.834000000000003</c:v>
                </c:pt>
                <c:pt idx="75">
                  <c:v>84.660499999999999</c:v>
                </c:pt>
                <c:pt idx="76">
                  <c:v>84.660499999999999</c:v>
                </c:pt>
                <c:pt idx="77">
                  <c:v>83.883700000000005</c:v>
                </c:pt>
                <c:pt idx="78">
                  <c:v>83.817599999999999</c:v>
                </c:pt>
                <c:pt idx="79">
                  <c:v>83.322800000000001</c:v>
                </c:pt>
                <c:pt idx="80">
                  <c:v>83.058000000000007</c:v>
                </c:pt>
                <c:pt idx="81">
                  <c:v>82.964100000000002</c:v>
                </c:pt>
                <c:pt idx="82">
                  <c:v>82.607900000000001</c:v>
                </c:pt>
                <c:pt idx="83">
                  <c:v>82.472899999999996</c:v>
                </c:pt>
                <c:pt idx="84">
                  <c:v>82.103099999999998</c:v>
                </c:pt>
                <c:pt idx="85">
                  <c:v>81.825100000000006</c:v>
                </c:pt>
                <c:pt idx="86">
                  <c:v>81.964399999999998</c:v>
                </c:pt>
                <c:pt idx="87">
                  <c:v>81.405600000000007</c:v>
                </c:pt>
                <c:pt idx="88">
                  <c:v>81.137699999999995</c:v>
                </c:pt>
                <c:pt idx="89">
                  <c:v>81.403599999999997</c:v>
                </c:pt>
                <c:pt idx="90">
                  <c:v>80.928700000000006</c:v>
                </c:pt>
                <c:pt idx="91">
                  <c:v>80.700199999999995</c:v>
                </c:pt>
                <c:pt idx="92">
                  <c:v>80.6828</c:v>
                </c:pt>
                <c:pt idx="93">
                  <c:v>80.043899999999994</c:v>
                </c:pt>
                <c:pt idx="94">
                  <c:v>80.038899999999998</c:v>
                </c:pt>
                <c:pt idx="95">
                  <c:v>79.679500000000004</c:v>
                </c:pt>
                <c:pt idx="96">
                  <c:v>79.390600000000006</c:v>
                </c:pt>
                <c:pt idx="97">
                  <c:v>79.248099999999994</c:v>
                </c:pt>
                <c:pt idx="98">
                  <c:v>78.997200000000007</c:v>
                </c:pt>
                <c:pt idx="99">
                  <c:v>78.308400000000006</c:v>
                </c:pt>
                <c:pt idx="100">
                  <c:v>77.741600000000005</c:v>
                </c:pt>
                <c:pt idx="101">
                  <c:v>77.494699999999995</c:v>
                </c:pt>
                <c:pt idx="102">
                  <c:v>77.302800000000005</c:v>
                </c:pt>
                <c:pt idx="103">
                  <c:v>76.914599999999993</c:v>
                </c:pt>
                <c:pt idx="104">
                  <c:v>76.625399999999999</c:v>
                </c:pt>
                <c:pt idx="105">
                  <c:v>76.024299999999997</c:v>
                </c:pt>
                <c:pt idx="106">
                  <c:v>75.881</c:v>
                </c:pt>
                <c:pt idx="107">
                  <c:v>75.252899999999997</c:v>
                </c:pt>
                <c:pt idx="108">
                  <c:v>74.829800000000006</c:v>
                </c:pt>
                <c:pt idx="109">
                  <c:v>74.915499999999994</c:v>
                </c:pt>
                <c:pt idx="110">
                  <c:v>74.412499999999994</c:v>
                </c:pt>
                <c:pt idx="111">
                  <c:v>74.028400000000005</c:v>
                </c:pt>
                <c:pt idx="112">
                  <c:v>73.555499999999995</c:v>
                </c:pt>
                <c:pt idx="113">
                  <c:v>72.773600000000002</c:v>
                </c:pt>
                <c:pt idx="114">
                  <c:v>72.773600000000002</c:v>
                </c:pt>
                <c:pt idx="115">
                  <c:v>71.369399999999999</c:v>
                </c:pt>
                <c:pt idx="116">
                  <c:v>70.8172</c:v>
                </c:pt>
                <c:pt idx="117">
                  <c:v>70.3733</c:v>
                </c:pt>
                <c:pt idx="118">
                  <c:v>70.3733</c:v>
                </c:pt>
                <c:pt idx="119">
                  <c:v>69.153999999999996</c:v>
                </c:pt>
                <c:pt idx="120">
                  <c:v>68.798599999999993</c:v>
                </c:pt>
                <c:pt idx="121">
                  <c:v>68.240399999999994</c:v>
                </c:pt>
                <c:pt idx="122">
                  <c:v>67.759299999999996</c:v>
                </c:pt>
                <c:pt idx="123">
                  <c:v>67.780799999999999</c:v>
                </c:pt>
                <c:pt idx="124">
                  <c:v>67.011300000000006</c:v>
                </c:pt>
                <c:pt idx="125">
                  <c:v>66.638099999999994</c:v>
                </c:pt>
                <c:pt idx="126">
                  <c:v>65.952699999999993</c:v>
                </c:pt>
                <c:pt idx="127">
                  <c:v>65.371200000000002</c:v>
                </c:pt>
                <c:pt idx="128">
                  <c:v>64.816900000000004</c:v>
                </c:pt>
                <c:pt idx="129">
                  <c:v>64.330500000000001</c:v>
                </c:pt>
                <c:pt idx="130">
                  <c:v>63.408700000000003</c:v>
                </c:pt>
                <c:pt idx="131">
                  <c:v>62.7712</c:v>
                </c:pt>
                <c:pt idx="132">
                  <c:v>62.241300000000003</c:v>
                </c:pt>
                <c:pt idx="133">
                  <c:v>61.787700000000001</c:v>
                </c:pt>
                <c:pt idx="134">
                  <c:v>61.232999999999997</c:v>
                </c:pt>
                <c:pt idx="135">
                  <c:v>60.705500000000001</c:v>
                </c:pt>
                <c:pt idx="136">
                  <c:v>60.2119</c:v>
                </c:pt>
                <c:pt idx="137">
                  <c:v>59.969900000000003</c:v>
                </c:pt>
                <c:pt idx="138">
                  <c:v>59.623800000000003</c:v>
                </c:pt>
                <c:pt idx="139">
                  <c:v>58.883299999999998</c:v>
                </c:pt>
              </c:numCache>
            </c:numRef>
          </c:val>
        </c:ser>
        <c:ser>
          <c:idx val="3"/>
          <c:order val="3"/>
          <c:tx>
            <c:strRef>
              <c:f>'new dendro'!$O$1</c:f>
              <c:strCache>
                <c:ptCount val="1"/>
                <c:pt idx="0">
                  <c:v>HDMAX </c:v>
                </c:pt>
              </c:strCache>
            </c:strRef>
          </c:tx>
          <c:marker>
            <c:symbol val="none"/>
          </c:marker>
          <c:val>
            <c:numRef>
              <c:f>'new dendro'!$O$2:$O$161</c:f>
              <c:numCache>
                <c:formatCode>General</c:formatCode>
                <c:ptCount val="160"/>
                <c:pt idx="0">
                  <c:v>138.0624</c:v>
                </c:pt>
                <c:pt idx="1">
                  <c:v>135.6866</c:v>
                </c:pt>
                <c:pt idx="2">
                  <c:v>132.3912</c:v>
                </c:pt>
                <c:pt idx="3">
                  <c:v>127.8275</c:v>
                </c:pt>
                <c:pt idx="4">
                  <c:v>125.07850000000001</c:v>
                </c:pt>
                <c:pt idx="5">
                  <c:v>122.8892</c:v>
                </c:pt>
                <c:pt idx="6">
                  <c:v>119.50660000000001</c:v>
                </c:pt>
                <c:pt idx="7">
                  <c:v>118.3128</c:v>
                </c:pt>
                <c:pt idx="8">
                  <c:v>115.2334</c:v>
                </c:pt>
                <c:pt idx="9">
                  <c:v>112.91840000000001</c:v>
                </c:pt>
                <c:pt idx="10">
                  <c:v>110.8831</c:v>
                </c:pt>
                <c:pt idx="11">
                  <c:v>109.6532</c:v>
                </c:pt>
                <c:pt idx="12">
                  <c:v>108.4556</c:v>
                </c:pt>
                <c:pt idx="13">
                  <c:v>107.0694</c:v>
                </c:pt>
                <c:pt idx="14">
                  <c:v>105.9318</c:v>
                </c:pt>
                <c:pt idx="15">
                  <c:v>104.4739</c:v>
                </c:pt>
                <c:pt idx="16">
                  <c:v>103.7265</c:v>
                </c:pt>
                <c:pt idx="17">
                  <c:v>102.9693</c:v>
                </c:pt>
                <c:pt idx="18">
                  <c:v>102.3835</c:v>
                </c:pt>
                <c:pt idx="19">
                  <c:v>101.8438</c:v>
                </c:pt>
                <c:pt idx="20">
                  <c:v>101.3878</c:v>
                </c:pt>
                <c:pt idx="21">
                  <c:v>101.0249</c:v>
                </c:pt>
                <c:pt idx="22">
                  <c:v>100.54600000000001</c:v>
                </c:pt>
                <c:pt idx="23">
                  <c:v>100.342</c:v>
                </c:pt>
                <c:pt idx="24">
                  <c:v>99.874300000000005</c:v>
                </c:pt>
                <c:pt idx="25">
                  <c:v>99.384</c:v>
                </c:pt>
                <c:pt idx="26">
                  <c:v>99.334199999999996</c:v>
                </c:pt>
                <c:pt idx="27">
                  <c:v>99.078400000000002</c:v>
                </c:pt>
                <c:pt idx="28">
                  <c:v>98.796999999999997</c:v>
                </c:pt>
                <c:pt idx="29">
                  <c:v>98.493499999999997</c:v>
                </c:pt>
                <c:pt idx="30">
                  <c:v>98.2607</c:v>
                </c:pt>
                <c:pt idx="31">
                  <c:v>98.206400000000002</c:v>
                </c:pt>
                <c:pt idx="32">
                  <c:v>98.082899999999995</c:v>
                </c:pt>
                <c:pt idx="33">
                  <c:v>97.993700000000004</c:v>
                </c:pt>
                <c:pt idx="34">
                  <c:v>97.800700000000006</c:v>
                </c:pt>
                <c:pt idx="35">
                  <c:v>97.502799999999993</c:v>
                </c:pt>
                <c:pt idx="36">
                  <c:v>97.356999999999999</c:v>
                </c:pt>
                <c:pt idx="37">
                  <c:v>96.984700000000004</c:v>
                </c:pt>
                <c:pt idx="38">
                  <c:v>96.747699999999995</c:v>
                </c:pt>
                <c:pt idx="39">
                  <c:v>96.606300000000005</c:v>
                </c:pt>
                <c:pt idx="40">
                  <c:v>96.422300000000007</c:v>
                </c:pt>
                <c:pt idx="41">
                  <c:v>96.3874</c:v>
                </c:pt>
                <c:pt idx="42">
                  <c:v>96.3874</c:v>
                </c:pt>
                <c:pt idx="43">
                  <c:v>96.324399999999997</c:v>
                </c:pt>
                <c:pt idx="44">
                  <c:v>96.195099999999996</c:v>
                </c:pt>
                <c:pt idx="45">
                  <c:v>96.195099999999996</c:v>
                </c:pt>
                <c:pt idx="46">
                  <c:v>96.096199999999996</c:v>
                </c:pt>
                <c:pt idx="47">
                  <c:v>95.843000000000004</c:v>
                </c:pt>
                <c:pt idx="48">
                  <c:v>95.632099999999994</c:v>
                </c:pt>
                <c:pt idx="49">
                  <c:v>95.528199999999998</c:v>
                </c:pt>
                <c:pt idx="50">
                  <c:v>95.3857</c:v>
                </c:pt>
                <c:pt idx="51">
                  <c:v>95.328599999999994</c:v>
                </c:pt>
                <c:pt idx="52">
                  <c:v>95.200299999999999</c:v>
                </c:pt>
                <c:pt idx="53">
                  <c:v>95.055199999999999</c:v>
                </c:pt>
                <c:pt idx="54">
                  <c:v>94.715299999999999</c:v>
                </c:pt>
                <c:pt idx="55">
                  <c:v>94.577799999999996</c:v>
                </c:pt>
                <c:pt idx="56">
                  <c:v>94.428799999999995</c:v>
                </c:pt>
                <c:pt idx="57">
                  <c:v>94.318100000000001</c:v>
                </c:pt>
                <c:pt idx="58">
                  <c:v>94.156000000000006</c:v>
                </c:pt>
                <c:pt idx="59">
                  <c:v>94.128699999999995</c:v>
                </c:pt>
                <c:pt idx="60">
                  <c:v>94.042500000000004</c:v>
                </c:pt>
                <c:pt idx="61">
                  <c:v>93.794399999999996</c:v>
                </c:pt>
                <c:pt idx="62">
                  <c:v>93.552300000000002</c:v>
                </c:pt>
                <c:pt idx="63">
                  <c:v>93.494900000000001</c:v>
                </c:pt>
                <c:pt idx="64">
                  <c:v>93.190600000000003</c:v>
                </c:pt>
                <c:pt idx="65">
                  <c:v>93.190600000000003</c:v>
                </c:pt>
                <c:pt idx="66">
                  <c:v>93.190600000000003</c:v>
                </c:pt>
                <c:pt idx="67">
                  <c:v>93.190600000000003</c:v>
                </c:pt>
                <c:pt idx="68">
                  <c:v>93.190600000000003</c:v>
                </c:pt>
                <c:pt idx="69">
                  <c:v>93.190600000000003</c:v>
                </c:pt>
                <c:pt idx="70">
                  <c:v>93.159499999999994</c:v>
                </c:pt>
                <c:pt idx="71">
                  <c:v>93.083299999999994</c:v>
                </c:pt>
                <c:pt idx="72">
                  <c:v>93.023700000000005</c:v>
                </c:pt>
                <c:pt idx="73">
                  <c:v>92.9208</c:v>
                </c:pt>
                <c:pt idx="74">
                  <c:v>92.772800000000004</c:v>
                </c:pt>
                <c:pt idx="75">
                  <c:v>92.711200000000005</c:v>
                </c:pt>
                <c:pt idx="76">
                  <c:v>92.711200000000005</c:v>
                </c:pt>
                <c:pt idx="77">
                  <c:v>92.473100000000002</c:v>
                </c:pt>
                <c:pt idx="78">
                  <c:v>92.396199999999993</c:v>
                </c:pt>
                <c:pt idx="79">
                  <c:v>92.290300000000002</c:v>
                </c:pt>
                <c:pt idx="80">
                  <c:v>92.111900000000006</c:v>
                </c:pt>
                <c:pt idx="81">
                  <c:v>92.0154</c:v>
                </c:pt>
                <c:pt idx="82">
                  <c:v>91.865799999999993</c:v>
                </c:pt>
                <c:pt idx="83">
                  <c:v>91.752399999999994</c:v>
                </c:pt>
                <c:pt idx="84">
                  <c:v>91.586600000000004</c:v>
                </c:pt>
                <c:pt idx="85">
                  <c:v>91.343299999999999</c:v>
                </c:pt>
                <c:pt idx="86">
                  <c:v>91.303399999999996</c:v>
                </c:pt>
                <c:pt idx="87">
                  <c:v>91.102099999999993</c:v>
                </c:pt>
                <c:pt idx="88">
                  <c:v>90.866200000000006</c:v>
                </c:pt>
                <c:pt idx="89">
                  <c:v>90.746099999999998</c:v>
                </c:pt>
                <c:pt idx="90">
                  <c:v>90.572000000000003</c:v>
                </c:pt>
                <c:pt idx="91">
                  <c:v>90.340500000000006</c:v>
                </c:pt>
                <c:pt idx="92">
                  <c:v>90.261600000000001</c:v>
                </c:pt>
                <c:pt idx="93">
                  <c:v>90.015699999999995</c:v>
                </c:pt>
                <c:pt idx="94">
                  <c:v>89.820099999999996</c:v>
                </c:pt>
                <c:pt idx="95">
                  <c:v>89.650099999999995</c:v>
                </c:pt>
                <c:pt idx="96">
                  <c:v>89.383200000000002</c:v>
                </c:pt>
                <c:pt idx="97">
                  <c:v>89.234499999999997</c:v>
                </c:pt>
                <c:pt idx="98">
                  <c:v>89.186400000000006</c:v>
                </c:pt>
                <c:pt idx="99">
                  <c:v>89.064499999999995</c:v>
                </c:pt>
                <c:pt idx="100">
                  <c:v>88.819199999999995</c:v>
                </c:pt>
                <c:pt idx="101">
                  <c:v>88.592600000000004</c:v>
                </c:pt>
                <c:pt idx="102">
                  <c:v>88.470399999999998</c:v>
                </c:pt>
                <c:pt idx="103">
                  <c:v>88.316999999999993</c:v>
                </c:pt>
                <c:pt idx="104">
                  <c:v>88.257400000000004</c:v>
                </c:pt>
                <c:pt idx="105">
                  <c:v>88.046300000000002</c:v>
                </c:pt>
                <c:pt idx="106">
                  <c:v>87.957099999999997</c:v>
                </c:pt>
                <c:pt idx="107">
                  <c:v>87.758799999999994</c:v>
                </c:pt>
                <c:pt idx="108">
                  <c:v>87.489900000000006</c:v>
                </c:pt>
                <c:pt idx="109">
                  <c:v>87.381100000000004</c:v>
                </c:pt>
                <c:pt idx="110">
                  <c:v>87.2577</c:v>
                </c:pt>
                <c:pt idx="111">
                  <c:v>87.104399999999998</c:v>
                </c:pt>
                <c:pt idx="112">
                  <c:v>87.090999999999994</c:v>
                </c:pt>
                <c:pt idx="113">
                  <c:v>87.071600000000004</c:v>
                </c:pt>
                <c:pt idx="114">
                  <c:v>87.071600000000004</c:v>
                </c:pt>
                <c:pt idx="115">
                  <c:v>86.893799999999999</c:v>
                </c:pt>
                <c:pt idx="116">
                  <c:v>86.705100000000002</c:v>
                </c:pt>
                <c:pt idx="117">
                  <c:v>86.549899999999994</c:v>
                </c:pt>
                <c:pt idx="118">
                  <c:v>86.549899999999994</c:v>
                </c:pt>
                <c:pt idx="119">
                  <c:v>86.292900000000003</c:v>
                </c:pt>
                <c:pt idx="120">
                  <c:v>86.129900000000006</c:v>
                </c:pt>
                <c:pt idx="121">
                  <c:v>85.929500000000004</c:v>
                </c:pt>
                <c:pt idx="122">
                  <c:v>85.562799999999996</c:v>
                </c:pt>
                <c:pt idx="123">
                  <c:v>85.484300000000005</c:v>
                </c:pt>
                <c:pt idx="124">
                  <c:v>85.3</c:v>
                </c:pt>
                <c:pt idx="125">
                  <c:v>85.091200000000001</c:v>
                </c:pt>
                <c:pt idx="126">
                  <c:v>84.940399999999997</c:v>
                </c:pt>
                <c:pt idx="127">
                  <c:v>84.739099999999993</c:v>
                </c:pt>
                <c:pt idx="128">
                  <c:v>84.589699999999993</c:v>
                </c:pt>
                <c:pt idx="129">
                  <c:v>84.496300000000005</c:v>
                </c:pt>
                <c:pt idx="130">
                  <c:v>84.322100000000006</c:v>
                </c:pt>
                <c:pt idx="131">
                  <c:v>84.096100000000007</c:v>
                </c:pt>
                <c:pt idx="132">
                  <c:v>83.903099999999995</c:v>
                </c:pt>
                <c:pt idx="133">
                  <c:v>83.724900000000005</c:v>
                </c:pt>
                <c:pt idx="134">
                  <c:v>83.523700000000005</c:v>
                </c:pt>
                <c:pt idx="135">
                  <c:v>83.353399999999993</c:v>
                </c:pt>
                <c:pt idx="136">
                  <c:v>83.038499999999999</c:v>
                </c:pt>
                <c:pt idx="137">
                  <c:v>82.780799999999999</c:v>
                </c:pt>
                <c:pt idx="138">
                  <c:v>82.6374</c:v>
                </c:pt>
                <c:pt idx="139">
                  <c:v>82.631900000000002</c:v>
                </c:pt>
              </c:numCache>
            </c:numRef>
          </c:val>
        </c:ser>
        <c:ser>
          <c:idx val="4"/>
          <c:order val="4"/>
          <c:tx>
            <c:strRef>
              <c:f>'new dendro'!$P$1</c:f>
              <c:strCache>
                <c:ptCount val="1"/>
                <c:pt idx="0">
                  <c:v>HDMIN </c:v>
                </c:pt>
              </c:strCache>
            </c:strRef>
          </c:tx>
          <c:marker>
            <c:symbol val="none"/>
          </c:marker>
          <c:val>
            <c:numRef>
              <c:f>'new dendro'!$P$2:$P$161</c:f>
              <c:numCache>
                <c:formatCode>General</c:formatCode>
                <c:ptCount val="160"/>
                <c:pt idx="0">
                  <c:v>57.493000000000002</c:v>
                </c:pt>
                <c:pt idx="1">
                  <c:v>56.837800000000001</c:v>
                </c:pt>
                <c:pt idx="2">
                  <c:v>55.922400000000003</c:v>
                </c:pt>
                <c:pt idx="3">
                  <c:v>54.6419</c:v>
                </c:pt>
                <c:pt idx="4">
                  <c:v>53.863100000000003</c:v>
                </c:pt>
                <c:pt idx="5">
                  <c:v>53.238700000000001</c:v>
                </c:pt>
                <c:pt idx="6">
                  <c:v>52.266500000000001</c:v>
                </c:pt>
                <c:pt idx="7">
                  <c:v>51.921100000000003</c:v>
                </c:pt>
                <c:pt idx="8">
                  <c:v>51.024799999999999</c:v>
                </c:pt>
                <c:pt idx="9">
                  <c:v>50.345599999999997</c:v>
                </c:pt>
                <c:pt idx="10">
                  <c:v>49.744500000000002</c:v>
                </c:pt>
                <c:pt idx="11">
                  <c:v>49.3795</c:v>
                </c:pt>
                <c:pt idx="12">
                  <c:v>49.0227</c:v>
                </c:pt>
                <c:pt idx="13">
                  <c:v>48.607999999999997</c:v>
                </c:pt>
                <c:pt idx="14">
                  <c:v>48.266399999999997</c:v>
                </c:pt>
                <c:pt idx="15">
                  <c:v>47.826700000000002</c:v>
                </c:pt>
                <c:pt idx="16">
                  <c:v>47.600499999999997</c:v>
                </c:pt>
                <c:pt idx="17">
                  <c:v>47.370800000000003</c:v>
                </c:pt>
                <c:pt idx="18">
                  <c:v>47.192599999999999</c:v>
                </c:pt>
                <c:pt idx="19">
                  <c:v>47.028199999999998</c:v>
                </c:pt>
                <c:pt idx="20">
                  <c:v>46.889099999999999</c:v>
                </c:pt>
                <c:pt idx="21">
                  <c:v>46.778199999999998</c:v>
                </c:pt>
                <c:pt idx="22">
                  <c:v>46.631599999999999</c:v>
                </c:pt>
                <c:pt idx="23">
                  <c:v>46.569200000000002</c:v>
                </c:pt>
                <c:pt idx="24">
                  <c:v>46.425699999999999</c:v>
                </c:pt>
                <c:pt idx="25">
                  <c:v>46.275100000000002</c:v>
                </c:pt>
                <c:pt idx="26">
                  <c:v>46.259799999999998</c:v>
                </c:pt>
                <c:pt idx="27">
                  <c:v>46.181100000000001</c:v>
                </c:pt>
                <c:pt idx="28">
                  <c:v>46.0944</c:v>
                </c:pt>
                <c:pt idx="29">
                  <c:v>46.000900000000001</c:v>
                </c:pt>
                <c:pt idx="30">
                  <c:v>45.929000000000002</c:v>
                </c:pt>
                <c:pt idx="31">
                  <c:v>45.912300000000002</c:v>
                </c:pt>
                <c:pt idx="32">
                  <c:v>45.874099999999999</c:v>
                </c:pt>
                <c:pt idx="33">
                  <c:v>45.846600000000002</c:v>
                </c:pt>
                <c:pt idx="34">
                  <c:v>45.786999999999999</c:v>
                </c:pt>
                <c:pt idx="35">
                  <c:v>45.694800000000001</c:v>
                </c:pt>
                <c:pt idx="36">
                  <c:v>45.649700000000003</c:v>
                </c:pt>
                <c:pt idx="37">
                  <c:v>45.534300000000002</c:v>
                </c:pt>
                <c:pt idx="38">
                  <c:v>45.460799999999999</c:v>
                </c:pt>
                <c:pt idx="39">
                  <c:v>45.416899999999998</c:v>
                </c:pt>
                <c:pt idx="40">
                  <c:v>45.3598</c:v>
                </c:pt>
                <c:pt idx="41">
                  <c:v>45.348999999999997</c:v>
                </c:pt>
                <c:pt idx="42">
                  <c:v>45.348999999999997</c:v>
                </c:pt>
                <c:pt idx="43">
                  <c:v>45.3294</c:v>
                </c:pt>
                <c:pt idx="44">
                  <c:v>45.289200000000001</c:v>
                </c:pt>
                <c:pt idx="45">
                  <c:v>45.289200000000001</c:v>
                </c:pt>
                <c:pt idx="46">
                  <c:v>45.258499999999998</c:v>
                </c:pt>
                <c:pt idx="47">
                  <c:v>45.179699999999997</c:v>
                </c:pt>
                <c:pt idx="48">
                  <c:v>45.113999999999997</c:v>
                </c:pt>
                <c:pt idx="49">
                  <c:v>45.081600000000002</c:v>
                </c:pt>
                <c:pt idx="50">
                  <c:v>45.037199999999999</c:v>
                </c:pt>
                <c:pt idx="51">
                  <c:v>45.019399999999997</c:v>
                </c:pt>
                <c:pt idx="52">
                  <c:v>44.979399999999998</c:v>
                </c:pt>
                <c:pt idx="53">
                  <c:v>44.934100000000001</c:v>
                </c:pt>
                <c:pt idx="54">
                  <c:v>44.8279</c:v>
                </c:pt>
                <c:pt idx="55">
                  <c:v>44.7849</c:v>
                </c:pt>
                <c:pt idx="56">
                  <c:v>44.738399999999999</c:v>
                </c:pt>
                <c:pt idx="57">
                  <c:v>44.703699999999998</c:v>
                </c:pt>
                <c:pt idx="58">
                  <c:v>44.652999999999999</c:v>
                </c:pt>
                <c:pt idx="59">
                  <c:v>44.644399999999997</c:v>
                </c:pt>
                <c:pt idx="60">
                  <c:v>44.617400000000004</c:v>
                </c:pt>
                <c:pt idx="61">
                  <c:v>44.539700000000003</c:v>
                </c:pt>
                <c:pt idx="62">
                  <c:v>44.463700000000003</c:v>
                </c:pt>
                <c:pt idx="63">
                  <c:v>44.445700000000002</c:v>
                </c:pt>
                <c:pt idx="64">
                  <c:v>44.350099999999998</c:v>
                </c:pt>
                <c:pt idx="65">
                  <c:v>44.350099999999998</c:v>
                </c:pt>
                <c:pt idx="66">
                  <c:v>44.350099999999998</c:v>
                </c:pt>
                <c:pt idx="67">
                  <c:v>44.350099999999998</c:v>
                </c:pt>
                <c:pt idx="68">
                  <c:v>44.350099999999998</c:v>
                </c:pt>
                <c:pt idx="69">
                  <c:v>44.350099999999998</c:v>
                </c:pt>
                <c:pt idx="70">
                  <c:v>44.340400000000002</c:v>
                </c:pt>
                <c:pt idx="71">
                  <c:v>44.316400000000002</c:v>
                </c:pt>
                <c:pt idx="72">
                  <c:v>44.297600000000003</c:v>
                </c:pt>
                <c:pt idx="73">
                  <c:v>44.265300000000003</c:v>
                </c:pt>
                <c:pt idx="74">
                  <c:v>44.218699999999998</c:v>
                </c:pt>
                <c:pt idx="75">
                  <c:v>44.199399999999997</c:v>
                </c:pt>
                <c:pt idx="76">
                  <c:v>44.199399999999997</c:v>
                </c:pt>
                <c:pt idx="77">
                  <c:v>44.124299999999998</c:v>
                </c:pt>
                <c:pt idx="78">
                  <c:v>44.100099999999998</c:v>
                </c:pt>
                <c:pt idx="79">
                  <c:v>44.066699999999997</c:v>
                </c:pt>
                <c:pt idx="80">
                  <c:v>44.0105</c:v>
                </c:pt>
                <c:pt idx="81">
                  <c:v>43.98</c:v>
                </c:pt>
                <c:pt idx="82">
                  <c:v>43.9328</c:v>
                </c:pt>
                <c:pt idx="83">
                  <c:v>43.896999999999998</c:v>
                </c:pt>
                <c:pt idx="84">
                  <c:v>43.8446</c:v>
                </c:pt>
                <c:pt idx="85">
                  <c:v>43.767600000000002</c:v>
                </c:pt>
                <c:pt idx="86">
                  <c:v>43.755000000000003</c:v>
                </c:pt>
                <c:pt idx="87">
                  <c:v>43.691299999999998</c:v>
                </c:pt>
                <c:pt idx="88">
                  <c:v>43.616500000000002</c:v>
                </c:pt>
                <c:pt idx="89">
                  <c:v>43.578499999999998</c:v>
                </c:pt>
                <c:pt idx="90">
                  <c:v>43.523200000000003</c:v>
                </c:pt>
                <c:pt idx="91">
                  <c:v>43.449800000000003</c:v>
                </c:pt>
                <c:pt idx="92">
                  <c:v>43.424700000000001</c:v>
                </c:pt>
                <c:pt idx="93">
                  <c:v>43.346499999999999</c:v>
                </c:pt>
                <c:pt idx="94">
                  <c:v>43.284300000000002</c:v>
                </c:pt>
                <c:pt idx="95">
                  <c:v>43.230200000000004</c:v>
                </c:pt>
                <c:pt idx="96">
                  <c:v>43.145200000000003</c:v>
                </c:pt>
                <c:pt idx="97">
                  <c:v>43.097799999999999</c:v>
                </c:pt>
                <c:pt idx="98">
                  <c:v>43.0824</c:v>
                </c:pt>
                <c:pt idx="99">
                  <c:v>43.043500000000002</c:v>
                </c:pt>
                <c:pt idx="100">
                  <c:v>42.965200000000003</c:v>
                </c:pt>
                <c:pt idx="101">
                  <c:v>42.892800000000001</c:v>
                </c:pt>
                <c:pt idx="102">
                  <c:v>42.853700000000003</c:v>
                </c:pt>
                <c:pt idx="103">
                  <c:v>42.804600000000001</c:v>
                </c:pt>
                <c:pt idx="104">
                  <c:v>42.785600000000002</c:v>
                </c:pt>
                <c:pt idx="105">
                  <c:v>42.718000000000004</c:v>
                </c:pt>
                <c:pt idx="106">
                  <c:v>42.689399999999999</c:v>
                </c:pt>
                <c:pt idx="107">
                  <c:v>42.625799999999998</c:v>
                </c:pt>
                <c:pt idx="108">
                  <c:v>42.539499999999997</c:v>
                </c:pt>
                <c:pt idx="109">
                  <c:v>42.504600000000003</c:v>
                </c:pt>
                <c:pt idx="110">
                  <c:v>42.4649</c:v>
                </c:pt>
                <c:pt idx="111">
                  <c:v>42.415700000000001</c:v>
                </c:pt>
                <c:pt idx="112">
                  <c:v>42.411299999999997</c:v>
                </c:pt>
                <c:pt idx="113">
                  <c:v>42.405099999999997</c:v>
                </c:pt>
                <c:pt idx="114">
                  <c:v>42.405099999999997</c:v>
                </c:pt>
                <c:pt idx="115">
                  <c:v>42.347900000000003</c:v>
                </c:pt>
                <c:pt idx="116">
                  <c:v>42.287199999999999</c:v>
                </c:pt>
                <c:pt idx="117">
                  <c:v>42.237200000000001</c:v>
                </c:pt>
                <c:pt idx="118">
                  <c:v>42.237200000000001</c:v>
                </c:pt>
                <c:pt idx="119">
                  <c:v>42.154299999999999</c:v>
                </c:pt>
                <c:pt idx="120">
                  <c:v>42.101700000000001</c:v>
                </c:pt>
                <c:pt idx="121">
                  <c:v>42.036999999999999</c:v>
                </c:pt>
                <c:pt idx="122">
                  <c:v>41.918500000000002</c:v>
                </c:pt>
                <c:pt idx="123">
                  <c:v>41.893099999999997</c:v>
                </c:pt>
                <c:pt idx="124">
                  <c:v>41.833399999999997</c:v>
                </c:pt>
                <c:pt idx="125">
                  <c:v>41.765799999999999</c:v>
                </c:pt>
                <c:pt idx="126">
                  <c:v>41.716900000000003</c:v>
                </c:pt>
                <c:pt idx="127">
                  <c:v>41.651600000000002</c:v>
                </c:pt>
                <c:pt idx="128">
                  <c:v>41.603000000000002</c:v>
                </c:pt>
                <c:pt idx="129">
                  <c:v>41.572699999999998</c:v>
                </c:pt>
                <c:pt idx="130">
                  <c:v>41.516100000000002</c:v>
                </c:pt>
                <c:pt idx="131">
                  <c:v>41.442599999999999</c:v>
                </c:pt>
                <c:pt idx="132">
                  <c:v>41.3797</c:v>
                </c:pt>
                <c:pt idx="133">
                  <c:v>41.3217</c:v>
                </c:pt>
                <c:pt idx="134">
                  <c:v>41.256100000000004</c:v>
                </c:pt>
                <c:pt idx="135">
                  <c:v>41.200499999999998</c:v>
                </c:pt>
                <c:pt idx="136">
                  <c:v>41.097700000000003</c:v>
                </c:pt>
                <c:pt idx="137">
                  <c:v>41.013399999999997</c:v>
                </c:pt>
                <c:pt idx="138">
                  <c:v>40.966500000000003</c:v>
                </c:pt>
                <c:pt idx="139">
                  <c:v>40.964700000000001</c:v>
                </c:pt>
              </c:numCache>
            </c:numRef>
          </c:val>
        </c:ser>
        <c:marker val="1"/>
        <c:axId val="124468224"/>
        <c:axId val="124470016"/>
      </c:lineChart>
      <c:lineChart>
        <c:grouping val="standard"/>
        <c:ser>
          <c:idx val="0"/>
          <c:order val="0"/>
          <c:tx>
            <c:strRef>
              <c:f>'new dendro'!$L$1</c:f>
              <c:strCache>
                <c:ptCount val="1"/>
                <c:pt idx="0">
                  <c:v>  CC </c:v>
                </c:pt>
              </c:strCache>
            </c:strRef>
          </c:tx>
          <c:marker>
            <c:symbol val="none"/>
          </c:marker>
          <c:val>
            <c:numRef>
              <c:f>'new dendro'!$L$2:$L$161</c:f>
              <c:numCache>
                <c:formatCode>General</c:formatCode>
                <c:ptCount val="160"/>
                <c:pt idx="0">
                  <c:v>0.3584</c:v>
                </c:pt>
                <c:pt idx="1">
                  <c:v>0.41060000000000002</c:v>
                </c:pt>
                <c:pt idx="2">
                  <c:v>0.44700000000000001</c:v>
                </c:pt>
                <c:pt idx="3">
                  <c:v>0.52039999999999997</c:v>
                </c:pt>
                <c:pt idx="4">
                  <c:v>0.6139</c:v>
                </c:pt>
                <c:pt idx="5">
                  <c:v>0.68330000000000002</c:v>
                </c:pt>
                <c:pt idx="6">
                  <c:v>0.77459999999999996</c:v>
                </c:pt>
                <c:pt idx="7">
                  <c:v>0.89970000000000006</c:v>
                </c:pt>
                <c:pt idx="8">
                  <c:v>0.95279999999999998</c:v>
                </c:pt>
                <c:pt idx="9">
                  <c:v>1.087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1.1988000000000001</c:v>
                </c:pt>
                <c:pt idx="23">
                  <c:v>1.2</c:v>
                </c:pt>
                <c:pt idx="24">
                  <c:v>1.1988000000000001</c:v>
                </c:pt>
                <c:pt idx="25">
                  <c:v>1.2</c:v>
                </c:pt>
                <c:pt idx="26">
                  <c:v>1.2</c:v>
                </c:pt>
                <c:pt idx="27">
                  <c:v>1.1988000000000001</c:v>
                </c:pt>
                <c:pt idx="28">
                  <c:v>1.2</c:v>
                </c:pt>
                <c:pt idx="29">
                  <c:v>1.1988000000000001</c:v>
                </c:pt>
                <c:pt idx="30">
                  <c:v>1.1988000000000001</c:v>
                </c:pt>
                <c:pt idx="31">
                  <c:v>1.2</c:v>
                </c:pt>
                <c:pt idx="32">
                  <c:v>1.1987000000000001</c:v>
                </c:pt>
                <c:pt idx="33">
                  <c:v>1.1987000000000001</c:v>
                </c:pt>
                <c:pt idx="34">
                  <c:v>1.1987000000000001</c:v>
                </c:pt>
                <c:pt idx="35">
                  <c:v>1.2</c:v>
                </c:pt>
                <c:pt idx="36">
                  <c:v>1.2</c:v>
                </c:pt>
                <c:pt idx="37">
                  <c:v>1.1987000000000001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1.1987000000000001</c:v>
                </c:pt>
                <c:pt idx="43">
                  <c:v>1.2</c:v>
                </c:pt>
                <c:pt idx="44">
                  <c:v>1.1987000000000001</c:v>
                </c:pt>
                <c:pt idx="45">
                  <c:v>1.1987000000000001</c:v>
                </c:pt>
                <c:pt idx="46">
                  <c:v>1.1987000000000001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1.1986000000000001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1.1984999999999999</c:v>
                </c:pt>
                <c:pt idx="64">
                  <c:v>1.2</c:v>
                </c:pt>
                <c:pt idx="65">
                  <c:v>1.2</c:v>
                </c:pt>
                <c:pt idx="66">
                  <c:v>1.1984999999999999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1.1983999999999999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1.1982999999999999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1.1982999999999999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1.1980999999999999</c:v>
                </c:pt>
                <c:pt idx="90">
                  <c:v>1.2</c:v>
                </c:pt>
                <c:pt idx="91">
                  <c:v>1.198</c:v>
                </c:pt>
                <c:pt idx="92">
                  <c:v>1.2</c:v>
                </c:pt>
                <c:pt idx="93">
                  <c:v>1.2</c:v>
                </c:pt>
                <c:pt idx="94">
                  <c:v>1.198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1.1978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1.1976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1.1973</c:v>
                </c:pt>
                <c:pt idx="113">
                  <c:v>1.2</c:v>
                </c:pt>
                <c:pt idx="114">
                  <c:v>1.2</c:v>
                </c:pt>
                <c:pt idx="115">
                  <c:v>1.1972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1.1970000000000001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1.1968000000000001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1.1964999999999999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1.1955</c:v>
                </c:pt>
              </c:numCache>
            </c:numRef>
          </c:val>
        </c:ser>
        <c:ser>
          <c:idx val="1"/>
          <c:order val="1"/>
          <c:tx>
            <c:strRef>
              <c:f>'new dendro'!$M$1</c:f>
              <c:strCache>
                <c:ptCount val="1"/>
                <c:pt idx="0">
                  <c:v>DBHDC </c:v>
                </c:pt>
              </c:strCache>
            </c:strRef>
          </c:tx>
          <c:marker>
            <c:symbol val="none"/>
          </c:marker>
          <c:val>
            <c:numRef>
              <c:f>'new dendro'!$M$2:$M$161</c:f>
              <c:numCache>
                <c:formatCode>General</c:formatCode>
                <c:ptCount val="160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0.21890000000000001</c:v>
                </c:pt>
                <c:pt idx="11">
                  <c:v>0.20880000000000001</c:v>
                </c:pt>
                <c:pt idx="12">
                  <c:v>0.20380000000000001</c:v>
                </c:pt>
                <c:pt idx="13">
                  <c:v>0.19650000000000001</c:v>
                </c:pt>
                <c:pt idx="14">
                  <c:v>0.19270000000000001</c:v>
                </c:pt>
                <c:pt idx="15">
                  <c:v>0.18579999999999999</c:v>
                </c:pt>
                <c:pt idx="16">
                  <c:v>0.1789</c:v>
                </c:pt>
                <c:pt idx="17">
                  <c:v>0.17560000000000001</c:v>
                </c:pt>
                <c:pt idx="18">
                  <c:v>0.17319999999999999</c:v>
                </c:pt>
                <c:pt idx="19">
                  <c:v>0.1704</c:v>
                </c:pt>
                <c:pt idx="20">
                  <c:v>0.16830000000000001</c:v>
                </c:pt>
                <c:pt idx="21">
                  <c:v>0.1666</c:v>
                </c:pt>
                <c:pt idx="22">
                  <c:v>0.16550000000000001</c:v>
                </c:pt>
                <c:pt idx="23">
                  <c:v>0.1636</c:v>
                </c:pt>
                <c:pt idx="24">
                  <c:v>0.16259999999999999</c:v>
                </c:pt>
                <c:pt idx="25">
                  <c:v>0.16059999999999999</c:v>
                </c:pt>
                <c:pt idx="26">
                  <c:v>0.1595</c:v>
                </c:pt>
                <c:pt idx="27">
                  <c:v>0.15959999999999999</c:v>
                </c:pt>
                <c:pt idx="28">
                  <c:v>0.15809999999999999</c:v>
                </c:pt>
                <c:pt idx="29">
                  <c:v>0.15740000000000001</c:v>
                </c:pt>
                <c:pt idx="30">
                  <c:v>0.1565</c:v>
                </c:pt>
                <c:pt idx="31">
                  <c:v>0.15620000000000001</c:v>
                </c:pt>
                <c:pt idx="32">
                  <c:v>0.15579999999999999</c:v>
                </c:pt>
                <c:pt idx="33">
                  <c:v>0.15579999999999999</c:v>
                </c:pt>
                <c:pt idx="34">
                  <c:v>0.15529999999999999</c:v>
                </c:pt>
                <c:pt idx="35">
                  <c:v>0.15479999999999999</c:v>
                </c:pt>
                <c:pt idx="36">
                  <c:v>0.15390000000000001</c:v>
                </c:pt>
                <c:pt idx="37">
                  <c:v>0.15359999999999999</c:v>
                </c:pt>
                <c:pt idx="38">
                  <c:v>0.1525</c:v>
                </c:pt>
                <c:pt idx="39">
                  <c:v>0.15179999999999999</c:v>
                </c:pt>
                <c:pt idx="40">
                  <c:v>0.1515</c:v>
                </c:pt>
                <c:pt idx="41">
                  <c:v>0.1515</c:v>
                </c:pt>
                <c:pt idx="42">
                  <c:v>0.1515</c:v>
                </c:pt>
                <c:pt idx="43">
                  <c:v>0.152</c:v>
                </c:pt>
                <c:pt idx="44">
                  <c:v>0.1517</c:v>
                </c:pt>
                <c:pt idx="45">
                  <c:v>0.1517</c:v>
                </c:pt>
                <c:pt idx="46">
                  <c:v>0.1522</c:v>
                </c:pt>
                <c:pt idx="47">
                  <c:v>0.15229999999999999</c:v>
                </c:pt>
                <c:pt idx="48">
                  <c:v>0.15140000000000001</c:v>
                </c:pt>
                <c:pt idx="49">
                  <c:v>0.1512</c:v>
                </c:pt>
                <c:pt idx="50">
                  <c:v>0.15129999999999999</c:v>
                </c:pt>
                <c:pt idx="51">
                  <c:v>0.15110000000000001</c:v>
                </c:pt>
                <c:pt idx="52">
                  <c:v>0.15110000000000001</c:v>
                </c:pt>
                <c:pt idx="53">
                  <c:v>0.15110000000000001</c:v>
                </c:pt>
                <c:pt idx="54">
                  <c:v>0.15110000000000001</c:v>
                </c:pt>
                <c:pt idx="55">
                  <c:v>0.15</c:v>
                </c:pt>
                <c:pt idx="56">
                  <c:v>0.14979999999999999</c:v>
                </c:pt>
                <c:pt idx="57">
                  <c:v>0.14929999999999999</c:v>
                </c:pt>
                <c:pt idx="58">
                  <c:v>0.14960000000000001</c:v>
                </c:pt>
                <c:pt idx="59">
                  <c:v>0.14949999999999999</c:v>
                </c:pt>
                <c:pt idx="60">
                  <c:v>0.14979999999999999</c:v>
                </c:pt>
                <c:pt idx="61">
                  <c:v>0.1497</c:v>
                </c:pt>
                <c:pt idx="62">
                  <c:v>0.14929999999999999</c:v>
                </c:pt>
                <c:pt idx="63">
                  <c:v>0.14899999999999999</c:v>
                </c:pt>
                <c:pt idx="64">
                  <c:v>0.14929999999999999</c:v>
                </c:pt>
                <c:pt idx="65">
                  <c:v>0.1487</c:v>
                </c:pt>
                <c:pt idx="66">
                  <c:v>0.14929999999999999</c:v>
                </c:pt>
                <c:pt idx="67">
                  <c:v>0.14990000000000001</c:v>
                </c:pt>
                <c:pt idx="68">
                  <c:v>0.15049999999999999</c:v>
                </c:pt>
                <c:pt idx="69">
                  <c:v>0.15110000000000001</c:v>
                </c:pt>
                <c:pt idx="70">
                  <c:v>0.1517</c:v>
                </c:pt>
                <c:pt idx="71">
                  <c:v>0.152</c:v>
                </c:pt>
                <c:pt idx="72">
                  <c:v>0.15240000000000001</c:v>
                </c:pt>
                <c:pt idx="73">
                  <c:v>0.1527</c:v>
                </c:pt>
                <c:pt idx="74">
                  <c:v>0.15310000000000001</c:v>
                </c:pt>
                <c:pt idx="75">
                  <c:v>0.15329999999999999</c:v>
                </c:pt>
                <c:pt idx="76">
                  <c:v>0.1535</c:v>
                </c:pt>
                <c:pt idx="77">
                  <c:v>0.1542</c:v>
                </c:pt>
                <c:pt idx="78">
                  <c:v>0.1542</c:v>
                </c:pt>
                <c:pt idx="79">
                  <c:v>0.15490000000000001</c:v>
                </c:pt>
                <c:pt idx="80">
                  <c:v>0.15509999999999999</c:v>
                </c:pt>
                <c:pt idx="81">
                  <c:v>0.15509999999999999</c:v>
                </c:pt>
                <c:pt idx="82">
                  <c:v>0.1555</c:v>
                </c:pt>
                <c:pt idx="83">
                  <c:v>0.1555</c:v>
                </c:pt>
                <c:pt idx="84">
                  <c:v>0.15590000000000001</c:v>
                </c:pt>
                <c:pt idx="85">
                  <c:v>0.156</c:v>
                </c:pt>
                <c:pt idx="86">
                  <c:v>0.15570000000000001</c:v>
                </c:pt>
                <c:pt idx="87">
                  <c:v>0.15640000000000001</c:v>
                </c:pt>
                <c:pt idx="88">
                  <c:v>0.1565</c:v>
                </c:pt>
                <c:pt idx="89">
                  <c:v>0.15579999999999999</c:v>
                </c:pt>
                <c:pt idx="90">
                  <c:v>0.15640000000000001</c:v>
                </c:pt>
                <c:pt idx="91">
                  <c:v>0.15640000000000001</c:v>
                </c:pt>
                <c:pt idx="92">
                  <c:v>0.15640000000000001</c:v>
                </c:pt>
                <c:pt idx="93">
                  <c:v>0.15709999999999999</c:v>
                </c:pt>
                <c:pt idx="94">
                  <c:v>0.15679999999999999</c:v>
                </c:pt>
                <c:pt idx="95">
                  <c:v>0.15720000000000001</c:v>
                </c:pt>
                <c:pt idx="96">
                  <c:v>0.1573</c:v>
                </c:pt>
                <c:pt idx="97">
                  <c:v>0.1573</c:v>
                </c:pt>
                <c:pt idx="98">
                  <c:v>0.15770000000000001</c:v>
                </c:pt>
                <c:pt idx="99">
                  <c:v>0.15870000000000001</c:v>
                </c:pt>
                <c:pt idx="100">
                  <c:v>0.1593</c:v>
                </c:pt>
                <c:pt idx="101">
                  <c:v>0.15939999999999999</c:v>
                </c:pt>
                <c:pt idx="102">
                  <c:v>0.15959999999999999</c:v>
                </c:pt>
                <c:pt idx="103">
                  <c:v>0.16</c:v>
                </c:pt>
                <c:pt idx="104">
                  <c:v>0.1605</c:v>
                </c:pt>
                <c:pt idx="105">
                  <c:v>0.16120000000000001</c:v>
                </c:pt>
                <c:pt idx="106">
                  <c:v>0.1613</c:v>
                </c:pt>
                <c:pt idx="107">
                  <c:v>0.16220000000000001</c:v>
                </c:pt>
                <c:pt idx="108">
                  <c:v>0.16250000000000001</c:v>
                </c:pt>
                <c:pt idx="109">
                  <c:v>0.16220000000000001</c:v>
                </c:pt>
                <c:pt idx="110">
                  <c:v>0.16289999999999999</c:v>
                </c:pt>
                <c:pt idx="111">
                  <c:v>0.16339999999999999</c:v>
                </c:pt>
                <c:pt idx="112">
                  <c:v>0.16420000000000001</c:v>
                </c:pt>
                <c:pt idx="113">
                  <c:v>0.1656</c:v>
                </c:pt>
                <c:pt idx="114">
                  <c:v>0.16650000000000001</c:v>
                </c:pt>
                <c:pt idx="115">
                  <c:v>0.16789999999999999</c:v>
                </c:pt>
                <c:pt idx="116">
                  <c:v>0.1686</c:v>
                </c:pt>
                <c:pt idx="117">
                  <c:v>0.16919999999999999</c:v>
                </c:pt>
                <c:pt idx="118">
                  <c:v>0.1696</c:v>
                </c:pt>
                <c:pt idx="119">
                  <c:v>0.1711</c:v>
                </c:pt>
                <c:pt idx="120">
                  <c:v>0.17150000000000001</c:v>
                </c:pt>
                <c:pt idx="121">
                  <c:v>0.17219999999999999</c:v>
                </c:pt>
                <c:pt idx="122">
                  <c:v>0.1726</c:v>
                </c:pt>
                <c:pt idx="123">
                  <c:v>0.17249999999999999</c:v>
                </c:pt>
                <c:pt idx="124">
                  <c:v>0.17369999999999999</c:v>
                </c:pt>
                <c:pt idx="125">
                  <c:v>0.1741</c:v>
                </c:pt>
                <c:pt idx="126">
                  <c:v>0.17510000000000001</c:v>
                </c:pt>
                <c:pt idx="127">
                  <c:v>0.17599999999999999</c:v>
                </c:pt>
                <c:pt idx="128">
                  <c:v>0.17680000000000001</c:v>
                </c:pt>
                <c:pt idx="129">
                  <c:v>0.17760000000000001</c:v>
                </c:pt>
                <c:pt idx="130">
                  <c:v>0.17910000000000001</c:v>
                </c:pt>
                <c:pt idx="131">
                  <c:v>0.18</c:v>
                </c:pt>
                <c:pt idx="132">
                  <c:v>0.18079999999999999</c:v>
                </c:pt>
                <c:pt idx="133">
                  <c:v>0.18140000000000001</c:v>
                </c:pt>
                <c:pt idx="134">
                  <c:v>0.1822</c:v>
                </c:pt>
                <c:pt idx="135">
                  <c:v>0.183</c:v>
                </c:pt>
                <c:pt idx="136">
                  <c:v>0.1835</c:v>
                </c:pt>
                <c:pt idx="137">
                  <c:v>0.1837</c:v>
                </c:pt>
                <c:pt idx="138">
                  <c:v>0.1842</c:v>
                </c:pt>
                <c:pt idx="139">
                  <c:v>0.18559999999999999</c:v>
                </c:pt>
              </c:numCache>
            </c:numRef>
          </c:val>
        </c:ser>
        <c:marker val="1"/>
        <c:axId val="132558208"/>
        <c:axId val="129799296"/>
      </c:lineChart>
      <c:catAx>
        <c:axId val="124468224"/>
        <c:scaling>
          <c:orientation val="minMax"/>
        </c:scaling>
        <c:axPos val="b"/>
        <c:tickLblPos val="nextTo"/>
        <c:crossAx val="124470016"/>
        <c:crosses val="autoZero"/>
        <c:auto val="1"/>
        <c:lblAlgn val="ctr"/>
        <c:lblOffset val="100"/>
      </c:catAx>
      <c:valAx>
        <c:axId val="124470016"/>
        <c:scaling>
          <c:orientation val="minMax"/>
        </c:scaling>
        <c:axPos val="l"/>
        <c:majorGridlines/>
        <c:numFmt formatCode="General" sourceLinked="1"/>
        <c:tickLblPos val="nextTo"/>
        <c:crossAx val="124468224"/>
        <c:crosses val="autoZero"/>
        <c:crossBetween val="between"/>
      </c:valAx>
      <c:valAx>
        <c:axId val="129799296"/>
        <c:scaling>
          <c:orientation val="minMax"/>
        </c:scaling>
        <c:axPos val="r"/>
        <c:numFmt formatCode="General" sourceLinked="1"/>
        <c:tickLblPos val="nextTo"/>
        <c:crossAx val="132558208"/>
        <c:crosses val="max"/>
        <c:crossBetween val="between"/>
      </c:valAx>
      <c:catAx>
        <c:axId val="132558208"/>
        <c:scaling>
          <c:orientation val="minMax"/>
        </c:scaling>
        <c:delete val="1"/>
        <c:axPos val="b"/>
        <c:tickLblPos val="none"/>
        <c:crossAx val="129799296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'old dendro'!$D$1</c:f>
              <c:strCache>
                <c:ptCount val="1"/>
                <c:pt idx="0">
                  <c:v> DBH</c:v>
                </c:pt>
              </c:strCache>
            </c:strRef>
          </c:tx>
          <c:spPr>
            <a:ln w="28575">
              <a:noFill/>
            </a:ln>
          </c:spPr>
          <c:xVal>
            <c:numRef>
              <c:f>'old dendro'!$D$2:$D$141</c:f>
              <c:numCache>
                <c:formatCode>General</c:formatCode>
                <c:ptCount val="140"/>
                <c:pt idx="0">
                  <c:v>9.7756000000000007</c:v>
                </c:pt>
                <c:pt idx="1">
                  <c:v>10.135999999999999</c:v>
                </c:pt>
                <c:pt idx="2">
                  <c:v>10.426</c:v>
                </c:pt>
                <c:pt idx="3">
                  <c:v>10.831</c:v>
                </c:pt>
                <c:pt idx="4">
                  <c:v>11.148999999999999</c:v>
                </c:pt>
                <c:pt idx="5">
                  <c:v>11.513999999999999</c:v>
                </c:pt>
                <c:pt idx="6">
                  <c:v>11.893000000000001</c:v>
                </c:pt>
                <c:pt idx="7">
                  <c:v>12.167</c:v>
                </c:pt>
                <c:pt idx="8">
                  <c:v>12.529</c:v>
                </c:pt>
                <c:pt idx="9">
                  <c:v>12.888</c:v>
                </c:pt>
                <c:pt idx="10">
                  <c:v>13.268000000000001</c:v>
                </c:pt>
                <c:pt idx="11">
                  <c:v>13.62</c:v>
                </c:pt>
                <c:pt idx="12">
                  <c:v>13.976000000000001</c:v>
                </c:pt>
                <c:pt idx="13">
                  <c:v>14.282999999999999</c:v>
                </c:pt>
                <c:pt idx="14">
                  <c:v>14.646000000000001</c:v>
                </c:pt>
                <c:pt idx="15">
                  <c:v>14.98</c:v>
                </c:pt>
                <c:pt idx="16">
                  <c:v>15.292</c:v>
                </c:pt>
                <c:pt idx="17">
                  <c:v>15.56</c:v>
                </c:pt>
                <c:pt idx="18">
                  <c:v>15.907999999999999</c:v>
                </c:pt>
                <c:pt idx="19">
                  <c:v>16.265000000000001</c:v>
                </c:pt>
                <c:pt idx="20">
                  <c:v>16.539000000000001</c:v>
                </c:pt>
                <c:pt idx="21">
                  <c:v>16.818000000000001</c:v>
                </c:pt>
                <c:pt idx="22">
                  <c:v>17.030999999999999</c:v>
                </c:pt>
                <c:pt idx="23">
                  <c:v>17.268000000000001</c:v>
                </c:pt>
                <c:pt idx="24">
                  <c:v>17.553000000000001</c:v>
                </c:pt>
                <c:pt idx="25">
                  <c:v>17.792999999999999</c:v>
                </c:pt>
                <c:pt idx="26">
                  <c:v>17.995999999999999</c:v>
                </c:pt>
                <c:pt idx="27">
                  <c:v>18.206</c:v>
                </c:pt>
                <c:pt idx="28">
                  <c:v>18.491</c:v>
                </c:pt>
                <c:pt idx="29">
                  <c:v>18.741</c:v>
                </c:pt>
                <c:pt idx="30">
                  <c:v>18.948</c:v>
                </c:pt>
                <c:pt idx="31">
                  <c:v>19.138000000000002</c:v>
                </c:pt>
                <c:pt idx="32">
                  <c:v>19.286000000000001</c:v>
                </c:pt>
                <c:pt idx="33">
                  <c:v>19.443000000000001</c:v>
                </c:pt>
                <c:pt idx="34">
                  <c:v>19.638999999999999</c:v>
                </c:pt>
                <c:pt idx="35">
                  <c:v>19.899999999999999</c:v>
                </c:pt>
                <c:pt idx="36">
                  <c:v>20.082999999999998</c:v>
                </c:pt>
                <c:pt idx="37">
                  <c:v>20.29</c:v>
                </c:pt>
                <c:pt idx="38">
                  <c:v>20.513999999999999</c:v>
                </c:pt>
                <c:pt idx="39">
                  <c:v>20.667999999999999</c:v>
                </c:pt>
                <c:pt idx="40">
                  <c:v>20.882000000000001</c:v>
                </c:pt>
                <c:pt idx="41">
                  <c:v>21.012</c:v>
                </c:pt>
                <c:pt idx="42">
                  <c:v>21.113</c:v>
                </c:pt>
                <c:pt idx="43">
                  <c:v>21.277000000000001</c:v>
                </c:pt>
                <c:pt idx="44">
                  <c:v>21.442</c:v>
                </c:pt>
                <c:pt idx="45">
                  <c:v>21.533999999999999</c:v>
                </c:pt>
                <c:pt idx="46">
                  <c:v>21.664999999999999</c:v>
                </c:pt>
                <c:pt idx="47">
                  <c:v>21.797000000000001</c:v>
                </c:pt>
                <c:pt idx="48">
                  <c:v>21.952000000000002</c:v>
                </c:pt>
                <c:pt idx="49">
                  <c:v>22.117999999999999</c:v>
                </c:pt>
                <c:pt idx="50">
                  <c:v>22.312999999999999</c:v>
                </c:pt>
                <c:pt idx="51">
                  <c:v>22.431999999999999</c:v>
                </c:pt>
                <c:pt idx="52">
                  <c:v>22.623000000000001</c:v>
                </c:pt>
                <c:pt idx="53">
                  <c:v>22.837</c:v>
                </c:pt>
                <c:pt idx="54">
                  <c:v>23.068999999999999</c:v>
                </c:pt>
                <c:pt idx="55">
                  <c:v>23.266999999999999</c:v>
                </c:pt>
                <c:pt idx="56">
                  <c:v>23.454000000000001</c:v>
                </c:pt>
                <c:pt idx="57">
                  <c:v>23.529</c:v>
                </c:pt>
                <c:pt idx="58">
                  <c:v>23.763999999999999</c:v>
                </c:pt>
                <c:pt idx="59">
                  <c:v>23.888999999999999</c:v>
                </c:pt>
                <c:pt idx="60">
                  <c:v>24.094000000000001</c:v>
                </c:pt>
                <c:pt idx="61">
                  <c:v>24.273</c:v>
                </c:pt>
                <c:pt idx="62">
                  <c:v>24.408000000000001</c:v>
                </c:pt>
                <c:pt idx="63">
                  <c:v>24.488</c:v>
                </c:pt>
                <c:pt idx="64">
                  <c:v>24.75</c:v>
                </c:pt>
                <c:pt idx="65">
                  <c:v>24.75</c:v>
                </c:pt>
                <c:pt idx="66">
                  <c:v>24.75</c:v>
                </c:pt>
                <c:pt idx="67">
                  <c:v>24.75</c:v>
                </c:pt>
                <c:pt idx="68">
                  <c:v>24.75</c:v>
                </c:pt>
                <c:pt idx="69">
                  <c:v>24.867999999999999</c:v>
                </c:pt>
                <c:pt idx="70">
                  <c:v>25.013999999999999</c:v>
                </c:pt>
                <c:pt idx="71">
                  <c:v>25.247</c:v>
                </c:pt>
                <c:pt idx="72">
                  <c:v>25.344000000000001</c:v>
                </c:pt>
                <c:pt idx="73">
                  <c:v>25.463000000000001</c:v>
                </c:pt>
                <c:pt idx="74">
                  <c:v>25.582999999999998</c:v>
                </c:pt>
                <c:pt idx="75">
                  <c:v>25.712</c:v>
                </c:pt>
                <c:pt idx="76">
                  <c:v>25.811</c:v>
                </c:pt>
                <c:pt idx="77">
                  <c:v>26.141999999999999</c:v>
                </c:pt>
                <c:pt idx="78">
                  <c:v>26.241</c:v>
                </c:pt>
                <c:pt idx="79">
                  <c:v>26.425999999999998</c:v>
                </c:pt>
                <c:pt idx="80">
                  <c:v>26.643000000000001</c:v>
                </c:pt>
                <c:pt idx="81">
                  <c:v>26.757999999999999</c:v>
                </c:pt>
                <c:pt idx="82">
                  <c:v>27.006</c:v>
                </c:pt>
                <c:pt idx="83">
                  <c:v>27.18</c:v>
                </c:pt>
                <c:pt idx="84">
                  <c:v>27.376000000000001</c:v>
                </c:pt>
                <c:pt idx="85">
                  <c:v>27.643999999999998</c:v>
                </c:pt>
                <c:pt idx="86">
                  <c:v>27.718</c:v>
                </c:pt>
                <c:pt idx="87">
                  <c:v>27.902000000000001</c:v>
                </c:pt>
                <c:pt idx="88">
                  <c:v>28.329000000000001</c:v>
                </c:pt>
                <c:pt idx="89">
                  <c:v>28.434999999999999</c:v>
                </c:pt>
                <c:pt idx="90">
                  <c:v>28.692</c:v>
                </c:pt>
                <c:pt idx="91">
                  <c:v>28.934999999999999</c:v>
                </c:pt>
                <c:pt idx="92">
                  <c:v>29.059000000000001</c:v>
                </c:pt>
                <c:pt idx="93">
                  <c:v>29.373999999999999</c:v>
                </c:pt>
                <c:pt idx="94">
                  <c:v>29.706</c:v>
                </c:pt>
                <c:pt idx="95">
                  <c:v>29.946000000000002</c:v>
                </c:pt>
                <c:pt idx="96">
                  <c:v>30.29</c:v>
                </c:pt>
                <c:pt idx="97">
                  <c:v>30.661000000000001</c:v>
                </c:pt>
                <c:pt idx="98">
                  <c:v>30.846</c:v>
                </c:pt>
                <c:pt idx="99">
                  <c:v>31.032</c:v>
                </c:pt>
                <c:pt idx="100">
                  <c:v>31.359000000000002</c:v>
                </c:pt>
                <c:pt idx="101">
                  <c:v>31.731000000000002</c:v>
                </c:pt>
                <c:pt idx="102">
                  <c:v>31.95</c:v>
                </c:pt>
                <c:pt idx="103">
                  <c:v>32.186999999999998</c:v>
                </c:pt>
                <c:pt idx="104">
                  <c:v>32.32</c:v>
                </c:pt>
                <c:pt idx="105">
                  <c:v>32.567</c:v>
                </c:pt>
                <c:pt idx="106">
                  <c:v>32.756999999999998</c:v>
                </c:pt>
                <c:pt idx="107">
                  <c:v>32.997</c:v>
                </c:pt>
                <c:pt idx="108">
                  <c:v>33.347999999999999</c:v>
                </c:pt>
                <c:pt idx="109">
                  <c:v>33.56</c:v>
                </c:pt>
                <c:pt idx="110">
                  <c:v>33.704000000000001</c:v>
                </c:pt>
                <c:pt idx="111">
                  <c:v>34.064</c:v>
                </c:pt>
                <c:pt idx="112">
                  <c:v>34.253999999999998</c:v>
                </c:pt>
                <c:pt idx="113">
                  <c:v>34.253999999999998</c:v>
                </c:pt>
                <c:pt idx="114">
                  <c:v>34.253999999999998</c:v>
                </c:pt>
                <c:pt idx="115">
                  <c:v>34.67</c:v>
                </c:pt>
                <c:pt idx="116">
                  <c:v>34.997999999999998</c:v>
                </c:pt>
                <c:pt idx="117">
                  <c:v>35.384999999999998</c:v>
                </c:pt>
                <c:pt idx="118">
                  <c:v>35.384999999999998</c:v>
                </c:pt>
                <c:pt idx="119">
                  <c:v>35.661000000000001</c:v>
                </c:pt>
                <c:pt idx="120">
                  <c:v>36.021999999999998</c:v>
                </c:pt>
                <c:pt idx="121">
                  <c:v>36.337000000000003</c:v>
                </c:pt>
                <c:pt idx="122">
                  <c:v>36.779000000000003</c:v>
                </c:pt>
                <c:pt idx="123">
                  <c:v>37.088999999999999</c:v>
                </c:pt>
                <c:pt idx="124">
                  <c:v>37.273000000000003</c:v>
                </c:pt>
                <c:pt idx="125">
                  <c:v>37.529000000000003</c:v>
                </c:pt>
                <c:pt idx="126">
                  <c:v>37.731000000000002</c:v>
                </c:pt>
                <c:pt idx="127">
                  <c:v>38.122</c:v>
                </c:pt>
                <c:pt idx="128">
                  <c:v>38.51</c:v>
                </c:pt>
                <c:pt idx="129">
                  <c:v>38.853999999999999</c:v>
                </c:pt>
                <c:pt idx="130">
                  <c:v>39.219000000000001</c:v>
                </c:pt>
                <c:pt idx="131">
                  <c:v>39.786000000000001</c:v>
                </c:pt>
                <c:pt idx="132">
                  <c:v>40.069000000000003</c:v>
                </c:pt>
                <c:pt idx="133">
                  <c:v>40.459000000000003</c:v>
                </c:pt>
                <c:pt idx="134">
                  <c:v>40.887999999999998</c:v>
                </c:pt>
                <c:pt idx="135">
                  <c:v>41.097000000000001</c:v>
                </c:pt>
                <c:pt idx="136">
                  <c:v>41.552</c:v>
                </c:pt>
                <c:pt idx="137">
                  <c:v>42.137</c:v>
                </c:pt>
                <c:pt idx="138">
                  <c:v>42.395000000000003</c:v>
                </c:pt>
                <c:pt idx="139">
                  <c:v>42.579000000000001</c:v>
                </c:pt>
              </c:numCache>
            </c:numRef>
          </c:xVal>
          <c:yVal>
            <c:numRef>
              <c:f>'old dendro'!$C$2:$C$141</c:f>
              <c:numCache>
                <c:formatCode>General</c:formatCode>
                <c:ptCount val="140"/>
                <c:pt idx="0">
                  <c:v>10.914999999999999</c:v>
                </c:pt>
                <c:pt idx="1">
                  <c:v>11.236000000000001</c:v>
                </c:pt>
                <c:pt idx="2">
                  <c:v>11.493</c:v>
                </c:pt>
                <c:pt idx="3">
                  <c:v>11.847</c:v>
                </c:pt>
                <c:pt idx="4">
                  <c:v>12.122</c:v>
                </c:pt>
                <c:pt idx="5">
                  <c:v>12.435</c:v>
                </c:pt>
                <c:pt idx="6">
                  <c:v>12.755000000000001</c:v>
                </c:pt>
                <c:pt idx="7">
                  <c:v>12.984999999999999</c:v>
                </c:pt>
                <c:pt idx="8">
                  <c:v>13.285</c:v>
                </c:pt>
                <c:pt idx="9">
                  <c:v>13.579000000000001</c:v>
                </c:pt>
                <c:pt idx="10">
                  <c:v>13.887</c:v>
                </c:pt>
                <c:pt idx="11">
                  <c:v>14.169</c:v>
                </c:pt>
                <c:pt idx="12">
                  <c:v>14.451000000000001</c:v>
                </c:pt>
                <c:pt idx="13">
                  <c:v>14.691000000000001</c:v>
                </c:pt>
                <c:pt idx="14">
                  <c:v>14.973000000000001</c:v>
                </c:pt>
                <c:pt idx="15">
                  <c:v>15.228999999999999</c:v>
                </c:pt>
                <c:pt idx="16">
                  <c:v>15.465</c:v>
                </c:pt>
                <c:pt idx="17">
                  <c:v>15.667</c:v>
                </c:pt>
                <c:pt idx="18">
                  <c:v>15.925000000000001</c:v>
                </c:pt>
                <c:pt idx="19">
                  <c:v>16.187000000000001</c:v>
                </c:pt>
                <c:pt idx="20">
                  <c:v>16.385999999999999</c:v>
                </c:pt>
                <c:pt idx="21">
                  <c:v>16.587</c:v>
                </c:pt>
                <c:pt idx="22">
                  <c:v>16.739000000000001</c:v>
                </c:pt>
                <c:pt idx="23">
                  <c:v>16.908000000000001</c:v>
                </c:pt>
                <c:pt idx="24">
                  <c:v>17.108000000000001</c:v>
                </c:pt>
                <c:pt idx="25">
                  <c:v>17.274000000000001</c:v>
                </c:pt>
                <c:pt idx="26">
                  <c:v>17.414999999999999</c:v>
                </c:pt>
                <c:pt idx="27">
                  <c:v>17.559000000000001</c:v>
                </c:pt>
                <c:pt idx="28">
                  <c:v>17.753</c:v>
                </c:pt>
                <c:pt idx="29">
                  <c:v>17.922000000000001</c:v>
                </c:pt>
                <c:pt idx="30">
                  <c:v>18.059999999999999</c:v>
                </c:pt>
                <c:pt idx="31">
                  <c:v>18.187000000000001</c:v>
                </c:pt>
                <c:pt idx="32">
                  <c:v>18.283999999999999</c:v>
                </c:pt>
                <c:pt idx="33">
                  <c:v>18.387</c:v>
                </c:pt>
                <c:pt idx="34">
                  <c:v>18.515999999999998</c:v>
                </c:pt>
                <c:pt idx="35">
                  <c:v>18.684999999999999</c:v>
                </c:pt>
                <c:pt idx="36">
                  <c:v>18.803000000000001</c:v>
                </c:pt>
                <c:pt idx="37">
                  <c:v>18.934999999999999</c:v>
                </c:pt>
                <c:pt idx="38">
                  <c:v>19.077000000000002</c:v>
                </c:pt>
                <c:pt idx="39">
                  <c:v>19.173999999999999</c:v>
                </c:pt>
                <c:pt idx="40">
                  <c:v>19.308</c:v>
                </c:pt>
                <c:pt idx="41">
                  <c:v>19.388999999999999</c:v>
                </c:pt>
                <c:pt idx="42">
                  <c:v>19.451000000000001</c:v>
                </c:pt>
                <c:pt idx="43">
                  <c:v>19.552</c:v>
                </c:pt>
                <c:pt idx="44">
                  <c:v>19.654</c:v>
                </c:pt>
                <c:pt idx="45">
                  <c:v>19.71</c:v>
                </c:pt>
                <c:pt idx="46">
                  <c:v>19.79</c:v>
                </c:pt>
                <c:pt idx="47">
                  <c:v>19.869</c:v>
                </c:pt>
                <c:pt idx="48">
                  <c:v>19.963000000000001</c:v>
                </c:pt>
                <c:pt idx="49">
                  <c:v>20.062999999999999</c:v>
                </c:pt>
                <c:pt idx="50">
                  <c:v>20.178000000000001</c:v>
                </c:pt>
                <c:pt idx="51">
                  <c:v>20.248999999999999</c:v>
                </c:pt>
                <c:pt idx="52">
                  <c:v>20.361999999999998</c:v>
                </c:pt>
                <c:pt idx="53">
                  <c:v>20.486000000000001</c:v>
                </c:pt>
                <c:pt idx="54">
                  <c:v>20.620999999999999</c:v>
                </c:pt>
                <c:pt idx="55">
                  <c:v>20.734999999999999</c:v>
                </c:pt>
                <c:pt idx="56">
                  <c:v>20.841999999999999</c:v>
                </c:pt>
                <c:pt idx="57">
                  <c:v>20.885000000000002</c:v>
                </c:pt>
                <c:pt idx="58">
                  <c:v>21.018000000000001</c:v>
                </c:pt>
                <c:pt idx="59">
                  <c:v>21.088000000000001</c:v>
                </c:pt>
                <c:pt idx="60">
                  <c:v>21.202999999999999</c:v>
                </c:pt>
                <c:pt idx="61">
                  <c:v>21.302</c:v>
                </c:pt>
                <c:pt idx="62">
                  <c:v>21.376999999999999</c:v>
                </c:pt>
                <c:pt idx="63">
                  <c:v>21.420999999999999</c:v>
                </c:pt>
                <c:pt idx="64">
                  <c:v>21.564</c:v>
                </c:pt>
                <c:pt idx="65">
                  <c:v>21.564</c:v>
                </c:pt>
                <c:pt idx="66">
                  <c:v>21.564</c:v>
                </c:pt>
                <c:pt idx="67">
                  <c:v>21.564</c:v>
                </c:pt>
                <c:pt idx="68">
                  <c:v>21.564</c:v>
                </c:pt>
                <c:pt idx="69">
                  <c:v>21.628</c:v>
                </c:pt>
                <c:pt idx="70">
                  <c:v>21.707000000000001</c:v>
                </c:pt>
                <c:pt idx="71">
                  <c:v>21.832000000000001</c:v>
                </c:pt>
                <c:pt idx="72">
                  <c:v>21.885000000000002</c:v>
                </c:pt>
                <c:pt idx="73">
                  <c:v>21.948</c:v>
                </c:pt>
                <c:pt idx="74">
                  <c:v>22.010999999999999</c:v>
                </c:pt>
                <c:pt idx="75">
                  <c:v>22.079000000000001</c:v>
                </c:pt>
                <c:pt idx="76">
                  <c:v>22.131</c:v>
                </c:pt>
                <c:pt idx="77">
                  <c:v>22.303999999999998</c:v>
                </c:pt>
                <c:pt idx="78">
                  <c:v>22.355</c:v>
                </c:pt>
                <c:pt idx="79">
                  <c:v>22.45</c:v>
                </c:pt>
                <c:pt idx="80">
                  <c:v>22.561</c:v>
                </c:pt>
                <c:pt idx="81">
                  <c:v>22.62</c:v>
                </c:pt>
                <c:pt idx="82">
                  <c:v>22.745000000000001</c:v>
                </c:pt>
                <c:pt idx="83">
                  <c:v>22.832000000000001</c:v>
                </c:pt>
                <c:pt idx="84">
                  <c:v>22.93</c:v>
                </c:pt>
                <c:pt idx="85">
                  <c:v>23.062000000000001</c:v>
                </c:pt>
                <c:pt idx="86">
                  <c:v>23.097999999999999</c:v>
                </c:pt>
                <c:pt idx="87">
                  <c:v>23.187999999999999</c:v>
                </c:pt>
                <c:pt idx="88">
                  <c:v>23.393999999999998</c:v>
                </c:pt>
                <c:pt idx="89">
                  <c:v>23.445</c:v>
                </c:pt>
                <c:pt idx="90">
                  <c:v>23.567</c:v>
                </c:pt>
                <c:pt idx="91">
                  <c:v>23.681000000000001</c:v>
                </c:pt>
                <c:pt idx="92">
                  <c:v>23.739000000000001</c:v>
                </c:pt>
                <c:pt idx="93">
                  <c:v>23.885000000000002</c:v>
                </c:pt>
                <c:pt idx="94">
                  <c:v>24.038</c:v>
                </c:pt>
                <c:pt idx="95">
                  <c:v>24.146999999999998</c:v>
                </c:pt>
                <c:pt idx="96">
                  <c:v>24.300999999999998</c:v>
                </c:pt>
                <c:pt idx="97">
                  <c:v>24.466000000000001</c:v>
                </c:pt>
                <c:pt idx="98">
                  <c:v>24.547000000000001</c:v>
                </c:pt>
                <c:pt idx="99">
                  <c:v>24.628</c:v>
                </c:pt>
                <c:pt idx="100">
                  <c:v>24.768999999999998</c:v>
                </c:pt>
                <c:pt idx="101">
                  <c:v>24.928000000000001</c:v>
                </c:pt>
                <c:pt idx="102">
                  <c:v>25.021000000000001</c:v>
                </c:pt>
                <c:pt idx="103">
                  <c:v>25.12</c:v>
                </c:pt>
                <c:pt idx="104">
                  <c:v>25.175000000000001</c:v>
                </c:pt>
                <c:pt idx="105">
                  <c:v>25.277000000000001</c:v>
                </c:pt>
                <c:pt idx="106">
                  <c:v>25.355</c:v>
                </c:pt>
                <c:pt idx="107">
                  <c:v>25.452000000000002</c:v>
                </c:pt>
                <c:pt idx="108">
                  <c:v>25.594000000000001</c:v>
                </c:pt>
                <c:pt idx="109">
                  <c:v>25.678000000000001</c:v>
                </c:pt>
                <c:pt idx="110">
                  <c:v>25.734999999999999</c:v>
                </c:pt>
                <c:pt idx="111">
                  <c:v>25.876000000000001</c:v>
                </c:pt>
                <c:pt idx="112">
                  <c:v>25.95</c:v>
                </c:pt>
                <c:pt idx="113">
                  <c:v>25.95</c:v>
                </c:pt>
                <c:pt idx="114">
                  <c:v>25.95</c:v>
                </c:pt>
                <c:pt idx="115">
                  <c:v>26.109000000000002</c:v>
                </c:pt>
                <c:pt idx="116">
                  <c:v>26.233000000000001</c:v>
                </c:pt>
                <c:pt idx="117">
                  <c:v>26.378</c:v>
                </c:pt>
                <c:pt idx="118">
                  <c:v>26.378</c:v>
                </c:pt>
                <c:pt idx="119">
                  <c:v>26.48</c:v>
                </c:pt>
                <c:pt idx="120">
                  <c:v>26.611000000000001</c:v>
                </c:pt>
                <c:pt idx="121">
                  <c:v>26.725000000000001</c:v>
                </c:pt>
                <c:pt idx="122">
                  <c:v>26.882000000000001</c:v>
                </c:pt>
                <c:pt idx="123">
                  <c:v>26.99</c:v>
                </c:pt>
                <c:pt idx="124">
                  <c:v>27.053999999999998</c:v>
                </c:pt>
                <c:pt idx="125">
                  <c:v>27.143000000000001</c:v>
                </c:pt>
                <c:pt idx="126">
                  <c:v>27.210999999999999</c:v>
                </c:pt>
                <c:pt idx="127">
                  <c:v>27.343</c:v>
                </c:pt>
                <c:pt idx="128">
                  <c:v>27.472999999999999</c:v>
                </c:pt>
                <c:pt idx="129">
                  <c:v>27.585999999999999</c:v>
                </c:pt>
                <c:pt idx="130">
                  <c:v>27.704000000000001</c:v>
                </c:pt>
                <c:pt idx="131">
                  <c:v>27.885000000000002</c:v>
                </c:pt>
                <c:pt idx="132">
                  <c:v>27.974</c:v>
                </c:pt>
                <c:pt idx="133">
                  <c:v>28.094000000000001</c:v>
                </c:pt>
                <c:pt idx="134">
                  <c:v>28.225999999999999</c:v>
                </c:pt>
                <c:pt idx="135">
                  <c:v>28.288</c:v>
                </c:pt>
                <c:pt idx="136">
                  <c:v>28.423999999999999</c:v>
                </c:pt>
                <c:pt idx="137">
                  <c:v>28.594999999999999</c:v>
                </c:pt>
                <c:pt idx="138">
                  <c:v>28.67</c:v>
                </c:pt>
                <c:pt idx="139">
                  <c:v>28.722000000000001</c:v>
                </c:pt>
              </c:numCache>
            </c:numRef>
          </c:yVal>
        </c:ser>
        <c:axId val="117740288"/>
        <c:axId val="105945344"/>
      </c:scatterChart>
      <c:valAx>
        <c:axId val="117740288"/>
        <c:scaling>
          <c:orientation val="minMax"/>
        </c:scaling>
        <c:axPos val="b"/>
        <c:numFmt formatCode="General" sourceLinked="1"/>
        <c:tickLblPos val="nextTo"/>
        <c:crossAx val="105945344"/>
        <c:crosses val="autoZero"/>
        <c:crossBetween val="midCat"/>
      </c:valAx>
      <c:valAx>
        <c:axId val="105945344"/>
        <c:scaling>
          <c:orientation val="minMax"/>
        </c:scaling>
        <c:axPos val="l"/>
        <c:majorGridlines/>
        <c:numFmt formatCode="General" sourceLinked="1"/>
        <c:tickLblPos val="nextTo"/>
        <c:crossAx val="117740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comparison!$B$2</c:f>
              <c:strCache>
                <c:ptCount val="1"/>
                <c:pt idx="0">
                  <c:v>height new</c:v>
                </c:pt>
              </c:strCache>
            </c:strRef>
          </c:tx>
          <c:marker>
            <c:symbol val="none"/>
          </c:marker>
          <c:val>
            <c:numRef>
              <c:f>comparison!$B$3:$B$142</c:f>
              <c:numCache>
                <c:formatCode>General</c:formatCode>
                <c:ptCount val="140"/>
                <c:pt idx="0">
                  <c:v>10.956</c:v>
                </c:pt>
                <c:pt idx="1">
                  <c:v>11.254</c:v>
                </c:pt>
                <c:pt idx="2">
                  <c:v>11.808999999999999</c:v>
                </c:pt>
                <c:pt idx="3">
                  <c:v>12.446999999999999</c:v>
                </c:pt>
                <c:pt idx="4">
                  <c:v>12.882999999999999</c:v>
                </c:pt>
                <c:pt idx="5">
                  <c:v>13.414999999999999</c:v>
                </c:pt>
                <c:pt idx="6">
                  <c:v>14.084</c:v>
                </c:pt>
                <c:pt idx="7">
                  <c:v>14.352</c:v>
                </c:pt>
                <c:pt idx="8">
                  <c:v>14.984999999999999</c:v>
                </c:pt>
                <c:pt idx="9">
                  <c:v>15.534000000000001</c:v>
                </c:pt>
                <c:pt idx="10">
                  <c:v>16.026</c:v>
                </c:pt>
                <c:pt idx="11">
                  <c:v>16.297000000000001</c:v>
                </c:pt>
                <c:pt idx="12">
                  <c:v>16.739999999999998</c:v>
                </c:pt>
                <c:pt idx="13">
                  <c:v>17.010000000000002</c:v>
                </c:pt>
                <c:pt idx="14">
                  <c:v>17.542000000000002</c:v>
                </c:pt>
                <c:pt idx="15">
                  <c:v>18.138999999999999</c:v>
                </c:pt>
                <c:pt idx="16">
                  <c:v>18.475000000000001</c:v>
                </c:pt>
                <c:pt idx="17">
                  <c:v>18.734999999999999</c:v>
                </c:pt>
                <c:pt idx="18">
                  <c:v>19.045999999999999</c:v>
                </c:pt>
                <c:pt idx="19">
                  <c:v>19.302</c:v>
                </c:pt>
                <c:pt idx="20">
                  <c:v>19.513000000000002</c:v>
                </c:pt>
                <c:pt idx="21">
                  <c:v>19.66</c:v>
                </c:pt>
                <c:pt idx="22">
                  <c:v>19.925999999999998</c:v>
                </c:pt>
                <c:pt idx="23">
                  <c:v>20.068999999999999</c:v>
                </c:pt>
                <c:pt idx="24">
                  <c:v>20.361000000000001</c:v>
                </c:pt>
                <c:pt idx="25">
                  <c:v>20.538</c:v>
                </c:pt>
                <c:pt idx="26">
                  <c:v>20.568000000000001</c:v>
                </c:pt>
                <c:pt idx="27">
                  <c:v>20.815999999999999</c:v>
                </c:pt>
                <c:pt idx="28">
                  <c:v>20.937000000000001</c:v>
                </c:pt>
                <c:pt idx="29">
                  <c:v>21.108000000000001</c:v>
                </c:pt>
                <c:pt idx="30">
                  <c:v>21.207000000000001</c:v>
                </c:pt>
                <c:pt idx="31">
                  <c:v>21.292000000000002</c:v>
                </c:pt>
                <c:pt idx="32">
                  <c:v>21.347999999999999</c:v>
                </c:pt>
                <c:pt idx="33">
                  <c:v>21.469000000000001</c:v>
                </c:pt>
                <c:pt idx="34">
                  <c:v>21.581</c:v>
                </c:pt>
                <c:pt idx="35">
                  <c:v>21.751000000000001</c:v>
                </c:pt>
                <c:pt idx="36">
                  <c:v>21.846</c:v>
                </c:pt>
                <c:pt idx="37">
                  <c:v>22.082000000000001</c:v>
                </c:pt>
                <c:pt idx="38">
                  <c:v>22.242999999999999</c:v>
                </c:pt>
                <c:pt idx="39">
                  <c:v>22.332999999999998</c:v>
                </c:pt>
                <c:pt idx="40">
                  <c:v>22.39</c:v>
                </c:pt>
                <c:pt idx="41">
                  <c:v>22.433</c:v>
                </c:pt>
                <c:pt idx="42">
                  <c:v>22.433</c:v>
                </c:pt>
                <c:pt idx="43">
                  <c:v>22.52</c:v>
                </c:pt>
                <c:pt idx="44">
                  <c:v>22.587</c:v>
                </c:pt>
                <c:pt idx="45">
                  <c:v>22.587</c:v>
                </c:pt>
                <c:pt idx="46">
                  <c:v>22.638000000000002</c:v>
                </c:pt>
                <c:pt idx="47">
                  <c:v>22.841999999999999</c:v>
                </c:pt>
                <c:pt idx="48">
                  <c:v>22.937999999999999</c:v>
                </c:pt>
                <c:pt idx="49">
                  <c:v>22.998000000000001</c:v>
                </c:pt>
                <c:pt idx="50">
                  <c:v>23.114999999999998</c:v>
                </c:pt>
                <c:pt idx="51">
                  <c:v>23.178000000000001</c:v>
                </c:pt>
                <c:pt idx="52">
                  <c:v>23.248000000000001</c:v>
                </c:pt>
                <c:pt idx="53">
                  <c:v>23.327000000000002</c:v>
                </c:pt>
                <c:pt idx="54">
                  <c:v>23.568999999999999</c:v>
                </c:pt>
                <c:pt idx="55">
                  <c:v>23.675000000000001</c:v>
                </c:pt>
                <c:pt idx="56">
                  <c:v>23.832000000000001</c:v>
                </c:pt>
                <c:pt idx="57">
                  <c:v>23.866</c:v>
                </c:pt>
                <c:pt idx="58">
                  <c:v>23.97</c:v>
                </c:pt>
                <c:pt idx="59">
                  <c:v>24.015000000000001</c:v>
                </c:pt>
                <c:pt idx="60">
                  <c:v>24.114999999999998</c:v>
                </c:pt>
                <c:pt idx="61">
                  <c:v>24.283999999999999</c:v>
                </c:pt>
                <c:pt idx="62">
                  <c:v>24.437000000000001</c:v>
                </c:pt>
                <c:pt idx="63">
                  <c:v>24.495999999999999</c:v>
                </c:pt>
                <c:pt idx="64">
                  <c:v>24.689</c:v>
                </c:pt>
                <c:pt idx="65">
                  <c:v>24.689</c:v>
                </c:pt>
                <c:pt idx="66">
                  <c:v>24.689</c:v>
                </c:pt>
                <c:pt idx="67">
                  <c:v>24.689</c:v>
                </c:pt>
                <c:pt idx="68">
                  <c:v>24.689</c:v>
                </c:pt>
                <c:pt idx="69">
                  <c:v>24.689</c:v>
                </c:pt>
                <c:pt idx="70">
                  <c:v>24.731999999999999</c:v>
                </c:pt>
                <c:pt idx="71">
                  <c:v>24.789000000000001</c:v>
                </c:pt>
                <c:pt idx="72">
                  <c:v>24.864999999999998</c:v>
                </c:pt>
                <c:pt idx="73">
                  <c:v>24.931999999999999</c:v>
                </c:pt>
                <c:pt idx="74">
                  <c:v>25.021000000000001</c:v>
                </c:pt>
                <c:pt idx="75">
                  <c:v>25.111999999999998</c:v>
                </c:pt>
                <c:pt idx="76">
                  <c:v>25.111999999999998</c:v>
                </c:pt>
                <c:pt idx="77">
                  <c:v>25.254999999999999</c:v>
                </c:pt>
                <c:pt idx="78">
                  <c:v>25.271000000000001</c:v>
                </c:pt>
                <c:pt idx="79">
                  <c:v>25.367999999999999</c:v>
                </c:pt>
                <c:pt idx="80">
                  <c:v>25.494</c:v>
                </c:pt>
                <c:pt idx="81">
                  <c:v>25.581</c:v>
                </c:pt>
                <c:pt idx="82">
                  <c:v>25.702000000000002</c:v>
                </c:pt>
                <c:pt idx="83">
                  <c:v>25.773</c:v>
                </c:pt>
                <c:pt idx="84">
                  <c:v>25.888999999999999</c:v>
                </c:pt>
                <c:pt idx="85">
                  <c:v>26.073</c:v>
                </c:pt>
                <c:pt idx="86">
                  <c:v>26.105</c:v>
                </c:pt>
                <c:pt idx="87">
                  <c:v>26.227</c:v>
                </c:pt>
                <c:pt idx="88">
                  <c:v>26.471</c:v>
                </c:pt>
                <c:pt idx="89">
                  <c:v>26.545000000000002</c:v>
                </c:pt>
                <c:pt idx="90">
                  <c:v>26.681999999999999</c:v>
                </c:pt>
                <c:pt idx="91">
                  <c:v>26.866</c:v>
                </c:pt>
                <c:pt idx="92">
                  <c:v>26.895</c:v>
                </c:pt>
                <c:pt idx="93">
                  <c:v>27.114999999999998</c:v>
                </c:pt>
                <c:pt idx="94">
                  <c:v>27.254000000000001</c:v>
                </c:pt>
                <c:pt idx="95">
                  <c:v>27.417000000000002</c:v>
                </c:pt>
                <c:pt idx="96">
                  <c:v>27.596</c:v>
                </c:pt>
                <c:pt idx="97">
                  <c:v>27.722000000000001</c:v>
                </c:pt>
                <c:pt idx="98">
                  <c:v>27.766999999999999</c:v>
                </c:pt>
                <c:pt idx="99">
                  <c:v>27.855</c:v>
                </c:pt>
                <c:pt idx="100">
                  <c:v>28.033000000000001</c:v>
                </c:pt>
                <c:pt idx="101">
                  <c:v>28.204999999999998</c:v>
                </c:pt>
                <c:pt idx="102">
                  <c:v>28.331</c:v>
                </c:pt>
                <c:pt idx="103">
                  <c:v>28.466000000000001</c:v>
                </c:pt>
                <c:pt idx="104">
                  <c:v>28.524999999999999</c:v>
                </c:pt>
                <c:pt idx="105">
                  <c:v>28.687999999999999</c:v>
                </c:pt>
                <c:pt idx="106">
                  <c:v>28.768000000000001</c:v>
                </c:pt>
                <c:pt idx="107">
                  <c:v>28.898</c:v>
                </c:pt>
                <c:pt idx="108">
                  <c:v>29.14</c:v>
                </c:pt>
                <c:pt idx="109">
                  <c:v>29.22</c:v>
                </c:pt>
                <c:pt idx="110">
                  <c:v>29.343</c:v>
                </c:pt>
                <c:pt idx="111">
                  <c:v>29.411999999999999</c:v>
                </c:pt>
                <c:pt idx="112">
                  <c:v>29.428000000000001</c:v>
                </c:pt>
                <c:pt idx="113">
                  <c:v>29.489000000000001</c:v>
                </c:pt>
                <c:pt idx="114">
                  <c:v>29.489000000000001</c:v>
                </c:pt>
                <c:pt idx="115">
                  <c:v>29.617000000000001</c:v>
                </c:pt>
                <c:pt idx="116">
                  <c:v>29.741</c:v>
                </c:pt>
                <c:pt idx="117">
                  <c:v>29.899000000000001</c:v>
                </c:pt>
                <c:pt idx="118">
                  <c:v>29.899000000000001</c:v>
                </c:pt>
                <c:pt idx="119">
                  <c:v>30.088999999999999</c:v>
                </c:pt>
                <c:pt idx="120">
                  <c:v>30.204999999999998</c:v>
                </c:pt>
                <c:pt idx="121">
                  <c:v>30.376999999999999</c:v>
                </c:pt>
                <c:pt idx="122">
                  <c:v>30.632000000000001</c:v>
                </c:pt>
                <c:pt idx="123">
                  <c:v>30.734999999999999</c:v>
                </c:pt>
                <c:pt idx="124">
                  <c:v>30.92</c:v>
                </c:pt>
                <c:pt idx="125">
                  <c:v>31.013999999999999</c:v>
                </c:pt>
                <c:pt idx="126">
                  <c:v>31.15</c:v>
                </c:pt>
                <c:pt idx="127">
                  <c:v>31.326000000000001</c:v>
                </c:pt>
                <c:pt idx="128">
                  <c:v>31.478000000000002</c:v>
                </c:pt>
                <c:pt idx="129">
                  <c:v>31.536999999999999</c:v>
                </c:pt>
                <c:pt idx="130">
                  <c:v>31.683</c:v>
                </c:pt>
                <c:pt idx="131">
                  <c:v>31.815999999999999</c:v>
                </c:pt>
                <c:pt idx="132">
                  <c:v>31.97</c:v>
                </c:pt>
                <c:pt idx="133">
                  <c:v>32.106999999999999</c:v>
                </c:pt>
                <c:pt idx="134">
                  <c:v>32.25</c:v>
                </c:pt>
                <c:pt idx="135">
                  <c:v>32.429000000000002</c:v>
                </c:pt>
                <c:pt idx="136">
                  <c:v>32.667999999999999</c:v>
                </c:pt>
                <c:pt idx="137">
                  <c:v>32.868000000000002</c:v>
                </c:pt>
                <c:pt idx="138">
                  <c:v>32.953000000000003</c:v>
                </c:pt>
                <c:pt idx="139">
                  <c:v>32.999000000000002</c:v>
                </c:pt>
              </c:numCache>
            </c:numRef>
          </c:val>
        </c:ser>
        <c:ser>
          <c:idx val="1"/>
          <c:order val="1"/>
          <c:tx>
            <c:strRef>
              <c:f>comparison!$D$2</c:f>
              <c:strCache>
                <c:ptCount val="1"/>
                <c:pt idx="0">
                  <c:v>height old</c:v>
                </c:pt>
              </c:strCache>
            </c:strRef>
          </c:tx>
          <c:marker>
            <c:symbol val="none"/>
          </c:marker>
          <c:val>
            <c:numRef>
              <c:f>comparison!$D$3:$D$142</c:f>
              <c:numCache>
                <c:formatCode>General</c:formatCode>
                <c:ptCount val="140"/>
                <c:pt idx="0">
                  <c:v>10.914999999999999</c:v>
                </c:pt>
                <c:pt idx="1">
                  <c:v>11.236000000000001</c:v>
                </c:pt>
                <c:pt idx="2">
                  <c:v>11.493</c:v>
                </c:pt>
                <c:pt idx="3">
                  <c:v>11.847</c:v>
                </c:pt>
                <c:pt idx="4">
                  <c:v>12.122</c:v>
                </c:pt>
                <c:pt idx="5">
                  <c:v>12.435</c:v>
                </c:pt>
                <c:pt idx="6">
                  <c:v>12.755000000000001</c:v>
                </c:pt>
                <c:pt idx="7">
                  <c:v>12.984999999999999</c:v>
                </c:pt>
                <c:pt idx="8">
                  <c:v>13.285</c:v>
                </c:pt>
                <c:pt idx="9">
                  <c:v>13.579000000000001</c:v>
                </c:pt>
                <c:pt idx="10">
                  <c:v>13.887</c:v>
                </c:pt>
                <c:pt idx="11">
                  <c:v>14.169</c:v>
                </c:pt>
                <c:pt idx="12">
                  <c:v>14.451000000000001</c:v>
                </c:pt>
                <c:pt idx="13">
                  <c:v>14.691000000000001</c:v>
                </c:pt>
                <c:pt idx="14">
                  <c:v>14.973000000000001</c:v>
                </c:pt>
                <c:pt idx="15">
                  <c:v>15.228999999999999</c:v>
                </c:pt>
                <c:pt idx="16">
                  <c:v>15.465</c:v>
                </c:pt>
                <c:pt idx="17">
                  <c:v>15.667</c:v>
                </c:pt>
                <c:pt idx="18">
                  <c:v>15.925000000000001</c:v>
                </c:pt>
                <c:pt idx="19">
                  <c:v>16.187000000000001</c:v>
                </c:pt>
                <c:pt idx="20">
                  <c:v>16.385999999999999</c:v>
                </c:pt>
                <c:pt idx="21">
                  <c:v>16.587</c:v>
                </c:pt>
                <c:pt idx="22">
                  <c:v>16.739000000000001</c:v>
                </c:pt>
                <c:pt idx="23">
                  <c:v>16.908000000000001</c:v>
                </c:pt>
                <c:pt idx="24">
                  <c:v>17.108000000000001</c:v>
                </c:pt>
                <c:pt idx="25">
                  <c:v>17.274000000000001</c:v>
                </c:pt>
                <c:pt idx="26">
                  <c:v>17.414999999999999</c:v>
                </c:pt>
                <c:pt idx="27">
                  <c:v>17.559000000000001</c:v>
                </c:pt>
                <c:pt idx="28">
                  <c:v>17.753</c:v>
                </c:pt>
                <c:pt idx="29">
                  <c:v>17.922000000000001</c:v>
                </c:pt>
                <c:pt idx="30">
                  <c:v>18.059999999999999</c:v>
                </c:pt>
                <c:pt idx="31">
                  <c:v>18.187000000000001</c:v>
                </c:pt>
                <c:pt idx="32">
                  <c:v>18.283999999999999</c:v>
                </c:pt>
                <c:pt idx="33">
                  <c:v>18.387</c:v>
                </c:pt>
                <c:pt idx="34">
                  <c:v>18.515999999999998</c:v>
                </c:pt>
                <c:pt idx="35">
                  <c:v>18.684999999999999</c:v>
                </c:pt>
                <c:pt idx="36">
                  <c:v>18.803000000000001</c:v>
                </c:pt>
                <c:pt idx="37">
                  <c:v>18.934999999999999</c:v>
                </c:pt>
                <c:pt idx="38">
                  <c:v>19.077000000000002</c:v>
                </c:pt>
                <c:pt idx="39">
                  <c:v>19.173999999999999</c:v>
                </c:pt>
                <c:pt idx="40">
                  <c:v>19.308</c:v>
                </c:pt>
                <c:pt idx="41">
                  <c:v>19.388999999999999</c:v>
                </c:pt>
                <c:pt idx="42">
                  <c:v>19.451000000000001</c:v>
                </c:pt>
                <c:pt idx="43">
                  <c:v>19.552</c:v>
                </c:pt>
                <c:pt idx="44">
                  <c:v>19.654</c:v>
                </c:pt>
                <c:pt idx="45">
                  <c:v>19.71</c:v>
                </c:pt>
                <c:pt idx="46">
                  <c:v>19.79</c:v>
                </c:pt>
                <c:pt idx="47">
                  <c:v>19.869</c:v>
                </c:pt>
                <c:pt idx="48">
                  <c:v>19.963000000000001</c:v>
                </c:pt>
                <c:pt idx="49">
                  <c:v>20.062999999999999</c:v>
                </c:pt>
                <c:pt idx="50">
                  <c:v>20.178000000000001</c:v>
                </c:pt>
                <c:pt idx="51">
                  <c:v>20.248999999999999</c:v>
                </c:pt>
                <c:pt idx="52">
                  <c:v>20.361999999999998</c:v>
                </c:pt>
                <c:pt idx="53">
                  <c:v>20.486000000000001</c:v>
                </c:pt>
                <c:pt idx="54">
                  <c:v>20.620999999999999</c:v>
                </c:pt>
                <c:pt idx="55">
                  <c:v>20.734999999999999</c:v>
                </c:pt>
                <c:pt idx="56">
                  <c:v>20.841999999999999</c:v>
                </c:pt>
                <c:pt idx="57">
                  <c:v>20.885000000000002</c:v>
                </c:pt>
                <c:pt idx="58">
                  <c:v>21.018000000000001</c:v>
                </c:pt>
                <c:pt idx="59">
                  <c:v>21.088000000000001</c:v>
                </c:pt>
                <c:pt idx="60">
                  <c:v>21.202999999999999</c:v>
                </c:pt>
                <c:pt idx="61">
                  <c:v>21.302</c:v>
                </c:pt>
                <c:pt idx="62">
                  <c:v>21.376999999999999</c:v>
                </c:pt>
                <c:pt idx="63">
                  <c:v>21.420999999999999</c:v>
                </c:pt>
                <c:pt idx="64">
                  <c:v>21.564</c:v>
                </c:pt>
                <c:pt idx="65">
                  <c:v>21.564</c:v>
                </c:pt>
                <c:pt idx="66">
                  <c:v>21.564</c:v>
                </c:pt>
                <c:pt idx="67">
                  <c:v>21.564</c:v>
                </c:pt>
                <c:pt idx="68">
                  <c:v>21.564</c:v>
                </c:pt>
                <c:pt idx="69">
                  <c:v>21.628</c:v>
                </c:pt>
                <c:pt idx="70">
                  <c:v>21.707000000000001</c:v>
                </c:pt>
                <c:pt idx="71">
                  <c:v>21.832000000000001</c:v>
                </c:pt>
                <c:pt idx="72">
                  <c:v>21.885000000000002</c:v>
                </c:pt>
                <c:pt idx="73">
                  <c:v>21.948</c:v>
                </c:pt>
                <c:pt idx="74">
                  <c:v>22.010999999999999</c:v>
                </c:pt>
                <c:pt idx="75">
                  <c:v>22.079000000000001</c:v>
                </c:pt>
                <c:pt idx="76">
                  <c:v>22.131</c:v>
                </c:pt>
                <c:pt idx="77">
                  <c:v>22.303999999999998</c:v>
                </c:pt>
                <c:pt idx="78">
                  <c:v>22.355</c:v>
                </c:pt>
                <c:pt idx="79">
                  <c:v>22.45</c:v>
                </c:pt>
                <c:pt idx="80">
                  <c:v>22.561</c:v>
                </c:pt>
                <c:pt idx="81">
                  <c:v>22.62</c:v>
                </c:pt>
                <c:pt idx="82">
                  <c:v>22.745000000000001</c:v>
                </c:pt>
                <c:pt idx="83">
                  <c:v>22.832000000000001</c:v>
                </c:pt>
                <c:pt idx="84">
                  <c:v>22.93</c:v>
                </c:pt>
                <c:pt idx="85">
                  <c:v>23.062000000000001</c:v>
                </c:pt>
                <c:pt idx="86">
                  <c:v>23.097999999999999</c:v>
                </c:pt>
                <c:pt idx="87">
                  <c:v>23.187999999999999</c:v>
                </c:pt>
                <c:pt idx="88">
                  <c:v>23.393999999999998</c:v>
                </c:pt>
                <c:pt idx="89">
                  <c:v>23.445</c:v>
                </c:pt>
                <c:pt idx="90">
                  <c:v>23.567</c:v>
                </c:pt>
                <c:pt idx="91">
                  <c:v>23.681000000000001</c:v>
                </c:pt>
                <c:pt idx="92">
                  <c:v>23.739000000000001</c:v>
                </c:pt>
                <c:pt idx="93">
                  <c:v>23.885000000000002</c:v>
                </c:pt>
                <c:pt idx="94">
                  <c:v>24.038</c:v>
                </c:pt>
                <c:pt idx="95">
                  <c:v>24.146999999999998</c:v>
                </c:pt>
                <c:pt idx="96">
                  <c:v>24.300999999999998</c:v>
                </c:pt>
                <c:pt idx="97">
                  <c:v>24.466000000000001</c:v>
                </c:pt>
                <c:pt idx="98">
                  <c:v>24.547000000000001</c:v>
                </c:pt>
                <c:pt idx="99">
                  <c:v>24.628</c:v>
                </c:pt>
                <c:pt idx="100">
                  <c:v>24.768999999999998</c:v>
                </c:pt>
                <c:pt idx="101">
                  <c:v>24.928000000000001</c:v>
                </c:pt>
                <c:pt idx="102">
                  <c:v>25.021000000000001</c:v>
                </c:pt>
                <c:pt idx="103">
                  <c:v>25.12</c:v>
                </c:pt>
                <c:pt idx="104">
                  <c:v>25.175000000000001</c:v>
                </c:pt>
                <c:pt idx="105">
                  <c:v>25.277000000000001</c:v>
                </c:pt>
                <c:pt idx="106">
                  <c:v>25.355</c:v>
                </c:pt>
                <c:pt idx="107">
                  <c:v>25.452000000000002</c:v>
                </c:pt>
                <c:pt idx="108">
                  <c:v>25.594000000000001</c:v>
                </c:pt>
                <c:pt idx="109">
                  <c:v>25.678000000000001</c:v>
                </c:pt>
                <c:pt idx="110">
                  <c:v>25.734999999999999</c:v>
                </c:pt>
                <c:pt idx="111">
                  <c:v>25.876000000000001</c:v>
                </c:pt>
                <c:pt idx="112">
                  <c:v>25.95</c:v>
                </c:pt>
                <c:pt idx="113">
                  <c:v>25.95</c:v>
                </c:pt>
                <c:pt idx="114">
                  <c:v>25.95</c:v>
                </c:pt>
                <c:pt idx="115">
                  <c:v>26.109000000000002</c:v>
                </c:pt>
                <c:pt idx="116">
                  <c:v>26.233000000000001</c:v>
                </c:pt>
                <c:pt idx="117">
                  <c:v>26.378</c:v>
                </c:pt>
                <c:pt idx="118">
                  <c:v>26.378</c:v>
                </c:pt>
                <c:pt idx="119">
                  <c:v>26.48</c:v>
                </c:pt>
                <c:pt idx="120">
                  <c:v>26.611000000000001</c:v>
                </c:pt>
                <c:pt idx="121">
                  <c:v>26.725000000000001</c:v>
                </c:pt>
                <c:pt idx="122">
                  <c:v>26.882000000000001</c:v>
                </c:pt>
                <c:pt idx="123">
                  <c:v>26.99</c:v>
                </c:pt>
                <c:pt idx="124">
                  <c:v>27.053999999999998</c:v>
                </c:pt>
                <c:pt idx="125">
                  <c:v>27.143000000000001</c:v>
                </c:pt>
                <c:pt idx="126">
                  <c:v>27.210999999999999</c:v>
                </c:pt>
                <c:pt idx="127">
                  <c:v>27.343</c:v>
                </c:pt>
                <c:pt idx="128">
                  <c:v>27.472999999999999</c:v>
                </c:pt>
                <c:pt idx="129">
                  <c:v>27.585999999999999</c:v>
                </c:pt>
                <c:pt idx="130">
                  <c:v>27.704000000000001</c:v>
                </c:pt>
                <c:pt idx="131">
                  <c:v>27.885000000000002</c:v>
                </c:pt>
                <c:pt idx="132">
                  <c:v>27.974</c:v>
                </c:pt>
                <c:pt idx="133">
                  <c:v>28.094000000000001</c:v>
                </c:pt>
                <c:pt idx="134">
                  <c:v>28.225999999999999</c:v>
                </c:pt>
                <c:pt idx="135">
                  <c:v>28.288</c:v>
                </c:pt>
                <c:pt idx="136">
                  <c:v>28.423999999999999</c:v>
                </c:pt>
                <c:pt idx="137">
                  <c:v>28.594999999999999</c:v>
                </c:pt>
                <c:pt idx="138">
                  <c:v>28.67</c:v>
                </c:pt>
                <c:pt idx="139">
                  <c:v>28.722000000000001</c:v>
                </c:pt>
              </c:numCache>
            </c:numRef>
          </c:val>
        </c:ser>
        <c:marker val="1"/>
        <c:axId val="100879744"/>
        <c:axId val="105552128"/>
      </c:lineChart>
      <c:catAx>
        <c:axId val="100879744"/>
        <c:scaling>
          <c:orientation val="minMax"/>
        </c:scaling>
        <c:axPos val="b"/>
        <c:tickLblPos val="nextTo"/>
        <c:crossAx val="105552128"/>
        <c:crosses val="autoZero"/>
        <c:auto val="1"/>
        <c:lblAlgn val="ctr"/>
        <c:lblOffset val="100"/>
      </c:catAx>
      <c:valAx>
        <c:axId val="105552128"/>
        <c:scaling>
          <c:orientation val="minMax"/>
        </c:scaling>
        <c:axPos val="l"/>
        <c:majorGridlines/>
        <c:numFmt formatCode="General" sourceLinked="1"/>
        <c:tickLblPos val="nextTo"/>
        <c:crossAx val="10087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comparison!$C$2</c:f>
              <c:strCache>
                <c:ptCount val="1"/>
                <c:pt idx="0">
                  <c:v>dbh new</c:v>
                </c:pt>
              </c:strCache>
            </c:strRef>
          </c:tx>
          <c:marker>
            <c:symbol val="none"/>
          </c:marker>
          <c:val>
            <c:numRef>
              <c:f>comparison!$C$3:$C$142</c:f>
              <c:numCache>
                <c:formatCode>General</c:formatCode>
                <c:ptCount val="140"/>
                <c:pt idx="0">
                  <c:v>10.281000000000001</c:v>
                </c:pt>
                <c:pt idx="1">
                  <c:v>10.731999999999999</c:v>
                </c:pt>
                <c:pt idx="2">
                  <c:v>11.586</c:v>
                </c:pt>
                <c:pt idx="3">
                  <c:v>12.589</c:v>
                </c:pt>
                <c:pt idx="4">
                  <c:v>13.288</c:v>
                </c:pt>
                <c:pt idx="5">
                  <c:v>14.154999999999999</c:v>
                </c:pt>
                <c:pt idx="6">
                  <c:v>15.263</c:v>
                </c:pt>
                <c:pt idx="7">
                  <c:v>15.715</c:v>
                </c:pt>
                <c:pt idx="8">
                  <c:v>16.792999999999999</c:v>
                </c:pt>
                <c:pt idx="9">
                  <c:v>17.744</c:v>
                </c:pt>
                <c:pt idx="10">
                  <c:v>18.61</c:v>
                </c:pt>
                <c:pt idx="11">
                  <c:v>19.077000000000002</c:v>
                </c:pt>
                <c:pt idx="12">
                  <c:v>19.800999999999998</c:v>
                </c:pt>
                <c:pt idx="13">
                  <c:v>20.209</c:v>
                </c:pt>
                <c:pt idx="14">
                  <c:v>20.989000000000001</c:v>
                </c:pt>
                <c:pt idx="15">
                  <c:v>21.812999999999999</c:v>
                </c:pt>
                <c:pt idx="16">
                  <c:v>22.253</c:v>
                </c:pt>
                <c:pt idx="17">
                  <c:v>22.585000000000001</c:v>
                </c:pt>
                <c:pt idx="18">
                  <c:v>22.974</c:v>
                </c:pt>
                <c:pt idx="19">
                  <c:v>23.29</c:v>
                </c:pt>
                <c:pt idx="20">
                  <c:v>23.547000000000001</c:v>
                </c:pt>
                <c:pt idx="21">
                  <c:v>23.724</c:v>
                </c:pt>
                <c:pt idx="22">
                  <c:v>24.042000000000002</c:v>
                </c:pt>
                <c:pt idx="23">
                  <c:v>24.210999999999999</c:v>
                </c:pt>
                <c:pt idx="24">
                  <c:v>24.555</c:v>
                </c:pt>
                <c:pt idx="25">
                  <c:v>24.760999999999999</c:v>
                </c:pt>
                <c:pt idx="26">
                  <c:v>24.795999999999999</c:v>
                </c:pt>
                <c:pt idx="27">
                  <c:v>25.084</c:v>
                </c:pt>
                <c:pt idx="28">
                  <c:v>25.222000000000001</c:v>
                </c:pt>
                <c:pt idx="29">
                  <c:v>25.419</c:v>
                </c:pt>
                <c:pt idx="30">
                  <c:v>25.532</c:v>
                </c:pt>
                <c:pt idx="31">
                  <c:v>25.629000000000001</c:v>
                </c:pt>
                <c:pt idx="32">
                  <c:v>25.693000000000001</c:v>
                </c:pt>
                <c:pt idx="33">
                  <c:v>25.831</c:v>
                </c:pt>
                <c:pt idx="34">
                  <c:v>25.957999999999998</c:v>
                </c:pt>
                <c:pt idx="35">
                  <c:v>26.152000000000001</c:v>
                </c:pt>
                <c:pt idx="36">
                  <c:v>26.259</c:v>
                </c:pt>
                <c:pt idx="37">
                  <c:v>26.526</c:v>
                </c:pt>
                <c:pt idx="38">
                  <c:v>26.707999999999998</c:v>
                </c:pt>
                <c:pt idx="39">
                  <c:v>26.809000000000001</c:v>
                </c:pt>
                <c:pt idx="40">
                  <c:v>26.873000000000001</c:v>
                </c:pt>
                <c:pt idx="41">
                  <c:v>26.920999999999999</c:v>
                </c:pt>
                <c:pt idx="42">
                  <c:v>26.920999999999999</c:v>
                </c:pt>
                <c:pt idx="43">
                  <c:v>27.018999999999998</c:v>
                </c:pt>
                <c:pt idx="44">
                  <c:v>27.094999999999999</c:v>
                </c:pt>
                <c:pt idx="45">
                  <c:v>27.094999999999999</c:v>
                </c:pt>
                <c:pt idx="46">
                  <c:v>27.152000000000001</c:v>
                </c:pt>
                <c:pt idx="47">
                  <c:v>27.382999999999999</c:v>
                </c:pt>
                <c:pt idx="48">
                  <c:v>27.492000000000001</c:v>
                </c:pt>
                <c:pt idx="49">
                  <c:v>27.559000000000001</c:v>
                </c:pt>
                <c:pt idx="50">
                  <c:v>27.692</c:v>
                </c:pt>
                <c:pt idx="51">
                  <c:v>27.763999999999999</c:v>
                </c:pt>
                <c:pt idx="52">
                  <c:v>27.843</c:v>
                </c:pt>
                <c:pt idx="53">
                  <c:v>27.931999999999999</c:v>
                </c:pt>
                <c:pt idx="54">
                  <c:v>28.207000000000001</c:v>
                </c:pt>
                <c:pt idx="55">
                  <c:v>28.327000000000002</c:v>
                </c:pt>
                <c:pt idx="56">
                  <c:v>28.504999999999999</c:v>
                </c:pt>
                <c:pt idx="57">
                  <c:v>28.544</c:v>
                </c:pt>
                <c:pt idx="58">
                  <c:v>28.661999999999999</c:v>
                </c:pt>
                <c:pt idx="59">
                  <c:v>28.712</c:v>
                </c:pt>
                <c:pt idx="60">
                  <c:v>28.826000000000001</c:v>
                </c:pt>
                <c:pt idx="61">
                  <c:v>29.018999999999998</c:v>
                </c:pt>
                <c:pt idx="62">
                  <c:v>29.193000000000001</c:v>
                </c:pt>
                <c:pt idx="63">
                  <c:v>29.259</c:v>
                </c:pt>
                <c:pt idx="64">
                  <c:v>29.478999999999999</c:v>
                </c:pt>
                <c:pt idx="65">
                  <c:v>29.478999999999999</c:v>
                </c:pt>
                <c:pt idx="66">
                  <c:v>29.478999999999999</c:v>
                </c:pt>
                <c:pt idx="67">
                  <c:v>29.478999999999999</c:v>
                </c:pt>
                <c:pt idx="68">
                  <c:v>29.478999999999999</c:v>
                </c:pt>
                <c:pt idx="69">
                  <c:v>29.478999999999999</c:v>
                </c:pt>
                <c:pt idx="70">
                  <c:v>29.529</c:v>
                </c:pt>
                <c:pt idx="71">
                  <c:v>29.596</c:v>
                </c:pt>
                <c:pt idx="72">
                  <c:v>29.684999999999999</c:v>
                </c:pt>
                <c:pt idx="73">
                  <c:v>29.763999999999999</c:v>
                </c:pt>
                <c:pt idx="74">
                  <c:v>29.867999999999999</c:v>
                </c:pt>
                <c:pt idx="75">
                  <c:v>29.975999999999999</c:v>
                </c:pt>
                <c:pt idx="76">
                  <c:v>29.975999999999999</c:v>
                </c:pt>
                <c:pt idx="77">
                  <c:v>30.146000000000001</c:v>
                </c:pt>
                <c:pt idx="78">
                  <c:v>30.166</c:v>
                </c:pt>
                <c:pt idx="79">
                  <c:v>30.282</c:v>
                </c:pt>
                <c:pt idx="80">
                  <c:v>30.433</c:v>
                </c:pt>
                <c:pt idx="81">
                  <c:v>30.538</c:v>
                </c:pt>
                <c:pt idx="82">
                  <c:v>30.684000000000001</c:v>
                </c:pt>
                <c:pt idx="83">
                  <c:v>30.771000000000001</c:v>
                </c:pt>
                <c:pt idx="84">
                  <c:v>30.911999999999999</c:v>
                </c:pt>
                <c:pt idx="85">
                  <c:v>31.135999999999999</c:v>
                </c:pt>
                <c:pt idx="86">
                  <c:v>31.175000000000001</c:v>
                </c:pt>
                <c:pt idx="87">
                  <c:v>31.324000000000002</c:v>
                </c:pt>
                <c:pt idx="88">
                  <c:v>31.625</c:v>
                </c:pt>
                <c:pt idx="89">
                  <c:v>31.715</c:v>
                </c:pt>
                <c:pt idx="90">
                  <c:v>31.885999999999999</c:v>
                </c:pt>
                <c:pt idx="91">
                  <c:v>32.113</c:v>
                </c:pt>
                <c:pt idx="92">
                  <c:v>32.149000000000001</c:v>
                </c:pt>
                <c:pt idx="93">
                  <c:v>32.423999999999999</c:v>
                </c:pt>
                <c:pt idx="94">
                  <c:v>32.597000000000001</c:v>
                </c:pt>
                <c:pt idx="95">
                  <c:v>32.801000000000002</c:v>
                </c:pt>
                <c:pt idx="96">
                  <c:v>33.027000000000001</c:v>
                </c:pt>
                <c:pt idx="97">
                  <c:v>33.186</c:v>
                </c:pt>
                <c:pt idx="98">
                  <c:v>33.241999999999997</c:v>
                </c:pt>
                <c:pt idx="99">
                  <c:v>33.354999999999997</c:v>
                </c:pt>
                <c:pt idx="100">
                  <c:v>33.582999999999998</c:v>
                </c:pt>
                <c:pt idx="101">
                  <c:v>33.804000000000002</c:v>
                </c:pt>
                <c:pt idx="102">
                  <c:v>33.968000000000004</c:v>
                </c:pt>
                <c:pt idx="103">
                  <c:v>34.143000000000001</c:v>
                </c:pt>
                <c:pt idx="104">
                  <c:v>34.22</c:v>
                </c:pt>
                <c:pt idx="105">
                  <c:v>34.435000000000002</c:v>
                </c:pt>
                <c:pt idx="106">
                  <c:v>34.54</c:v>
                </c:pt>
                <c:pt idx="107">
                  <c:v>34.713000000000001</c:v>
                </c:pt>
                <c:pt idx="108">
                  <c:v>35.034999999999997</c:v>
                </c:pt>
                <c:pt idx="109">
                  <c:v>35.142000000000003</c:v>
                </c:pt>
                <c:pt idx="110">
                  <c:v>35.307000000000002</c:v>
                </c:pt>
                <c:pt idx="111">
                  <c:v>35.4</c:v>
                </c:pt>
                <c:pt idx="112">
                  <c:v>35.421999999999997</c:v>
                </c:pt>
                <c:pt idx="113">
                  <c:v>35.506999999999998</c:v>
                </c:pt>
                <c:pt idx="114">
                  <c:v>35.506999999999998</c:v>
                </c:pt>
                <c:pt idx="115">
                  <c:v>35.686</c:v>
                </c:pt>
                <c:pt idx="116">
                  <c:v>35.86</c:v>
                </c:pt>
                <c:pt idx="117">
                  <c:v>36.084000000000003</c:v>
                </c:pt>
                <c:pt idx="118">
                  <c:v>36.084000000000003</c:v>
                </c:pt>
                <c:pt idx="119">
                  <c:v>36.359000000000002</c:v>
                </c:pt>
                <c:pt idx="120">
                  <c:v>36.527000000000001</c:v>
                </c:pt>
                <c:pt idx="121">
                  <c:v>36.779000000000003</c:v>
                </c:pt>
                <c:pt idx="122">
                  <c:v>37.154000000000003</c:v>
                </c:pt>
                <c:pt idx="123">
                  <c:v>37.307000000000002</c:v>
                </c:pt>
                <c:pt idx="124">
                  <c:v>37.582000000000001</c:v>
                </c:pt>
                <c:pt idx="125">
                  <c:v>37.723999999999997</c:v>
                </c:pt>
                <c:pt idx="126">
                  <c:v>37.93</c:v>
                </c:pt>
                <c:pt idx="127">
                  <c:v>38.198</c:v>
                </c:pt>
                <c:pt idx="128">
                  <c:v>38.433</c:v>
                </c:pt>
                <c:pt idx="129">
                  <c:v>38.524000000000001</c:v>
                </c:pt>
                <c:pt idx="130">
                  <c:v>38.753999999999998</c:v>
                </c:pt>
                <c:pt idx="131">
                  <c:v>38.966000000000001</c:v>
                </c:pt>
                <c:pt idx="132">
                  <c:v>39.213000000000001</c:v>
                </c:pt>
                <c:pt idx="133">
                  <c:v>39.433999999999997</c:v>
                </c:pt>
                <c:pt idx="134">
                  <c:v>39.667999999999999</c:v>
                </c:pt>
                <c:pt idx="135">
                  <c:v>39.963000000000001</c:v>
                </c:pt>
                <c:pt idx="136">
                  <c:v>40.357999999999997</c:v>
                </c:pt>
                <c:pt idx="137">
                  <c:v>40.692999999999998</c:v>
                </c:pt>
                <c:pt idx="138">
                  <c:v>40.835000000000001</c:v>
                </c:pt>
                <c:pt idx="139">
                  <c:v>40.912999999999997</c:v>
                </c:pt>
              </c:numCache>
            </c:numRef>
          </c:val>
        </c:ser>
        <c:ser>
          <c:idx val="1"/>
          <c:order val="1"/>
          <c:tx>
            <c:strRef>
              <c:f>comparison!$E$2</c:f>
              <c:strCache>
                <c:ptCount val="1"/>
                <c:pt idx="0">
                  <c:v>dbh old</c:v>
                </c:pt>
              </c:strCache>
            </c:strRef>
          </c:tx>
          <c:marker>
            <c:symbol val="none"/>
          </c:marker>
          <c:val>
            <c:numRef>
              <c:f>comparison!$E$3:$E$142</c:f>
              <c:numCache>
                <c:formatCode>General</c:formatCode>
                <c:ptCount val="140"/>
                <c:pt idx="0">
                  <c:v>9.7756000000000007</c:v>
                </c:pt>
                <c:pt idx="1">
                  <c:v>10.135999999999999</c:v>
                </c:pt>
                <c:pt idx="2">
                  <c:v>10.426</c:v>
                </c:pt>
                <c:pt idx="3">
                  <c:v>10.831</c:v>
                </c:pt>
                <c:pt idx="4">
                  <c:v>11.148999999999999</c:v>
                </c:pt>
                <c:pt idx="5">
                  <c:v>11.513999999999999</c:v>
                </c:pt>
                <c:pt idx="6">
                  <c:v>11.893000000000001</c:v>
                </c:pt>
                <c:pt idx="7">
                  <c:v>12.167</c:v>
                </c:pt>
                <c:pt idx="8">
                  <c:v>12.529</c:v>
                </c:pt>
                <c:pt idx="9">
                  <c:v>12.888</c:v>
                </c:pt>
                <c:pt idx="10">
                  <c:v>13.268000000000001</c:v>
                </c:pt>
                <c:pt idx="11">
                  <c:v>13.62</c:v>
                </c:pt>
                <c:pt idx="12">
                  <c:v>13.976000000000001</c:v>
                </c:pt>
                <c:pt idx="13">
                  <c:v>14.282999999999999</c:v>
                </c:pt>
                <c:pt idx="14">
                  <c:v>14.646000000000001</c:v>
                </c:pt>
                <c:pt idx="15">
                  <c:v>14.98</c:v>
                </c:pt>
                <c:pt idx="16">
                  <c:v>15.292</c:v>
                </c:pt>
                <c:pt idx="17">
                  <c:v>15.56</c:v>
                </c:pt>
                <c:pt idx="18">
                  <c:v>15.907999999999999</c:v>
                </c:pt>
                <c:pt idx="19">
                  <c:v>16.265000000000001</c:v>
                </c:pt>
                <c:pt idx="20">
                  <c:v>16.539000000000001</c:v>
                </c:pt>
                <c:pt idx="21">
                  <c:v>16.818000000000001</c:v>
                </c:pt>
                <c:pt idx="22">
                  <c:v>17.030999999999999</c:v>
                </c:pt>
                <c:pt idx="23">
                  <c:v>17.268000000000001</c:v>
                </c:pt>
                <c:pt idx="24">
                  <c:v>17.553000000000001</c:v>
                </c:pt>
                <c:pt idx="25">
                  <c:v>17.792999999999999</c:v>
                </c:pt>
                <c:pt idx="26">
                  <c:v>17.995999999999999</c:v>
                </c:pt>
                <c:pt idx="27">
                  <c:v>18.206</c:v>
                </c:pt>
                <c:pt idx="28">
                  <c:v>18.491</c:v>
                </c:pt>
                <c:pt idx="29">
                  <c:v>18.741</c:v>
                </c:pt>
                <c:pt idx="30">
                  <c:v>18.948</c:v>
                </c:pt>
                <c:pt idx="31">
                  <c:v>19.138000000000002</c:v>
                </c:pt>
                <c:pt idx="32">
                  <c:v>19.286000000000001</c:v>
                </c:pt>
                <c:pt idx="33">
                  <c:v>19.443000000000001</c:v>
                </c:pt>
                <c:pt idx="34">
                  <c:v>19.638999999999999</c:v>
                </c:pt>
                <c:pt idx="35">
                  <c:v>19.899999999999999</c:v>
                </c:pt>
                <c:pt idx="36">
                  <c:v>20.082999999999998</c:v>
                </c:pt>
                <c:pt idx="37">
                  <c:v>20.29</c:v>
                </c:pt>
                <c:pt idx="38">
                  <c:v>20.513999999999999</c:v>
                </c:pt>
                <c:pt idx="39">
                  <c:v>20.667999999999999</c:v>
                </c:pt>
                <c:pt idx="40">
                  <c:v>20.882000000000001</c:v>
                </c:pt>
                <c:pt idx="41">
                  <c:v>21.012</c:v>
                </c:pt>
                <c:pt idx="42">
                  <c:v>21.113</c:v>
                </c:pt>
                <c:pt idx="43">
                  <c:v>21.277000000000001</c:v>
                </c:pt>
                <c:pt idx="44">
                  <c:v>21.442</c:v>
                </c:pt>
                <c:pt idx="45">
                  <c:v>21.533999999999999</c:v>
                </c:pt>
                <c:pt idx="46">
                  <c:v>21.664999999999999</c:v>
                </c:pt>
                <c:pt idx="47">
                  <c:v>21.797000000000001</c:v>
                </c:pt>
                <c:pt idx="48">
                  <c:v>21.952000000000002</c:v>
                </c:pt>
                <c:pt idx="49">
                  <c:v>22.117999999999999</c:v>
                </c:pt>
                <c:pt idx="50">
                  <c:v>22.312999999999999</c:v>
                </c:pt>
                <c:pt idx="51">
                  <c:v>22.431999999999999</c:v>
                </c:pt>
                <c:pt idx="52">
                  <c:v>22.623000000000001</c:v>
                </c:pt>
                <c:pt idx="53">
                  <c:v>22.837</c:v>
                </c:pt>
                <c:pt idx="54">
                  <c:v>23.068999999999999</c:v>
                </c:pt>
                <c:pt idx="55">
                  <c:v>23.266999999999999</c:v>
                </c:pt>
                <c:pt idx="56">
                  <c:v>23.454000000000001</c:v>
                </c:pt>
                <c:pt idx="57">
                  <c:v>23.529</c:v>
                </c:pt>
                <c:pt idx="58">
                  <c:v>23.763999999999999</c:v>
                </c:pt>
                <c:pt idx="59">
                  <c:v>23.888999999999999</c:v>
                </c:pt>
                <c:pt idx="60">
                  <c:v>24.094000000000001</c:v>
                </c:pt>
                <c:pt idx="61">
                  <c:v>24.273</c:v>
                </c:pt>
                <c:pt idx="62">
                  <c:v>24.408000000000001</c:v>
                </c:pt>
                <c:pt idx="63">
                  <c:v>24.488</c:v>
                </c:pt>
                <c:pt idx="64">
                  <c:v>24.75</c:v>
                </c:pt>
                <c:pt idx="65">
                  <c:v>24.75</c:v>
                </c:pt>
                <c:pt idx="66">
                  <c:v>24.75</c:v>
                </c:pt>
                <c:pt idx="67">
                  <c:v>24.75</c:v>
                </c:pt>
                <c:pt idx="68">
                  <c:v>24.75</c:v>
                </c:pt>
                <c:pt idx="69">
                  <c:v>24.867999999999999</c:v>
                </c:pt>
                <c:pt idx="70">
                  <c:v>25.013999999999999</c:v>
                </c:pt>
                <c:pt idx="71">
                  <c:v>25.247</c:v>
                </c:pt>
                <c:pt idx="72">
                  <c:v>25.344000000000001</c:v>
                </c:pt>
                <c:pt idx="73">
                  <c:v>25.463000000000001</c:v>
                </c:pt>
                <c:pt idx="74">
                  <c:v>25.582999999999998</c:v>
                </c:pt>
                <c:pt idx="75">
                  <c:v>25.712</c:v>
                </c:pt>
                <c:pt idx="76">
                  <c:v>25.811</c:v>
                </c:pt>
                <c:pt idx="77">
                  <c:v>26.141999999999999</c:v>
                </c:pt>
                <c:pt idx="78">
                  <c:v>26.241</c:v>
                </c:pt>
                <c:pt idx="79">
                  <c:v>26.425999999999998</c:v>
                </c:pt>
                <c:pt idx="80">
                  <c:v>26.643000000000001</c:v>
                </c:pt>
                <c:pt idx="81">
                  <c:v>26.757999999999999</c:v>
                </c:pt>
                <c:pt idx="82">
                  <c:v>27.006</c:v>
                </c:pt>
                <c:pt idx="83">
                  <c:v>27.18</c:v>
                </c:pt>
                <c:pt idx="84">
                  <c:v>27.376000000000001</c:v>
                </c:pt>
                <c:pt idx="85">
                  <c:v>27.643999999999998</c:v>
                </c:pt>
                <c:pt idx="86">
                  <c:v>27.718</c:v>
                </c:pt>
                <c:pt idx="87">
                  <c:v>27.902000000000001</c:v>
                </c:pt>
                <c:pt idx="88">
                  <c:v>28.329000000000001</c:v>
                </c:pt>
                <c:pt idx="89">
                  <c:v>28.434999999999999</c:v>
                </c:pt>
                <c:pt idx="90">
                  <c:v>28.692</c:v>
                </c:pt>
                <c:pt idx="91">
                  <c:v>28.934999999999999</c:v>
                </c:pt>
                <c:pt idx="92">
                  <c:v>29.059000000000001</c:v>
                </c:pt>
                <c:pt idx="93">
                  <c:v>29.373999999999999</c:v>
                </c:pt>
                <c:pt idx="94">
                  <c:v>29.706</c:v>
                </c:pt>
                <c:pt idx="95">
                  <c:v>29.946000000000002</c:v>
                </c:pt>
                <c:pt idx="96">
                  <c:v>30.29</c:v>
                </c:pt>
                <c:pt idx="97">
                  <c:v>30.661000000000001</c:v>
                </c:pt>
                <c:pt idx="98">
                  <c:v>30.846</c:v>
                </c:pt>
                <c:pt idx="99">
                  <c:v>31.032</c:v>
                </c:pt>
                <c:pt idx="100">
                  <c:v>31.359000000000002</c:v>
                </c:pt>
                <c:pt idx="101">
                  <c:v>31.731000000000002</c:v>
                </c:pt>
                <c:pt idx="102">
                  <c:v>31.95</c:v>
                </c:pt>
                <c:pt idx="103">
                  <c:v>32.186999999999998</c:v>
                </c:pt>
                <c:pt idx="104">
                  <c:v>32.32</c:v>
                </c:pt>
                <c:pt idx="105">
                  <c:v>32.567</c:v>
                </c:pt>
                <c:pt idx="106">
                  <c:v>32.756999999999998</c:v>
                </c:pt>
                <c:pt idx="107">
                  <c:v>32.997</c:v>
                </c:pt>
                <c:pt idx="108">
                  <c:v>33.347999999999999</c:v>
                </c:pt>
                <c:pt idx="109">
                  <c:v>33.56</c:v>
                </c:pt>
                <c:pt idx="110">
                  <c:v>33.704000000000001</c:v>
                </c:pt>
                <c:pt idx="111">
                  <c:v>34.064</c:v>
                </c:pt>
                <c:pt idx="112">
                  <c:v>34.253999999999998</c:v>
                </c:pt>
                <c:pt idx="113">
                  <c:v>34.253999999999998</c:v>
                </c:pt>
                <c:pt idx="114">
                  <c:v>34.253999999999998</c:v>
                </c:pt>
                <c:pt idx="115">
                  <c:v>34.67</c:v>
                </c:pt>
                <c:pt idx="116">
                  <c:v>34.997999999999998</c:v>
                </c:pt>
                <c:pt idx="117">
                  <c:v>35.384999999999998</c:v>
                </c:pt>
                <c:pt idx="118">
                  <c:v>35.384999999999998</c:v>
                </c:pt>
                <c:pt idx="119">
                  <c:v>35.661000000000001</c:v>
                </c:pt>
                <c:pt idx="120">
                  <c:v>36.021999999999998</c:v>
                </c:pt>
                <c:pt idx="121">
                  <c:v>36.337000000000003</c:v>
                </c:pt>
                <c:pt idx="122">
                  <c:v>36.779000000000003</c:v>
                </c:pt>
                <c:pt idx="123">
                  <c:v>37.088999999999999</c:v>
                </c:pt>
                <c:pt idx="124">
                  <c:v>37.273000000000003</c:v>
                </c:pt>
                <c:pt idx="125">
                  <c:v>37.529000000000003</c:v>
                </c:pt>
                <c:pt idx="126">
                  <c:v>37.731000000000002</c:v>
                </c:pt>
                <c:pt idx="127">
                  <c:v>38.122</c:v>
                </c:pt>
                <c:pt idx="128">
                  <c:v>38.51</c:v>
                </c:pt>
                <c:pt idx="129">
                  <c:v>38.853999999999999</c:v>
                </c:pt>
                <c:pt idx="130">
                  <c:v>39.219000000000001</c:v>
                </c:pt>
                <c:pt idx="131">
                  <c:v>39.786000000000001</c:v>
                </c:pt>
                <c:pt idx="132">
                  <c:v>40.069000000000003</c:v>
                </c:pt>
                <c:pt idx="133">
                  <c:v>40.459000000000003</c:v>
                </c:pt>
                <c:pt idx="134">
                  <c:v>40.887999999999998</c:v>
                </c:pt>
                <c:pt idx="135">
                  <c:v>41.097000000000001</c:v>
                </c:pt>
                <c:pt idx="136">
                  <c:v>41.552</c:v>
                </c:pt>
                <c:pt idx="137">
                  <c:v>42.137</c:v>
                </c:pt>
                <c:pt idx="138">
                  <c:v>42.395000000000003</c:v>
                </c:pt>
                <c:pt idx="139">
                  <c:v>42.579000000000001</c:v>
                </c:pt>
              </c:numCache>
            </c:numRef>
          </c:val>
        </c:ser>
        <c:marker val="1"/>
        <c:axId val="71566848"/>
        <c:axId val="71620864"/>
      </c:lineChart>
      <c:catAx>
        <c:axId val="71566848"/>
        <c:scaling>
          <c:orientation val="minMax"/>
        </c:scaling>
        <c:axPos val="b"/>
        <c:tickLblPos val="nextTo"/>
        <c:crossAx val="71620864"/>
        <c:crosses val="autoZero"/>
        <c:auto val="1"/>
        <c:lblAlgn val="ctr"/>
        <c:lblOffset val="100"/>
      </c:catAx>
      <c:valAx>
        <c:axId val="71620864"/>
        <c:scaling>
          <c:orientation val="minMax"/>
        </c:scaling>
        <c:axPos val="l"/>
        <c:majorGridlines/>
        <c:numFmt formatCode="General" sourceLinked="1"/>
        <c:tickLblPos val="nextTo"/>
        <c:crossAx val="7156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Foglio11!$D$1</c:f>
              <c:strCache>
                <c:ptCount val="1"/>
                <c:pt idx="0">
                  <c:v> DBH</c:v>
                </c:pt>
              </c:strCache>
            </c:strRef>
          </c:tx>
          <c:spPr>
            <a:ln w="28575">
              <a:noFill/>
            </a:ln>
          </c:spPr>
          <c:xVal>
            <c:numRef>
              <c:f>Foglio11!$D$2:$D$141</c:f>
              <c:numCache>
                <c:formatCode>General</c:formatCode>
                <c:ptCount val="140"/>
                <c:pt idx="0">
                  <c:v>9.8003</c:v>
                </c:pt>
                <c:pt idx="1">
                  <c:v>10.172000000000001</c:v>
                </c:pt>
                <c:pt idx="2">
                  <c:v>10.46</c:v>
                </c:pt>
                <c:pt idx="3">
                  <c:v>10.875999999999999</c:v>
                </c:pt>
                <c:pt idx="4">
                  <c:v>11.186999999999999</c:v>
                </c:pt>
                <c:pt idx="5">
                  <c:v>11.561999999999999</c:v>
                </c:pt>
                <c:pt idx="6">
                  <c:v>11.943</c:v>
                </c:pt>
                <c:pt idx="7">
                  <c:v>12.22</c:v>
                </c:pt>
                <c:pt idx="8">
                  <c:v>12.58</c:v>
                </c:pt>
                <c:pt idx="9">
                  <c:v>12.954000000000001</c:v>
                </c:pt>
                <c:pt idx="10">
                  <c:v>13.323</c:v>
                </c:pt>
                <c:pt idx="11">
                  <c:v>13.677</c:v>
                </c:pt>
                <c:pt idx="12">
                  <c:v>14.034000000000001</c:v>
                </c:pt>
                <c:pt idx="13">
                  <c:v>14.353999999999999</c:v>
                </c:pt>
                <c:pt idx="14">
                  <c:v>14.709</c:v>
                </c:pt>
                <c:pt idx="15">
                  <c:v>15.052</c:v>
                </c:pt>
                <c:pt idx="16">
                  <c:v>15.364000000000001</c:v>
                </c:pt>
                <c:pt idx="17">
                  <c:v>15.624000000000001</c:v>
                </c:pt>
                <c:pt idx="18">
                  <c:v>15.975</c:v>
                </c:pt>
                <c:pt idx="19">
                  <c:v>16.334</c:v>
                </c:pt>
                <c:pt idx="20">
                  <c:v>16.597000000000001</c:v>
                </c:pt>
                <c:pt idx="21">
                  <c:v>16.878</c:v>
                </c:pt>
                <c:pt idx="22">
                  <c:v>17.091000000000001</c:v>
                </c:pt>
                <c:pt idx="23">
                  <c:v>17.324999999999999</c:v>
                </c:pt>
                <c:pt idx="24">
                  <c:v>17.599</c:v>
                </c:pt>
                <c:pt idx="25">
                  <c:v>17.844999999999999</c:v>
                </c:pt>
                <c:pt idx="26">
                  <c:v>18.048999999999999</c:v>
                </c:pt>
                <c:pt idx="27">
                  <c:v>18.260999999999999</c:v>
                </c:pt>
                <c:pt idx="28">
                  <c:v>18.533000000000001</c:v>
                </c:pt>
                <c:pt idx="29">
                  <c:v>18.792999999999999</c:v>
                </c:pt>
                <c:pt idx="30">
                  <c:v>18.984000000000002</c:v>
                </c:pt>
                <c:pt idx="31">
                  <c:v>19.18</c:v>
                </c:pt>
                <c:pt idx="32">
                  <c:v>19.321999999999999</c:v>
                </c:pt>
                <c:pt idx="33">
                  <c:v>19.481999999999999</c:v>
                </c:pt>
                <c:pt idx="34">
                  <c:v>19.677</c:v>
                </c:pt>
                <c:pt idx="35">
                  <c:v>19.931000000000001</c:v>
                </c:pt>
                <c:pt idx="36">
                  <c:v>20.114000000000001</c:v>
                </c:pt>
                <c:pt idx="37">
                  <c:v>20.341999999999999</c:v>
                </c:pt>
                <c:pt idx="38">
                  <c:v>20.545000000000002</c:v>
                </c:pt>
                <c:pt idx="39">
                  <c:v>20.702999999999999</c:v>
                </c:pt>
                <c:pt idx="40">
                  <c:v>20.898</c:v>
                </c:pt>
                <c:pt idx="41">
                  <c:v>21.018999999999998</c:v>
                </c:pt>
                <c:pt idx="42">
                  <c:v>21.135999999999999</c:v>
                </c:pt>
                <c:pt idx="43">
                  <c:v>21.283999999999999</c:v>
                </c:pt>
                <c:pt idx="44">
                  <c:v>21.451000000000001</c:v>
                </c:pt>
                <c:pt idx="45">
                  <c:v>21.527999999999999</c:v>
                </c:pt>
                <c:pt idx="46">
                  <c:v>21.638000000000002</c:v>
                </c:pt>
                <c:pt idx="47">
                  <c:v>21.754999999999999</c:v>
                </c:pt>
                <c:pt idx="48">
                  <c:v>21.907</c:v>
                </c:pt>
                <c:pt idx="49">
                  <c:v>22.050999999999998</c:v>
                </c:pt>
                <c:pt idx="50">
                  <c:v>22.225999999999999</c:v>
                </c:pt>
                <c:pt idx="51">
                  <c:v>22.314</c:v>
                </c:pt>
                <c:pt idx="52">
                  <c:v>22.484999999999999</c:v>
                </c:pt>
                <c:pt idx="53">
                  <c:v>22.667999999999999</c:v>
                </c:pt>
                <c:pt idx="54">
                  <c:v>22.879000000000001</c:v>
                </c:pt>
                <c:pt idx="55">
                  <c:v>23.033000000000001</c:v>
                </c:pt>
                <c:pt idx="56">
                  <c:v>23.199000000000002</c:v>
                </c:pt>
                <c:pt idx="57">
                  <c:v>23.309000000000001</c:v>
                </c:pt>
                <c:pt idx="58">
                  <c:v>23.443000000000001</c:v>
                </c:pt>
                <c:pt idx="59">
                  <c:v>23.542999999999999</c:v>
                </c:pt>
                <c:pt idx="60">
                  <c:v>23.701000000000001</c:v>
                </c:pt>
                <c:pt idx="61">
                  <c:v>23.843</c:v>
                </c:pt>
                <c:pt idx="62">
                  <c:v>23.939</c:v>
                </c:pt>
                <c:pt idx="63">
                  <c:v>23.983000000000001</c:v>
                </c:pt>
                <c:pt idx="64">
                  <c:v>24.207000000000001</c:v>
                </c:pt>
                <c:pt idx="65">
                  <c:v>24.207000000000001</c:v>
                </c:pt>
                <c:pt idx="66">
                  <c:v>24.207000000000001</c:v>
                </c:pt>
                <c:pt idx="67">
                  <c:v>24.207000000000001</c:v>
                </c:pt>
                <c:pt idx="68">
                  <c:v>24.207000000000001</c:v>
                </c:pt>
                <c:pt idx="69">
                  <c:v>24.207000000000001</c:v>
                </c:pt>
                <c:pt idx="70">
                  <c:v>24.233000000000001</c:v>
                </c:pt>
                <c:pt idx="71">
                  <c:v>24.402000000000001</c:v>
                </c:pt>
                <c:pt idx="72">
                  <c:v>24.5</c:v>
                </c:pt>
                <c:pt idx="73">
                  <c:v>24.527999999999999</c:v>
                </c:pt>
                <c:pt idx="74">
                  <c:v>24.626999999999999</c:v>
                </c:pt>
                <c:pt idx="75">
                  <c:v>24.766999999999999</c:v>
                </c:pt>
                <c:pt idx="76">
                  <c:v>24.802</c:v>
                </c:pt>
                <c:pt idx="77">
                  <c:v>25.07</c:v>
                </c:pt>
                <c:pt idx="78">
                  <c:v>25.129000000000001</c:v>
                </c:pt>
                <c:pt idx="79">
                  <c:v>25.277000000000001</c:v>
                </c:pt>
                <c:pt idx="80">
                  <c:v>25.462</c:v>
                </c:pt>
                <c:pt idx="81">
                  <c:v>25.547000000000001</c:v>
                </c:pt>
                <c:pt idx="82">
                  <c:v>25.754000000000001</c:v>
                </c:pt>
                <c:pt idx="83">
                  <c:v>25.893999999999998</c:v>
                </c:pt>
                <c:pt idx="84">
                  <c:v>26.055</c:v>
                </c:pt>
                <c:pt idx="85">
                  <c:v>26.286999999999999</c:v>
                </c:pt>
                <c:pt idx="86">
                  <c:v>26.334</c:v>
                </c:pt>
                <c:pt idx="87">
                  <c:v>26.556000000000001</c:v>
                </c:pt>
                <c:pt idx="88">
                  <c:v>26.873999999999999</c:v>
                </c:pt>
                <c:pt idx="89">
                  <c:v>26.957999999999998</c:v>
                </c:pt>
                <c:pt idx="90">
                  <c:v>27.2</c:v>
                </c:pt>
                <c:pt idx="91">
                  <c:v>27.407</c:v>
                </c:pt>
                <c:pt idx="92">
                  <c:v>27.506</c:v>
                </c:pt>
                <c:pt idx="93">
                  <c:v>27.803000000000001</c:v>
                </c:pt>
                <c:pt idx="94">
                  <c:v>28.091999999999999</c:v>
                </c:pt>
                <c:pt idx="95">
                  <c:v>28.306000000000001</c:v>
                </c:pt>
                <c:pt idx="96">
                  <c:v>28.626000000000001</c:v>
                </c:pt>
                <c:pt idx="97">
                  <c:v>28.966999999999999</c:v>
                </c:pt>
                <c:pt idx="98">
                  <c:v>29.128</c:v>
                </c:pt>
                <c:pt idx="99">
                  <c:v>29.344999999999999</c:v>
                </c:pt>
                <c:pt idx="100">
                  <c:v>29.58</c:v>
                </c:pt>
                <c:pt idx="101">
                  <c:v>29.937999999999999</c:v>
                </c:pt>
                <c:pt idx="102">
                  <c:v>30.11</c:v>
                </c:pt>
                <c:pt idx="103">
                  <c:v>30.358000000000001</c:v>
                </c:pt>
                <c:pt idx="104">
                  <c:v>30.483000000000001</c:v>
                </c:pt>
                <c:pt idx="105">
                  <c:v>30.704000000000001</c:v>
                </c:pt>
                <c:pt idx="106">
                  <c:v>30.876000000000001</c:v>
                </c:pt>
                <c:pt idx="107">
                  <c:v>31.093</c:v>
                </c:pt>
                <c:pt idx="108">
                  <c:v>31.445</c:v>
                </c:pt>
                <c:pt idx="109">
                  <c:v>31.620999999999999</c:v>
                </c:pt>
                <c:pt idx="110">
                  <c:v>31.754999999999999</c:v>
                </c:pt>
                <c:pt idx="111">
                  <c:v>32.088000000000001</c:v>
                </c:pt>
                <c:pt idx="112">
                  <c:v>32.268000000000001</c:v>
                </c:pt>
                <c:pt idx="113">
                  <c:v>32.268000000000001</c:v>
                </c:pt>
                <c:pt idx="114">
                  <c:v>32.408999999999999</c:v>
                </c:pt>
                <c:pt idx="115">
                  <c:v>32.697000000000003</c:v>
                </c:pt>
                <c:pt idx="116">
                  <c:v>32.976999999999997</c:v>
                </c:pt>
                <c:pt idx="117">
                  <c:v>33.345999999999997</c:v>
                </c:pt>
                <c:pt idx="118">
                  <c:v>33.345999999999997</c:v>
                </c:pt>
                <c:pt idx="119">
                  <c:v>33.658999999999999</c:v>
                </c:pt>
                <c:pt idx="120">
                  <c:v>33.975000000000001</c:v>
                </c:pt>
                <c:pt idx="121">
                  <c:v>34.274999999999999</c:v>
                </c:pt>
                <c:pt idx="122">
                  <c:v>34.71</c:v>
                </c:pt>
                <c:pt idx="123">
                  <c:v>35.01</c:v>
                </c:pt>
                <c:pt idx="124">
                  <c:v>35.295000000000002</c:v>
                </c:pt>
                <c:pt idx="125">
                  <c:v>35.42</c:v>
                </c:pt>
                <c:pt idx="126">
                  <c:v>35.628</c:v>
                </c:pt>
                <c:pt idx="127">
                  <c:v>36.034999999999997</c:v>
                </c:pt>
                <c:pt idx="128">
                  <c:v>36.417000000000002</c:v>
                </c:pt>
                <c:pt idx="129">
                  <c:v>36.732999999999997</c:v>
                </c:pt>
                <c:pt idx="130">
                  <c:v>37.128999999999998</c:v>
                </c:pt>
                <c:pt idx="131">
                  <c:v>37.655000000000001</c:v>
                </c:pt>
                <c:pt idx="132">
                  <c:v>37.918999999999997</c:v>
                </c:pt>
                <c:pt idx="133">
                  <c:v>38.295000000000002</c:v>
                </c:pt>
                <c:pt idx="134">
                  <c:v>38.722000000000001</c:v>
                </c:pt>
                <c:pt idx="135">
                  <c:v>38.911999999999999</c:v>
                </c:pt>
                <c:pt idx="136">
                  <c:v>39.496000000000002</c:v>
                </c:pt>
                <c:pt idx="137">
                  <c:v>39.914000000000001</c:v>
                </c:pt>
                <c:pt idx="138">
                  <c:v>40.179000000000002</c:v>
                </c:pt>
                <c:pt idx="139">
                  <c:v>40.360999999999997</c:v>
                </c:pt>
              </c:numCache>
            </c:numRef>
          </c:xVal>
          <c:yVal>
            <c:numRef>
              <c:f>Foglio11!$C$2:$C$141</c:f>
              <c:numCache>
                <c:formatCode>General</c:formatCode>
                <c:ptCount val="140"/>
                <c:pt idx="0">
                  <c:v>10.827</c:v>
                </c:pt>
                <c:pt idx="1">
                  <c:v>11.154</c:v>
                </c:pt>
                <c:pt idx="2">
                  <c:v>11.404999999999999</c:v>
                </c:pt>
                <c:pt idx="3">
                  <c:v>11.763999999999999</c:v>
                </c:pt>
                <c:pt idx="4">
                  <c:v>12.03</c:v>
                </c:pt>
                <c:pt idx="5">
                  <c:v>12.347</c:v>
                </c:pt>
                <c:pt idx="6">
                  <c:v>12.664999999999999</c:v>
                </c:pt>
                <c:pt idx="7">
                  <c:v>12.894</c:v>
                </c:pt>
                <c:pt idx="8">
                  <c:v>13.189</c:v>
                </c:pt>
                <c:pt idx="9">
                  <c:v>13.491</c:v>
                </c:pt>
                <c:pt idx="10">
                  <c:v>13.786</c:v>
                </c:pt>
                <c:pt idx="11">
                  <c:v>14.066000000000001</c:v>
                </c:pt>
                <c:pt idx="12">
                  <c:v>14.345000000000001</c:v>
                </c:pt>
                <c:pt idx="13">
                  <c:v>14.592000000000001</c:v>
                </c:pt>
                <c:pt idx="14">
                  <c:v>14.864000000000001</c:v>
                </c:pt>
                <c:pt idx="15">
                  <c:v>15.122999999999999</c:v>
                </c:pt>
                <c:pt idx="16">
                  <c:v>15.356</c:v>
                </c:pt>
                <c:pt idx="17">
                  <c:v>15.548</c:v>
                </c:pt>
                <c:pt idx="18">
                  <c:v>15.805</c:v>
                </c:pt>
                <c:pt idx="19">
                  <c:v>16.065999999999999</c:v>
                </c:pt>
                <c:pt idx="20">
                  <c:v>16.254000000000001</c:v>
                </c:pt>
                <c:pt idx="21">
                  <c:v>16.452999999999999</c:v>
                </c:pt>
                <c:pt idx="22">
                  <c:v>16.603999999999999</c:v>
                </c:pt>
                <c:pt idx="23">
                  <c:v>16.766999999999999</c:v>
                </c:pt>
                <c:pt idx="24">
                  <c:v>16.957999999999998</c:v>
                </c:pt>
                <c:pt idx="25">
                  <c:v>17.126000000000001</c:v>
                </c:pt>
                <c:pt idx="26">
                  <c:v>17.265999999999998</c:v>
                </c:pt>
                <c:pt idx="27">
                  <c:v>17.408999999999999</c:v>
                </c:pt>
                <c:pt idx="28">
                  <c:v>17.591999999999999</c:v>
                </c:pt>
                <c:pt idx="29">
                  <c:v>17.765000000000001</c:v>
                </c:pt>
                <c:pt idx="30">
                  <c:v>17.890999999999998</c:v>
                </c:pt>
                <c:pt idx="31">
                  <c:v>18.018999999999998</c:v>
                </c:pt>
                <c:pt idx="32">
                  <c:v>18.111999999999998</c:v>
                </c:pt>
                <c:pt idx="33">
                  <c:v>18.216000000000001</c:v>
                </c:pt>
                <c:pt idx="34">
                  <c:v>18.341999999999999</c:v>
                </c:pt>
                <c:pt idx="35">
                  <c:v>18.504000000000001</c:v>
                </c:pt>
                <c:pt idx="36">
                  <c:v>18.62</c:v>
                </c:pt>
                <c:pt idx="37">
                  <c:v>18.765000000000001</c:v>
                </c:pt>
                <c:pt idx="38">
                  <c:v>18.891999999999999</c:v>
                </c:pt>
                <c:pt idx="39">
                  <c:v>18.989999999999998</c:v>
                </c:pt>
                <c:pt idx="40">
                  <c:v>19.11</c:v>
                </c:pt>
                <c:pt idx="41">
                  <c:v>19.184999999999999</c:v>
                </c:pt>
                <c:pt idx="42">
                  <c:v>19.256</c:v>
                </c:pt>
                <c:pt idx="43">
                  <c:v>19.347000000000001</c:v>
                </c:pt>
                <c:pt idx="44">
                  <c:v>19.448</c:v>
                </c:pt>
                <c:pt idx="45">
                  <c:v>19.495000000000001</c:v>
                </c:pt>
                <c:pt idx="46">
                  <c:v>19.561</c:v>
                </c:pt>
                <c:pt idx="47">
                  <c:v>19.631</c:v>
                </c:pt>
                <c:pt idx="48">
                  <c:v>19.722000000000001</c:v>
                </c:pt>
                <c:pt idx="49">
                  <c:v>19.806999999999999</c:v>
                </c:pt>
                <c:pt idx="50">
                  <c:v>19.91</c:v>
                </c:pt>
                <c:pt idx="51">
                  <c:v>19.962</c:v>
                </c:pt>
                <c:pt idx="52">
                  <c:v>20.062000000000001</c:v>
                </c:pt>
                <c:pt idx="53">
                  <c:v>20.167999999999999</c:v>
                </c:pt>
                <c:pt idx="54">
                  <c:v>20.29</c:v>
                </c:pt>
                <c:pt idx="55">
                  <c:v>20.378</c:v>
                </c:pt>
                <c:pt idx="56">
                  <c:v>20.472999999999999</c:v>
                </c:pt>
                <c:pt idx="57">
                  <c:v>20.535</c:v>
                </c:pt>
                <c:pt idx="58">
                  <c:v>20.611000000000001</c:v>
                </c:pt>
                <c:pt idx="59">
                  <c:v>20.667000000000002</c:v>
                </c:pt>
                <c:pt idx="60">
                  <c:v>20.756</c:v>
                </c:pt>
                <c:pt idx="61">
                  <c:v>20.835000000000001</c:v>
                </c:pt>
                <c:pt idx="62">
                  <c:v>20.888000000000002</c:v>
                </c:pt>
                <c:pt idx="63">
                  <c:v>20.911999999999999</c:v>
                </c:pt>
                <c:pt idx="64">
                  <c:v>21.036000000000001</c:v>
                </c:pt>
                <c:pt idx="65">
                  <c:v>21.036000000000001</c:v>
                </c:pt>
                <c:pt idx="66">
                  <c:v>21.036000000000001</c:v>
                </c:pt>
                <c:pt idx="67">
                  <c:v>21.036000000000001</c:v>
                </c:pt>
                <c:pt idx="68">
                  <c:v>21.036000000000001</c:v>
                </c:pt>
                <c:pt idx="69">
                  <c:v>21.036000000000001</c:v>
                </c:pt>
                <c:pt idx="70">
                  <c:v>21.05</c:v>
                </c:pt>
                <c:pt idx="71">
                  <c:v>21.143000000000001</c:v>
                </c:pt>
                <c:pt idx="72">
                  <c:v>21.196000000000002</c:v>
                </c:pt>
                <c:pt idx="73">
                  <c:v>21.210999999999999</c:v>
                </c:pt>
                <c:pt idx="74">
                  <c:v>21.263999999999999</c:v>
                </c:pt>
                <c:pt idx="75">
                  <c:v>21.34</c:v>
                </c:pt>
                <c:pt idx="76">
                  <c:v>21.359000000000002</c:v>
                </c:pt>
                <c:pt idx="77">
                  <c:v>21.501999999999999</c:v>
                </c:pt>
                <c:pt idx="78">
                  <c:v>21.533999999999999</c:v>
                </c:pt>
                <c:pt idx="79">
                  <c:v>21.611999999999998</c:v>
                </c:pt>
                <c:pt idx="80">
                  <c:v>21.71</c:v>
                </c:pt>
                <c:pt idx="81">
                  <c:v>21.754000000000001</c:v>
                </c:pt>
                <c:pt idx="82">
                  <c:v>21.861999999999998</c:v>
                </c:pt>
                <c:pt idx="83">
                  <c:v>21.934999999999999</c:v>
                </c:pt>
                <c:pt idx="84">
                  <c:v>22.016999999999999</c:v>
                </c:pt>
                <c:pt idx="85">
                  <c:v>22.135999999999999</c:v>
                </c:pt>
                <c:pt idx="86">
                  <c:v>22.16</c:v>
                </c:pt>
                <c:pt idx="87">
                  <c:v>22.271999999999998</c:v>
                </c:pt>
                <c:pt idx="88">
                  <c:v>22.431999999999999</c:v>
                </c:pt>
                <c:pt idx="89">
                  <c:v>22.474</c:v>
                </c:pt>
                <c:pt idx="90">
                  <c:v>22.594000000000001</c:v>
                </c:pt>
                <c:pt idx="91">
                  <c:v>22.696000000000002</c:v>
                </c:pt>
                <c:pt idx="92">
                  <c:v>22.744</c:v>
                </c:pt>
                <c:pt idx="93">
                  <c:v>22.888000000000002</c:v>
                </c:pt>
                <c:pt idx="94">
                  <c:v>23.027000000000001</c:v>
                </c:pt>
                <c:pt idx="95">
                  <c:v>23.129000000000001</c:v>
                </c:pt>
                <c:pt idx="96">
                  <c:v>23.28</c:v>
                </c:pt>
                <c:pt idx="97">
                  <c:v>23.437999999999999</c:v>
                </c:pt>
                <c:pt idx="98">
                  <c:v>23.513000000000002</c:v>
                </c:pt>
                <c:pt idx="99">
                  <c:v>23.611999999999998</c:v>
                </c:pt>
                <c:pt idx="100">
                  <c:v>23.719000000000001</c:v>
                </c:pt>
                <c:pt idx="101">
                  <c:v>23.88</c:v>
                </c:pt>
                <c:pt idx="102">
                  <c:v>23.957000000000001</c:v>
                </c:pt>
                <c:pt idx="103">
                  <c:v>24.065999999999999</c:v>
                </c:pt>
                <c:pt idx="104">
                  <c:v>24.120999999999999</c:v>
                </c:pt>
                <c:pt idx="105">
                  <c:v>24.218</c:v>
                </c:pt>
                <c:pt idx="106">
                  <c:v>24.292000000000002</c:v>
                </c:pt>
                <c:pt idx="107">
                  <c:v>24.385000000000002</c:v>
                </c:pt>
                <c:pt idx="108">
                  <c:v>24.535</c:v>
                </c:pt>
                <c:pt idx="109">
                  <c:v>24.61</c:v>
                </c:pt>
                <c:pt idx="110">
                  <c:v>24.666</c:v>
                </c:pt>
                <c:pt idx="111">
                  <c:v>24.805</c:v>
                </c:pt>
                <c:pt idx="112">
                  <c:v>24.879000000000001</c:v>
                </c:pt>
                <c:pt idx="113">
                  <c:v>24.879000000000001</c:v>
                </c:pt>
                <c:pt idx="114">
                  <c:v>24.937000000000001</c:v>
                </c:pt>
                <c:pt idx="115">
                  <c:v>25.053000000000001</c:v>
                </c:pt>
                <c:pt idx="116">
                  <c:v>25.166</c:v>
                </c:pt>
                <c:pt idx="117">
                  <c:v>25.312999999999999</c:v>
                </c:pt>
                <c:pt idx="118">
                  <c:v>25.312999999999999</c:v>
                </c:pt>
                <c:pt idx="119">
                  <c:v>25.436</c:v>
                </c:pt>
                <c:pt idx="120">
                  <c:v>25.558</c:v>
                </c:pt>
                <c:pt idx="121">
                  <c:v>25.673999999999999</c:v>
                </c:pt>
                <c:pt idx="122">
                  <c:v>25.838000000000001</c:v>
                </c:pt>
                <c:pt idx="123">
                  <c:v>25.951000000000001</c:v>
                </c:pt>
                <c:pt idx="124">
                  <c:v>26.056000000000001</c:v>
                </c:pt>
                <c:pt idx="125">
                  <c:v>26.102</c:v>
                </c:pt>
                <c:pt idx="126">
                  <c:v>26.178000000000001</c:v>
                </c:pt>
                <c:pt idx="127">
                  <c:v>26.324999999999999</c:v>
                </c:pt>
                <c:pt idx="128">
                  <c:v>26.46</c:v>
                </c:pt>
                <c:pt idx="129">
                  <c:v>26.571000000000002</c:v>
                </c:pt>
                <c:pt idx="130">
                  <c:v>26.707999999999998</c:v>
                </c:pt>
                <c:pt idx="131">
                  <c:v>26.887</c:v>
                </c:pt>
                <c:pt idx="132">
                  <c:v>26.975999999999999</c:v>
                </c:pt>
                <c:pt idx="133">
                  <c:v>27.100999999999999</c:v>
                </c:pt>
                <c:pt idx="134">
                  <c:v>27.24</c:v>
                </c:pt>
                <c:pt idx="135">
                  <c:v>27.302</c:v>
                </c:pt>
                <c:pt idx="136">
                  <c:v>27.488</c:v>
                </c:pt>
                <c:pt idx="137">
                  <c:v>27.619</c:v>
                </c:pt>
                <c:pt idx="138">
                  <c:v>27.7</c:v>
                </c:pt>
                <c:pt idx="139">
                  <c:v>27.756</c:v>
                </c:pt>
              </c:numCache>
            </c:numRef>
          </c:yVal>
        </c:ser>
        <c:axId val="106907904"/>
        <c:axId val="106906368"/>
      </c:scatterChart>
      <c:valAx>
        <c:axId val="106907904"/>
        <c:scaling>
          <c:orientation val="minMax"/>
        </c:scaling>
        <c:axPos val="b"/>
        <c:numFmt formatCode="General" sourceLinked="1"/>
        <c:tickLblPos val="nextTo"/>
        <c:crossAx val="106906368"/>
        <c:crosses val="autoZero"/>
        <c:crossBetween val="midCat"/>
      </c:valAx>
      <c:valAx>
        <c:axId val="106906368"/>
        <c:scaling>
          <c:orientation val="minMax"/>
        </c:scaling>
        <c:axPos val="l"/>
        <c:majorGridlines/>
        <c:numFmt formatCode="General" sourceLinked="1"/>
        <c:tickLblPos val="nextTo"/>
        <c:crossAx val="106907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10</xdr:row>
      <xdr:rowOff>180975</xdr:rowOff>
    </xdr:from>
    <xdr:to>
      <xdr:col>14</xdr:col>
      <xdr:colOff>428625</xdr:colOff>
      <xdr:row>25</xdr:row>
      <xdr:rowOff>66675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10</xdr:row>
      <xdr:rowOff>180975</xdr:rowOff>
    </xdr:from>
    <xdr:to>
      <xdr:col>14</xdr:col>
      <xdr:colOff>428625</xdr:colOff>
      <xdr:row>25</xdr:row>
      <xdr:rowOff>66675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10</xdr:row>
      <xdr:rowOff>180975</xdr:rowOff>
    </xdr:from>
    <xdr:to>
      <xdr:col>14</xdr:col>
      <xdr:colOff>428625</xdr:colOff>
      <xdr:row>25</xdr:row>
      <xdr:rowOff>66675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2771775</xdr:colOff>
      <xdr:row>5</xdr:row>
      <xdr:rowOff>161925</xdr:rowOff>
    </xdr:from>
    <xdr:to>
      <xdr:col>7</xdr:col>
      <xdr:colOff>276225</xdr:colOff>
      <xdr:row>20</xdr:row>
      <xdr:rowOff>47625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10</xdr:row>
      <xdr:rowOff>180975</xdr:rowOff>
    </xdr:from>
    <xdr:to>
      <xdr:col>15</xdr:col>
      <xdr:colOff>95250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10</xdr:row>
      <xdr:rowOff>142875</xdr:rowOff>
    </xdr:from>
    <xdr:to>
      <xdr:col>13</xdr:col>
      <xdr:colOff>485775</xdr:colOff>
      <xdr:row>25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10</xdr:row>
      <xdr:rowOff>161925</xdr:rowOff>
    </xdr:from>
    <xdr:to>
      <xdr:col>21</xdr:col>
      <xdr:colOff>295275</xdr:colOff>
      <xdr:row>25</xdr:row>
      <xdr:rowOff>47625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10</xdr:row>
      <xdr:rowOff>180975</xdr:rowOff>
    </xdr:from>
    <xdr:to>
      <xdr:col>14</xdr:col>
      <xdr:colOff>476250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2.2_ISIMIP-Soroe_GCM1-rcp-2.6_f_CO2_fixed_OFF_Manag_OFF_d_10000_2016_OCTOBER_18_tx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2.2_ISIMIP-Soroe_GCM1-rcp-2.6_f_CO2_fixed_OFF_Manag_OFF_d_10000_2016_OCTOBER_18_tx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output_5.2.2_ISIMIP-Soroe_GCM1-rcp-2.6_f_CO2_fixed_VAR_Manag_OFF_d_10000_2016_OCTOBER_4_tx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61"/>
  <sheetViews>
    <sheetView workbookViewId="0"/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10" width="9" bestFit="1" customWidth="1"/>
    <col min="11" max="12" width="7" bestFit="1" customWidth="1"/>
    <col min="13" max="13" width="7.5703125" bestFit="1" customWidth="1"/>
    <col min="14" max="14" width="8" bestFit="1" customWidth="1"/>
    <col min="15" max="15" width="9" bestFit="1" customWidth="1"/>
    <col min="16" max="16" width="8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9" bestFit="1" customWidth="1"/>
    <col min="24" max="24" width="7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7" width="9" bestFit="1" customWidth="1"/>
    <col min="38" max="38" width="8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43</v>
      </c>
      <c r="O1" t="s">
        <v>58</v>
      </c>
      <c r="P1" t="s">
        <v>59</v>
      </c>
      <c r="Q1" t="s">
        <v>13</v>
      </c>
      <c r="R1" t="s">
        <v>14</v>
      </c>
      <c r="S1" t="s">
        <v>15</v>
      </c>
      <c r="T1" t="s">
        <v>16</v>
      </c>
      <c r="U1" t="s">
        <v>57</v>
      </c>
      <c r="V1" t="s">
        <v>18</v>
      </c>
      <c r="W1" t="s">
        <v>44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</row>
    <row r="2" spans="1:42">
      <c r="A2">
        <v>1960</v>
      </c>
      <c r="B2">
        <v>0</v>
      </c>
      <c r="C2">
        <v>10.956</v>
      </c>
      <c r="D2">
        <v>10.281000000000001</v>
      </c>
      <c r="E2">
        <v>39</v>
      </c>
      <c r="F2" t="s">
        <v>48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66.474000000000004</v>
      </c>
      <c r="O2">
        <v>138.0624</v>
      </c>
      <c r="P2">
        <v>57.493000000000002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>
        <v>18.905200000000001</v>
      </c>
      <c r="X2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>
        <v>132.55500000000001</v>
      </c>
      <c r="AI2">
        <v>33.242400000000004</v>
      </c>
      <c r="AJ2">
        <v>12.874499999999999</v>
      </c>
      <c r="AK2">
        <v>21.5501</v>
      </c>
      <c r="AL2">
        <v>24.610800000000001</v>
      </c>
      <c r="AM2" t="s">
        <v>35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11.254</v>
      </c>
      <c r="D3">
        <v>10.731999999999999</v>
      </c>
      <c r="E3">
        <v>40</v>
      </c>
      <c r="F3" t="s">
        <v>48</v>
      </c>
      <c r="G3">
        <v>598.73990000000003</v>
      </c>
      <c r="H3">
        <v>266.18619999999999</v>
      </c>
      <c r="I3">
        <v>332.55360000000002</v>
      </c>
      <c r="J3">
        <v>44.457700000000003</v>
      </c>
      <c r="K3">
        <v>3.6547000000000001</v>
      </c>
      <c r="L3">
        <v>0.41060000000000002</v>
      </c>
      <c r="M3">
        <v>0.22</v>
      </c>
      <c r="N3">
        <v>65.637600000000006</v>
      </c>
      <c r="O3">
        <v>135.6866</v>
      </c>
      <c r="P3">
        <v>56.837800000000001</v>
      </c>
      <c r="Q3">
        <v>1021</v>
      </c>
      <c r="R3">
        <v>172</v>
      </c>
      <c r="S3">
        <v>74.9619</v>
      </c>
      <c r="T3">
        <v>2142.3505</v>
      </c>
      <c r="U3">
        <v>9.6199999999999994E-2</v>
      </c>
      <c r="V3">
        <v>2.6945999999999999</v>
      </c>
      <c r="W3">
        <v>20.6008</v>
      </c>
      <c r="X3">
        <v>1.9834000000000001</v>
      </c>
      <c r="Y3">
        <v>18.637599999999999</v>
      </c>
      <c r="Z3">
        <v>0.31269999999999998</v>
      </c>
      <c r="AA3">
        <v>0.2024</v>
      </c>
      <c r="AB3">
        <v>2.7229000000000001</v>
      </c>
      <c r="AC3">
        <v>0.26219999999999999</v>
      </c>
      <c r="AD3">
        <v>2.4634</v>
      </c>
      <c r="AE3">
        <v>3.6656</v>
      </c>
      <c r="AF3">
        <v>0.35289999999999999</v>
      </c>
      <c r="AG3">
        <v>3.3163</v>
      </c>
      <c r="AH3">
        <v>158.7748</v>
      </c>
      <c r="AI3">
        <v>36.499099999999999</v>
      </c>
      <c r="AJ3">
        <v>14.1036</v>
      </c>
      <c r="AK3">
        <v>29.048200000000001</v>
      </c>
      <c r="AL3">
        <v>27.7605</v>
      </c>
      <c r="AM3" t="s">
        <v>35</v>
      </c>
      <c r="AN3">
        <v>110.52</v>
      </c>
      <c r="AO3">
        <v>3173.12</v>
      </c>
      <c r="AP3">
        <v>380.39</v>
      </c>
    </row>
    <row r="4" spans="1:42">
      <c r="A4">
        <v>1962</v>
      </c>
      <c r="B4">
        <v>0</v>
      </c>
      <c r="C4">
        <v>11.808999999999999</v>
      </c>
      <c r="D4">
        <v>11.586</v>
      </c>
      <c r="E4">
        <v>41</v>
      </c>
      <c r="F4" t="s">
        <v>48</v>
      </c>
      <c r="G4">
        <v>517.86959999999999</v>
      </c>
      <c r="H4">
        <v>264.44720000000001</v>
      </c>
      <c r="I4">
        <v>253.42240000000001</v>
      </c>
      <c r="J4">
        <v>51.064399999999999</v>
      </c>
      <c r="K4">
        <v>3.6534</v>
      </c>
      <c r="L4">
        <v>0.44700000000000001</v>
      </c>
      <c r="M4">
        <v>0.22</v>
      </c>
      <c r="N4">
        <v>64.463099999999997</v>
      </c>
      <c r="O4">
        <v>132.3912</v>
      </c>
      <c r="P4">
        <v>55.922400000000003</v>
      </c>
      <c r="Q4">
        <v>1020</v>
      </c>
      <c r="R4">
        <v>150</v>
      </c>
      <c r="S4">
        <v>71.331900000000005</v>
      </c>
      <c r="T4">
        <v>2036.2136</v>
      </c>
      <c r="U4">
        <v>9.5899999999999999E-2</v>
      </c>
      <c r="V4">
        <v>2.7631000000000001</v>
      </c>
      <c r="W4">
        <v>21.9876</v>
      </c>
      <c r="X4">
        <v>2.1113</v>
      </c>
      <c r="Y4">
        <v>19.8979</v>
      </c>
      <c r="Z4">
        <v>0.34029999999999999</v>
      </c>
      <c r="AA4">
        <v>0.22020000000000001</v>
      </c>
      <c r="AB4">
        <v>3.0741999999999998</v>
      </c>
      <c r="AC4">
        <v>0.29520000000000002</v>
      </c>
      <c r="AD4">
        <v>2.782</v>
      </c>
      <c r="AE4">
        <v>3.8982000000000001</v>
      </c>
      <c r="AF4">
        <v>0.37430000000000002</v>
      </c>
      <c r="AG4">
        <v>3.5276999999999998</v>
      </c>
      <c r="AH4">
        <v>155.93219999999999</v>
      </c>
      <c r="AI4">
        <v>37.692700000000002</v>
      </c>
      <c r="AJ4">
        <v>14.8849</v>
      </c>
      <c r="AK4">
        <v>28.703600000000002</v>
      </c>
      <c r="AL4">
        <v>27.233799999999999</v>
      </c>
      <c r="AM4" t="s">
        <v>35</v>
      </c>
      <c r="AN4">
        <v>116.08</v>
      </c>
      <c r="AO4">
        <v>3349.65</v>
      </c>
      <c r="AP4">
        <v>380.39</v>
      </c>
    </row>
    <row r="5" spans="1:42">
      <c r="A5">
        <v>1963</v>
      </c>
      <c r="B5">
        <v>0</v>
      </c>
      <c r="C5">
        <v>12.446999999999999</v>
      </c>
      <c r="D5">
        <v>12.589</v>
      </c>
      <c r="E5">
        <v>42</v>
      </c>
      <c r="F5" t="s">
        <v>48</v>
      </c>
      <c r="G5">
        <v>784.60889999999995</v>
      </c>
      <c r="H5">
        <v>357.45319999999998</v>
      </c>
      <c r="I5">
        <v>427.15570000000002</v>
      </c>
      <c r="J5">
        <v>45.558100000000003</v>
      </c>
      <c r="K5">
        <v>3.6511999999999998</v>
      </c>
      <c r="L5">
        <v>0.52039999999999997</v>
      </c>
      <c r="M5">
        <v>0.22</v>
      </c>
      <c r="N5">
        <v>62.826900000000002</v>
      </c>
      <c r="O5">
        <v>127.8275</v>
      </c>
      <c r="P5">
        <v>54.6419</v>
      </c>
      <c r="Q5">
        <v>1019</v>
      </c>
      <c r="R5">
        <v>181</v>
      </c>
      <c r="S5">
        <v>131.05619999999999</v>
      </c>
      <c r="T5">
        <v>3741.1194</v>
      </c>
      <c r="U5">
        <v>9.5699999999999993E-2</v>
      </c>
      <c r="V5">
        <v>3.1831</v>
      </c>
      <c r="W5">
        <v>24.2925</v>
      </c>
      <c r="X5">
        <v>2.3264</v>
      </c>
      <c r="Y5">
        <v>21.989899999999999</v>
      </c>
      <c r="Z5">
        <v>0.39589999999999997</v>
      </c>
      <c r="AA5">
        <v>0.25619999999999998</v>
      </c>
      <c r="AB5">
        <v>3.6560000000000001</v>
      </c>
      <c r="AC5">
        <v>0.35010000000000002</v>
      </c>
      <c r="AD5">
        <v>3.3094999999999999</v>
      </c>
      <c r="AE5">
        <v>4.2828999999999997</v>
      </c>
      <c r="AF5">
        <v>0.41020000000000001</v>
      </c>
      <c r="AG5">
        <v>3.8769999999999998</v>
      </c>
      <c r="AH5">
        <v>208.6447</v>
      </c>
      <c r="AI5">
        <v>51.607300000000002</v>
      </c>
      <c r="AJ5">
        <v>19.465399999999999</v>
      </c>
      <c r="AK5">
        <v>41.622700000000002</v>
      </c>
      <c r="AL5">
        <v>36.113</v>
      </c>
      <c r="AM5" t="s">
        <v>35</v>
      </c>
      <c r="AN5">
        <v>161.97999999999999</v>
      </c>
      <c r="AO5">
        <v>4630.18</v>
      </c>
      <c r="AP5">
        <v>380.39</v>
      </c>
    </row>
    <row r="6" spans="1:42">
      <c r="A6">
        <v>1964</v>
      </c>
      <c r="B6">
        <v>0</v>
      </c>
      <c r="C6">
        <v>12.882999999999999</v>
      </c>
      <c r="D6">
        <v>13.288</v>
      </c>
      <c r="E6">
        <v>43</v>
      </c>
      <c r="F6" t="s">
        <v>48</v>
      </c>
      <c r="G6">
        <v>701.77440000000001</v>
      </c>
      <c r="H6">
        <v>344.56079999999997</v>
      </c>
      <c r="I6">
        <v>357.21359999999999</v>
      </c>
      <c r="J6">
        <v>49.098500000000001</v>
      </c>
      <c r="K6">
        <v>3.6486999999999998</v>
      </c>
      <c r="L6">
        <v>0.6139</v>
      </c>
      <c r="M6">
        <v>0.22</v>
      </c>
      <c r="N6">
        <v>61.839300000000001</v>
      </c>
      <c r="O6">
        <v>125.07850000000001</v>
      </c>
      <c r="P6">
        <v>53.863100000000003</v>
      </c>
      <c r="Q6">
        <v>1018</v>
      </c>
      <c r="R6">
        <v>152</v>
      </c>
      <c r="S6">
        <v>134.71019999999999</v>
      </c>
      <c r="T6">
        <v>3844.2946000000002</v>
      </c>
      <c r="U6">
        <v>9.5399999999999999E-2</v>
      </c>
      <c r="V6">
        <v>3.3300999999999998</v>
      </c>
      <c r="W6">
        <v>26.2316</v>
      </c>
      <c r="X6">
        <v>2.5053999999999998</v>
      </c>
      <c r="Y6">
        <v>23.751899999999999</v>
      </c>
      <c r="Z6">
        <v>0.46660000000000001</v>
      </c>
      <c r="AA6">
        <v>0.30199999999999999</v>
      </c>
      <c r="AB6">
        <v>4.1456</v>
      </c>
      <c r="AC6">
        <v>0.39600000000000002</v>
      </c>
      <c r="AD6">
        <v>3.7536999999999998</v>
      </c>
      <c r="AE6">
        <v>4.6048999999999998</v>
      </c>
      <c r="AF6">
        <v>0.43980000000000002</v>
      </c>
      <c r="AG6">
        <v>4.1696</v>
      </c>
      <c r="AH6">
        <v>198.34870000000001</v>
      </c>
      <c r="AI6">
        <v>51.740299999999998</v>
      </c>
      <c r="AJ6">
        <v>20.391100000000002</v>
      </c>
      <c r="AK6">
        <v>39.830500000000001</v>
      </c>
      <c r="AL6">
        <v>34.2502</v>
      </c>
      <c r="AM6" t="s">
        <v>35</v>
      </c>
      <c r="AN6">
        <v>175.15</v>
      </c>
      <c r="AO6">
        <v>5004.18</v>
      </c>
      <c r="AP6">
        <v>380.39</v>
      </c>
    </row>
    <row r="7" spans="1:42">
      <c r="A7">
        <v>1965</v>
      </c>
      <c r="B7">
        <v>0</v>
      </c>
      <c r="C7">
        <v>13.414999999999999</v>
      </c>
      <c r="D7">
        <v>14.154999999999999</v>
      </c>
      <c r="E7">
        <v>44</v>
      </c>
      <c r="F7" t="s">
        <v>48</v>
      </c>
      <c r="G7">
        <v>858.00369999999998</v>
      </c>
      <c r="H7">
        <v>388.12509999999997</v>
      </c>
      <c r="I7">
        <v>469.87860000000001</v>
      </c>
      <c r="J7">
        <v>45.235799999999998</v>
      </c>
      <c r="K7">
        <v>3.6472000000000002</v>
      </c>
      <c r="L7">
        <v>0.68330000000000002</v>
      </c>
      <c r="M7">
        <v>0.22</v>
      </c>
      <c r="N7">
        <v>61.046999999999997</v>
      </c>
      <c r="O7">
        <v>122.8892</v>
      </c>
      <c r="P7">
        <v>53.238700000000001</v>
      </c>
      <c r="Q7">
        <v>1017</v>
      </c>
      <c r="R7">
        <v>168</v>
      </c>
      <c r="S7">
        <v>179.01949999999999</v>
      </c>
      <c r="T7">
        <v>5112.1212999999998</v>
      </c>
      <c r="U7">
        <v>9.5200000000000007E-2</v>
      </c>
      <c r="V7">
        <v>3.8153000000000001</v>
      </c>
      <c r="W7">
        <v>28.672599999999999</v>
      </c>
      <c r="X7">
        <v>2.7313000000000001</v>
      </c>
      <c r="Y7">
        <v>25.9695</v>
      </c>
      <c r="Z7">
        <v>0.51919999999999999</v>
      </c>
      <c r="AA7">
        <v>0.33610000000000001</v>
      </c>
      <c r="AB7">
        <v>4.7609000000000004</v>
      </c>
      <c r="AC7">
        <v>0.45350000000000001</v>
      </c>
      <c r="AD7">
        <v>4.3121</v>
      </c>
      <c r="AE7">
        <v>5.0083000000000002</v>
      </c>
      <c r="AF7">
        <v>0.47710000000000002</v>
      </c>
      <c r="AG7">
        <v>4.5362</v>
      </c>
      <c r="AH7">
        <v>220.7347</v>
      </c>
      <c r="AI7">
        <v>60.138399999999997</v>
      </c>
      <c r="AJ7">
        <v>23.3262</v>
      </c>
      <c r="AK7">
        <v>46.0824</v>
      </c>
      <c r="AL7">
        <v>37.843499999999999</v>
      </c>
      <c r="AM7" t="s">
        <v>35</v>
      </c>
      <c r="AN7">
        <v>209.36</v>
      </c>
      <c r="AO7">
        <v>5983.6</v>
      </c>
      <c r="AP7">
        <v>380.39</v>
      </c>
    </row>
    <row r="8" spans="1:42">
      <c r="A8">
        <v>1966</v>
      </c>
      <c r="B8">
        <v>0</v>
      </c>
      <c r="C8">
        <v>14.084</v>
      </c>
      <c r="D8">
        <v>15.263</v>
      </c>
      <c r="E8">
        <v>45</v>
      </c>
      <c r="F8" t="s">
        <v>48</v>
      </c>
      <c r="G8">
        <v>965.38120000000004</v>
      </c>
      <c r="H8">
        <v>447.56049999999999</v>
      </c>
      <c r="I8">
        <v>517.82069999999999</v>
      </c>
      <c r="J8">
        <v>46.360999999999997</v>
      </c>
      <c r="K8">
        <v>3.6453000000000002</v>
      </c>
      <c r="L8">
        <v>0.77459999999999996</v>
      </c>
      <c r="M8">
        <v>0.22</v>
      </c>
      <c r="N8">
        <v>59.812899999999999</v>
      </c>
      <c r="O8">
        <v>119.50660000000001</v>
      </c>
      <c r="P8">
        <v>52.266500000000001</v>
      </c>
      <c r="Q8">
        <v>1016</v>
      </c>
      <c r="R8">
        <v>169</v>
      </c>
      <c r="S8">
        <v>212.44200000000001</v>
      </c>
      <c r="T8">
        <v>6063.1197000000002</v>
      </c>
      <c r="U8">
        <v>9.4899999999999998E-2</v>
      </c>
      <c r="V8">
        <v>4.3049999999999997</v>
      </c>
      <c r="W8">
        <v>31.380800000000001</v>
      </c>
      <c r="X8">
        <v>2.9813000000000001</v>
      </c>
      <c r="Y8">
        <v>28.430399999999999</v>
      </c>
      <c r="Z8">
        <v>0.58819999999999995</v>
      </c>
      <c r="AA8">
        <v>0.38069999999999998</v>
      </c>
      <c r="AB8">
        <v>5.4428999999999998</v>
      </c>
      <c r="AC8">
        <v>0.5171</v>
      </c>
      <c r="AD8">
        <v>4.9311999999999996</v>
      </c>
      <c r="AE8">
        <v>5.4538000000000002</v>
      </c>
      <c r="AF8">
        <v>0.5181</v>
      </c>
      <c r="AG8">
        <v>4.9409999999999998</v>
      </c>
      <c r="AH8">
        <v>252.45820000000001</v>
      </c>
      <c r="AI8">
        <v>70.573300000000003</v>
      </c>
      <c r="AJ8">
        <v>27.2437</v>
      </c>
      <c r="AK8">
        <v>54.188000000000002</v>
      </c>
      <c r="AL8">
        <v>43.0974</v>
      </c>
      <c r="AM8" t="s">
        <v>35</v>
      </c>
      <c r="AN8">
        <v>237.87</v>
      </c>
      <c r="AO8">
        <v>6793.67</v>
      </c>
      <c r="AP8">
        <v>380.39</v>
      </c>
    </row>
    <row r="9" spans="1:42">
      <c r="A9">
        <v>1967</v>
      </c>
      <c r="B9">
        <v>0</v>
      </c>
      <c r="C9">
        <v>14.352</v>
      </c>
      <c r="D9">
        <v>15.715</v>
      </c>
      <c r="E9">
        <v>46</v>
      </c>
      <c r="F9" t="s">
        <v>48</v>
      </c>
      <c r="G9">
        <v>879.91769999999997</v>
      </c>
      <c r="H9">
        <v>459.35160000000002</v>
      </c>
      <c r="I9">
        <v>420.56610000000001</v>
      </c>
      <c r="J9">
        <v>52.203899999999997</v>
      </c>
      <c r="K9">
        <v>3.6431</v>
      </c>
      <c r="L9">
        <v>0.89970000000000006</v>
      </c>
      <c r="M9">
        <v>0.22</v>
      </c>
      <c r="N9">
        <v>59.382199999999997</v>
      </c>
      <c r="O9">
        <v>118.3128</v>
      </c>
      <c r="P9">
        <v>51.921100000000003</v>
      </c>
      <c r="Q9">
        <v>1015</v>
      </c>
      <c r="R9">
        <v>156</v>
      </c>
      <c r="S9">
        <v>261.59550000000002</v>
      </c>
      <c r="T9">
        <v>7450.6661000000004</v>
      </c>
      <c r="U9">
        <v>9.4700000000000006E-2</v>
      </c>
      <c r="V9">
        <v>4.4907000000000004</v>
      </c>
      <c r="W9">
        <v>33.5261</v>
      </c>
      <c r="X9">
        <v>3.1764999999999999</v>
      </c>
      <c r="Y9">
        <v>30.3826</v>
      </c>
      <c r="Z9">
        <v>0.68279999999999996</v>
      </c>
      <c r="AA9">
        <v>0.442</v>
      </c>
      <c r="AB9">
        <v>5.9832999999999998</v>
      </c>
      <c r="AC9">
        <v>0.56689999999999996</v>
      </c>
      <c r="AD9">
        <v>5.4222999999999999</v>
      </c>
      <c r="AE9">
        <v>5.8048999999999999</v>
      </c>
      <c r="AF9">
        <v>0.55000000000000004</v>
      </c>
      <c r="AG9">
        <v>5.2606000000000002</v>
      </c>
      <c r="AH9">
        <v>248.17609999999999</v>
      </c>
      <c r="AI9">
        <v>83.1374</v>
      </c>
      <c r="AJ9">
        <v>32.082299999999996</v>
      </c>
      <c r="AK9">
        <v>53.600900000000003</v>
      </c>
      <c r="AL9">
        <v>42.354799999999997</v>
      </c>
      <c r="AM9" t="s">
        <v>35</v>
      </c>
      <c r="AN9">
        <v>279.37</v>
      </c>
      <c r="AO9">
        <v>7964.07</v>
      </c>
      <c r="AP9">
        <v>380.39</v>
      </c>
    </row>
    <row r="10" spans="1:42">
      <c r="A10">
        <v>1968</v>
      </c>
      <c r="B10">
        <v>0</v>
      </c>
      <c r="C10">
        <v>14.984999999999999</v>
      </c>
      <c r="D10">
        <v>16.792999999999999</v>
      </c>
      <c r="E10">
        <v>47</v>
      </c>
      <c r="F10" t="s">
        <v>48</v>
      </c>
      <c r="G10">
        <v>1046.9763</v>
      </c>
      <c r="H10">
        <v>517.96270000000004</v>
      </c>
      <c r="I10">
        <v>529.0136</v>
      </c>
      <c r="J10">
        <v>49.472200000000001</v>
      </c>
      <c r="K10">
        <v>3.6423000000000001</v>
      </c>
      <c r="L10">
        <v>0.95279999999999998</v>
      </c>
      <c r="M10">
        <v>0.22</v>
      </c>
      <c r="N10">
        <v>58.244100000000003</v>
      </c>
      <c r="O10">
        <v>115.2334</v>
      </c>
      <c r="P10">
        <v>51.024799999999999</v>
      </c>
      <c r="Q10">
        <v>1014</v>
      </c>
      <c r="R10">
        <v>167</v>
      </c>
      <c r="S10">
        <v>306.9581</v>
      </c>
      <c r="T10">
        <v>8753.2718000000004</v>
      </c>
      <c r="U10">
        <v>9.4399999999999998E-2</v>
      </c>
      <c r="V10">
        <v>4.7188999999999997</v>
      </c>
      <c r="W10">
        <v>36.365400000000001</v>
      </c>
      <c r="X10">
        <v>3.4363000000000001</v>
      </c>
      <c r="Y10">
        <v>32.965000000000003</v>
      </c>
      <c r="Z10">
        <v>0.72299999999999998</v>
      </c>
      <c r="AA10">
        <v>0.46800000000000003</v>
      </c>
      <c r="AB10">
        <v>6.6974</v>
      </c>
      <c r="AC10">
        <v>0.63290000000000002</v>
      </c>
      <c r="AD10">
        <v>6.0712000000000002</v>
      </c>
      <c r="AE10">
        <v>6.2676999999999996</v>
      </c>
      <c r="AF10">
        <v>0.59230000000000005</v>
      </c>
      <c r="AG10">
        <v>5.6816000000000004</v>
      </c>
      <c r="AH10">
        <v>282.54910000000001</v>
      </c>
      <c r="AI10">
        <v>90.065899999999999</v>
      </c>
      <c r="AJ10">
        <v>34.486199999999997</v>
      </c>
      <c r="AK10">
        <v>62.9831</v>
      </c>
      <c r="AL10">
        <v>47.878300000000003</v>
      </c>
      <c r="AM10" t="s">
        <v>35</v>
      </c>
      <c r="AN10">
        <v>329.56</v>
      </c>
      <c r="AO10">
        <v>9410.2199999999993</v>
      </c>
      <c r="AP10">
        <v>380.39</v>
      </c>
    </row>
    <row r="11" spans="1:42">
      <c r="A11">
        <v>1969</v>
      </c>
      <c r="B11">
        <v>0</v>
      </c>
      <c r="C11">
        <v>15.534000000000001</v>
      </c>
      <c r="D11">
        <v>17.744</v>
      </c>
      <c r="E11">
        <v>48</v>
      </c>
      <c r="F11" t="s">
        <v>48</v>
      </c>
      <c r="G11">
        <v>1087.2897</v>
      </c>
      <c r="H11">
        <v>523.23900000000003</v>
      </c>
      <c r="I11">
        <v>564.05070000000001</v>
      </c>
      <c r="J11">
        <v>48.123199999999997</v>
      </c>
      <c r="K11">
        <v>3.6402999999999999</v>
      </c>
      <c r="L11">
        <v>1.087</v>
      </c>
      <c r="M11">
        <v>0.22</v>
      </c>
      <c r="N11">
        <v>57.389200000000002</v>
      </c>
      <c r="O11">
        <v>112.91840000000001</v>
      </c>
      <c r="P11">
        <v>50.345599999999997</v>
      </c>
      <c r="Q11">
        <v>1013</v>
      </c>
      <c r="R11">
        <v>161</v>
      </c>
      <c r="S11">
        <v>288.99079999999998</v>
      </c>
      <c r="T11">
        <v>8255.9938000000002</v>
      </c>
      <c r="U11">
        <v>9.4100000000000003E-2</v>
      </c>
      <c r="V11">
        <v>5.1651999999999996</v>
      </c>
      <c r="W11">
        <v>39.1995</v>
      </c>
      <c r="X11">
        <v>3.6941000000000002</v>
      </c>
      <c r="Y11">
        <v>35.5441</v>
      </c>
      <c r="Z11">
        <v>0.82440000000000002</v>
      </c>
      <c r="AA11">
        <v>0.53359999999999996</v>
      </c>
      <c r="AB11">
        <v>7.4097999999999997</v>
      </c>
      <c r="AC11">
        <v>0.69830000000000003</v>
      </c>
      <c r="AD11">
        <v>6.7188999999999997</v>
      </c>
      <c r="AE11">
        <v>6.7275999999999998</v>
      </c>
      <c r="AF11">
        <v>0.63400000000000001</v>
      </c>
      <c r="AG11">
        <v>6.1002000000000001</v>
      </c>
      <c r="AH11">
        <v>283.77330000000001</v>
      </c>
      <c r="AI11">
        <v>92.014499999999998</v>
      </c>
      <c r="AJ11">
        <v>35.985500000000002</v>
      </c>
      <c r="AK11">
        <v>63.5794</v>
      </c>
      <c r="AL11">
        <v>47.886400000000002</v>
      </c>
      <c r="AM11" t="s">
        <v>35</v>
      </c>
      <c r="AN11">
        <v>312.5</v>
      </c>
      <c r="AO11">
        <v>8936.17</v>
      </c>
      <c r="AP11">
        <v>380.39</v>
      </c>
    </row>
    <row r="12" spans="1:42">
      <c r="A12">
        <v>1970</v>
      </c>
      <c r="B12">
        <v>0</v>
      </c>
      <c r="C12">
        <v>16.026</v>
      </c>
      <c r="D12">
        <v>18.61</v>
      </c>
      <c r="E12">
        <v>49</v>
      </c>
      <c r="F12" t="s">
        <v>48</v>
      </c>
      <c r="G12">
        <v>1105.2716</v>
      </c>
      <c r="H12">
        <v>588.58969999999999</v>
      </c>
      <c r="I12">
        <v>516.68179999999995</v>
      </c>
      <c r="J12">
        <v>53.253</v>
      </c>
      <c r="K12">
        <v>3.6762999999999999</v>
      </c>
      <c r="L12">
        <v>1.2</v>
      </c>
      <c r="M12">
        <v>0.21890000000000001</v>
      </c>
      <c r="N12">
        <v>56.479799999999997</v>
      </c>
      <c r="O12">
        <v>110.8831</v>
      </c>
      <c r="P12">
        <v>49.744500000000002</v>
      </c>
      <c r="Q12">
        <v>1012</v>
      </c>
      <c r="R12">
        <v>177</v>
      </c>
      <c r="S12">
        <v>317.14499999999998</v>
      </c>
      <c r="T12">
        <v>9043.6643999999997</v>
      </c>
      <c r="U12">
        <v>9.3899999999999997E-2</v>
      </c>
      <c r="V12">
        <v>5.3833000000000002</v>
      </c>
      <c r="W12">
        <v>41.763199999999998</v>
      </c>
      <c r="X12">
        <v>3.9251</v>
      </c>
      <c r="Y12">
        <v>37.879399999999997</v>
      </c>
      <c r="Z12">
        <v>0.91910000000000003</v>
      </c>
      <c r="AA12">
        <v>0.59489999999999998</v>
      </c>
      <c r="AB12">
        <v>8.0530000000000008</v>
      </c>
      <c r="AC12">
        <v>0.75690000000000002</v>
      </c>
      <c r="AD12">
        <v>7.3041</v>
      </c>
      <c r="AE12">
        <v>7.1417999999999999</v>
      </c>
      <c r="AF12">
        <v>0.67120000000000002</v>
      </c>
      <c r="AG12">
        <v>6.4775999999999998</v>
      </c>
      <c r="AH12">
        <v>303.35430000000002</v>
      </c>
      <c r="AI12">
        <v>119.46420000000001</v>
      </c>
      <c r="AJ12">
        <v>45.3048</v>
      </c>
      <c r="AK12">
        <v>69.333699999999993</v>
      </c>
      <c r="AL12">
        <v>51.1327</v>
      </c>
      <c r="AM12" t="s">
        <v>35</v>
      </c>
      <c r="AN12">
        <v>335.8</v>
      </c>
      <c r="AO12">
        <v>9591.56</v>
      </c>
      <c r="AP12">
        <v>380.39</v>
      </c>
    </row>
    <row r="13" spans="1:42">
      <c r="A13">
        <v>1971</v>
      </c>
      <c r="B13">
        <v>0</v>
      </c>
      <c r="C13">
        <v>16.297000000000001</v>
      </c>
      <c r="D13">
        <v>19.077000000000002</v>
      </c>
      <c r="E13">
        <v>50</v>
      </c>
      <c r="F13" t="s">
        <v>48</v>
      </c>
      <c r="G13">
        <v>1072.6596</v>
      </c>
      <c r="H13">
        <v>580.70410000000004</v>
      </c>
      <c r="I13">
        <v>491.95549999999997</v>
      </c>
      <c r="J13">
        <v>54.136800000000001</v>
      </c>
      <c r="K13">
        <v>4.0385999999999997</v>
      </c>
      <c r="L13">
        <v>1.2</v>
      </c>
      <c r="M13">
        <v>0.20880000000000001</v>
      </c>
      <c r="N13">
        <v>57.829500000000003</v>
      </c>
      <c r="O13">
        <v>109.6532</v>
      </c>
      <c r="P13">
        <v>49.3795</v>
      </c>
      <c r="Q13">
        <v>1011</v>
      </c>
      <c r="R13">
        <v>163</v>
      </c>
      <c r="S13">
        <v>277.0949</v>
      </c>
      <c r="T13">
        <v>7911.0105999999996</v>
      </c>
      <c r="U13">
        <v>9.3600000000000003E-2</v>
      </c>
      <c r="V13">
        <v>5.4222999999999999</v>
      </c>
      <c r="W13">
        <v>44.1997</v>
      </c>
      <c r="X13">
        <v>4.1428000000000003</v>
      </c>
      <c r="Y13">
        <v>40.1006</v>
      </c>
      <c r="Z13">
        <v>1.0097</v>
      </c>
      <c r="AA13">
        <v>0.65349999999999997</v>
      </c>
      <c r="AB13">
        <v>8.6550999999999991</v>
      </c>
      <c r="AC13">
        <v>0.81120000000000003</v>
      </c>
      <c r="AD13">
        <v>7.8524000000000003</v>
      </c>
      <c r="AE13">
        <v>7.5338000000000003</v>
      </c>
      <c r="AF13">
        <v>0.70609999999999995</v>
      </c>
      <c r="AG13">
        <v>6.8350999999999997</v>
      </c>
      <c r="AH13">
        <v>300.41910000000001</v>
      </c>
      <c r="AI13">
        <v>116.3411</v>
      </c>
      <c r="AJ13">
        <v>45.169400000000003</v>
      </c>
      <c r="AK13">
        <v>68.2851</v>
      </c>
      <c r="AL13">
        <v>50.4893</v>
      </c>
      <c r="AM13" t="s">
        <v>35</v>
      </c>
      <c r="AN13">
        <v>292.08</v>
      </c>
      <c r="AO13">
        <v>8341.1299999999992</v>
      </c>
      <c r="AP13">
        <v>380.39</v>
      </c>
    </row>
    <row r="14" spans="1:42">
      <c r="A14">
        <v>1972</v>
      </c>
      <c r="B14">
        <v>0</v>
      </c>
      <c r="C14">
        <v>16.739999999999998</v>
      </c>
      <c r="D14">
        <v>19.800999999999998</v>
      </c>
      <c r="E14">
        <v>51</v>
      </c>
      <c r="F14" t="s">
        <v>48</v>
      </c>
      <c r="G14">
        <v>1147.3733</v>
      </c>
      <c r="H14">
        <v>611.09929999999997</v>
      </c>
      <c r="I14">
        <v>536.274</v>
      </c>
      <c r="J14">
        <v>53.2607</v>
      </c>
      <c r="K14">
        <v>4.2385999999999999</v>
      </c>
      <c r="L14">
        <v>1.2</v>
      </c>
      <c r="M14">
        <v>0.20380000000000001</v>
      </c>
      <c r="N14">
        <v>61.072699999999998</v>
      </c>
      <c r="O14">
        <v>108.4556</v>
      </c>
      <c r="P14">
        <v>49.0227</v>
      </c>
      <c r="Q14">
        <v>1009</v>
      </c>
      <c r="R14">
        <v>171</v>
      </c>
      <c r="S14">
        <v>335.56540000000001</v>
      </c>
      <c r="T14">
        <v>9572.8731000000007</v>
      </c>
      <c r="U14">
        <v>9.3399999999999997E-2</v>
      </c>
      <c r="V14">
        <v>5.9378000000000002</v>
      </c>
      <c r="W14">
        <v>46.515999999999998</v>
      </c>
      <c r="X14">
        <v>4.3524000000000003</v>
      </c>
      <c r="Y14">
        <v>42.255800000000001</v>
      </c>
      <c r="Z14">
        <v>1.0596000000000001</v>
      </c>
      <c r="AA14">
        <v>0.68589999999999995</v>
      </c>
      <c r="AB14">
        <v>9.2254000000000005</v>
      </c>
      <c r="AC14">
        <v>0.86319999999999997</v>
      </c>
      <c r="AD14">
        <v>8.3804999999999996</v>
      </c>
      <c r="AE14">
        <v>7.9046000000000003</v>
      </c>
      <c r="AF14">
        <v>0.73960000000000004</v>
      </c>
      <c r="AG14">
        <v>7.1806000000000001</v>
      </c>
      <c r="AH14">
        <v>309.91320000000002</v>
      </c>
      <c r="AI14">
        <v>128.65289999999999</v>
      </c>
      <c r="AJ14">
        <v>49.413499999999999</v>
      </c>
      <c r="AK14">
        <v>71.150700000000001</v>
      </c>
      <c r="AL14">
        <v>51.969000000000001</v>
      </c>
      <c r="AM14" t="s">
        <v>35</v>
      </c>
      <c r="AN14">
        <v>345.78</v>
      </c>
      <c r="AO14">
        <v>9871.77</v>
      </c>
      <c r="AP14">
        <v>380.38</v>
      </c>
    </row>
    <row r="15" spans="1:42">
      <c r="A15">
        <v>1973</v>
      </c>
      <c r="B15">
        <v>0</v>
      </c>
      <c r="C15">
        <v>17.010000000000002</v>
      </c>
      <c r="D15">
        <v>20.209</v>
      </c>
      <c r="E15">
        <v>52</v>
      </c>
      <c r="F15" t="s">
        <v>48</v>
      </c>
      <c r="G15">
        <v>1042.8320000000001</v>
      </c>
      <c r="H15">
        <v>594.79420000000005</v>
      </c>
      <c r="I15">
        <v>448.03769999999997</v>
      </c>
      <c r="J15">
        <v>57.0364</v>
      </c>
      <c r="K15">
        <v>4.556</v>
      </c>
      <c r="L15">
        <v>1.2</v>
      </c>
      <c r="M15">
        <v>0.19650000000000001</v>
      </c>
      <c r="N15">
        <v>65.762799999999999</v>
      </c>
      <c r="O15">
        <v>107.0694</v>
      </c>
      <c r="P15">
        <v>48.607999999999997</v>
      </c>
      <c r="Q15">
        <v>1007</v>
      </c>
      <c r="R15">
        <v>153</v>
      </c>
      <c r="S15">
        <v>290.54969999999997</v>
      </c>
      <c r="T15">
        <v>8290.6180999999997</v>
      </c>
      <c r="U15">
        <v>9.3100000000000002E-2</v>
      </c>
      <c r="V15">
        <v>5.9717000000000002</v>
      </c>
      <c r="W15">
        <v>48.4771</v>
      </c>
      <c r="X15">
        <v>4.5235000000000003</v>
      </c>
      <c r="Y15">
        <v>44.049900000000001</v>
      </c>
      <c r="Z15">
        <v>1.139</v>
      </c>
      <c r="AA15">
        <v>0.73719999999999997</v>
      </c>
      <c r="AB15">
        <v>9.7041000000000004</v>
      </c>
      <c r="AC15">
        <v>0.90549999999999997</v>
      </c>
      <c r="AD15">
        <v>8.8178000000000001</v>
      </c>
      <c r="AE15">
        <v>8.2171000000000003</v>
      </c>
      <c r="AF15">
        <v>0.76680000000000004</v>
      </c>
      <c r="AG15">
        <v>7.4667000000000003</v>
      </c>
      <c r="AH15">
        <v>300.78989999999999</v>
      </c>
      <c r="AI15">
        <v>125.4731</v>
      </c>
      <c r="AJ15">
        <v>49.4054</v>
      </c>
      <c r="AK15">
        <v>68.747500000000002</v>
      </c>
      <c r="AL15">
        <v>50.378300000000003</v>
      </c>
      <c r="AM15" t="s">
        <v>35</v>
      </c>
      <c r="AN15">
        <v>307.05</v>
      </c>
      <c r="AO15">
        <v>8794.11</v>
      </c>
      <c r="AP15">
        <v>380.39</v>
      </c>
    </row>
    <row r="16" spans="1:42">
      <c r="A16">
        <v>1974</v>
      </c>
      <c r="B16">
        <v>0</v>
      </c>
      <c r="C16">
        <v>17.542000000000002</v>
      </c>
      <c r="D16">
        <v>20.989000000000001</v>
      </c>
      <c r="E16">
        <v>53</v>
      </c>
      <c r="F16" t="s">
        <v>48</v>
      </c>
      <c r="G16">
        <v>1162.5044</v>
      </c>
      <c r="H16">
        <v>617.83330000000001</v>
      </c>
      <c r="I16">
        <v>544.67110000000002</v>
      </c>
      <c r="J16">
        <v>53.146799999999999</v>
      </c>
      <c r="K16">
        <v>4.7355</v>
      </c>
      <c r="L16">
        <v>1.2</v>
      </c>
      <c r="M16">
        <v>0.19270000000000001</v>
      </c>
      <c r="N16">
        <v>67.910499999999999</v>
      </c>
      <c r="O16">
        <v>105.9318</v>
      </c>
      <c r="P16">
        <v>48.266399999999997</v>
      </c>
      <c r="Q16">
        <v>1005</v>
      </c>
      <c r="R16">
        <v>171</v>
      </c>
      <c r="S16">
        <v>314.58159999999998</v>
      </c>
      <c r="T16">
        <v>8986.6190999999999</v>
      </c>
      <c r="U16">
        <v>9.2899999999999996E-2</v>
      </c>
      <c r="V16">
        <v>6.5666000000000002</v>
      </c>
      <c r="W16">
        <v>50.673499999999997</v>
      </c>
      <c r="X16">
        <v>4.7156000000000002</v>
      </c>
      <c r="Y16">
        <v>46.058799999999998</v>
      </c>
      <c r="Z16">
        <v>1.1839</v>
      </c>
      <c r="AA16">
        <v>0.76629999999999998</v>
      </c>
      <c r="AB16">
        <v>10.237</v>
      </c>
      <c r="AC16">
        <v>0.9526</v>
      </c>
      <c r="AD16">
        <v>9.3047000000000004</v>
      </c>
      <c r="AE16">
        <v>8.5658999999999992</v>
      </c>
      <c r="AF16">
        <v>0.79710000000000003</v>
      </c>
      <c r="AG16">
        <v>7.7858000000000001</v>
      </c>
      <c r="AH16">
        <v>308.8587</v>
      </c>
      <c r="AI16">
        <v>134.34649999999999</v>
      </c>
      <c r="AJ16">
        <v>52.296799999999998</v>
      </c>
      <c r="AK16">
        <v>70.809899999999999</v>
      </c>
      <c r="AL16">
        <v>51.5214</v>
      </c>
      <c r="AM16" t="s">
        <v>35</v>
      </c>
      <c r="AN16">
        <v>323.86</v>
      </c>
      <c r="AO16">
        <v>9258.06</v>
      </c>
      <c r="AP16">
        <v>380.39</v>
      </c>
    </row>
    <row r="17" spans="1:42">
      <c r="A17">
        <v>1975</v>
      </c>
      <c r="B17">
        <v>0</v>
      </c>
      <c r="C17">
        <v>18.138999999999999</v>
      </c>
      <c r="D17">
        <v>21.812999999999999</v>
      </c>
      <c r="E17">
        <v>54</v>
      </c>
      <c r="F17" t="s">
        <v>48</v>
      </c>
      <c r="G17">
        <v>1149.1165000000001</v>
      </c>
      <c r="H17">
        <v>698.59969999999998</v>
      </c>
      <c r="I17">
        <v>450.51679999999999</v>
      </c>
      <c r="J17">
        <v>60.794499999999999</v>
      </c>
      <c r="K17">
        <v>5.0965999999999996</v>
      </c>
      <c r="L17">
        <v>1.2</v>
      </c>
      <c r="M17">
        <v>0.18579999999999999</v>
      </c>
      <c r="N17">
        <v>72.067400000000006</v>
      </c>
      <c r="O17">
        <v>104.4739</v>
      </c>
      <c r="P17">
        <v>47.826700000000002</v>
      </c>
      <c r="Q17">
        <v>1003</v>
      </c>
      <c r="R17">
        <v>163</v>
      </c>
      <c r="S17">
        <v>352.01440000000002</v>
      </c>
      <c r="T17">
        <v>10033.604799999999</v>
      </c>
      <c r="U17">
        <v>9.2600000000000002E-2</v>
      </c>
      <c r="V17">
        <v>6.4607999999999999</v>
      </c>
      <c r="W17">
        <v>52.6126</v>
      </c>
      <c r="X17">
        <v>4.8826000000000001</v>
      </c>
      <c r="Y17">
        <v>47.834899999999998</v>
      </c>
      <c r="Z17">
        <v>1.2741</v>
      </c>
      <c r="AA17">
        <v>0.82469999999999999</v>
      </c>
      <c r="AB17">
        <v>10.704000000000001</v>
      </c>
      <c r="AC17">
        <v>0.99339999999999995</v>
      </c>
      <c r="AD17">
        <v>9.7319999999999993</v>
      </c>
      <c r="AE17">
        <v>8.8725000000000005</v>
      </c>
      <c r="AF17">
        <v>0.82340000000000002</v>
      </c>
      <c r="AG17">
        <v>8.0668000000000006</v>
      </c>
      <c r="AH17">
        <v>343.81420000000003</v>
      </c>
      <c r="AI17">
        <v>156.8878</v>
      </c>
      <c r="AJ17">
        <v>60.329599999999999</v>
      </c>
      <c r="AK17">
        <v>80.203400000000002</v>
      </c>
      <c r="AL17">
        <v>57.364600000000003</v>
      </c>
      <c r="AM17" t="s">
        <v>35</v>
      </c>
      <c r="AN17">
        <v>361.94</v>
      </c>
      <c r="AO17">
        <v>10318.41</v>
      </c>
      <c r="AP17">
        <v>380.39</v>
      </c>
    </row>
    <row r="18" spans="1:42">
      <c r="A18">
        <v>1976</v>
      </c>
      <c r="B18">
        <v>0</v>
      </c>
      <c r="C18">
        <v>18.475000000000001</v>
      </c>
      <c r="D18">
        <v>22.253</v>
      </c>
      <c r="E18">
        <v>55</v>
      </c>
      <c r="F18" t="s">
        <v>48</v>
      </c>
      <c r="G18">
        <v>1097.3329000000001</v>
      </c>
      <c r="H18">
        <v>645.51729999999998</v>
      </c>
      <c r="I18">
        <v>451.81569999999999</v>
      </c>
      <c r="J18">
        <v>58.826000000000001</v>
      </c>
      <c r="K18">
        <v>5.4919000000000002</v>
      </c>
      <c r="L18">
        <v>1.2</v>
      </c>
      <c r="M18">
        <v>0.1789</v>
      </c>
      <c r="N18">
        <v>76.4161</v>
      </c>
      <c r="O18">
        <v>103.7265</v>
      </c>
      <c r="P18">
        <v>47.600499999999997</v>
      </c>
      <c r="Q18">
        <v>1001</v>
      </c>
      <c r="R18">
        <v>146</v>
      </c>
      <c r="S18">
        <v>274.62869999999998</v>
      </c>
      <c r="T18">
        <v>7837.2469000000001</v>
      </c>
      <c r="U18">
        <v>9.2399999999999996E-2</v>
      </c>
      <c r="V18">
        <v>6.5773000000000001</v>
      </c>
      <c r="W18">
        <v>54.311799999999998</v>
      </c>
      <c r="X18">
        <v>5.0265000000000004</v>
      </c>
      <c r="Y18">
        <v>49.393799999999999</v>
      </c>
      <c r="Z18">
        <v>1.373</v>
      </c>
      <c r="AA18">
        <v>0.88870000000000005</v>
      </c>
      <c r="AB18">
        <v>11.1106</v>
      </c>
      <c r="AC18">
        <v>1.0283</v>
      </c>
      <c r="AD18">
        <v>10.1046</v>
      </c>
      <c r="AE18">
        <v>9.1401000000000003</v>
      </c>
      <c r="AF18">
        <v>0.84589999999999999</v>
      </c>
      <c r="AG18">
        <v>8.3125</v>
      </c>
      <c r="AH18">
        <v>314.60860000000002</v>
      </c>
      <c r="AI18">
        <v>147.17449999999999</v>
      </c>
      <c r="AJ18">
        <v>58.5107</v>
      </c>
      <c r="AK18">
        <v>72.834199999999996</v>
      </c>
      <c r="AL18">
        <v>52.389299999999999</v>
      </c>
      <c r="AM18" t="s">
        <v>35</v>
      </c>
      <c r="AN18">
        <v>297.31</v>
      </c>
      <c r="AO18">
        <v>8502.4</v>
      </c>
      <c r="AP18">
        <v>380.39</v>
      </c>
    </row>
    <row r="19" spans="1:42">
      <c r="A19">
        <v>1977</v>
      </c>
      <c r="B19">
        <v>0</v>
      </c>
      <c r="C19">
        <v>18.734999999999999</v>
      </c>
      <c r="D19">
        <v>22.585000000000001</v>
      </c>
      <c r="E19">
        <v>56</v>
      </c>
      <c r="F19" t="s">
        <v>48</v>
      </c>
      <c r="G19">
        <v>1020.8559</v>
      </c>
      <c r="H19">
        <v>636.78139999999996</v>
      </c>
      <c r="I19">
        <v>384.07440000000003</v>
      </c>
      <c r="J19">
        <v>62.377200000000002</v>
      </c>
      <c r="K19">
        <v>5.7031999999999998</v>
      </c>
      <c r="L19">
        <v>1.2</v>
      </c>
      <c r="M19">
        <v>0.17560000000000001</v>
      </c>
      <c r="N19">
        <v>78.249700000000004</v>
      </c>
      <c r="O19">
        <v>102.9693</v>
      </c>
      <c r="P19">
        <v>47.370800000000003</v>
      </c>
      <c r="Q19">
        <v>999</v>
      </c>
      <c r="R19">
        <v>140</v>
      </c>
      <c r="S19">
        <v>268.38639999999998</v>
      </c>
      <c r="T19">
        <v>7657.2250999999997</v>
      </c>
      <c r="U19">
        <v>9.2100000000000001E-2</v>
      </c>
      <c r="V19">
        <v>6.6379999999999999</v>
      </c>
      <c r="W19">
        <v>55.5154</v>
      </c>
      <c r="X19">
        <v>5.1237000000000004</v>
      </c>
      <c r="Y19">
        <v>50.502800000000001</v>
      </c>
      <c r="Z19">
        <v>1.4258</v>
      </c>
      <c r="AA19">
        <v>0.92279999999999995</v>
      </c>
      <c r="AB19">
        <v>11.3987</v>
      </c>
      <c r="AC19">
        <v>1.052</v>
      </c>
      <c r="AD19">
        <v>10.3695</v>
      </c>
      <c r="AE19">
        <v>9.3286999999999995</v>
      </c>
      <c r="AF19">
        <v>0.86099999999999999</v>
      </c>
      <c r="AG19">
        <v>8.4863999999999997</v>
      </c>
      <c r="AH19">
        <v>305.14530000000002</v>
      </c>
      <c r="AI19">
        <v>150.0676</v>
      </c>
      <c r="AJ19">
        <v>59.928400000000003</v>
      </c>
      <c r="AK19">
        <v>70.778700000000001</v>
      </c>
      <c r="AL19">
        <v>50.8613</v>
      </c>
      <c r="AM19" t="s">
        <v>35</v>
      </c>
      <c r="AN19">
        <v>294.06</v>
      </c>
      <c r="AO19">
        <v>8442.15</v>
      </c>
      <c r="AP19">
        <v>380.39</v>
      </c>
    </row>
    <row r="20" spans="1:42">
      <c r="A20">
        <v>1978</v>
      </c>
      <c r="B20">
        <v>0</v>
      </c>
      <c r="C20">
        <v>19.045999999999999</v>
      </c>
      <c r="D20">
        <v>22.974</v>
      </c>
      <c r="E20">
        <v>57</v>
      </c>
      <c r="F20" t="s">
        <v>48</v>
      </c>
      <c r="G20">
        <v>1264.6985</v>
      </c>
      <c r="H20">
        <v>724.74760000000003</v>
      </c>
      <c r="I20">
        <v>539.95100000000002</v>
      </c>
      <c r="J20">
        <v>57.305999999999997</v>
      </c>
      <c r="K20">
        <v>5.8620999999999999</v>
      </c>
      <c r="L20">
        <v>1.2</v>
      </c>
      <c r="M20">
        <v>0.17319999999999999</v>
      </c>
      <c r="N20">
        <v>79.505700000000004</v>
      </c>
      <c r="O20">
        <v>102.3835</v>
      </c>
      <c r="P20">
        <v>47.192599999999999</v>
      </c>
      <c r="Q20">
        <v>997</v>
      </c>
      <c r="R20">
        <v>163</v>
      </c>
      <c r="S20">
        <v>329.63529999999997</v>
      </c>
      <c r="T20">
        <v>9404.9410000000007</v>
      </c>
      <c r="U20">
        <v>9.1899999999999996E-2</v>
      </c>
      <c r="V20">
        <v>7.2667999999999999</v>
      </c>
      <c r="W20">
        <v>57.3765</v>
      </c>
      <c r="X20">
        <v>5.2808999999999999</v>
      </c>
      <c r="Y20">
        <v>52.210799999999999</v>
      </c>
      <c r="Z20">
        <v>1.4655</v>
      </c>
      <c r="AA20">
        <v>0.9486</v>
      </c>
      <c r="AB20">
        <v>11.841200000000001</v>
      </c>
      <c r="AC20">
        <v>1.0898000000000001</v>
      </c>
      <c r="AD20">
        <v>10.7751</v>
      </c>
      <c r="AE20">
        <v>9.6197999999999997</v>
      </c>
      <c r="AF20">
        <v>0.88539999999999996</v>
      </c>
      <c r="AG20">
        <v>8.7537000000000003</v>
      </c>
      <c r="AH20">
        <v>346.99450000000002</v>
      </c>
      <c r="AI20">
        <v>172.32849999999999</v>
      </c>
      <c r="AJ20">
        <v>66.712299999999999</v>
      </c>
      <c r="AK20">
        <v>81.164100000000005</v>
      </c>
      <c r="AL20">
        <v>57.548099999999998</v>
      </c>
      <c r="AM20" t="s">
        <v>35</v>
      </c>
      <c r="AN20">
        <v>349.28</v>
      </c>
      <c r="AO20">
        <v>9973.57</v>
      </c>
      <c r="AP20">
        <v>380.39</v>
      </c>
    </row>
    <row r="21" spans="1:42">
      <c r="A21">
        <v>1979</v>
      </c>
      <c r="B21">
        <v>0</v>
      </c>
      <c r="C21">
        <v>19.302</v>
      </c>
      <c r="D21">
        <v>23.29</v>
      </c>
      <c r="E21">
        <v>58</v>
      </c>
      <c r="F21" t="s">
        <v>48</v>
      </c>
      <c r="G21">
        <v>1230.5028</v>
      </c>
      <c r="H21">
        <v>742.68899999999996</v>
      </c>
      <c r="I21">
        <v>487.81380000000001</v>
      </c>
      <c r="J21">
        <v>60.356499999999997</v>
      </c>
      <c r="K21">
        <v>6.0530999999999997</v>
      </c>
      <c r="L21">
        <v>1.2</v>
      </c>
      <c r="M21">
        <v>0.1704</v>
      </c>
      <c r="N21">
        <v>81.016199999999998</v>
      </c>
      <c r="O21">
        <v>101.8438</v>
      </c>
      <c r="P21">
        <v>47.028199999999998</v>
      </c>
      <c r="Q21">
        <v>995</v>
      </c>
      <c r="R21">
        <v>163</v>
      </c>
      <c r="S21">
        <v>322.3519</v>
      </c>
      <c r="T21">
        <v>9205.2291000000005</v>
      </c>
      <c r="U21">
        <v>9.1600000000000001E-2</v>
      </c>
      <c r="V21">
        <v>7.2257999999999996</v>
      </c>
      <c r="W21">
        <v>59.294499999999999</v>
      </c>
      <c r="X21">
        <v>5.4423000000000004</v>
      </c>
      <c r="Y21">
        <v>53.971400000000003</v>
      </c>
      <c r="Z21">
        <v>1.5133000000000001</v>
      </c>
      <c r="AA21">
        <v>0.97950000000000004</v>
      </c>
      <c r="AB21">
        <v>12.2958</v>
      </c>
      <c r="AC21">
        <v>1.1286</v>
      </c>
      <c r="AD21">
        <v>11.192</v>
      </c>
      <c r="AE21">
        <v>9.9189000000000007</v>
      </c>
      <c r="AF21">
        <v>0.91039999999999999</v>
      </c>
      <c r="AG21">
        <v>9.0284999999999993</v>
      </c>
      <c r="AH21">
        <v>358.36279999999999</v>
      </c>
      <c r="AI21">
        <v>173.51400000000001</v>
      </c>
      <c r="AJ21">
        <v>67.272300000000001</v>
      </c>
      <c r="AK21">
        <v>84.248900000000006</v>
      </c>
      <c r="AL21">
        <v>59.290999999999997</v>
      </c>
      <c r="AM21" t="s">
        <v>35</v>
      </c>
      <c r="AN21">
        <v>342.04</v>
      </c>
      <c r="AO21">
        <v>9772.9500000000007</v>
      </c>
      <c r="AP21">
        <v>380.38</v>
      </c>
    </row>
    <row r="22" spans="1:42">
      <c r="A22">
        <v>1980</v>
      </c>
      <c r="B22">
        <v>0</v>
      </c>
      <c r="C22">
        <v>19.513000000000002</v>
      </c>
      <c r="D22">
        <v>23.547000000000001</v>
      </c>
      <c r="E22">
        <v>59</v>
      </c>
      <c r="F22" t="s">
        <v>48</v>
      </c>
      <c r="G22">
        <v>1048.0438999999999</v>
      </c>
      <c r="H22">
        <v>669.04639999999995</v>
      </c>
      <c r="I22">
        <v>378.9975</v>
      </c>
      <c r="J22">
        <v>63.837600000000002</v>
      </c>
      <c r="K22">
        <v>6.2073999999999998</v>
      </c>
      <c r="L22">
        <v>1.2</v>
      </c>
      <c r="M22">
        <v>0.16830000000000001</v>
      </c>
      <c r="N22">
        <v>82.1387</v>
      </c>
      <c r="O22">
        <v>101.3878</v>
      </c>
      <c r="P22">
        <v>46.889099999999999</v>
      </c>
      <c r="Q22">
        <v>993</v>
      </c>
      <c r="R22">
        <v>146</v>
      </c>
      <c r="S22">
        <v>260.9282</v>
      </c>
      <c r="T22">
        <v>7453.6886999999997</v>
      </c>
      <c r="U22">
        <v>9.1300000000000006E-2</v>
      </c>
      <c r="V22">
        <v>7.1298000000000004</v>
      </c>
      <c r="W22">
        <v>60.439399999999999</v>
      </c>
      <c r="X22">
        <v>5.532</v>
      </c>
      <c r="Y22">
        <v>55.029200000000003</v>
      </c>
      <c r="Z22">
        <v>1.5518000000000001</v>
      </c>
      <c r="AA22">
        <v>1.0044</v>
      </c>
      <c r="AB22">
        <v>12.568</v>
      </c>
      <c r="AC22">
        <v>1.1503000000000001</v>
      </c>
      <c r="AD22">
        <v>11.4429</v>
      </c>
      <c r="AE22">
        <v>10.096399999999999</v>
      </c>
      <c r="AF22">
        <v>0.92410000000000003</v>
      </c>
      <c r="AG22">
        <v>9.1926000000000005</v>
      </c>
      <c r="AH22">
        <v>319.7405</v>
      </c>
      <c r="AI22">
        <v>158.40430000000001</v>
      </c>
      <c r="AJ22">
        <v>63.449599999999997</v>
      </c>
      <c r="AK22">
        <v>74.458299999999994</v>
      </c>
      <c r="AL22">
        <v>52.993600000000001</v>
      </c>
      <c r="AM22" t="s">
        <v>35</v>
      </c>
      <c r="AN22">
        <v>276.93</v>
      </c>
      <c r="AO22">
        <v>7915.16</v>
      </c>
      <c r="AP22">
        <v>380.39</v>
      </c>
    </row>
    <row r="23" spans="1:42">
      <c r="A23">
        <v>1981</v>
      </c>
      <c r="B23">
        <v>0</v>
      </c>
      <c r="C23">
        <v>19.66</v>
      </c>
      <c r="D23">
        <v>23.724</v>
      </c>
      <c r="E23">
        <v>60</v>
      </c>
      <c r="F23" t="s">
        <v>48</v>
      </c>
      <c r="G23">
        <v>1158.7596000000001</v>
      </c>
      <c r="H23">
        <v>721.9683</v>
      </c>
      <c r="I23">
        <v>436.79129999999998</v>
      </c>
      <c r="J23">
        <v>62.305300000000003</v>
      </c>
      <c r="K23">
        <v>6.3320999999999996</v>
      </c>
      <c r="L23">
        <v>1.2</v>
      </c>
      <c r="M23">
        <v>0.1666</v>
      </c>
      <c r="N23">
        <v>82.998599999999996</v>
      </c>
      <c r="O23">
        <v>101.0249</v>
      </c>
      <c r="P23">
        <v>46.778199999999998</v>
      </c>
      <c r="Q23">
        <v>991</v>
      </c>
      <c r="R23">
        <v>153</v>
      </c>
      <c r="S23">
        <v>302.85469999999998</v>
      </c>
      <c r="T23">
        <v>8646.7374999999993</v>
      </c>
      <c r="U23">
        <v>9.11E-2</v>
      </c>
      <c r="V23">
        <v>7.4146999999999998</v>
      </c>
      <c r="W23">
        <v>61.690100000000001</v>
      </c>
      <c r="X23">
        <v>5.6307</v>
      </c>
      <c r="Y23">
        <v>56.183799999999998</v>
      </c>
      <c r="Z23">
        <v>1.583</v>
      </c>
      <c r="AA23">
        <v>1.0246</v>
      </c>
      <c r="AB23">
        <v>12.8645</v>
      </c>
      <c r="AC23">
        <v>1.1741999999999999</v>
      </c>
      <c r="AD23">
        <v>11.716200000000001</v>
      </c>
      <c r="AE23">
        <v>10.2897</v>
      </c>
      <c r="AF23">
        <v>0.93920000000000003</v>
      </c>
      <c r="AG23">
        <v>9.3712999999999997</v>
      </c>
      <c r="AH23">
        <v>338.76740000000001</v>
      </c>
      <c r="AI23">
        <v>177.77029999999999</v>
      </c>
      <c r="AJ23">
        <v>69.601799999999997</v>
      </c>
      <c r="AK23">
        <v>79.786199999999994</v>
      </c>
      <c r="AL23">
        <v>56.0426</v>
      </c>
      <c r="AM23" t="s">
        <v>35</v>
      </c>
      <c r="AN23">
        <v>321.60000000000002</v>
      </c>
      <c r="AO23">
        <v>9191.76</v>
      </c>
      <c r="AP23">
        <v>380.39</v>
      </c>
    </row>
    <row r="24" spans="1:42">
      <c r="A24">
        <v>1982</v>
      </c>
      <c r="B24">
        <v>0</v>
      </c>
      <c r="C24">
        <v>19.925999999999998</v>
      </c>
      <c r="D24">
        <v>24.042000000000002</v>
      </c>
      <c r="E24">
        <v>61</v>
      </c>
      <c r="F24" t="s">
        <v>48</v>
      </c>
      <c r="G24">
        <v>1065.8681999999999</v>
      </c>
      <c r="H24">
        <v>733.73630000000003</v>
      </c>
      <c r="I24">
        <v>332.13189999999997</v>
      </c>
      <c r="J24">
        <v>68.839299999999994</v>
      </c>
      <c r="K24">
        <v>6.4142000000000001</v>
      </c>
      <c r="L24">
        <v>1.1988000000000001</v>
      </c>
      <c r="M24">
        <v>0.16550000000000001</v>
      </c>
      <c r="N24">
        <v>83.354100000000003</v>
      </c>
      <c r="O24">
        <v>100.54600000000001</v>
      </c>
      <c r="P24">
        <v>46.631599999999999</v>
      </c>
      <c r="Q24">
        <v>988</v>
      </c>
      <c r="R24">
        <v>148</v>
      </c>
      <c r="S24">
        <v>291.91759999999999</v>
      </c>
      <c r="T24">
        <v>8327.9264000000003</v>
      </c>
      <c r="U24">
        <v>9.0800000000000006E-2</v>
      </c>
      <c r="V24">
        <v>7.1985000000000001</v>
      </c>
      <c r="W24">
        <v>62.463900000000002</v>
      </c>
      <c r="X24">
        <v>5.6855000000000002</v>
      </c>
      <c r="Y24">
        <v>56.904899999999998</v>
      </c>
      <c r="Z24">
        <v>1.6019000000000001</v>
      </c>
      <c r="AA24">
        <v>1.0367999999999999</v>
      </c>
      <c r="AB24">
        <v>13.0505</v>
      </c>
      <c r="AC24">
        <v>1.1879</v>
      </c>
      <c r="AD24">
        <v>11.889099999999999</v>
      </c>
      <c r="AE24">
        <v>10.4076</v>
      </c>
      <c r="AF24">
        <v>0.94730000000000003</v>
      </c>
      <c r="AG24">
        <v>9.4814000000000007</v>
      </c>
      <c r="AH24">
        <v>342.72320000000002</v>
      </c>
      <c r="AI24">
        <v>181.61940000000001</v>
      </c>
      <c r="AJ24">
        <v>71.083500000000001</v>
      </c>
      <c r="AK24">
        <v>81.533199999999994</v>
      </c>
      <c r="AL24">
        <v>56.776899999999998</v>
      </c>
      <c r="AM24" t="s">
        <v>35</v>
      </c>
      <c r="AN24">
        <v>318.68</v>
      </c>
      <c r="AO24">
        <v>9098.2000000000007</v>
      </c>
      <c r="AP24">
        <v>380.39</v>
      </c>
    </row>
    <row r="25" spans="1:42">
      <c r="A25">
        <v>1983</v>
      </c>
      <c r="B25">
        <v>0</v>
      </c>
      <c r="C25">
        <v>20.068999999999999</v>
      </c>
      <c r="D25">
        <v>24.210999999999999</v>
      </c>
      <c r="E25">
        <v>62</v>
      </c>
      <c r="F25" t="s">
        <v>48</v>
      </c>
      <c r="G25">
        <v>1117.0065</v>
      </c>
      <c r="H25">
        <v>713.89430000000004</v>
      </c>
      <c r="I25">
        <v>403.11219999999997</v>
      </c>
      <c r="J25">
        <v>63.9114</v>
      </c>
      <c r="K25">
        <v>6.5664999999999996</v>
      </c>
      <c r="L25">
        <v>1.2</v>
      </c>
      <c r="M25">
        <v>0.1636</v>
      </c>
      <c r="N25">
        <v>84.499099999999999</v>
      </c>
      <c r="O25">
        <v>100.342</v>
      </c>
      <c r="P25">
        <v>46.569200000000002</v>
      </c>
      <c r="Q25">
        <v>986</v>
      </c>
      <c r="R25">
        <v>152</v>
      </c>
      <c r="S25">
        <v>294.32499999999999</v>
      </c>
      <c r="T25">
        <v>8403.5846999999994</v>
      </c>
      <c r="U25">
        <v>9.06E-2</v>
      </c>
      <c r="V25">
        <v>7.3956999999999997</v>
      </c>
      <c r="W25">
        <v>63.474400000000003</v>
      </c>
      <c r="X25">
        <v>5.7613000000000003</v>
      </c>
      <c r="Y25">
        <v>57.841900000000003</v>
      </c>
      <c r="Z25">
        <v>1.6415999999999999</v>
      </c>
      <c r="AA25">
        <v>1.0625</v>
      </c>
      <c r="AB25">
        <v>13.29</v>
      </c>
      <c r="AC25">
        <v>1.2062999999999999</v>
      </c>
      <c r="AD25">
        <v>12.1107</v>
      </c>
      <c r="AE25">
        <v>10.5626</v>
      </c>
      <c r="AF25">
        <v>0.9587</v>
      </c>
      <c r="AG25">
        <v>9.6252999999999993</v>
      </c>
      <c r="AH25">
        <v>335.74290000000002</v>
      </c>
      <c r="AI25">
        <v>174.65190000000001</v>
      </c>
      <c r="AJ25">
        <v>69.0548</v>
      </c>
      <c r="AK25">
        <v>78.970200000000006</v>
      </c>
      <c r="AL25">
        <v>55.474499999999999</v>
      </c>
      <c r="AM25" t="s">
        <v>35</v>
      </c>
      <c r="AN25">
        <v>314.68</v>
      </c>
      <c r="AO25">
        <v>8989.6299999999992</v>
      </c>
      <c r="AP25">
        <v>380.38</v>
      </c>
    </row>
    <row r="26" spans="1:42">
      <c r="A26">
        <v>1984</v>
      </c>
      <c r="B26">
        <v>0</v>
      </c>
      <c r="C26">
        <v>20.361000000000001</v>
      </c>
      <c r="D26">
        <v>24.555</v>
      </c>
      <c r="E26">
        <v>63</v>
      </c>
      <c r="F26" t="s">
        <v>48</v>
      </c>
      <c r="G26">
        <v>1245.5635</v>
      </c>
      <c r="H26">
        <v>763.18370000000004</v>
      </c>
      <c r="I26">
        <v>482.37979999999999</v>
      </c>
      <c r="J26">
        <v>61.272199999999998</v>
      </c>
      <c r="K26">
        <v>6.6452999999999998</v>
      </c>
      <c r="L26">
        <v>1.1988000000000001</v>
      </c>
      <c r="M26">
        <v>0.16259999999999999</v>
      </c>
      <c r="N26">
        <v>84.779799999999994</v>
      </c>
      <c r="O26">
        <v>99.874300000000005</v>
      </c>
      <c r="P26">
        <v>46.425699999999999</v>
      </c>
      <c r="Q26">
        <v>982</v>
      </c>
      <c r="R26">
        <v>158</v>
      </c>
      <c r="S26">
        <v>323.06779999999998</v>
      </c>
      <c r="T26">
        <v>9226.5825000000004</v>
      </c>
      <c r="U26">
        <v>9.0300000000000005E-2</v>
      </c>
      <c r="V26">
        <v>7.7144000000000004</v>
      </c>
      <c r="W26">
        <v>64.808999999999997</v>
      </c>
      <c r="X26">
        <v>5.8719000000000001</v>
      </c>
      <c r="Y26">
        <v>59.135100000000001</v>
      </c>
      <c r="Z26">
        <v>1.6596</v>
      </c>
      <c r="AA26">
        <v>1.0742</v>
      </c>
      <c r="AB26">
        <v>13.6081</v>
      </c>
      <c r="AC26">
        <v>1.2329000000000001</v>
      </c>
      <c r="AD26">
        <v>12.416700000000001</v>
      </c>
      <c r="AE26">
        <v>10.765599999999999</v>
      </c>
      <c r="AF26">
        <v>0.97540000000000004</v>
      </c>
      <c r="AG26">
        <v>9.8230000000000004</v>
      </c>
      <c r="AH26">
        <v>361.03859999999997</v>
      </c>
      <c r="AI26">
        <v>185.09620000000001</v>
      </c>
      <c r="AJ26">
        <v>72.3065</v>
      </c>
      <c r="AK26">
        <v>85.334199999999996</v>
      </c>
      <c r="AL26">
        <v>59.408299999999997</v>
      </c>
      <c r="AM26" t="s">
        <v>35</v>
      </c>
      <c r="AN26">
        <v>341.58</v>
      </c>
      <c r="AO26">
        <v>9778.09</v>
      </c>
      <c r="AP26">
        <v>380.39</v>
      </c>
    </row>
    <row r="27" spans="1:42">
      <c r="A27">
        <v>1985</v>
      </c>
      <c r="B27">
        <v>0</v>
      </c>
      <c r="C27">
        <v>20.538</v>
      </c>
      <c r="D27">
        <v>24.760999999999999</v>
      </c>
      <c r="E27">
        <v>64</v>
      </c>
      <c r="F27" t="s">
        <v>48</v>
      </c>
      <c r="G27">
        <v>1255.5715</v>
      </c>
      <c r="H27">
        <v>816.66229999999996</v>
      </c>
      <c r="I27">
        <v>438.9092</v>
      </c>
      <c r="J27">
        <v>65.043099999999995</v>
      </c>
      <c r="K27">
        <v>6.8071999999999999</v>
      </c>
      <c r="L27">
        <v>1.2</v>
      </c>
      <c r="M27">
        <v>0.16059999999999999</v>
      </c>
      <c r="N27">
        <v>85.682500000000005</v>
      </c>
      <c r="O27">
        <v>99.384</v>
      </c>
      <c r="P27">
        <v>46.275100000000002</v>
      </c>
      <c r="Q27">
        <v>979</v>
      </c>
      <c r="R27">
        <v>166</v>
      </c>
      <c r="S27">
        <v>362.52719999999999</v>
      </c>
      <c r="T27">
        <v>10342.781499999999</v>
      </c>
      <c r="U27">
        <v>9.01E-2</v>
      </c>
      <c r="V27">
        <v>7.8696000000000002</v>
      </c>
      <c r="W27">
        <v>65.966899999999995</v>
      </c>
      <c r="X27">
        <v>5.96</v>
      </c>
      <c r="Y27">
        <v>60.209000000000003</v>
      </c>
      <c r="Z27">
        <v>1.7018</v>
      </c>
      <c r="AA27">
        <v>1.1014999999999999</v>
      </c>
      <c r="AB27">
        <v>13.882899999999999</v>
      </c>
      <c r="AC27">
        <v>1.2543</v>
      </c>
      <c r="AD27">
        <v>12.671099999999999</v>
      </c>
      <c r="AE27">
        <v>10.9415</v>
      </c>
      <c r="AF27">
        <v>0.98850000000000005</v>
      </c>
      <c r="AG27">
        <v>9.9864999999999995</v>
      </c>
      <c r="AH27">
        <v>379.46589999999998</v>
      </c>
      <c r="AI27">
        <v>205.33199999999999</v>
      </c>
      <c r="AJ27">
        <v>78.6828</v>
      </c>
      <c r="AK27">
        <v>90.721999999999994</v>
      </c>
      <c r="AL27">
        <v>62.459600000000002</v>
      </c>
      <c r="AM27" t="s">
        <v>35</v>
      </c>
      <c r="AN27">
        <v>385.34</v>
      </c>
      <c r="AO27">
        <v>11002.91</v>
      </c>
      <c r="AP27">
        <v>360.97</v>
      </c>
    </row>
    <row r="28" spans="1:42">
      <c r="A28">
        <v>1986</v>
      </c>
      <c r="B28">
        <v>0</v>
      </c>
      <c r="C28">
        <v>20.568000000000001</v>
      </c>
      <c r="D28">
        <v>24.795999999999999</v>
      </c>
      <c r="E28">
        <v>65</v>
      </c>
      <c r="F28" t="s">
        <v>48</v>
      </c>
      <c r="G28">
        <v>1212.3181999999999</v>
      </c>
      <c r="H28">
        <v>821.35500000000002</v>
      </c>
      <c r="I28">
        <v>390.96319999999997</v>
      </c>
      <c r="J28">
        <v>67.750799999999998</v>
      </c>
      <c r="K28">
        <v>6.9005000000000001</v>
      </c>
      <c r="L28">
        <v>1.2</v>
      </c>
      <c r="M28">
        <v>0.1595</v>
      </c>
      <c r="N28">
        <v>86.368700000000004</v>
      </c>
      <c r="O28">
        <v>99.334199999999996</v>
      </c>
      <c r="P28">
        <v>46.259799999999998</v>
      </c>
      <c r="Q28">
        <v>976</v>
      </c>
      <c r="R28">
        <v>167</v>
      </c>
      <c r="S28">
        <v>357.86860000000001</v>
      </c>
      <c r="T28">
        <v>10200.222299999999</v>
      </c>
      <c r="U28">
        <v>8.9800000000000005E-2</v>
      </c>
      <c r="V28">
        <v>8.0977999999999994</v>
      </c>
      <c r="W28">
        <v>66.700900000000004</v>
      </c>
      <c r="X28">
        <v>6.0094000000000003</v>
      </c>
      <c r="Y28">
        <v>60.896599999999999</v>
      </c>
      <c r="Z28">
        <v>1.7251000000000001</v>
      </c>
      <c r="AA28">
        <v>1.1166</v>
      </c>
      <c r="AB28">
        <v>14.0586</v>
      </c>
      <c r="AC28">
        <v>1.2665999999999999</v>
      </c>
      <c r="AD28">
        <v>12.8352</v>
      </c>
      <c r="AE28">
        <v>11.0518</v>
      </c>
      <c r="AF28">
        <v>0.99570000000000003</v>
      </c>
      <c r="AG28">
        <v>10.09</v>
      </c>
      <c r="AH28">
        <v>370.14</v>
      </c>
      <c r="AI28">
        <v>217.76580000000001</v>
      </c>
      <c r="AJ28">
        <v>82.988799999999998</v>
      </c>
      <c r="AK28">
        <v>89.462800000000001</v>
      </c>
      <c r="AL28">
        <v>60.997599999999998</v>
      </c>
      <c r="AM28" t="s">
        <v>35</v>
      </c>
      <c r="AN28">
        <v>369.07</v>
      </c>
      <c r="AO28">
        <v>10527.32</v>
      </c>
      <c r="AP28">
        <v>336.06</v>
      </c>
    </row>
    <row r="29" spans="1:42">
      <c r="A29">
        <v>1987</v>
      </c>
      <c r="B29">
        <v>0</v>
      </c>
      <c r="C29">
        <v>20.815999999999999</v>
      </c>
      <c r="D29">
        <v>25.084</v>
      </c>
      <c r="E29">
        <v>66</v>
      </c>
      <c r="F29" t="s">
        <v>48</v>
      </c>
      <c r="G29">
        <v>1169.5292999999999</v>
      </c>
      <c r="H29">
        <v>746.5951</v>
      </c>
      <c r="I29">
        <v>422.93419999999998</v>
      </c>
      <c r="J29">
        <v>63.837200000000003</v>
      </c>
      <c r="K29">
        <v>6.8983999999999996</v>
      </c>
      <c r="L29">
        <v>1.1988000000000001</v>
      </c>
      <c r="M29">
        <v>0.15959999999999999</v>
      </c>
      <c r="N29">
        <v>86.140799999999999</v>
      </c>
      <c r="O29">
        <v>99.078400000000002</v>
      </c>
      <c r="P29">
        <v>46.181100000000001</v>
      </c>
      <c r="Q29">
        <v>972</v>
      </c>
      <c r="R29">
        <v>142</v>
      </c>
      <c r="S29">
        <v>298.28219999999999</v>
      </c>
      <c r="T29">
        <v>8514.0056000000004</v>
      </c>
      <c r="U29">
        <v>8.9599999999999999E-2</v>
      </c>
      <c r="V29">
        <v>8.1926000000000005</v>
      </c>
      <c r="W29">
        <v>67.703000000000003</v>
      </c>
      <c r="X29">
        <v>6.0823999999999998</v>
      </c>
      <c r="Y29">
        <v>61.829500000000003</v>
      </c>
      <c r="Z29">
        <v>1.7228000000000001</v>
      </c>
      <c r="AA29">
        <v>1.1151</v>
      </c>
      <c r="AB29">
        <v>14.2981</v>
      </c>
      <c r="AC29">
        <v>1.2845</v>
      </c>
      <c r="AD29">
        <v>13.057700000000001</v>
      </c>
      <c r="AE29">
        <v>11.2019</v>
      </c>
      <c r="AF29">
        <v>1.0064</v>
      </c>
      <c r="AG29">
        <v>10.2301</v>
      </c>
      <c r="AH29">
        <v>353.67860000000002</v>
      </c>
      <c r="AI29">
        <v>179.61609999999999</v>
      </c>
      <c r="AJ29">
        <v>71.659199999999998</v>
      </c>
      <c r="AK29">
        <v>83.588399999999993</v>
      </c>
      <c r="AL29">
        <v>58.052799999999998</v>
      </c>
      <c r="AM29" t="s">
        <v>35</v>
      </c>
      <c r="AN29">
        <v>324.2</v>
      </c>
      <c r="AO29">
        <v>9273.1</v>
      </c>
      <c r="AP29">
        <v>380.39</v>
      </c>
    </row>
    <row r="30" spans="1:42">
      <c r="A30">
        <v>1988</v>
      </c>
      <c r="B30">
        <v>0</v>
      </c>
      <c r="C30">
        <v>20.937000000000001</v>
      </c>
      <c r="D30">
        <v>25.222000000000001</v>
      </c>
      <c r="E30">
        <v>67</v>
      </c>
      <c r="F30" t="s">
        <v>48</v>
      </c>
      <c r="G30">
        <v>1385.7754</v>
      </c>
      <c r="H30">
        <v>878.15560000000005</v>
      </c>
      <c r="I30">
        <v>507.6198</v>
      </c>
      <c r="J30">
        <v>63.369300000000003</v>
      </c>
      <c r="K30">
        <v>7.0301</v>
      </c>
      <c r="L30">
        <v>1.2</v>
      </c>
      <c r="M30">
        <v>0.15809999999999999</v>
      </c>
      <c r="N30">
        <v>86.900700000000001</v>
      </c>
      <c r="O30">
        <v>98.796999999999997</v>
      </c>
      <c r="P30">
        <v>46.0944</v>
      </c>
      <c r="Q30">
        <v>969</v>
      </c>
      <c r="R30">
        <v>176</v>
      </c>
      <c r="S30">
        <v>362.21780000000001</v>
      </c>
      <c r="T30">
        <v>10334.1306</v>
      </c>
      <c r="U30">
        <v>8.9300000000000004E-2</v>
      </c>
      <c r="V30">
        <v>8.4739000000000004</v>
      </c>
      <c r="W30">
        <v>69.194400000000002</v>
      </c>
      <c r="X30">
        <v>6.1988000000000003</v>
      </c>
      <c r="Y30">
        <v>63.209800000000001</v>
      </c>
      <c r="Z30">
        <v>1.7575000000000001</v>
      </c>
      <c r="AA30">
        <v>1.1375999999999999</v>
      </c>
      <c r="AB30">
        <v>14.649800000000001</v>
      </c>
      <c r="AC30">
        <v>1.3124</v>
      </c>
      <c r="AD30">
        <v>13.3828</v>
      </c>
      <c r="AE30">
        <v>11.427300000000001</v>
      </c>
      <c r="AF30">
        <v>1.0237000000000001</v>
      </c>
      <c r="AG30">
        <v>10.439</v>
      </c>
      <c r="AH30">
        <v>406.57159999999999</v>
      </c>
      <c r="AI30">
        <v>222.4392</v>
      </c>
      <c r="AJ30">
        <v>84.503900000000002</v>
      </c>
      <c r="AK30">
        <v>98.119399999999999</v>
      </c>
      <c r="AL30">
        <v>66.521500000000003</v>
      </c>
      <c r="AM30" t="s">
        <v>35</v>
      </c>
      <c r="AN30">
        <v>366.87</v>
      </c>
      <c r="AO30">
        <v>10475.9</v>
      </c>
      <c r="AP30">
        <v>380.39</v>
      </c>
    </row>
    <row r="31" spans="1:42">
      <c r="A31">
        <v>1989</v>
      </c>
      <c r="B31">
        <v>0</v>
      </c>
      <c r="C31">
        <v>21.108000000000001</v>
      </c>
      <c r="D31">
        <v>25.419</v>
      </c>
      <c r="E31">
        <v>68</v>
      </c>
      <c r="F31" t="s">
        <v>48</v>
      </c>
      <c r="G31">
        <v>1280.4413</v>
      </c>
      <c r="H31">
        <v>824.03210000000001</v>
      </c>
      <c r="I31">
        <v>456.4092</v>
      </c>
      <c r="J31">
        <v>64.3553</v>
      </c>
      <c r="K31">
        <v>7.0856000000000003</v>
      </c>
      <c r="L31">
        <v>1.1988000000000001</v>
      </c>
      <c r="M31">
        <v>0.15740000000000001</v>
      </c>
      <c r="N31">
        <v>87.053799999999995</v>
      </c>
      <c r="O31">
        <v>98.493499999999997</v>
      </c>
      <c r="P31">
        <v>46.000900000000001</v>
      </c>
      <c r="Q31">
        <v>965</v>
      </c>
      <c r="R31">
        <v>159</v>
      </c>
      <c r="S31">
        <v>308.84840000000003</v>
      </c>
      <c r="T31">
        <v>8816.5288</v>
      </c>
      <c r="U31">
        <v>8.9099999999999999E-2</v>
      </c>
      <c r="V31">
        <v>8.3299000000000003</v>
      </c>
      <c r="W31">
        <v>70.540599999999998</v>
      </c>
      <c r="X31">
        <v>6.3014999999999999</v>
      </c>
      <c r="Y31">
        <v>64.458399999999997</v>
      </c>
      <c r="Z31">
        <v>1.7696000000000001</v>
      </c>
      <c r="AA31">
        <v>1.1454</v>
      </c>
      <c r="AB31">
        <v>14.9689</v>
      </c>
      <c r="AC31">
        <v>1.3371999999999999</v>
      </c>
      <c r="AD31">
        <v>13.6783</v>
      </c>
      <c r="AE31">
        <v>11.629099999999999</v>
      </c>
      <c r="AF31">
        <v>1.0387999999999999</v>
      </c>
      <c r="AG31">
        <v>10.6264</v>
      </c>
      <c r="AH31">
        <v>388.90359999999998</v>
      </c>
      <c r="AI31">
        <v>200.44640000000001</v>
      </c>
      <c r="AJ31">
        <v>78.130200000000002</v>
      </c>
      <c r="AK31">
        <v>93.040800000000004</v>
      </c>
      <c r="AL31">
        <v>63.511099999999999</v>
      </c>
      <c r="AM31" t="s">
        <v>35</v>
      </c>
      <c r="AN31">
        <v>328.49</v>
      </c>
      <c r="AO31">
        <v>9413.1</v>
      </c>
      <c r="AP31">
        <v>380.39</v>
      </c>
    </row>
    <row r="32" spans="1:42">
      <c r="A32">
        <v>1990</v>
      </c>
      <c r="B32">
        <v>0</v>
      </c>
      <c r="C32">
        <v>21.207000000000001</v>
      </c>
      <c r="D32">
        <v>25.532</v>
      </c>
      <c r="E32">
        <v>69</v>
      </c>
      <c r="F32" t="s">
        <v>48</v>
      </c>
      <c r="G32">
        <v>1259.2592</v>
      </c>
      <c r="H32">
        <v>875.81449999999995</v>
      </c>
      <c r="I32">
        <v>383.44470000000001</v>
      </c>
      <c r="J32">
        <v>69.55</v>
      </c>
      <c r="K32">
        <v>7.1661999999999999</v>
      </c>
      <c r="L32">
        <v>1.1988000000000001</v>
      </c>
      <c r="M32">
        <v>0.1565</v>
      </c>
      <c r="N32">
        <v>87.439899999999994</v>
      </c>
      <c r="O32">
        <v>98.2607</v>
      </c>
      <c r="P32">
        <v>45.929000000000002</v>
      </c>
      <c r="Q32">
        <v>961</v>
      </c>
      <c r="R32">
        <v>163</v>
      </c>
      <c r="S32">
        <v>356.64780000000002</v>
      </c>
      <c r="T32">
        <v>10172.492200000001</v>
      </c>
      <c r="U32">
        <v>8.8800000000000004E-2</v>
      </c>
      <c r="V32">
        <v>8.1973000000000003</v>
      </c>
      <c r="W32">
        <v>71.323999999999998</v>
      </c>
      <c r="X32">
        <v>6.3532999999999999</v>
      </c>
      <c r="Y32">
        <v>65.193299999999994</v>
      </c>
      <c r="Z32">
        <v>1.7897000000000001</v>
      </c>
      <c r="AA32">
        <v>1.1584000000000001</v>
      </c>
      <c r="AB32">
        <v>15.157</v>
      </c>
      <c r="AC32">
        <v>1.3501000000000001</v>
      </c>
      <c r="AD32">
        <v>13.854200000000001</v>
      </c>
      <c r="AE32">
        <v>11.7446</v>
      </c>
      <c r="AF32">
        <v>1.0462</v>
      </c>
      <c r="AG32">
        <v>10.735099999999999</v>
      </c>
      <c r="AH32">
        <v>407.60660000000001</v>
      </c>
      <c r="AI32">
        <v>218.58969999999999</v>
      </c>
      <c r="AJ32">
        <v>83.732299999999995</v>
      </c>
      <c r="AK32">
        <v>99.166200000000003</v>
      </c>
      <c r="AL32">
        <v>66.719800000000006</v>
      </c>
      <c r="AM32" t="s">
        <v>35</v>
      </c>
      <c r="AN32">
        <v>376.61</v>
      </c>
      <c r="AO32">
        <v>10746.79</v>
      </c>
      <c r="AP32">
        <v>376.68</v>
      </c>
    </row>
    <row r="33" spans="1:42">
      <c r="A33">
        <v>1991</v>
      </c>
      <c r="B33">
        <v>0</v>
      </c>
      <c r="C33">
        <v>21.292000000000002</v>
      </c>
      <c r="D33">
        <v>25.629000000000001</v>
      </c>
      <c r="E33">
        <v>70</v>
      </c>
      <c r="F33" t="s">
        <v>48</v>
      </c>
      <c r="G33">
        <v>1320.5690999999999</v>
      </c>
      <c r="H33">
        <v>887.46540000000005</v>
      </c>
      <c r="I33">
        <v>433.10359999999997</v>
      </c>
      <c r="J33">
        <v>67.203299999999999</v>
      </c>
      <c r="K33">
        <v>7.2000999999999999</v>
      </c>
      <c r="L33">
        <v>1.2</v>
      </c>
      <c r="M33">
        <v>0.15620000000000001</v>
      </c>
      <c r="N33">
        <v>87.636600000000001</v>
      </c>
      <c r="O33">
        <v>98.206400000000002</v>
      </c>
      <c r="P33">
        <v>45.912300000000002</v>
      </c>
      <c r="Q33">
        <v>958</v>
      </c>
      <c r="R33">
        <v>172</v>
      </c>
      <c r="S33">
        <v>371.37369999999999</v>
      </c>
      <c r="T33">
        <v>10585.926799999999</v>
      </c>
      <c r="U33">
        <v>8.8499999999999995E-2</v>
      </c>
      <c r="V33">
        <v>8.5779999999999994</v>
      </c>
      <c r="W33">
        <v>72.155500000000004</v>
      </c>
      <c r="X33">
        <v>6.4090999999999996</v>
      </c>
      <c r="Y33">
        <v>65.972399999999993</v>
      </c>
      <c r="Z33">
        <v>1.8</v>
      </c>
      <c r="AA33">
        <v>1.1651</v>
      </c>
      <c r="AB33">
        <v>15.3546</v>
      </c>
      <c r="AC33">
        <v>1.3637999999999999</v>
      </c>
      <c r="AD33">
        <v>14.0389</v>
      </c>
      <c r="AE33">
        <v>11.8681</v>
      </c>
      <c r="AF33">
        <v>1.0542</v>
      </c>
      <c r="AG33">
        <v>10.851100000000001</v>
      </c>
      <c r="AH33">
        <v>407.86270000000002</v>
      </c>
      <c r="AI33">
        <v>226.9239</v>
      </c>
      <c r="AJ33">
        <v>86.588099999999997</v>
      </c>
      <c r="AK33">
        <v>99.393100000000004</v>
      </c>
      <c r="AL33">
        <v>66.697599999999994</v>
      </c>
      <c r="AM33" t="s">
        <v>35</v>
      </c>
      <c r="AN33">
        <v>388.93</v>
      </c>
      <c r="AO33">
        <v>11096.68</v>
      </c>
      <c r="AP33">
        <v>380.39</v>
      </c>
    </row>
    <row r="34" spans="1:42">
      <c r="A34">
        <v>1992</v>
      </c>
      <c r="B34">
        <v>0</v>
      </c>
      <c r="C34">
        <v>21.347999999999999</v>
      </c>
      <c r="D34">
        <v>25.693000000000001</v>
      </c>
      <c r="E34">
        <v>71</v>
      </c>
      <c r="F34" t="s">
        <v>48</v>
      </c>
      <c r="G34">
        <v>1166.3342</v>
      </c>
      <c r="H34">
        <v>828.3252</v>
      </c>
      <c r="I34">
        <v>338.00900000000001</v>
      </c>
      <c r="J34">
        <v>71.019499999999994</v>
      </c>
      <c r="K34">
        <v>7.2321999999999997</v>
      </c>
      <c r="L34">
        <v>1.1987000000000001</v>
      </c>
      <c r="M34">
        <v>0.15579999999999999</v>
      </c>
      <c r="N34">
        <v>87.757999999999996</v>
      </c>
      <c r="O34">
        <v>98.082899999999995</v>
      </c>
      <c r="P34">
        <v>45.874099999999999</v>
      </c>
      <c r="Q34">
        <v>954</v>
      </c>
      <c r="R34">
        <v>145</v>
      </c>
      <c r="S34">
        <v>298.09859999999998</v>
      </c>
      <c r="T34">
        <v>8495.4164000000001</v>
      </c>
      <c r="U34">
        <v>8.8300000000000003E-2</v>
      </c>
      <c r="V34">
        <v>8.5692000000000004</v>
      </c>
      <c r="W34">
        <v>72.508200000000002</v>
      </c>
      <c r="X34">
        <v>6.4218999999999999</v>
      </c>
      <c r="Y34">
        <v>66.3142</v>
      </c>
      <c r="Z34">
        <v>1.8062</v>
      </c>
      <c r="AA34">
        <v>1.169</v>
      </c>
      <c r="AB34">
        <v>15.442399999999999</v>
      </c>
      <c r="AC34">
        <v>1.3676999999999999</v>
      </c>
      <c r="AD34">
        <v>14.123200000000001</v>
      </c>
      <c r="AE34">
        <v>11.9176</v>
      </c>
      <c r="AF34">
        <v>1.0555000000000001</v>
      </c>
      <c r="AG34">
        <v>10.8996</v>
      </c>
      <c r="AH34">
        <v>384.92590000000001</v>
      </c>
      <c r="AI34">
        <v>206.04599999999999</v>
      </c>
      <c r="AJ34">
        <v>80.812700000000007</v>
      </c>
      <c r="AK34">
        <v>93.5184</v>
      </c>
      <c r="AL34">
        <v>63.022199999999998</v>
      </c>
      <c r="AM34" t="s">
        <v>35</v>
      </c>
      <c r="AN34">
        <v>321.07</v>
      </c>
      <c r="AO34">
        <v>9158.86</v>
      </c>
      <c r="AP34">
        <v>380.39</v>
      </c>
    </row>
    <row r="35" spans="1:42">
      <c r="A35">
        <v>1993</v>
      </c>
      <c r="B35">
        <v>0</v>
      </c>
      <c r="C35">
        <v>21.469000000000001</v>
      </c>
      <c r="D35">
        <v>25.831</v>
      </c>
      <c r="E35">
        <v>72</v>
      </c>
      <c r="F35" t="s">
        <v>48</v>
      </c>
      <c r="G35">
        <v>1212.7012999999999</v>
      </c>
      <c r="H35">
        <v>842.5204</v>
      </c>
      <c r="I35">
        <v>370.18079999999998</v>
      </c>
      <c r="J35">
        <v>69.474699999999999</v>
      </c>
      <c r="K35">
        <v>7.2374999999999998</v>
      </c>
      <c r="L35">
        <v>1.1987000000000001</v>
      </c>
      <c r="M35">
        <v>0.15579999999999999</v>
      </c>
      <c r="N35">
        <v>87.7196</v>
      </c>
      <c r="O35">
        <v>97.993700000000004</v>
      </c>
      <c r="P35">
        <v>45.846600000000002</v>
      </c>
      <c r="Q35">
        <v>950</v>
      </c>
      <c r="R35">
        <v>152</v>
      </c>
      <c r="S35">
        <v>330.54750000000001</v>
      </c>
      <c r="T35">
        <v>9420.1280000000006</v>
      </c>
      <c r="U35">
        <v>8.7999999999999995E-2</v>
      </c>
      <c r="V35">
        <v>8.5736000000000008</v>
      </c>
      <c r="W35">
        <v>73.075400000000002</v>
      </c>
      <c r="X35">
        <v>6.4535999999999998</v>
      </c>
      <c r="Y35">
        <v>66.852599999999995</v>
      </c>
      <c r="Z35">
        <v>1.8075000000000001</v>
      </c>
      <c r="AA35">
        <v>1.1698999999999999</v>
      </c>
      <c r="AB35">
        <v>15.5799</v>
      </c>
      <c r="AC35">
        <v>1.3758999999999999</v>
      </c>
      <c r="AD35">
        <v>14.2532</v>
      </c>
      <c r="AE35">
        <v>11.999499999999999</v>
      </c>
      <c r="AF35">
        <v>1.0597000000000001</v>
      </c>
      <c r="AG35">
        <v>10.977600000000001</v>
      </c>
      <c r="AH35">
        <v>388.6902</v>
      </c>
      <c r="AI35">
        <v>213.0266</v>
      </c>
      <c r="AJ35">
        <v>82.831000000000003</v>
      </c>
      <c r="AK35">
        <v>94.477800000000002</v>
      </c>
      <c r="AL35">
        <v>63.494799999999998</v>
      </c>
      <c r="AM35" t="s">
        <v>35</v>
      </c>
      <c r="AN35">
        <v>350.88</v>
      </c>
      <c r="AO35">
        <v>10017.91</v>
      </c>
      <c r="AP35">
        <v>380.38</v>
      </c>
    </row>
    <row r="36" spans="1:42">
      <c r="A36">
        <v>1994</v>
      </c>
      <c r="B36">
        <v>0</v>
      </c>
      <c r="C36">
        <v>21.581</v>
      </c>
      <c r="D36">
        <v>25.957999999999998</v>
      </c>
      <c r="E36">
        <v>73</v>
      </c>
      <c r="F36" t="s">
        <v>48</v>
      </c>
      <c r="G36">
        <v>1310.8929000000001</v>
      </c>
      <c r="H36">
        <v>855.79740000000004</v>
      </c>
      <c r="I36">
        <v>455.09550000000002</v>
      </c>
      <c r="J36">
        <v>65.283500000000004</v>
      </c>
      <c r="K36">
        <v>7.2845000000000004</v>
      </c>
      <c r="L36">
        <v>1.1987000000000001</v>
      </c>
      <c r="M36">
        <v>0.15529999999999999</v>
      </c>
      <c r="N36">
        <v>87.882099999999994</v>
      </c>
      <c r="O36">
        <v>97.800700000000006</v>
      </c>
      <c r="P36">
        <v>45.786999999999999</v>
      </c>
      <c r="Q36">
        <v>946</v>
      </c>
      <c r="R36">
        <v>155</v>
      </c>
      <c r="S36">
        <v>321.93810000000002</v>
      </c>
      <c r="T36">
        <v>9183.2826999999997</v>
      </c>
      <c r="U36">
        <v>8.7800000000000003E-2</v>
      </c>
      <c r="V36">
        <v>8.8907000000000007</v>
      </c>
      <c r="W36">
        <v>74.0107</v>
      </c>
      <c r="X36">
        <v>6.5174000000000003</v>
      </c>
      <c r="Y36">
        <v>67.727999999999994</v>
      </c>
      <c r="Z36">
        <v>1.8191999999999999</v>
      </c>
      <c r="AA36">
        <v>1.1775</v>
      </c>
      <c r="AB36">
        <v>15.8028</v>
      </c>
      <c r="AC36">
        <v>1.3915999999999999</v>
      </c>
      <c r="AD36">
        <v>14.4613</v>
      </c>
      <c r="AE36">
        <v>12.1366</v>
      </c>
      <c r="AF36">
        <v>1.0688</v>
      </c>
      <c r="AG36">
        <v>11.106400000000001</v>
      </c>
      <c r="AH36">
        <v>402.02690000000001</v>
      </c>
      <c r="AI36">
        <v>209.6164</v>
      </c>
      <c r="AJ36">
        <v>81.398300000000006</v>
      </c>
      <c r="AK36">
        <v>97.3078</v>
      </c>
      <c r="AL36">
        <v>65.447999999999993</v>
      </c>
      <c r="AM36" t="s">
        <v>35</v>
      </c>
      <c r="AN36">
        <v>335.34</v>
      </c>
      <c r="AO36">
        <v>9568.7999999999993</v>
      </c>
      <c r="AP36">
        <v>380.39</v>
      </c>
    </row>
    <row r="37" spans="1:42">
      <c r="A37">
        <v>1995</v>
      </c>
      <c r="B37">
        <v>0</v>
      </c>
      <c r="C37">
        <v>21.751000000000001</v>
      </c>
      <c r="D37">
        <v>26.152000000000001</v>
      </c>
      <c r="E37">
        <v>74</v>
      </c>
      <c r="F37" t="s">
        <v>48</v>
      </c>
      <c r="G37">
        <v>1369.6361999999999</v>
      </c>
      <c r="H37">
        <v>881.63350000000003</v>
      </c>
      <c r="I37">
        <v>488.0027</v>
      </c>
      <c r="J37">
        <v>64.369900000000001</v>
      </c>
      <c r="K37">
        <v>7.3253000000000004</v>
      </c>
      <c r="L37">
        <v>1.2</v>
      </c>
      <c r="M37">
        <v>0.15479999999999999</v>
      </c>
      <c r="N37">
        <v>87.905699999999996</v>
      </c>
      <c r="O37">
        <v>97.502799999999993</v>
      </c>
      <c r="P37">
        <v>45.694800000000001</v>
      </c>
      <c r="Q37">
        <v>943</v>
      </c>
      <c r="R37">
        <v>163</v>
      </c>
      <c r="S37">
        <v>342.18939999999998</v>
      </c>
      <c r="T37">
        <v>9772.0123999999996</v>
      </c>
      <c r="U37">
        <v>8.7499999999999994E-2</v>
      </c>
      <c r="V37">
        <v>8.8148999999999997</v>
      </c>
      <c r="W37">
        <v>75.531000000000006</v>
      </c>
      <c r="X37">
        <v>6.6321000000000003</v>
      </c>
      <c r="Y37">
        <v>69.139200000000002</v>
      </c>
      <c r="Z37">
        <v>1.8312999999999999</v>
      </c>
      <c r="AA37">
        <v>1.1853</v>
      </c>
      <c r="AB37">
        <v>16.159800000000001</v>
      </c>
      <c r="AC37">
        <v>1.4189000000000001</v>
      </c>
      <c r="AD37">
        <v>14.792299999999999</v>
      </c>
      <c r="AE37">
        <v>12.3627</v>
      </c>
      <c r="AF37">
        <v>1.0854999999999999</v>
      </c>
      <c r="AG37">
        <v>11.3165</v>
      </c>
      <c r="AH37">
        <v>419.6071</v>
      </c>
      <c r="AI37">
        <v>211.1113</v>
      </c>
      <c r="AJ37">
        <v>81.515900000000002</v>
      </c>
      <c r="AK37">
        <v>101.402</v>
      </c>
      <c r="AL37">
        <v>67.997299999999996</v>
      </c>
      <c r="AM37" t="s">
        <v>35</v>
      </c>
      <c r="AN37">
        <v>362.06</v>
      </c>
      <c r="AO37">
        <v>10386.25</v>
      </c>
      <c r="AP37">
        <v>345.73</v>
      </c>
    </row>
    <row r="38" spans="1:42">
      <c r="A38">
        <v>1996</v>
      </c>
      <c r="B38">
        <v>0</v>
      </c>
      <c r="C38">
        <v>21.846</v>
      </c>
      <c r="D38">
        <v>26.259</v>
      </c>
      <c r="E38">
        <v>75</v>
      </c>
      <c r="F38" t="s">
        <v>48</v>
      </c>
      <c r="G38">
        <v>1342.0994000000001</v>
      </c>
      <c r="H38">
        <v>922.56349999999998</v>
      </c>
      <c r="I38">
        <v>419.53590000000003</v>
      </c>
      <c r="J38">
        <v>68.740300000000005</v>
      </c>
      <c r="K38">
        <v>7.4109999999999996</v>
      </c>
      <c r="L38">
        <v>1.2</v>
      </c>
      <c r="M38">
        <v>0.15390000000000001</v>
      </c>
      <c r="N38">
        <v>88.361900000000006</v>
      </c>
      <c r="O38">
        <v>97.356999999999999</v>
      </c>
      <c r="P38">
        <v>45.649700000000003</v>
      </c>
      <c r="Q38">
        <v>939</v>
      </c>
      <c r="R38">
        <v>171</v>
      </c>
      <c r="S38">
        <v>367.61540000000002</v>
      </c>
      <c r="T38">
        <v>10479.6548</v>
      </c>
      <c r="U38">
        <v>8.7300000000000003E-2</v>
      </c>
      <c r="V38">
        <v>9.0013000000000005</v>
      </c>
      <c r="W38">
        <v>76.254999999999995</v>
      </c>
      <c r="X38">
        <v>6.6833</v>
      </c>
      <c r="Y38">
        <v>69.896500000000003</v>
      </c>
      <c r="Z38">
        <v>1.8527</v>
      </c>
      <c r="AA38">
        <v>1.1992</v>
      </c>
      <c r="AB38">
        <v>16.333400000000001</v>
      </c>
      <c r="AC38">
        <v>1.4315</v>
      </c>
      <c r="AD38">
        <v>14.971399999999999</v>
      </c>
      <c r="AE38">
        <v>12.4673</v>
      </c>
      <c r="AF38">
        <v>1.0927</v>
      </c>
      <c r="AG38">
        <v>11.4277</v>
      </c>
      <c r="AH38">
        <v>427.51089999999999</v>
      </c>
      <c r="AI38">
        <v>232.40289999999999</v>
      </c>
      <c r="AJ38">
        <v>88.498800000000003</v>
      </c>
      <c r="AK38">
        <v>104.65300000000001</v>
      </c>
      <c r="AL38">
        <v>69.497900000000001</v>
      </c>
      <c r="AM38" t="s">
        <v>35</v>
      </c>
      <c r="AN38">
        <v>380.23</v>
      </c>
      <c r="AO38">
        <v>10851.04</v>
      </c>
      <c r="AP38">
        <v>380.39</v>
      </c>
    </row>
    <row r="39" spans="1:42">
      <c r="A39">
        <v>1997</v>
      </c>
      <c r="B39">
        <v>0</v>
      </c>
      <c r="C39">
        <v>22.082000000000001</v>
      </c>
      <c r="D39">
        <v>26.526</v>
      </c>
      <c r="E39">
        <v>76</v>
      </c>
      <c r="F39" t="s">
        <v>48</v>
      </c>
      <c r="G39">
        <v>1530.2</v>
      </c>
      <c r="H39">
        <v>1061.3157000000001</v>
      </c>
      <c r="I39">
        <v>468.8843</v>
      </c>
      <c r="J39">
        <v>69.358000000000004</v>
      </c>
      <c r="K39">
        <v>7.4397000000000002</v>
      </c>
      <c r="L39">
        <v>1.1987000000000001</v>
      </c>
      <c r="M39">
        <v>0.15359999999999999</v>
      </c>
      <c r="N39">
        <v>88.2273</v>
      </c>
      <c r="O39">
        <v>96.984700000000004</v>
      </c>
      <c r="P39">
        <v>45.534300000000002</v>
      </c>
      <c r="Q39">
        <v>934</v>
      </c>
      <c r="R39">
        <v>189</v>
      </c>
      <c r="S39">
        <v>435.76490000000001</v>
      </c>
      <c r="T39">
        <v>12415.695400000001</v>
      </c>
      <c r="U39">
        <v>8.6999999999999994E-2</v>
      </c>
      <c r="V39">
        <v>8.9731000000000005</v>
      </c>
      <c r="W39">
        <v>77.383799999999994</v>
      </c>
      <c r="X39">
        <v>6.7625999999999999</v>
      </c>
      <c r="Y39">
        <v>70.952600000000004</v>
      </c>
      <c r="Z39">
        <v>1.8580000000000001</v>
      </c>
      <c r="AA39">
        <v>1.2025999999999999</v>
      </c>
      <c r="AB39">
        <v>16.6021</v>
      </c>
      <c r="AC39">
        <v>1.4509000000000001</v>
      </c>
      <c r="AD39">
        <v>15.222300000000001</v>
      </c>
      <c r="AE39">
        <v>12.631500000000001</v>
      </c>
      <c r="AF39">
        <v>1.1039000000000001</v>
      </c>
      <c r="AG39">
        <v>11.5817</v>
      </c>
      <c r="AH39">
        <v>488.9049</v>
      </c>
      <c r="AI39">
        <v>271.01319999999998</v>
      </c>
      <c r="AJ39">
        <v>100.1309</v>
      </c>
      <c r="AK39">
        <v>122.0547</v>
      </c>
      <c r="AL39">
        <v>79.212000000000003</v>
      </c>
      <c r="AM39" t="s">
        <v>35</v>
      </c>
      <c r="AN39">
        <v>446.95</v>
      </c>
      <c r="AO39">
        <v>12738.57</v>
      </c>
      <c r="AP39">
        <v>291.47000000000003</v>
      </c>
    </row>
    <row r="40" spans="1:42">
      <c r="A40">
        <v>1998</v>
      </c>
      <c r="B40">
        <v>0</v>
      </c>
      <c r="C40">
        <v>22.242999999999999</v>
      </c>
      <c r="D40">
        <v>26.707999999999998</v>
      </c>
      <c r="E40">
        <v>77</v>
      </c>
      <c r="F40" t="s">
        <v>48</v>
      </c>
      <c r="G40">
        <v>1435.6102000000001</v>
      </c>
      <c r="H40">
        <v>960.37860000000001</v>
      </c>
      <c r="I40">
        <v>475.23149999999998</v>
      </c>
      <c r="J40">
        <v>66.896900000000002</v>
      </c>
      <c r="K40">
        <v>7.5507999999999997</v>
      </c>
      <c r="L40">
        <v>1.2</v>
      </c>
      <c r="M40">
        <v>0.1525</v>
      </c>
      <c r="N40">
        <v>88.749300000000005</v>
      </c>
      <c r="O40">
        <v>96.747699999999995</v>
      </c>
      <c r="P40">
        <v>45.460799999999999</v>
      </c>
      <c r="Q40">
        <v>930</v>
      </c>
      <c r="R40">
        <v>181</v>
      </c>
      <c r="S40">
        <v>389.64800000000002</v>
      </c>
      <c r="T40">
        <v>11103.379000000001</v>
      </c>
      <c r="U40">
        <v>8.6800000000000002E-2</v>
      </c>
      <c r="V40">
        <v>9.4153000000000002</v>
      </c>
      <c r="W40">
        <v>78.274100000000004</v>
      </c>
      <c r="X40">
        <v>6.8205999999999998</v>
      </c>
      <c r="Y40">
        <v>71.790199999999999</v>
      </c>
      <c r="Z40">
        <v>1.8876999999999999</v>
      </c>
      <c r="AA40">
        <v>1.2218</v>
      </c>
      <c r="AB40">
        <v>16.8139</v>
      </c>
      <c r="AC40">
        <v>1.4651000000000001</v>
      </c>
      <c r="AD40">
        <v>15.421099999999999</v>
      </c>
      <c r="AE40">
        <v>12.7605</v>
      </c>
      <c r="AF40">
        <v>1.1119000000000001</v>
      </c>
      <c r="AG40">
        <v>11.7035</v>
      </c>
      <c r="AH40">
        <v>433.4864</v>
      </c>
      <c r="AI40">
        <v>254.34780000000001</v>
      </c>
      <c r="AJ40">
        <v>95.403999999999996</v>
      </c>
      <c r="AK40">
        <v>106.9402</v>
      </c>
      <c r="AL40">
        <v>70.200299999999999</v>
      </c>
      <c r="AM40" t="s">
        <v>35</v>
      </c>
      <c r="AN40">
        <v>400.45</v>
      </c>
      <c r="AO40">
        <v>11429.76</v>
      </c>
      <c r="AP40">
        <v>380.39</v>
      </c>
    </row>
    <row r="41" spans="1:42">
      <c r="A41">
        <v>1999</v>
      </c>
      <c r="B41">
        <v>0</v>
      </c>
      <c r="C41">
        <v>22.332999999999998</v>
      </c>
      <c r="D41">
        <v>26.809000000000001</v>
      </c>
      <c r="E41">
        <v>78</v>
      </c>
      <c r="F41" t="s">
        <v>48</v>
      </c>
      <c r="G41">
        <v>1320.6889000000001</v>
      </c>
      <c r="H41">
        <v>962.66120000000001</v>
      </c>
      <c r="I41">
        <v>358.02769999999998</v>
      </c>
      <c r="J41">
        <v>72.890799999999999</v>
      </c>
      <c r="K41">
        <v>7.6215999999999999</v>
      </c>
      <c r="L41">
        <v>1.2</v>
      </c>
      <c r="M41">
        <v>0.15179999999999999</v>
      </c>
      <c r="N41">
        <v>89.079700000000003</v>
      </c>
      <c r="O41">
        <v>96.606300000000005</v>
      </c>
      <c r="P41">
        <v>45.416899999999998</v>
      </c>
      <c r="Q41">
        <v>926</v>
      </c>
      <c r="R41">
        <v>168</v>
      </c>
      <c r="S41">
        <v>381.267</v>
      </c>
      <c r="T41">
        <v>10855.672699999999</v>
      </c>
      <c r="U41">
        <v>8.6499999999999994E-2</v>
      </c>
      <c r="V41">
        <v>9.2157</v>
      </c>
      <c r="W41">
        <v>78.767899999999997</v>
      </c>
      <c r="X41">
        <v>6.8436000000000003</v>
      </c>
      <c r="Y41">
        <v>72.264600000000002</v>
      </c>
      <c r="Z41">
        <v>1.9054</v>
      </c>
      <c r="AA41">
        <v>1.2333000000000001</v>
      </c>
      <c r="AB41">
        <v>16.933800000000002</v>
      </c>
      <c r="AC41">
        <v>1.4713000000000001</v>
      </c>
      <c r="AD41">
        <v>15.5357</v>
      </c>
      <c r="AE41">
        <v>12.83</v>
      </c>
      <c r="AF41">
        <v>1.1147</v>
      </c>
      <c r="AG41">
        <v>11.7707</v>
      </c>
      <c r="AH41">
        <v>437.79689999999999</v>
      </c>
      <c r="AI41">
        <v>250.477</v>
      </c>
      <c r="AJ41">
        <v>94.850800000000007</v>
      </c>
      <c r="AK41">
        <v>108.5421</v>
      </c>
      <c r="AL41">
        <v>70.994399999999999</v>
      </c>
      <c r="AM41" t="s">
        <v>35</v>
      </c>
      <c r="AN41">
        <v>403.68</v>
      </c>
      <c r="AO41">
        <v>11505.34</v>
      </c>
      <c r="AP41">
        <v>380.39</v>
      </c>
    </row>
    <row r="42" spans="1:42">
      <c r="A42">
        <v>2000</v>
      </c>
      <c r="B42">
        <v>0</v>
      </c>
      <c r="C42">
        <v>22.39</v>
      </c>
      <c r="D42">
        <v>26.873000000000001</v>
      </c>
      <c r="E42">
        <v>79</v>
      </c>
      <c r="F42" t="s">
        <v>48</v>
      </c>
      <c r="G42">
        <v>1435.3513</v>
      </c>
      <c r="H42">
        <v>968.53530000000001</v>
      </c>
      <c r="I42">
        <v>466.81599999999997</v>
      </c>
      <c r="J42">
        <v>67.477199999999996</v>
      </c>
      <c r="K42">
        <v>7.6459999999999999</v>
      </c>
      <c r="L42">
        <v>1.2</v>
      </c>
      <c r="M42">
        <v>0.1515</v>
      </c>
      <c r="N42">
        <v>89.070400000000006</v>
      </c>
      <c r="O42">
        <v>96.422300000000007</v>
      </c>
      <c r="P42">
        <v>45.3598</v>
      </c>
      <c r="Q42">
        <v>922</v>
      </c>
      <c r="R42">
        <v>182</v>
      </c>
      <c r="S42">
        <v>380.46809999999999</v>
      </c>
      <c r="T42">
        <v>10852.100399999999</v>
      </c>
      <c r="U42">
        <v>8.6300000000000002E-2</v>
      </c>
      <c r="V42">
        <v>9.5202000000000009</v>
      </c>
      <c r="W42">
        <v>79.664699999999996</v>
      </c>
      <c r="X42">
        <v>6.9013</v>
      </c>
      <c r="Y42">
        <v>73.109099999999998</v>
      </c>
      <c r="Z42">
        <v>1.9115</v>
      </c>
      <c r="AA42">
        <v>1.2372000000000001</v>
      </c>
      <c r="AB42">
        <v>17.146899999999999</v>
      </c>
      <c r="AC42">
        <v>1.4854000000000001</v>
      </c>
      <c r="AD42">
        <v>15.735900000000001</v>
      </c>
      <c r="AE42">
        <v>12.9594</v>
      </c>
      <c r="AF42">
        <v>1.1227</v>
      </c>
      <c r="AG42">
        <v>11.893000000000001</v>
      </c>
      <c r="AH42">
        <v>443.59460000000001</v>
      </c>
      <c r="AI42">
        <v>250.13239999999999</v>
      </c>
      <c r="AJ42">
        <v>93.737300000000005</v>
      </c>
      <c r="AK42">
        <v>109.3886</v>
      </c>
      <c r="AL42">
        <v>71.682400000000001</v>
      </c>
      <c r="AM42" t="s">
        <v>35</v>
      </c>
      <c r="AN42">
        <v>388.04</v>
      </c>
      <c r="AO42">
        <v>11077.4</v>
      </c>
      <c r="AP42">
        <v>366.49</v>
      </c>
    </row>
    <row r="43" spans="1:42">
      <c r="A43">
        <v>2001</v>
      </c>
      <c r="B43">
        <v>0</v>
      </c>
      <c r="C43">
        <v>22.433</v>
      </c>
      <c r="D43">
        <v>26.920999999999999</v>
      </c>
      <c r="E43">
        <v>80</v>
      </c>
      <c r="F43" t="s">
        <v>48</v>
      </c>
      <c r="G43">
        <v>1298.8240000000001</v>
      </c>
      <c r="H43">
        <v>953.70849999999996</v>
      </c>
      <c r="I43">
        <v>345.1155</v>
      </c>
      <c r="J43">
        <v>73.428600000000003</v>
      </c>
      <c r="K43">
        <v>7.6494</v>
      </c>
      <c r="L43">
        <v>1.2</v>
      </c>
      <c r="M43">
        <v>0.1515</v>
      </c>
      <c r="N43">
        <v>89.061400000000006</v>
      </c>
      <c r="O43">
        <v>96.3874</v>
      </c>
      <c r="P43">
        <v>45.348999999999997</v>
      </c>
      <c r="Q43">
        <v>918</v>
      </c>
      <c r="R43">
        <v>159</v>
      </c>
      <c r="S43">
        <v>365.22359999999998</v>
      </c>
      <c r="T43">
        <v>10396.983200000001</v>
      </c>
      <c r="U43">
        <v>8.5999999999999993E-2</v>
      </c>
      <c r="V43">
        <v>9.5195000000000007</v>
      </c>
      <c r="W43">
        <v>79.9131</v>
      </c>
      <c r="X43">
        <v>6.9024999999999999</v>
      </c>
      <c r="Y43">
        <v>73.358800000000002</v>
      </c>
      <c r="Z43">
        <v>1.9123000000000001</v>
      </c>
      <c r="AA43">
        <v>1.2378</v>
      </c>
      <c r="AB43">
        <v>17.21</v>
      </c>
      <c r="AC43">
        <v>1.4864999999999999</v>
      </c>
      <c r="AD43">
        <v>15.798400000000001</v>
      </c>
      <c r="AE43">
        <v>12.9918</v>
      </c>
      <c r="AF43">
        <v>1.1222000000000001</v>
      </c>
      <c r="AG43">
        <v>11.926299999999999</v>
      </c>
      <c r="AH43">
        <v>428.44330000000002</v>
      </c>
      <c r="AI43">
        <v>253.0487</v>
      </c>
      <c r="AJ43">
        <v>95.802899999999994</v>
      </c>
      <c r="AK43">
        <v>106.9909</v>
      </c>
      <c r="AL43">
        <v>69.422799999999995</v>
      </c>
      <c r="AM43" t="s">
        <v>35</v>
      </c>
      <c r="AN43">
        <v>381.35</v>
      </c>
      <c r="AO43">
        <v>10894.88</v>
      </c>
      <c r="AP43">
        <v>318.60000000000002</v>
      </c>
    </row>
    <row r="44" spans="1:42">
      <c r="A44">
        <v>2002</v>
      </c>
      <c r="B44">
        <v>0</v>
      </c>
      <c r="C44">
        <v>22.433</v>
      </c>
      <c r="D44">
        <v>26.920999999999999</v>
      </c>
      <c r="E44">
        <v>81</v>
      </c>
      <c r="F44" t="s">
        <v>48</v>
      </c>
      <c r="G44">
        <v>1277.9365</v>
      </c>
      <c r="H44">
        <v>948.74929999999995</v>
      </c>
      <c r="I44">
        <v>329.18720000000002</v>
      </c>
      <c r="J44">
        <v>74.240700000000004</v>
      </c>
      <c r="K44">
        <v>7.6432000000000002</v>
      </c>
      <c r="L44">
        <v>1.1987000000000001</v>
      </c>
      <c r="M44">
        <v>0.1515</v>
      </c>
      <c r="N44">
        <v>89.061400000000006</v>
      </c>
      <c r="O44">
        <v>96.3874</v>
      </c>
      <c r="P44">
        <v>45.348999999999997</v>
      </c>
      <c r="Q44">
        <v>913</v>
      </c>
      <c r="R44">
        <v>164</v>
      </c>
      <c r="S44">
        <v>386.3929</v>
      </c>
      <c r="T44">
        <v>11004.7469</v>
      </c>
      <c r="U44">
        <v>8.5699999999999998E-2</v>
      </c>
      <c r="V44">
        <v>9.5021000000000004</v>
      </c>
      <c r="W44">
        <v>79.961799999999997</v>
      </c>
      <c r="X44">
        <v>6.8864000000000001</v>
      </c>
      <c r="Y44">
        <v>73.425700000000006</v>
      </c>
      <c r="Z44">
        <v>1.9087000000000001</v>
      </c>
      <c r="AA44">
        <v>1.2354000000000001</v>
      </c>
      <c r="AB44">
        <v>17.228200000000001</v>
      </c>
      <c r="AC44">
        <v>1.4837</v>
      </c>
      <c r="AD44">
        <v>15.819900000000001</v>
      </c>
      <c r="AE44">
        <v>12.9932</v>
      </c>
      <c r="AF44">
        <v>1.119</v>
      </c>
      <c r="AG44">
        <v>11.931100000000001</v>
      </c>
      <c r="AH44">
        <v>427.00310000000002</v>
      </c>
      <c r="AI44">
        <v>251.17080000000001</v>
      </c>
      <c r="AJ44">
        <v>94.891800000000003</v>
      </c>
      <c r="AK44">
        <v>106.4853</v>
      </c>
      <c r="AL44">
        <v>69.1982</v>
      </c>
      <c r="AM44" t="s">
        <v>35</v>
      </c>
      <c r="AN44">
        <v>404.09</v>
      </c>
      <c r="AO44">
        <v>11525.84</v>
      </c>
      <c r="AP44">
        <v>326.02</v>
      </c>
    </row>
    <row r="45" spans="1:42">
      <c r="A45">
        <v>2003</v>
      </c>
      <c r="B45">
        <v>0</v>
      </c>
      <c r="C45">
        <v>22.52</v>
      </c>
      <c r="D45">
        <v>27.018999999999998</v>
      </c>
      <c r="E45">
        <v>82</v>
      </c>
      <c r="F45" t="s">
        <v>48</v>
      </c>
      <c r="G45">
        <v>1341.4407000000001</v>
      </c>
      <c r="H45">
        <v>945.17570000000001</v>
      </c>
      <c r="I45">
        <v>396.26499999999999</v>
      </c>
      <c r="J45">
        <v>70.459699999999998</v>
      </c>
      <c r="K45">
        <v>7.6016000000000004</v>
      </c>
      <c r="L45">
        <v>1.2</v>
      </c>
      <c r="M45">
        <v>0.152</v>
      </c>
      <c r="N45">
        <v>88.702100000000002</v>
      </c>
      <c r="O45">
        <v>96.324399999999997</v>
      </c>
      <c r="P45">
        <v>45.3294</v>
      </c>
      <c r="Q45">
        <v>909</v>
      </c>
      <c r="R45">
        <v>159</v>
      </c>
      <c r="S45">
        <v>346.20010000000002</v>
      </c>
      <c r="T45">
        <v>9868.4135999999999</v>
      </c>
      <c r="U45">
        <v>8.5500000000000007E-2</v>
      </c>
      <c r="V45">
        <v>9.4128000000000007</v>
      </c>
      <c r="W45">
        <v>80.650300000000001</v>
      </c>
      <c r="X45">
        <v>6.9252000000000002</v>
      </c>
      <c r="Y45">
        <v>74.08</v>
      </c>
      <c r="Z45">
        <v>1.9004000000000001</v>
      </c>
      <c r="AA45">
        <v>1.23</v>
      </c>
      <c r="AB45">
        <v>17.393000000000001</v>
      </c>
      <c r="AC45">
        <v>1.4935</v>
      </c>
      <c r="AD45">
        <v>15.976000000000001</v>
      </c>
      <c r="AE45">
        <v>13.0909</v>
      </c>
      <c r="AF45">
        <v>1.1241000000000001</v>
      </c>
      <c r="AG45">
        <v>12.0244</v>
      </c>
      <c r="AH45">
        <v>441.85230000000001</v>
      </c>
      <c r="AI45">
        <v>233.2285</v>
      </c>
      <c r="AJ45">
        <v>89.443600000000004</v>
      </c>
      <c r="AK45">
        <v>109.34350000000001</v>
      </c>
      <c r="AL45">
        <v>71.307699999999997</v>
      </c>
      <c r="AM45" t="s">
        <v>35</v>
      </c>
      <c r="AN45">
        <v>364.05</v>
      </c>
      <c r="AO45">
        <v>10409.93</v>
      </c>
      <c r="AP45">
        <v>380.39</v>
      </c>
    </row>
    <row r="46" spans="1:42">
      <c r="A46">
        <v>2004</v>
      </c>
      <c r="B46">
        <v>0</v>
      </c>
      <c r="C46">
        <v>22.587</v>
      </c>
      <c r="D46">
        <v>27.094999999999999</v>
      </c>
      <c r="E46">
        <v>83</v>
      </c>
      <c r="F46" t="s">
        <v>48</v>
      </c>
      <c r="G46">
        <v>1358.8786</v>
      </c>
      <c r="H46">
        <v>913.77639999999997</v>
      </c>
      <c r="I46">
        <v>445.10219999999998</v>
      </c>
      <c r="J46">
        <v>67.244900000000001</v>
      </c>
      <c r="K46">
        <v>7.6234999999999999</v>
      </c>
      <c r="L46">
        <v>1.1987000000000001</v>
      </c>
      <c r="M46">
        <v>0.1517</v>
      </c>
      <c r="N46">
        <v>88.726699999999994</v>
      </c>
      <c r="O46">
        <v>96.195099999999996</v>
      </c>
      <c r="P46">
        <v>45.289200000000001</v>
      </c>
      <c r="Q46">
        <v>904</v>
      </c>
      <c r="R46">
        <v>158</v>
      </c>
      <c r="S46">
        <v>332.81619999999998</v>
      </c>
      <c r="T46">
        <v>9490.8004000000001</v>
      </c>
      <c r="U46">
        <v>8.5199999999999998E-2</v>
      </c>
      <c r="V46">
        <v>9.5472999999999999</v>
      </c>
      <c r="W46">
        <v>81.425899999999999</v>
      </c>
      <c r="X46">
        <v>6.9711999999999996</v>
      </c>
      <c r="Y46">
        <v>74.814999999999998</v>
      </c>
      <c r="Z46">
        <v>1.9037999999999999</v>
      </c>
      <c r="AA46">
        <v>1.2322</v>
      </c>
      <c r="AB46">
        <v>17.5793</v>
      </c>
      <c r="AC46">
        <v>1.5049999999999999</v>
      </c>
      <c r="AD46">
        <v>16.152000000000001</v>
      </c>
      <c r="AE46">
        <v>13.2</v>
      </c>
      <c r="AF46">
        <v>1.1301000000000001</v>
      </c>
      <c r="AG46">
        <v>12.128299999999999</v>
      </c>
      <c r="AH46">
        <v>430.0059</v>
      </c>
      <c r="AI46">
        <v>223.20230000000001</v>
      </c>
      <c r="AJ46">
        <v>86.178700000000006</v>
      </c>
      <c r="AK46">
        <v>105.1621</v>
      </c>
      <c r="AL46">
        <v>69.227400000000003</v>
      </c>
      <c r="AM46" t="s">
        <v>35</v>
      </c>
      <c r="AN46">
        <v>357.31</v>
      </c>
      <c r="AO46">
        <v>10194.540000000001</v>
      </c>
      <c r="AP46">
        <v>380.39</v>
      </c>
    </row>
    <row r="47" spans="1:42">
      <c r="A47">
        <v>2005</v>
      </c>
      <c r="B47">
        <v>0</v>
      </c>
      <c r="C47">
        <v>22.587</v>
      </c>
      <c r="D47">
        <v>27.094999999999999</v>
      </c>
      <c r="E47">
        <v>84</v>
      </c>
      <c r="F47" t="s">
        <v>48</v>
      </c>
      <c r="G47">
        <v>1314.0745999999999</v>
      </c>
      <c r="H47">
        <v>1011.498</v>
      </c>
      <c r="I47">
        <v>302.57650000000001</v>
      </c>
      <c r="J47">
        <v>76.974199999999996</v>
      </c>
      <c r="K47">
        <v>7.6238999999999999</v>
      </c>
      <c r="L47">
        <v>1.1987000000000001</v>
      </c>
      <c r="M47">
        <v>0.1517</v>
      </c>
      <c r="N47">
        <v>88.726699999999994</v>
      </c>
      <c r="O47">
        <v>96.195099999999996</v>
      </c>
      <c r="P47">
        <v>45.289200000000001</v>
      </c>
      <c r="Q47">
        <v>899</v>
      </c>
      <c r="R47">
        <v>169</v>
      </c>
      <c r="S47">
        <v>401.35219999999998</v>
      </c>
      <c r="T47">
        <v>11412.3428</v>
      </c>
      <c r="U47">
        <v>8.5000000000000006E-2</v>
      </c>
      <c r="V47">
        <v>9.5079999999999991</v>
      </c>
      <c r="W47">
        <v>81.284899999999993</v>
      </c>
      <c r="X47">
        <v>6.9385000000000003</v>
      </c>
      <c r="Y47">
        <v>74.708100000000002</v>
      </c>
      <c r="Z47">
        <v>1.9038999999999999</v>
      </c>
      <c r="AA47">
        <v>1.2323</v>
      </c>
      <c r="AB47">
        <v>17.553599999999999</v>
      </c>
      <c r="AC47">
        <v>1.4984</v>
      </c>
      <c r="AD47">
        <v>16.133299999999998</v>
      </c>
      <c r="AE47">
        <v>13.1729</v>
      </c>
      <c r="AF47">
        <v>1.1244000000000001</v>
      </c>
      <c r="AG47">
        <v>12.107100000000001</v>
      </c>
      <c r="AH47">
        <v>448.67559999999997</v>
      </c>
      <c r="AI47">
        <v>274.51170000000002</v>
      </c>
      <c r="AJ47">
        <v>102.062</v>
      </c>
      <c r="AK47">
        <v>113.6562</v>
      </c>
      <c r="AL47">
        <v>72.592500000000001</v>
      </c>
      <c r="AM47" t="s">
        <v>35</v>
      </c>
      <c r="AN47">
        <v>417.38</v>
      </c>
      <c r="AO47">
        <v>11875.07</v>
      </c>
      <c r="AP47">
        <v>226.62</v>
      </c>
    </row>
    <row r="48" spans="1:42">
      <c r="A48">
        <v>2006</v>
      </c>
      <c r="B48">
        <v>0</v>
      </c>
      <c r="C48">
        <v>22.638000000000002</v>
      </c>
      <c r="D48">
        <v>27.152000000000001</v>
      </c>
      <c r="E48">
        <v>85</v>
      </c>
      <c r="F48" t="s">
        <v>48</v>
      </c>
      <c r="G48">
        <v>1357.4582</v>
      </c>
      <c r="H48">
        <v>1029.7442000000001</v>
      </c>
      <c r="I48">
        <v>327.714</v>
      </c>
      <c r="J48">
        <v>75.8583</v>
      </c>
      <c r="K48">
        <v>7.5816999999999997</v>
      </c>
      <c r="L48">
        <v>1.1987000000000001</v>
      </c>
      <c r="M48">
        <v>0.1522</v>
      </c>
      <c r="N48">
        <v>88.373599999999996</v>
      </c>
      <c r="O48">
        <v>96.096199999999996</v>
      </c>
      <c r="P48">
        <v>45.258499999999998</v>
      </c>
      <c r="Q48">
        <v>894</v>
      </c>
      <c r="R48">
        <v>176</v>
      </c>
      <c r="S48">
        <v>388.79070000000002</v>
      </c>
      <c r="T48">
        <v>11065.5933</v>
      </c>
      <c r="U48">
        <v>8.4699999999999998E-2</v>
      </c>
      <c r="V48">
        <v>9.2491000000000003</v>
      </c>
      <c r="W48">
        <v>81.486900000000006</v>
      </c>
      <c r="X48">
        <v>6.9351000000000003</v>
      </c>
      <c r="Y48">
        <v>74.916399999999996</v>
      </c>
      <c r="Z48">
        <v>1.8933</v>
      </c>
      <c r="AA48">
        <v>1.2255</v>
      </c>
      <c r="AB48">
        <v>17.607099999999999</v>
      </c>
      <c r="AC48">
        <v>1.4984999999999999</v>
      </c>
      <c r="AD48">
        <v>16.1874</v>
      </c>
      <c r="AE48">
        <v>13.1966</v>
      </c>
      <c r="AF48">
        <v>1.1231</v>
      </c>
      <c r="AG48">
        <v>12.1325</v>
      </c>
      <c r="AH48">
        <v>466.45600000000002</v>
      </c>
      <c r="AI48">
        <v>269.42939999999999</v>
      </c>
      <c r="AJ48">
        <v>100.1247</v>
      </c>
      <c r="AK48">
        <v>118.4498</v>
      </c>
      <c r="AL48">
        <v>75.284300000000002</v>
      </c>
      <c r="AM48" t="s">
        <v>35</v>
      </c>
      <c r="AN48">
        <v>403.25</v>
      </c>
      <c r="AO48">
        <v>11488.43</v>
      </c>
      <c r="AP48">
        <v>373.93</v>
      </c>
    </row>
    <row r="49" spans="1:42">
      <c r="A49">
        <v>2007</v>
      </c>
      <c r="B49">
        <v>0</v>
      </c>
      <c r="C49">
        <v>22.841999999999999</v>
      </c>
      <c r="D49">
        <v>27.382999999999999</v>
      </c>
      <c r="E49">
        <v>86</v>
      </c>
      <c r="F49" t="s">
        <v>48</v>
      </c>
      <c r="G49">
        <v>1416.9335000000001</v>
      </c>
      <c r="H49">
        <v>989.91340000000002</v>
      </c>
      <c r="I49">
        <v>427.02019999999999</v>
      </c>
      <c r="J49">
        <v>69.863100000000003</v>
      </c>
      <c r="K49">
        <v>7.5711000000000004</v>
      </c>
      <c r="L49">
        <v>1.2</v>
      </c>
      <c r="M49">
        <v>0.15229999999999999</v>
      </c>
      <c r="N49">
        <v>88.080299999999994</v>
      </c>
      <c r="O49">
        <v>95.843000000000004</v>
      </c>
      <c r="P49">
        <v>45.179699999999997</v>
      </c>
      <c r="Q49">
        <v>889</v>
      </c>
      <c r="R49">
        <v>177</v>
      </c>
      <c r="S49">
        <v>391.61700000000002</v>
      </c>
      <c r="T49">
        <v>11149.302799999999</v>
      </c>
      <c r="U49">
        <v>8.4500000000000006E-2</v>
      </c>
      <c r="V49">
        <v>9.7363</v>
      </c>
      <c r="W49">
        <v>81.870800000000003</v>
      </c>
      <c r="X49">
        <v>6.9546999999999999</v>
      </c>
      <c r="Y49">
        <v>75.376499999999993</v>
      </c>
      <c r="Z49">
        <v>1.8928</v>
      </c>
      <c r="AA49">
        <v>1.2251000000000001</v>
      </c>
      <c r="AB49">
        <v>17.7028</v>
      </c>
      <c r="AC49">
        <v>1.5038</v>
      </c>
      <c r="AD49">
        <v>16.298500000000001</v>
      </c>
      <c r="AE49">
        <v>13.2471</v>
      </c>
      <c r="AF49">
        <v>1.1253</v>
      </c>
      <c r="AG49">
        <v>12.196300000000001</v>
      </c>
      <c r="AH49">
        <v>443.55590000000001</v>
      </c>
      <c r="AI49">
        <v>264.80070000000001</v>
      </c>
      <c r="AJ49">
        <v>98.795500000000004</v>
      </c>
      <c r="AK49">
        <v>111.3259</v>
      </c>
      <c r="AL49">
        <v>71.435400000000001</v>
      </c>
      <c r="AM49" t="s">
        <v>35</v>
      </c>
      <c r="AN49">
        <v>406.92</v>
      </c>
      <c r="AO49">
        <v>11611.5</v>
      </c>
      <c r="AP49">
        <v>343.86</v>
      </c>
    </row>
    <row r="50" spans="1:42">
      <c r="A50">
        <v>2008</v>
      </c>
      <c r="B50">
        <v>0</v>
      </c>
      <c r="C50">
        <v>22.937999999999999</v>
      </c>
      <c r="D50">
        <v>27.492000000000001</v>
      </c>
      <c r="E50">
        <v>87</v>
      </c>
      <c r="F50" t="s">
        <v>48</v>
      </c>
      <c r="G50">
        <v>1313.7718</v>
      </c>
      <c r="H50">
        <v>903.35609999999997</v>
      </c>
      <c r="I50">
        <v>410.41570000000002</v>
      </c>
      <c r="J50">
        <v>68.760499999999993</v>
      </c>
      <c r="K50">
        <v>7.6571999999999996</v>
      </c>
      <c r="L50">
        <v>1.2</v>
      </c>
      <c r="M50">
        <v>0.15140000000000001</v>
      </c>
      <c r="N50">
        <v>88.436800000000005</v>
      </c>
      <c r="O50">
        <v>95.632099999999994</v>
      </c>
      <c r="P50">
        <v>45.113999999999997</v>
      </c>
      <c r="Q50">
        <v>884</v>
      </c>
      <c r="R50">
        <v>158</v>
      </c>
      <c r="S50">
        <v>324.6431</v>
      </c>
      <c r="T50">
        <v>9262.3261000000002</v>
      </c>
      <c r="U50">
        <v>8.4199999999999997E-2</v>
      </c>
      <c r="V50">
        <v>9.593</v>
      </c>
      <c r="W50">
        <v>82.575999999999993</v>
      </c>
      <c r="X50">
        <v>6.9936999999999996</v>
      </c>
      <c r="Y50">
        <v>76.049300000000002</v>
      </c>
      <c r="Z50">
        <v>1.9142999999999999</v>
      </c>
      <c r="AA50">
        <v>1.2390000000000001</v>
      </c>
      <c r="AB50">
        <v>17.872599999999998</v>
      </c>
      <c r="AC50">
        <v>1.5137</v>
      </c>
      <c r="AD50">
        <v>16.459900000000001</v>
      </c>
      <c r="AE50">
        <v>13.344900000000001</v>
      </c>
      <c r="AF50">
        <v>1.1302000000000001</v>
      </c>
      <c r="AG50">
        <v>12.2902</v>
      </c>
      <c r="AH50">
        <v>423.42869999999999</v>
      </c>
      <c r="AI50">
        <v>222.50729999999999</v>
      </c>
      <c r="AJ50">
        <v>85.881100000000004</v>
      </c>
      <c r="AK50">
        <v>103.5787</v>
      </c>
      <c r="AL50">
        <v>67.960300000000004</v>
      </c>
      <c r="AM50" t="s">
        <v>35</v>
      </c>
      <c r="AN50">
        <v>344.11</v>
      </c>
      <c r="AO50">
        <v>9828.3799999999992</v>
      </c>
      <c r="AP50">
        <v>380.39</v>
      </c>
    </row>
    <row r="51" spans="1:42">
      <c r="A51">
        <v>2009</v>
      </c>
      <c r="B51">
        <v>0</v>
      </c>
      <c r="C51">
        <v>22.998000000000001</v>
      </c>
      <c r="D51">
        <v>27.559000000000001</v>
      </c>
      <c r="E51">
        <v>88</v>
      </c>
      <c r="F51" t="s">
        <v>48</v>
      </c>
      <c r="G51">
        <v>1445.7292</v>
      </c>
      <c r="H51">
        <v>1034.4286</v>
      </c>
      <c r="I51">
        <v>411.30059999999997</v>
      </c>
      <c r="J51">
        <v>71.550600000000003</v>
      </c>
      <c r="K51">
        <v>7.6744000000000003</v>
      </c>
      <c r="L51">
        <v>1.2</v>
      </c>
      <c r="M51">
        <v>0.1512</v>
      </c>
      <c r="N51">
        <v>88.451400000000007</v>
      </c>
      <c r="O51">
        <v>95.528199999999998</v>
      </c>
      <c r="P51">
        <v>45.081600000000002</v>
      </c>
      <c r="Q51">
        <v>879</v>
      </c>
      <c r="R51">
        <v>179</v>
      </c>
      <c r="S51">
        <v>393.78859999999997</v>
      </c>
      <c r="T51">
        <v>11215.268099999999</v>
      </c>
      <c r="U51">
        <v>8.4000000000000005E-2</v>
      </c>
      <c r="V51">
        <v>9.6128999999999998</v>
      </c>
      <c r="W51">
        <v>83.146699999999996</v>
      </c>
      <c r="X51">
        <v>7.0209999999999999</v>
      </c>
      <c r="Y51">
        <v>76.598699999999994</v>
      </c>
      <c r="Z51">
        <v>1.9186000000000001</v>
      </c>
      <c r="AA51">
        <v>1.2418</v>
      </c>
      <c r="AB51">
        <v>18.011199999999999</v>
      </c>
      <c r="AC51">
        <v>1.5208999999999999</v>
      </c>
      <c r="AD51">
        <v>16.5928</v>
      </c>
      <c r="AE51">
        <v>13.422700000000001</v>
      </c>
      <c r="AF51">
        <v>1.1334</v>
      </c>
      <c r="AG51">
        <v>12.365600000000001</v>
      </c>
      <c r="AH51">
        <v>474.58499999999998</v>
      </c>
      <c r="AI51">
        <v>265.32420000000002</v>
      </c>
      <c r="AJ51">
        <v>99.043300000000002</v>
      </c>
      <c r="AK51">
        <v>119.27379999999999</v>
      </c>
      <c r="AL51">
        <v>76.202299999999994</v>
      </c>
      <c r="AM51" t="s">
        <v>35</v>
      </c>
      <c r="AN51">
        <v>409.52</v>
      </c>
      <c r="AO51">
        <v>11677.05</v>
      </c>
      <c r="AP51">
        <v>380.39</v>
      </c>
    </row>
    <row r="52" spans="1:42">
      <c r="A52">
        <v>2010</v>
      </c>
      <c r="B52">
        <v>0</v>
      </c>
      <c r="C52">
        <v>23.114999999999998</v>
      </c>
      <c r="D52">
        <v>27.692</v>
      </c>
      <c r="E52">
        <v>89</v>
      </c>
      <c r="F52" t="s">
        <v>48</v>
      </c>
      <c r="G52">
        <v>1476.8544999999999</v>
      </c>
      <c r="H52">
        <v>965.1345</v>
      </c>
      <c r="I52">
        <v>511.72</v>
      </c>
      <c r="J52">
        <v>65.350700000000003</v>
      </c>
      <c r="K52">
        <v>7.6683000000000003</v>
      </c>
      <c r="L52">
        <v>1.1986000000000001</v>
      </c>
      <c r="M52">
        <v>0.15129999999999999</v>
      </c>
      <c r="N52">
        <v>88.286299999999997</v>
      </c>
      <c r="O52">
        <v>95.3857</v>
      </c>
      <c r="P52">
        <v>45.037199999999999</v>
      </c>
      <c r="Q52">
        <v>873</v>
      </c>
      <c r="R52">
        <v>167</v>
      </c>
      <c r="S52">
        <v>345.9819</v>
      </c>
      <c r="T52">
        <v>9866.9639000000006</v>
      </c>
      <c r="U52">
        <v>8.3699999999999997E-2</v>
      </c>
      <c r="V52">
        <v>10.019</v>
      </c>
      <c r="W52">
        <v>84.064499999999995</v>
      </c>
      <c r="X52">
        <v>7.0773000000000001</v>
      </c>
      <c r="Y52">
        <v>77.468699999999998</v>
      </c>
      <c r="Z52">
        <v>1.9149</v>
      </c>
      <c r="AA52">
        <v>1.2394000000000001</v>
      </c>
      <c r="AB52">
        <v>18.231400000000001</v>
      </c>
      <c r="AC52">
        <v>1.5348999999999999</v>
      </c>
      <c r="AD52">
        <v>16.800899999999999</v>
      </c>
      <c r="AE52">
        <v>13.5502</v>
      </c>
      <c r="AF52">
        <v>1.1408</v>
      </c>
      <c r="AG52">
        <v>12.487</v>
      </c>
      <c r="AH52">
        <v>455.13889999999998</v>
      </c>
      <c r="AI52">
        <v>234.7997</v>
      </c>
      <c r="AJ52">
        <v>89.813299999999998</v>
      </c>
      <c r="AK52">
        <v>112.6133</v>
      </c>
      <c r="AL52">
        <v>72.769300000000001</v>
      </c>
      <c r="AM52" t="s">
        <v>35</v>
      </c>
      <c r="AN52">
        <v>364.83</v>
      </c>
      <c r="AO52">
        <v>10419.15</v>
      </c>
      <c r="AP52">
        <v>380.39</v>
      </c>
    </row>
    <row r="53" spans="1:42">
      <c r="A53">
        <v>2011</v>
      </c>
      <c r="B53">
        <v>0</v>
      </c>
      <c r="C53">
        <v>23.178000000000001</v>
      </c>
      <c r="D53">
        <v>27.763999999999999</v>
      </c>
      <c r="E53">
        <v>90</v>
      </c>
      <c r="F53" t="s">
        <v>48</v>
      </c>
      <c r="G53">
        <v>1380.3662999999999</v>
      </c>
      <c r="H53">
        <v>1040.8855000000001</v>
      </c>
      <c r="I53">
        <v>339.48079999999999</v>
      </c>
      <c r="J53">
        <v>75.406499999999994</v>
      </c>
      <c r="K53">
        <v>7.6890999999999998</v>
      </c>
      <c r="L53">
        <v>1.2</v>
      </c>
      <c r="M53">
        <v>0.15110000000000001</v>
      </c>
      <c r="N53">
        <v>88.365099999999998</v>
      </c>
      <c r="O53">
        <v>95.328599999999994</v>
      </c>
      <c r="P53">
        <v>45.019399999999997</v>
      </c>
      <c r="Q53">
        <v>868</v>
      </c>
      <c r="R53">
        <v>171</v>
      </c>
      <c r="S53">
        <v>404.7577</v>
      </c>
      <c r="T53">
        <v>11515.983</v>
      </c>
      <c r="U53">
        <v>8.3500000000000005E-2</v>
      </c>
      <c r="V53">
        <v>9.8224</v>
      </c>
      <c r="W53">
        <v>84.258200000000002</v>
      </c>
      <c r="X53">
        <v>7.0721999999999996</v>
      </c>
      <c r="Y53">
        <v>77.671300000000002</v>
      </c>
      <c r="Z53">
        <v>1.9222999999999999</v>
      </c>
      <c r="AA53">
        <v>1.2442</v>
      </c>
      <c r="AB53">
        <v>18.282900000000001</v>
      </c>
      <c r="AC53">
        <v>1.5346</v>
      </c>
      <c r="AD53">
        <v>16.8536</v>
      </c>
      <c r="AE53">
        <v>13.572100000000001</v>
      </c>
      <c r="AF53">
        <v>1.1392</v>
      </c>
      <c r="AG53">
        <v>12.511100000000001</v>
      </c>
      <c r="AH53">
        <v>475.45780000000002</v>
      </c>
      <c r="AI53">
        <v>268.1481</v>
      </c>
      <c r="AJ53">
        <v>100.32080000000001</v>
      </c>
      <c r="AK53">
        <v>120.6367</v>
      </c>
      <c r="AL53">
        <v>76.322000000000003</v>
      </c>
      <c r="AM53" t="s">
        <v>35</v>
      </c>
      <c r="AN53">
        <v>417.88</v>
      </c>
      <c r="AO53">
        <v>11905.15</v>
      </c>
      <c r="AP53">
        <v>296.51</v>
      </c>
    </row>
    <row r="54" spans="1:42">
      <c r="A54">
        <v>2012</v>
      </c>
      <c r="B54">
        <v>0</v>
      </c>
      <c r="C54">
        <v>23.248000000000001</v>
      </c>
      <c r="D54">
        <v>27.843</v>
      </c>
      <c r="E54">
        <v>91</v>
      </c>
      <c r="F54" t="s">
        <v>48</v>
      </c>
      <c r="G54">
        <v>1523.6188999999999</v>
      </c>
      <c r="H54">
        <v>1070.6042</v>
      </c>
      <c r="I54">
        <v>453.01479999999998</v>
      </c>
      <c r="J54">
        <v>70.267200000000003</v>
      </c>
      <c r="K54">
        <v>7.6847000000000003</v>
      </c>
      <c r="L54">
        <v>1.2</v>
      </c>
      <c r="M54">
        <v>0.15110000000000001</v>
      </c>
      <c r="N54">
        <v>88.222700000000003</v>
      </c>
      <c r="O54">
        <v>95.200299999999999</v>
      </c>
      <c r="P54">
        <v>44.979399999999998</v>
      </c>
      <c r="Q54">
        <v>863</v>
      </c>
      <c r="R54">
        <v>184</v>
      </c>
      <c r="S54">
        <v>402.8861</v>
      </c>
      <c r="T54">
        <v>11482.01</v>
      </c>
      <c r="U54">
        <v>8.3199999999999996E-2</v>
      </c>
      <c r="V54">
        <v>9.6674000000000007</v>
      </c>
      <c r="W54">
        <v>85.232900000000001</v>
      </c>
      <c r="X54">
        <v>7.1325000000000003</v>
      </c>
      <c r="Y54">
        <v>78.594300000000004</v>
      </c>
      <c r="Z54">
        <v>1.9212</v>
      </c>
      <c r="AA54">
        <v>1.2435</v>
      </c>
      <c r="AB54">
        <v>18.514700000000001</v>
      </c>
      <c r="AC54">
        <v>1.5492999999999999</v>
      </c>
      <c r="AD54">
        <v>17.072600000000001</v>
      </c>
      <c r="AE54">
        <v>13.7088</v>
      </c>
      <c r="AF54">
        <v>1.1472</v>
      </c>
      <c r="AG54">
        <v>12.6411</v>
      </c>
      <c r="AH54">
        <v>500.29390000000001</v>
      </c>
      <c r="AI54">
        <v>266.05930000000001</v>
      </c>
      <c r="AJ54">
        <v>98.737700000000004</v>
      </c>
      <c r="AK54">
        <v>125.6294</v>
      </c>
      <c r="AL54">
        <v>79.883899999999997</v>
      </c>
      <c r="AM54" t="s">
        <v>35</v>
      </c>
      <c r="AN54">
        <v>414.69</v>
      </c>
      <c r="AO54">
        <v>11824.1</v>
      </c>
      <c r="AP54">
        <v>380.39</v>
      </c>
    </row>
    <row r="55" spans="1:42">
      <c r="A55">
        <v>2013</v>
      </c>
      <c r="B55">
        <v>0</v>
      </c>
      <c r="C55">
        <v>23.327000000000002</v>
      </c>
      <c r="D55">
        <v>27.931999999999999</v>
      </c>
      <c r="E55">
        <v>92</v>
      </c>
      <c r="F55" t="s">
        <v>48</v>
      </c>
      <c r="G55">
        <v>1596.0987</v>
      </c>
      <c r="H55">
        <v>1052.9815000000001</v>
      </c>
      <c r="I55">
        <v>543.11720000000003</v>
      </c>
      <c r="J55">
        <v>65.972200000000001</v>
      </c>
      <c r="K55">
        <v>7.6839000000000004</v>
      </c>
      <c r="L55">
        <v>1.2</v>
      </c>
      <c r="M55">
        <v>0.15110000000000001</v>
      </c>
      <c r="N55">
        <v>88.087999999999994</v>
      </c>
      <c r="O55">
        <v>95.055199999999999</v>
      </c>
      <c r="P55">
        <v>44.934100000000001</v>
      </c>
      <c r="Q55">
        <v>858</v>
      </c>
      <c r="R55">
        <v>189</v>
      </c>
      <c r="S55">
        <v>397.35610000000003</v>
      </c>
      <c r="T55">
        <v>11332.5049</v>
      </c>
      <c r="U55">
        <v>8.2900000000000001E-2</v>
      </c>
      <c r="V55">
        <v>10.179500000000001</v>
      </c>
      <c r="W55">
        <v>86.365700000000004</v>
      </c>
      <c r="X55">
        <v>7.2054</v>
      </c>
      <c r="Y55">
        <v>79.663600000000002</v>
      </c>
      <c r="Z55">
        <v>1.921</v>
      </c>
      <c r="AA55">
        <v>1.2434000000000001</v>
      </c>
      <c r="AB55">
        <v>18.783000000000001</v>
      </c>
      <c r="AC55">
        <v>1.5669999999999999</v>
      </c>
      <c r="AD55">
        <v>17.325399999999998</v>
      </c>
      <c r="AE55">
        <v>13.868600000000001</v>
      </c>
      <c r="AF55">
        <v>1.157</v>
      </c>
      <c r="AG55">
        <v>12.792400000000001</v>
      </c>
      <c r="AH55">
        <v>491.45650000000001</v>
      </c>
      <c r="AI55">
        <v>262.58969999999999</v>
      </c>
      <c r="AJ55">
        <v>97.783699999999996</v>
      </c>
      <c r="AK55">
        <v>122.8785</v>
      </c>
      <c r="AL55">
        <v>78.273099999999999</v>
      </c>
      <c r="AM55" t="s">
        <v>35</v>
      </c>
      <c r="AN55">
        <v>409.54</v>
      </c>
      <c r="AO55">
        <v>11708.22</v>
      </c>
      <c r="AP55">
        <v>380.39</v>
      </c>
    </row>
    <row r="56" spans="1:42">
      <c r="A56">
        <v>2014</v>
      </c>
      <c r="B56">
        <v>0</v>
      </c>
      <c r="C56">
        <v>23.568999999999999</v>
      </c>
      <c r="D56">
        <v>28.207000000000001</v>
      </c>
      <c r="E56">
        <v>93</v>
      </c>
      <c r="F56" t="s">
        <v>48</v>
      </c>
      <c r="G56">
        <v>1619.5432000000001</v>
      </c>
      <c r="H56">
        <v>1052.3332</v>
      </c>
      <c r="I56">
        <v>567.21</v>
      </c>
      <c r="J56">
        <v>64.977199999999996</v>
      </c>
      <c r="K56">
        <v>7.6881000000000004</v>
      </c>
      <c r="L56">
        <v>1.2</v>
      </c>
      <c r="M56">
        <v>0.15110000000000001</v>
      </c>
      <c r="N56">
        <v>87.807500000000005</v>
      </c>
      <c r="O56">
        <v>94.715299999999999</v>
      </c>
      <c r="P56">
        <v>44.8279</v>
      </c>
      <c r="Q56">
        <v>853</v>
      </c>
      <c r="R56">
        <v>182</v>
      </c>
      <c r="S56">
        <v>400.35239999999999</v>
      </c>
      <c r="T56">
        <v>11414.083199999999</v>
      </c>
      <c r="U56">
        <v>8.2699999999999996E-2</v>
      </c>
      <c r="V56">
        <v>10.486700000000001</v>
      </c>
      <c r="W56">
        <v>87.812200000000004</v>
      </c>
      <c r="X56">
        <v>7.3037999999999998</v>
      </c>
      <c r="Y56">
        <v>81.023099999999999</v>
      </c>
      <c r="Z56">
        <v>1.9219999999999999</v>
      </c>
      <c r="AA56">
        <v>1.244</v>
      </c>
      <c r="AB56">
        <v>19.1236</v>
      </c>
      <c r="AC56">
        <v>1.5906</v>
      </c>
      <c r="AD56">
        <v>17.645099999999999</v>
      </c>
      <c r="AE56">
        <v>14.074199999999999</v>
      </c>
      <c r="AF56">
        <v>1.1706000000000001</v>
      </c>
      <c r="AG56">
        <v>12.9861</v>
      </c>
      <c r="AH56">
        <v>497.30040000000002</v>
      </c>
      <c r="AI56">
        <v>256.1352</v>
      </c>
      <c r="AJ56">
        <v>95.913700000000006</v>
      </c>
      <c r="AK56">
        <v>124.0402</v>
      </c>
      <c r="AL56">
        <v>78.943700000000007</v>
      </c>
      <c r="AM56" t="s">
        <v>35</v>
      </c>
      <c r="AN56">
        <v>411.54</v>
      </c>
      <c r="AO56">
        <v>11746.34</v>
      </c>
      <c r="AP56">
        <v>380.39</v>
      </c>
    </row>
    <row r="57" spans="1:42">
      <c r="A57">
        <v>2015</v>
      </c>
      <c r="B57">
        <v>0</v>
      </c>
      <c r="C57">
        <v>23.675000000000001</v>
      </c>
      <c r="D57">
        <v>28.327000000000002</v>
      </c>
      <c r="E57">
        <v>94</v>
      </c>
      <c r="F57" t="s">
        <v>48</v>
      </c>
      <c r="G57">
        <v>1525.9380000000001</v>
      </c>
      <c r="H57">
        <v>1079.0861</v>
      </c>
      <c r="I57">
        <v>446.8519</v>
      </c>
      <c r="J57">
        <v>70.716200000000001</v>
      </c>
      <c r="K57">
        <v>7.7941000000000003</v>
      </c>
      <c r="L57">
        <v>1.2</v>
      </c>
      <c r="M57">
        <v>0.15</v>
      </c>
      <c r="N57">
        <v>88.328100000000006</v>
      </c>
      <c r="O57">
        <v>94.577799999999996</v>
      </c>
      <c r="P57">
        <v>44.7849</v>
      </c>
      <c r="Q57">
        <v>848</v>
      </c>
      <c r="R57">
        <v>183</v>
      </c>
      <c r="S57">
        <v>403.01499999999999</v>
      </c>
      <c r="T57">
        <v>11485.2346</v>
      </c>
      <c r="U57">
        <v>8.2400000000000001E-2</v>
      </c>
      <c r="V57">
        <v>10.374499999999999</v>
      </c>
      <c r="W57">
        <v>88.655299999999997</v>
      </c>
      <c r="X57">
        <v>7.3514999999999997</v>
      </c>
      <c r="Y57">
        <v>81.826499999999996</v>
      </c>
      <c r="Z57">
        <v>1.9484999999999999</v>
      </c>
      <c r="AA57">
        <v>1.2612000000000001</v>
      </c>
      <c r="AB57">
        <v>19.3248</v>
      </c>
      <c r="AC57">
        <v>1.6025</v>
      </c>
      <c r="AD57">
        <v>17.836300000000001</v>
      </c>
      <c r="AE57">
        <v>14.191000000000001</v>
      </c>
      <c r="AF57">
        <v>1.1768000000000001</v>
      </c>
      <c r="AG57">
        <v>13.097899999999999</v>
      </c>
      <c r="AH57">
        <v>501.32150000000001</v>
      </c>
      <c r="AI57">
        <v>271.38690000000003</v>
      </c>
      <c r="AJ57">
        <v>100.7341</v>
      </c>
      <c r="AK57">
        <v>125.9237</v>
      </c>
      <c r="AL57">
        <v>79.719899999999996</v>
      </c>
      <c r="AM57" t="s">
        <v>35</v>
      </c>
      <c r="AN57">
        <v>407.12</v>
      </c>
      <c r="AO57">
        <v>11604.36</v>
      </c>
      <c r="AP57">
        <v>380.39</v>
      </c>
    </row>
    <row r="58" spans="1:42">
      <c r="A58">
        <v>2016</v>
      </c>
      <c r="B58">
        <v>0</v>
      </c>
      <c r="C58">
        <v>23.832000000000001</v>
      </c>
      <c r="D58">
        <v>28.504999999999999</v>
      </c>
      <c r="E58">
        <v>95</v>
      </c>
      <c r="F58" t="s">
        <v>48</v>
      </c>
      <c r="G58">
        <v>1549.7492999999999</v>
      </c>
      <c r="H58">
        <v>1037.5940000000001</v>
      </c>
      <c r="I58">
        <v>512.15530000000001</v>
      </c>
      <c r="J58">
        <v>66.952399999999997</v>
      </c>
      <c r="K58">
        <v>7.8143000000000002</v>
      </c>
      <c r="L58">
        <v>1.2</v>
      </c>
      <c r="M58">
        <v>0.14979999999999999</v>
      </c>
      <c r="N58">
        <v>88.314300000000003</v>
      </c>
      <c r="O58">
        <v>94.428799999999995</v>
      </c>
      <c r="P58">
        <v>44.738399999999999</v>
      </c>
      <c r="Q58">
        <v>843</v>
      </c>
      <c r="R58">
        <v>173</v>
      </c>
      <c r="S58">
        <v>373.2901</v>
      </c>
      <c r="T58">
        <v>10643.940199999999</v>
      </c>
      <c r="U58">
        <v>8.2199999999999995E-2</v>
      </c>
      <c r="V58">
        <v>10.658099999999999</v>
      </c>
      <c r="W58">
        <v>89.676699999999997</v>
      </c>
      <c r="X58">
        <v>7.4135</v>
      </c>
      <c r="Y58">
        <v>82.795100000000005</v>
      </c>
      <c r="Z58">
        <v>1.9536</v>
      </c>
      <c r="AA58">
        <v>1.2645</v>
      </c>
      <c r="AB58">
        <v>19.5671</v>
      </c>
      <c r="AC58">
        <v>1.6175999999999999</v>
      </c>
      <c r="AD58">
        <v>18.0656</v>
      </c>
      <c r="AE58">
        <v>14.3338</v>
      </c>
      <c r="AF58">
        <v>1.1850000000000001</v>
      </c>
      <c r="AG58">
        <v>13.2338</v>
      </c>
      <c r="AH58">
        <v>492.10109999999997</v>
      </c>
      <c r="AI58">
        <v>250.24160000000001</v>
      </c>
      <c r="AJ58">
        <v>94.503600000000006</v>
      </c>
      <c r="AK58">
        <v>122.6824</v>
      </c>
      <c r="AL58">
        <v>78.065200000000004</v>
      </c>
      <c r="AM58" t="s">
        <v>35</v>
      </c>
      <c r="AN58">
        <v>389.8</v>
      </c>
      <c r="AO58">
        <v>11121.9</v>
      </c>
      <c r="AP58">
        <v>380.39</v>
      </c>
    </row>
    <row r="59" spans="1:42">
      <c r="A59">
        <v>2017</v>
      </c>
      <c r="B59">
        <v>0</v>
      </c>
      <c r="C59">
        <v>23.866</v>
      </c>
      <c r="D59">
        <v>28.544</v>
      </c>
      <c r="E59">
        <v>96</v>
      </c>
      <c r="F59" t="s">
        <v>48</v>
      </c>
      <c r="G59">
        <v>1411.0449000000001</v>
      </c>
      <c r="H59">
        <v>998.4203</v>
      </c>
      <c r="I59">
        <v>412.62450000000001</v>
      </c>
      <c r="J59">
        <v>70.757499999999993</v>
      </c>
      <c r="K59">
        <v>7.8658000000000001</v>
      </c>
      <c r="L59">
        <v>1.2</v>
      </c>
      <c r="M59">
        <v>0.14929999999999999</v>
      </c>
      <c r="N59">
        <v>88.5197</v>
      </c>
      <c r="O59">
        <v>94.318100000000001</v>
      </c>
      <c r="P59">
        <v>44.703699999999998</v>
      </c>
      <c r="Q59">
        <v>838</v>
      </c>
      <c r="R59">
        <v>156</v>
      </c>
      <c r="S59">
        <v>336.48390000000001</v>
      </c>
      <c r="T59">
        <v>9583.0517999999993</v>
      </c>
      <c r="U59">
        <v>8.1900000000000001E-2</v>
      </c>
      <c r="V59">
        <v>10.679600000000001</v>
      </c>
      <c r="W59">
        <v>90.156999999999996</v>
      </c>
      <c r="X59">
        <v>7.4303999999999997</v>
      </c>
      <c r="Y59">
        <v>83.264499999999998</v>
      </c>
      <c r="Z59">
        <v>1.9663999999999999</v>
      </c>
      <c r="AA59">
        <v>1.2727999999999999</v>
      </c>
      <c r="AB59">
        <v>19.6845</v>
      </c>
      <c r="AC59">
        <v>1.6223000000000001</v>
      </c>
      <c r="AD59">
        <v>18.179600000000001</v>
      </c>
      <c r="AE59">
        <v>14.3971</v>
      </c>
      <c r="AF59">
        <v>1.1865000000000001</v>
      </c>
      <c r="AG59">
        <v>13.2964</v>
      </c>
      <c r="AH59">
        <v>466.70729999999998</v>
      </c>
      <c r="AI59">
        <v>246.0959</v>
      </c>
      <c r="AJ59">
        <v>93.784499999999994</v>
      </c>
      <c r="AK59">
        <v>117.69159999999999</v>
      </c>
      <c r="AL59">
        <v>74.141000000000005</v>
      </c>
      <c r="AM59" t="s">
        <v>35</v>
      </c>
      <c r="AN59">
        <v>349.92</v>
      </c>
      <c r="AO59">
        <v>9971.44</v>
      </c>
      <c r="AP59">
        <v>380.39</v>
      </c>
    </row>
    <row r="60" spans="1:42">
      <c r="A60">
        <v>2018</v>
      </c>
      <c r="B60">
        <v>0</v>
      </c>
      <c r="C60">
        <v>23.97</v>
      </c>
      <c r="D60">
        <v>28.661999999999999</v>
      </c>
      <c r="E60">
        <v>97</v>
      </c>
      <c r="F60" t="s">
        <v>48</v>
      </c>
      <c r="G60">
        <v>1540.3661</v>
      </c>
      <c r="H60">
        <v>1097.7820999999999</v>
      </c>
      <c r="I60">
        <v>442.584</v>
      </c>
      <c r="J60">
        <v>71.267600000000002</v>
      </c>
      <c r="K60">
        <v>7.8400999999999996</v>
      </c>
      <c r="L60">
        <v>1.2</v>
      </c>
      <c r="M60">
        <v>0.14960000000000001</v>
      </c>
      <c r="N60">
        <v>88.22</v>
      </c>
      <c r="O60">
        <v>94.156000000000006</v>
      </c>
      <c r="P60">
        <v>44.652999999999999</v>
      </c>
      <c r="Q60">
        <v>832</v>
      </c>
      <c r="R60">
        <v>178</v>
      </c>
      <c r="S60">
        <v>393.16379999999998</v>
      </c>
      <c r="T60">
        <v>11198.9002</v>
      </c>
      <c r="U60">
        <v>8.1699999999999995E-2</v>
      </c>
      <c r="V60">
        <v>10.4681</v>
      </c>
      <c r="W60">
        <v>90.9</v>
      </c>
      <c r="X60">
        <v>7.4775999999999998</v>
      </c>
      <c r="Y60">
        <v>84.0779</v>
      </c>
      <c r="Z60">
        <v>1.96</v>
      </c>
      <c r="AA60">
        <v>1.2685999999999999</v>
      </c>
      <c r="AB60">
        <v>19.863700000000001</v>
      </c>
      <c r="AC60">
        <v>1.6339999999999999</v>
      </c>
      <c r="AD60">
        <v>18.373000000000001</v>
      </c>
      <c r="AE60">
        <v>14.497199999999999</v>
      </c>
      <c r="AF60">
        <v>1.1926000000000001</v>
      </c>
      <c r="AG60">
        <v>13.4092</v>
      </c>
      <c r="AH60">
        <v>517.35699999999997</v>
      </c>
      <c r="AI60">
        <v>267.62900000000002</v>
      </c>
      <c r="AJ60">
        <v>99.909899999999993</v>
      </c>
      <c r="AK60">
        <v>130.8972</v>
      </c>
      <c r="AL60">
        <v>81.988900000000001</v>
      </c>
      <c r="AM60" t="s">
        <v>35</v>
      </c>
      <c r="AN60">
        <v>407.38</v>
      </c>
      <c r="AO60">
        <v>11622.44</v>
      </c>
      <c r="AP60">
        <v>380.39</v>
      </c>
    </row>
    <row r="61" spans="1:42">
      <c r="A61">
        <v>2019</v>
      </c>
      <c r="B61">
        <v>0</v>
      </c>
      <c r="C61">
        <v>24.015000000000001</v>
      </c>
      <c r="D61">
        <v>28.712</v>
      </c>
      <c r="E61">
        <v>98</v>
      </c>
      <c r="F61" t="s">
        <v>48</v>
      </c>
      <c r="G61">
        <v>1490.9347</v>
      </c>
      <c r="H61">
        <v>1062.8886</v>
      </c>
      <c r="I61">
        <v>428.04610000000002</v>
      </c>
      <c r="J61">
        <v>71.290099999999995</v>
      </c>
      <c r="K61">
        <v>7.8480999999999996</v>
      </c>
      <c r="L61">
        <v>1.2</v>
      </c>
      <c r="M61">
        <v>0.14949999999999999</v>
      </c>
      <c r="N61">
        <v>88.243399999999994</v>
      </c>
      <c r="O61">
        <v>94.128699999999995</v>
      </c>
      <c r="P61">
        <v>44.644399999999997</v>
      </c>
      <c r="Q61">
        <v>826</v>
      </c>
      <c r="R61">
        <v>171</v>
      </c>
      <c r="S61">
        <v>391.42529999999999</v>
      </c>
      <c r="T61">
        <v>11144.370199999999</v>
      </c>
      <c r="U61">
        <v>8.14E-2</v>
      </c>
      <c r="V61">
        <v>10.7475</v>
      </c>
      <c r="W61">
        <v>91.175200000000004</v>
      </c>
      <c r="X61">
        <v>7.4771999999999998</v>
      </c>
      <c r="Y61">
        <v>84.360200000000006</v>
      </c>
      <c r="Z61">
        <v>1.962</v>
      </c>
      <c r="AA61">
        <v>1.2699</v>
      </c>
      <c r="AB61">
        <v>19.935099999999998</v>
      </c>
      <c r="AC61">
        <v>1.6349</v>
      </c>
      <c r="AD61">
        <v>18.445</v>
      </c>
      <c r="AE61">
        <v>14.5288</v>
      </c>
      <c r="AF61">
        <v>1.1915</v>
      </c>
      <c r="AG61">
        <v>13.4429</v>
      </c>
      <c r="AH61">
        <v>495.92520000000002</v>
      </c>
      <c r="AI61">
        <v>263.73340000000002</v>
      </c>
      <c r="AJ61">
        <v>98.9452</v>
      </c>
      <c r="AK61">
        <v>125.6052</v>
      </c>
      <c r="AL61">
        <v>78.679699999999997</v>
      </c>
      <c r="AM61" t="s">
        <v>35</v>
      </c>
      <c r="AN61">
        <v>411.71</v>
      </c>
      <c r="AO61">
        <v>11727.09</v>
      </c>
      <c r="AP61">
        <v>380.38</v>
      </c>
    </row>
    <row r="62" spans="1:42">
      <c r="A62">
        <v>2020</v>
      </c>
      <c r="B62">
        <v>0</v>
      </c>
      <c r="C62">
        <v>24.114999999999998</v>
      </c>
      <c r="D62">
        <v>28.826000000000001</v>
      </c>
      <c r="E62">
        <v>99</v>
      </c>
      <c r="F62" t="s">
        <v>48</v>
      </c>
      <c r="G62">
        <v>1563.7281</v>
      </c>
      <c r="H62">
        <v>1080.8579</v>
      </c>
      <c r="I62">
        <v>482.87020000000001</v>
      </c>
      <c r="J62">
        <v>69.120599999999996</v>
      </c>
      <c r="K62">
        <v>7.819</v>
      </c>
      <c r="L62">
        <v>1.2</v>
      </c>
      <c r="M62">
        <v>0.14979999999999999</v>
      </c>
      <c r="N62">
        <v>87.993300000000005</v>
      </c>
      <c r="O62">
        <v>94.042500000000004</v>
      </c>
      <c r="P62">
        <v>44.617400000000004</v>
      </c>
      <c r="Q62">
        <v>820</v>
      </c>
      <c r="R62">
        <v>176</v>
      </c>
      <c r="S62">
        <v>384.39400000000001</v>
      </c>
      <c r="T62">
        <v>10954.258</v>
      </c>
      <c r="U62">
        <v>8.1199999999999994E-2</v>
      </c>
      <c r="V62">
        <v>10.727600000000001</v>
      </c>
      <c r="W62">
        <v>92.059200000000004</v>
      </c>
      <c r="X62">
        <v>7.5265000000000004</v>
      </c>
      <c r="Y62">
        <v>85.206299999999999</v>
      </c>
      <c r="Z62">
        <v>1.9548000000000001</v>
      </c>
      <c r="AA62">
        <v>1.2652000000000001</v>
      </c>
      <c r="AB62">
        <v>20.146799999999999</v>
      </c>
      <c r="AC62">
        <v>1.6472</v>
      </c>
      <c r="AD62">
        <v>18.647099999999998</v>
      </c>
      <c r="AE62">
        <v>14.6493</v>
      </c>
      <c r="AF62">
        <v>1.1977</v>
      </c>
      <c r="AG62">
        <v>13.5588</v>
      </c>
      <c r="AH62">
        <v>512.60350000000005</v>
      </c>
      <c r="AI62">
        <v>260.85680000000002</v>
      </c>
      <c r="AJ62">
        <v>97.490700000000004</v>
      </c>
      <c r="AK62">
        <v>128.91739999999999</v>
      </c>
      <c r="AL62">
        <v>80.989500000000007</v>
      </c>
      <c r="AM62" t="s">
        <v>35</v>
      </c>
      <c r="AN62">
        <v>399.56</v>
      </c>
      <c r="AO62">
        <v>11392.27</v>
      </c>
      <c r="AP62">
        <v>380.38</v>
      </c>
    </row>
    <row r="63" spans="1:42">
      <c r="A63">
        <v>2021</v>
      </c>
      <c r="B63">
        <v>0</v>
      </c>
      <c r="C63">
        <v>24.283999999999999</v>
      </c>
      <c r="D63">
        <v>29.018999999999998</v>
      </c>
      <c r="E63">
        <v>100</v>
      </c>
      <c r="F63" t="s">
        <v>48</v>
      </c>
      <c r="G63">
        <v>1550.1003000000001</v>
      </c>
      <c r="H63">
        <v>1053.9022</v>
      </c>
      <c r="I63">
        <v>496.19819999999999</v>
      </c>
      <c r="J63">
        <v>67.9893</v>
      </c>
      <c r="K63">
        <v>7.8236999999999997</v>
      </c>
      <c r="L63">
        <v>1.2</v>
      </c>
      <c r="M63">
        <v>0.1497</v>
      </c>
      <c r="N63">
        <v>87.795299999999997</v>
      </c>
      <c r="O63">
        <v>93.794399999999996</v>
      </c>
      <c r="P63">
        <v>44.539700000000003</v>
      </c>
      <c r="Q63">
        <v>814</v>
      </c>
      <c r="R63">
        <v>173</v>
      </c>
      <c r="S63">
        <v>373.3021</v>
      </c>
      <c r="T63">
        <v>10641.188099999999</v>
      </c>
      <c r="U63">
        <v>8.09E-2</v>
      </c>
      <c r="V63">
        <v>10.9693</v>
      </c>
      <c r="W63">
        <v>92.841099999999997</v>
      </c>
      <c r="X63">
        <v>7.5670999999999999</v>
      </c>
      <c r="Y63">
        <v>85.958399999999997</v>
      </c>
      <c r="Z63">
        <v>1.9559</v>
      </c>
      <c r="AA63">
        <v>1.266</v>
      </c>
      <c r="AB63">
        <v>20.335000000000001</v>
      </c>
      <c r="AC63">
        <v>1.6574</v>
      </c>
      <c r="AD63">
        <v>18.827500000000001</v>
      </c>
      <c r="AE63">
        <v>14.7546</v>
      </c>
      <c r="AF63">
        <v>1.2025999999999999</v>
      </c>
      <c r="AG63">
        <v>13.6608</v>
      </c>
      <c r="AH63">
        <v>501.9255</v>
      </c>
      <c r="AI63">
        <v>251.99629999999999</v>
      </c>
      <c r="AJ63">
        <v>94.733599999999996</v>
      </c>
      <c r="AK63">
        <v>126.02079999999999</v>
      </c>
      <c r="AL63">
        <v>79.225999999999999</v>
      </c>
      <c r="AM63" t="s">
        <v>35</v>
      </c>
      <c r="AN63">
        <v>388.24</v>
      </c>
      <c r="AO63">
        <v>11071.68</v>
      </c>
      <c r="AP63">
        <v>380.38</v>
      </c>
    </row>
    <row r="64" spans="1:42">
      <c r="A64">
        <v>2022</v>
      </c>
      <c r="B64">
        <v>0</v>
      </c>
      <c r="C64">
        <v>24.437000000000001</v>
      </c>
      <c r="D64">
        <v>29.193000000000001</v>
      </c>
      <c r="E64">
        <v>101</v>
      </c>
      <c r="F64" t="s">
        <v>48</v>
      </c>
      <c r="G64">
        <v>1479.1465000000001</v>
      </c>
      <c r="H64">
        <v>1069.3154999999999</v>
      </c>
      <c r="I64">
        <v>409.83100000000002</v>
      </c>
      <c r="J64">
        <v>72.292699999999996</v>
      </c>
      <c r="K64">
        <v>7.8699000000000003</v>
      </c>
      <c r="L64">
        <v>1.2</v>
      </c>
      <c r="M64">
        <v>0.14929999999999999</v>
      </c>
      <c r="N64">
        <v>87.846100000000007</v>
      </c>
      <c r="O64">
        <v>93.552300000000002</v>
      </c>
      <c r="P64">
        <v>44.463700000000003</v>
      </c>
      <c r="Q64">
        <v>808</v>
      </c>
      <c r="R64">
        <v>168</v>
      </c>
      <c r="S64">
        <v>386.56319999999999</v>
      </c>
      <c r="T64">
        <v>11004.422200000001</v>
      </c>
      <c r="U64">
        <v>8.0699999999999994E-2</v>
      </c>
      <c r="V64">
        <v>10.992800000000001</v>
      </c>
      <c r="W64">
        <v>93.138499999999993</v>
      </c>
      <c r="X64">
        <v>7.5678000000000001</v>
      </c>
      <c r="Y64">
        <v>86.262299999999996</v>
      </c>
      <c r="Z64">
        <v>1.9675</v>
      </c>
      <c r="AA64">
        <v>1.2735000000000001</v>
      </c>
      <c r="AB64">
        <v>20.4114</v>
      </c>
      <c r="AC64">
        <v>1.6585000000000001</v>
      </c>
      <c r="AD64">
        <v>18.904499999999999</v>
      </c>
      <c r="AE64">
        <v>14.789099999999999</v>
      </c>
      <c r="AF64">
        <v>1.2017</v>
      </c>
      <c r="AG64">
        <v>13.6973</v>
      </c>
      <c r="AH64">
        <v>499.46929999999998</v>
      </c>
      <c r="AI64">
        <v>265.02050000000003</v>
      </c>
      <c r="AJ64">
        <v>99.371700000000004</v>
      </c>
      <c r="AK64">
        <v>126.5057</v>
      </c>
      <c r="AL64">
        <v>78.948099999999997</v>
      </c>
      <c r="AM64" t="s">
        <v>35</v>
      </c>
      <c r="AN64">
        <v>402.05</v>
      </c>
      <c r="AO64">
        <v>11457.72</v>
      </c>
      <c r="AP64">
        <v>312.02999999999997</v>
      </c>
    </row>
    <row r="65" spans="1:42">
      <c r="A65">
        <v>2023</v>
      </c>
      <c r="B65">
        <v>0</v>
      </c>
      <c r="C65">
        <v>24.495999999999999</v>
      </c>
      <c r="D65">
        <v>29.259</v>
      </c>
      <c r="E65">
        <v>102</v>
      </c>
      <c r="F65" t="s">
        <v>48</v>
      </c>
      <c r="G65">
        <v>1394.7917</v>
      </c>
      <c r="H65">
        <v>1111.7815000000001</v>
      </c>
      <c r="I65">
        <v>283.0102</v>
      </c>
      <c r="J65">
        <v>79.709500000000006</v>
      </c>
      <c r="K65">
        <v>7.9055999999999997</v>
      </c>
      <c r="L65">
        <v>1.1984999999999999</v>
      </c>
      <c r="M65">
        <v>0.14899999999999999</v>
      </c>
      <c r="N65">
        <v>88.002099999999999</v>
      </c>
      <c r="O65">
        <v>93.494900000000001</v>
      </c>
      <c r="P65">
        <v>44.445700000000002</v>
      </c>
      <c r="Q65">
        <v>801</v>
      </c>
      <c r="R65">
        <v>169</v>
      </c>
      <c r="S65">
        <v>403.6771</v>
      </c>
      <c r="T65">
        <v>11486.011500000001</v>
      </c>
      <c r="U65">
        <v>8.0399999999999999E-2</v>
      </c>
      <c r="V65">
        <v>10.391500000000001</v>
      </c>
      <c r="W65">
        <v>92.833100000000002</v>
      </c>
      <c r="X65">
        <v>7.5197000000000003</v>
      </c>
      <c r="Y65">
        <v>86.008799999999994</v>
      </c>
      <c r="Z65">
        <v>1.974</v>
      </c>
      <c r="AA65">
        <v>1.2776000000000001</v>
      </c>
      <c r="AB65">
        <v>20.350100000000001</v>
      </c>
      <c r="AC65">
        <v>1.6484000000000001</v>
      </c>
      <c r="AD65">
        <v>18.854199999999999</v>
      </c>
      <c r="AE65">
        <v>14.7341</v>
      </c>
      <c r="AF65">
        <v>1.1935</v>
      </c>
      <c r="AG65">
        <v>13.651</v>
      </c>
      <c r="AH65">
        <v>516.33709999999996</v>
      </c>
      <c r="AI65">
        <v>277.75920000000002</v>
      </c>
      <c r="AJ65">
        <v>103.3622</v>
      </c>
      <c r="AK65">
        <v>132.55369999999999</v>
      </c>
      <c r="AL65">
        <v>81.769400000000005</v>
      </c>
      <c r="AM65" t="s">
        <v>35</v>
      </c>
      <c r="AN65">
        <v>417.87</v>
      </c>
      <c r="AO65">
        <v>11894.06</v>
      </c>
      <c r="AP65">
        <v>370.35</v>
      </c>
    </row>
    <row r="66" spans="1:42">
      <c r="A66">
        <v>2024</v>
      </c>
      <c r="B66">
        <v>0</v>
      </c>
      <c r="C66">
        <v>24.689</v>
      </c>
      <c r="D66">
        <v>29.478999999999999</v>
      </c>
      <c r="E66">
        <v>103</v>
      </c>
      <c r="F66" t="s">
        <v>48</v>
      </c>
      <c r="G66">
        <v>1879.9005</v>
      </c>
      <c r="H66">
        <v>1214.2573</v>
      </c>
      <c r="I66">
        <v>665.64319999999998</v>
      </c>
      <c r="J66">
        <v>64.5916</v>
      </c>
      <c r="K66">
        <v>7.8727999999999998</v>
      </c>
      <c r="L66">
        <v>1.2</v>
      </c>
      <c r="M66">
        <v>0.14929999999999999</v>
      </c>
      <c r="N66">
        <v>87.532799999999995</v>
      </c>
      <c r="O66">
        <v>93.190600000000003</v>
      </c>
      <c r="P66">
        <v>44.350099999999998</v>
      </c>
      <c r="Q66">
        <v>795</v>
      </c>
      <c r="R66">
        <v>215</v>
      </c>
      <c r="S66">
        <v>457.57100000000003</v>
      </c>
      <c r="T66">
        <v>13046.9239</v>
      </c>
      <c r="U66">
        <v>8.0100000000000005E-2</v>
      </c>
      <c r="V66">
        <v>11.2294</v>
      </c>
      <c r="W66">
        <v>94.354200000000006</v>
      </c>
      <c r="X66">
        <v>7.6191000000000004</v>
      </c>
      <c r="Y66">
        <v>87.447199999999995</v>
      </c>
      <c r="Z66">
        <v>1.9681999999999999</v>
      </c>
      <c r="AA66">
        <v>1.2739</v>
      </c>
      <c r="AB66">
        <v>20.708500000000001</v>
      </c>
      <c r="AC66">
        <v>1.6721999999999999</v>
      </c>
      <c r="AD66">
        <v>19.192599999999999</v>
      </c>
      <c r="AE66">
        <v>14.9468</v>
      </c>
      <c r="AF66">
        <v>1.2070000000000001</v>
      </c>
      <c r="AG66">
        <v>13.852600000000001</v>
      </c>
      <c r="AH66">
        <v>572.44119999999998</v>
      </c>
      <c r="AI66">
        <v>299.34120000000001</v>
      </c>
      <c r="AJ66">
        <v>107.8768</v>
      </c>
      <c r="AK66">
        <v>144.72970000000001</v>
      </c>
      <c r="AL66">
        <v>89.868300000000005</v>
      </c>
      <c r="AM66" t="s">
        <v>35</v>
      </c>
      <c r="AN66">
        <v>465.6</v>
      </c>
      <c r="AO66">
        <v>13277.56</v>
      </c>
      <c r="AP66">
        <v>271.16000000000003</v>
      </c>
    </row>
    <row r="67" spans="1:42">
      <c r="A67">
        <v>2025</v>
      </c>
      <c r="B67">
        <v>0</v>
      </c>
      <c r="C67">
        <v>24.689</v>
      </c>
      <c r="D67">
        <v>29.478999999999999</v>
      </c>
      <c r="E67">
        <v>104</v>
      </c>
      <c r="F67" t="s">
        <v>48</v>
      </c>
      <c r="G67">
        <v>1244.0465999999999</v>
      </c>
      <c r="H67">
        <v>1295.1433</v>
      </c>
      <c r="I67">
        <v>-51.096800000000002</v>
      </c>
      <c r="J67">
        <v>104.1073</v>
      </c>
      <c r="K67">
        <v>7.9311999999999996</v>
      </c>
      <c r="L67">
        <v>1.2</v>
      </c>
      <c r="M67">
        <v>0.1487</v>
      </c>
      <c r="N67">
        <v>87.532799999999995</v>
      </c>
      <c r="O67">
        <v>93.190600000000003</v>
      </c>
      <c r="P67">
        <v>44.350099999999998</v>
      </c>
      <c r="Q67">
        <v>789</v>
      </c>
      <c r="R67">
        <v>192</v>
      </c>
      <c r="S67">
        <v>502.84300000000002</v>
      </c>
      <c r="T67">
        <v>14282.498600000001</v>
      </c>
      <c r="U67">
        <v>7.9899999999999999E-2</v>
      </c>
      <c r="V67">
        <v>7.9645999999999999</v>
      </c>
      <c r="W67">
        <v>93.642099999999999</v>
      </c>
      <c r="X67">
        <v>7.5380000000000003</v>
      </c>
      <c r="Y67">
        <v>86.816199999999995</v>
      </c>
      <c r="Z67">
        <v>1.9827999999999999</v>
      </c>
      <c r="AA67">
        <v>1.2834000000000001</v>
      </c>
      <c r="AB67">
        <v>20.552199999999999</v>
      </c>
      <c r="AC67">
        <v>1.6544000000000001</v>
      </c>
      <c r="AD67">
        <v>19.054099999999998</v>
      </c>
      <c r="AE67">
        <v>14.834</v>
      </c>
      <c r="AF67">
        <v>1.1940999999999999</v>
      </c>
      <c r="AG67">
        <v>13.752700000000001</v>
      </c>
      <c r="AH67">
        <v>577.03790000000004</v>
      </c>
      <c r="AI67">
        <v>346.87560000000002</v>
      </c>
      <c r="AJ67">
        <v>125.3651</v>
      </c>
      <c r="AK67">
        <v>154.4556</v>
      </c>
      <c r="AL67">
        <v>91.409300000000002</v>
      </c>
      <c r="AM67" t="s">
        <v>35</v>
      </c>
      <c r="AN67">
        <v>515.04999999999995</v>
      </c>
      <c r="AO67">
        <v>13754.32</v>
      </c>
      <c r="AP67">
        <v>160.09</v>
      </c>
    </row>
    <row r="68" spans="1:42">
      <c r="A68">
        <v>2026</v>
      </c>
      <c r="B68">
        <v>0</v>
      </c>
      <c r="C68">
        <v>24.689</v>
      </c>
      <c r="D68">
        <v>29.478999999999999</v>
      </c>
      <c r="E68">
        <v>105</v>
      </c>
      <c r="F68" t="s">
        <v>48</v>
      </c>
      <c r="G68">
        <v>1256.3585</v>
      </c>
      <c r="H68">
        <v>1182.2892999999999</v>
      </c>
      <c r="I68">
        <v>74.069100000000006</v>
      </c>
      <c r="J68">
        <v>94.104500000000002</v>
      </c>
      <c r="K68">
        <v>7.8712999999999997</v>
      </c>
      <c r="L68">
        <v>1.1984999999999999</v>
      </c>
      <c r="M68">
        <v>0.14929999999999999</v>
      </c>
      <c r="N68">
        <v>87.532799999999995</v>
      </c>
      <c r="O68">
        <v>93.190600000000003</v>
      </c>
      <c r="P68">
        <v>44.350099999999998</v>
      </c>
      <c r="Q68">
        <v>782</v>
      </c>
      <c r="R68">
        <v>179</v>
      </c>
      <c r="S68">
        <v>449.9495</v>
      </c>
      <c r="T68">
        <v>12784.498100000001</v>
      </c>
      <c r="U68">
        <v>7.9600000000000004E-2</v>
      </c>
      <c r="V68">
        <v>5.9763999999999999</v>
      </c>
      <c r="W68">
        <v>92.811300000000003</v>
      </c>
      <c r="X68">
        <v>7.4478999999999997</v>
      </c>
      <c r="Y68">
        <v>86.075500000000005</v>
      </c>
      <c r="Z68">
        <v>1.9653</v>
      </c>
      <c r="AA68">
        <v>1.2721</v>
      </c>
      <c r="AB68">
        <v>20.369900000000001</v>
      </c>
      <c r="AC68">
        <v>1.6346000000000001</v>
      </c>
      <c r="AD68">
        <v>18.891500000000001</v>
      </c>
      <c r="AE68">
        <v>14.702299999999999</v>
      </c>
      <c r="AF68">
        <v>1.1798</v>
      </c>
      <c r="AG68">
        <v>13.635300000000001</v>
      </c>
      <c r="AH68">
        <v>531.00390000000004</v>
      </c>
      <c r="AI68">
        <v>313.28570000000002</v>
      </c>
      <c r="AJ68">
        <v>114.41289999999999</v>
      </c>
      <c r="AK68">
        <v>139.4699</v>
      </c>
      <c r="AL68">
        <v>84.117000000000004</v>
      </c>
      <c r="AM68" t="s">
        <v>35</v>
      </c>
      <c r="AN68">
        <v>464.51</v>
      </c>
      <c r="AO68">
        <v>13079.42</v>
      </c>
      <c r="AP68">
        <v>246.81</v>
      </c>
    </row>
    <row r="69" spans="1:42">
      <c r="A69">
        <v>2027</v>
      </c>
      <c r="B69">
        <v>0</v>
      </c>
      <c r="C69">
        <v>24.689</v>
      </c>
      <c r="D69">
        <v>29.478999999999999</v>
      </c>
      <c r="E69">
        <v>106</v>
      </c>
      <c r="F69" t="s">
        <v>48</v>
      </c>
      <c r="G69">
        <v>1472.3294000000001</v>
      </c>
      <c r="H69">
        <v>1057.9645</v>
      </c>
      <c r="I69">
        <v>414.36489999999998</v>
      </c>
      <c r="J69">
        <v>71.856499999999997</v>
      </c>
      <c r="K69">
        <v>7.8014999999999999</v>
      </c>
      <c r="L69">
        <v>1.2</v>
      </c>
      <c r="M69">
        <v>0.14990000000000001</v>
      </c>
      <c r="N69">
        <v>87.532799999999995</v>
      </c>
      <c r="O69">
        <v>93.190600000000003</v>
      </c>
      <c r="P69">
        <v>44.350099999999998</v>
      </c>
      <c r="Q69">
        <v>776</v>
      </c>
      <c r="R69">
        <v>169</v>
      </c>
      <c r="S69">
        <v>403.1694</v>
      </c>
      <c r="T69">
        <v>11469.6623</v>
      </c>
      <c r="U69">
        <v>7.9399999999999998E-2</v>
      </c>
      <c r="V69">
        <v>7.4301000000000004</v>
      </c>
      <c r="W69">
        <v>92.099199999999996</v>
      </c>
      <c r="X69">
        <v>7.3674999999999997</v>
      </c>
      <c r="Y69">
        <v>85.443799999999996</v>
      </c>
      <c r="Z69">
        <v>1.9503999999999999</v>
      </c>
      <c r="AA69">
        <v>1.2624</v>
      </c>
      <c r="AB69">
        <v>20.2136</v>
      </c>
      <c r="AC69">
        <v>1.617</v>
      </c>
      <c r="AD69">
        <v>18.7529</v>
      </c>
      <c r="AE69">
        <v>14.589499999999999</v>
      </c>
      <c r="AF69">
        <v>1.1671</v>
      </c>
      <c r="AG69">
        <v>13.5352</v>
      </c>
      <c r="AH69">
        <v>477.68950000000001</v>
      </c>
      <c r="AI69">
        <v>277.59589999999997</v>
      </c>
      <c r="AJ69">
        <v>103.2073</v>
      </c>
      <c r="AK69">
        <v>123.8005</v>
      </c>
      <c r="AL69">
        <v>75.671400000000006</v>
      </c>
      <c r="AM69" t="s">
        <v>35</v>
      </c>
      <c r="AN69">
        <v>415.91</v>
      </c>
      <c r="AO69">
        <v>11836.24</v>
      </c>
      <c r="AP69">
        <v>358.35</v>
      </c>
    </row>
    <row r="70" spans="1:42">
      <c r="A70">
        <v>2028</v>
      </c>
      <c r="B70">
        <v>0</v>
      </c>
      <c r="C70">
        <v>24.689</v>
      </c>
      <c r="D70">
        <v>29.478999999999999</v>
      </c>
      <c r="E70">
        <v>107</v>
      </c>
      <c r="F70" t="s">
        <v>48</v>
      </c>
      <c r="G70">
        <v>1450.6718000000001</v>
      </c>
      <c r="H70">
        <v>1085.3804</v>
      </c>
      <c r="I70">
        <v>365.29140000000001</v>
      </c>
      <c r="J70">
        <v>74.819199999999995</v>
      </c>
      <c r="K70">
        <v>7.7416</v>
      </c>
      <c r="L70">
        <v>1.2</v>
      </c>
      <c r="M70">
        <v>0.15049999999999999</v>
      </c>
      <c r="N70">
        <v>87.532799999999995</v>
      </c>
      <c r="O70">
        <v>93.190600000000003</v>
      </c>
      <c r="P70">
        <v>44.350099999999998</v>
      </c>
      <c r="Q70">
        <v>770</v>
      </c>
      <c r="R70">
        <v>171</v>
      </c>
      <c r="S70">
        <v>418.625</v>
      </c>
      <c r="T70">
        <v>11904.6214</v>
      </c>
      <c r="U70">
        <v>7.9100000000000004E-2</v>
      </c>
      <c r="V70">
        <v>8.4095999999999993</v>
      </c>
      <c r="W70">
        <v>91.387100000000004</v>
      </c>
      <c r="X70">
        <v>7.2876000000000003</v>
      </c>
      <c r="Y70">
        <v>84.811599999999999</v>
      </c>
      <c r="Z70">
        <v>1.9354</v>
      </c>
      <c r="AA70">
        <v>1.2526999999999999</v>
      </c>
      <c r="AB70">
        <v>20.057300000000001</v>
      </c>
      <c r="AC70">
        <v>1.5993999999999999</v>
      </c>
      <c r="AD70">
        <v>18.614100000000001</v>
      </c>
      <c r="AE70">
        <v>14.476699999999999</v>
      </c>
      <c r="AF70">
        <v>1.1544000000000001</v>
      </c>
      <c r="AG70">
        <v>13.4351</v>
      </c>
      <c r="AH70">
        <v>495.88200000000001</v>
      </c>
      <c r="AI70">
        <v>278.83370000000002</v>
      </c>
      <c r="AJ70">
        <v>103.4024</v>
      </c>
      <c r="AK70">
        <v>128.70910000000001</v>
      </c>
      <c r="AL70">
        <v>78.553299999999993</v>
      </c>
      <c r="AM70" t="s">
        <v>35</v>
      </c>
      <c r="AN70">
        <v>433.34</v>
      </c>
      <c r="AO70">
        <v>12327.46</v>
      </c>
      <c r="AP70">
        <v>323.94</v>
      </c>
    </row>
    <row r="71" spans="1:42">
      <c r="A71">
        <v>2029</v>
      </c>
      <c r="B71">
        <v>0</v>
      </c>
      <c r="C71">
        <v>24.689</v>
      </c>
      <c r="D71">
        <v>29.478999999999999</v>
      </c>
      <c r="E71">
        <v>108</v>
      </c>
      <c r="F71" t="s">
        <v>48</v>
      </c>
      <c r="G71">
        <v>1452.7665999999999</v>
      </c>
      <c r="H71">
        <v>1013.0615</v>
      </c>
      <c r="I71">
        <v>439.70510000000002</v>
      </c>
      <c r="J71">
        <v>69.7333</v>
      </c>
      <c r="K71">
        <v>7.6818</v>
      </c>
      <c r="L71">
        <v>1.2</v>
      </c>
      <c r="M71">
        <v>0.15110000000000001</v>
      </c>
      <c r="N71">
        <v>87.532799999999995</v>
      </c>
      <c r="O71">
        <v>93.190600000000003</v>
      </c>
      <c r="P71">
        <v>44.350099999999998</v>
      </c>
      <c r="Q71">
        <v>764</v>
      </c>
      <c r="R71">
        <v>168</v>
      </c>
      <c r="S71">
        <v>404.17239999999998</v>
      </c>
      <c r="T71">
        <v>11509.0003</v>
      </c>
      <c r="U71">
        <v>7.8899999999999998E-2</v>
      </c>
      <c r="V71">
        <v>10.157999999999999</v>
      </c>
      <c r="W71">
        <v>90.674999999999997</v>
      </c>
      <c r="X71">
        <v>7.2079000000000004</v>
      </c>
      <c r="Y71">
        <v>84.179100000000005</v>
      </c>
      <c r="Z71">
        <v>1.9204000000000001</v>
      </c>
      <c r="AA71">
        <v>1.2430000000000001</v>
      </c>
      <c r="AB71">
        <v>19.901</v>
      </c>
      <c r="AC71">
        <v>1.5820000000000001</v>
      </c>
      <c r="AD71">
        <v>18.475300000000001</v>
      </c>
      <c r="AE71">
        <v>14.363899999999999</v>
      </c>
      <c r="AF71">
        <v>1.1417999999999999</v>
      </c>
      <c r="AG71">
        <v>13.334899999999999</v>
      </c>
      <c r="AH71">
        <v>460.55529999999999</v>
      </c>
      <c r="AI71">
        <v>263.11380000000003</v>
      </c>
      <c r="AJ71">
        <v>97.998500000000007</v>
      </c>
      <c r="AK71">
        <v>118.4367</v>
      </c>
      <c r="AL71">
        <v>72.957099999999997</v>
      </c>
      <c r="AM71" t="s">
        <v>35</v>
      </c>
      <c r="AN71">
        <v>423.11</v>
      </c>
      <c r="AO71">
        <v>12075.72</v>
      </c>
      <c r="AP71">
        <v>285.89</v>
      </c>
    </row>
    <row r="72" spans="1:42">
      <c r="A72">
        <v>2030</v>
      </c>
      <c r="B72">
        <v>0</v>
      </c>
      <c r="C72">
        <v>24.731999999999999</v>
      </c>
      <c r="D72">
        <v>29.529</v>
      </c>
      <c r="E72">
        <v>109</v>
      </c>
      <c r="F72" t="s">
        <v>48</v>
      </c>
      <c r="G72">
        <v>1577.4336000000001</v>
      </c>
      <c r="H72">
        <v>1092.1523999999999</v>
      </c>
      <c r="I72">
        <v>485.28120000000001</v>
      </c>
      <c r="J72">
        <v>69.236000000000004</v>
      </c>
      <c r="K72">
        <v>7.6219000000000001</v>
      </c>
      <c r="L72">
        <v>1.2</v>
      </c>
      <c r="M72">
        <v>0.1517</v>
      </c>
      <c r="N72">
        <v>86.019900000000007</v>
      </c>
      <c r="O72">
        <v>93.159499999999994</v>
      </c>
      <c r="P72">
        <v>44.340400000000002</v>
      </c>
      <c r="Q72">
        <v>758</v>
      </c>
      <c r="R72">
        <v>172</v>
      </c>
      <c r="S72">
        <v>409.98610000000002</v>
      </c>
      <c r="T72">
        <v>11659.2111</v>
      </c>
      <c r="U72">
        <v>7.8600000000000003E-2</v>
      </c>
      <c r="V72">
        <v>11.3238</v>
      </c>
      <c r="W72">
        <v>90.723600000000005</v>
      </c>
      <c r="X72">
        <v>7.1890000000000001</v>
      </c>
      <c r="Y72">
        <v>84.252700000000004</v>
      </c>
      <c r="Z72">
        <v>1.9055</v>
      </c>
      <c r="AA72">
        <v>1.2333000000000001</v>
      </c>
      <c r="AB72">
        <v>19.920100000000001</v>
      </c>
      <c r="AC72">
        <v>1.5785</v>
      </c>
      <c r="AD72">
        <v>18.499300000000002</v>
      </c>
      <c r="AE72">
        <v>14.361599999999999</v>
      </c>
      <c r="AF72">
        <v>1.1379999999999999</v>
      </c>
      <c r="AG72">
        <v>13.337199999999999</v>
      </c>
      <c r="AH72">
        <v>501.67129999999997</v>
      </c>
      <c r="AI72">
        <v>278.38569999999999</v>
      </c>
      <c r="AJ72">
        <v>103.0252</v>
      </c>
      <c r="AK72">
        <v>129.93360000000001</v>
      </c>
      <c r="AL72">
        <v>79.136600000000001</v>
      </c>
      <c r="AM72" t="s">
        <v>35</v>
      </c>
      <c r="AN72">
        <v>427.75</v>
      </c>
      <c r="AO72">
        <v>12169.65</v>
      </c>
      <c r="AP72">
        <v>332.4</v>
      </c>
    </row>
    <row r="73" spans="1:42">
      <c r="A73">
        <v>2031</v>
      </c>
      <c r="B73">
        <v>0</v>
      </c>
      <c r="C73">
        <v>24.789000000000001</v>
      </c>
      <c r="D73">
        <v>29.596</v>
      </c>
      <c r="E73">
        <v>110</v>
      </c>
      <c r="F73" t="s">
        <v>48</v>
      </c>
      <c r="G73">
        <v>1548.5650000000001</v>
      </c>
      <c r="H73">
        <v>1074.8791000000001</v>
      </c>
      <c r="I73">
        <v>473.68599999999998</v>
      </c>
      <c r="J73">
        <v>69.411299999999997</v>
      </c>
      <c r="K73">
        <v>7.5876999999999999</v>
      </c>
      <c r="L73">
        <v>1.2</v>
      </c>
      <c r="M73">
        <v>0.152</v>
      </c>
      <c r="N73">
        <v>85.743600000000001</v>
      </c>
      <c r="O73">
        <v>93.083299999999994</v>
      </c>
      <c r="P73">
        <v>44.316400000000002</v>
      </c>
      <c r="Q73">
        <v>751</v>
      </c>
      <c r="R73">
        <v>167</v>
      </c>
      <c r="S73">
        <v>378.49770000000001</v>
      </c>
      <c r="T73">
        <v>10778.7502</v>
      </c>
      <c r="U73">
        <v>7.8399999999999997E-2</v>
      </c>
      <c r="V73">
        <v>10.587999999999999</v>
      </c>
      <c r="W73">
        <v>91.942999999999998</v>
      </c>
      <c r="X73">
        <v>7.2721</v>
      </c>
      <c r="Y73">
        <v>85.527799999999999</v>
      </c>
      <c r="Z73">
        <v>1.8969</v>
      </c>
      <c r="AA73">
        <v>1.2278</v>
      </c>
      <c r="AB73">
        <v>20.2105</v>
      </c>
      <c r="AC73">
        <v>1.5985</v>
      </c>
      <c r="AD73">
        <v>18.8003</v>
      </c>
      <c r="AE73">
        <v>14.5274</v>
      </c>
      <c r="AF73">
        <v>1.149</v>
      </c>
      <c r="AG73">
        <v>13.5138</v>
      </c>
      <c r="AH73">
        <v>513.61530000000005</v>
      </c>
      <c r="AI73">
        <v>255.18809999999999</v>
      </c>
      <c r="AJ73">
        <v>95.373999999999995</v>
      </c>
      <c r="AK73">
        <v>130.31610000000001</v>
      </c>
      <c r="AL73">
        <v>80.3857</v>
      </c>
      <c r="AM73" t="s">
        <v>35</v>
      </c>
      <c r="AN73">
        <v>396.77</v>
      </c>
      <c r="AO73">
        <v>11304.7</v>
      </c>
      <c r="AP73">
        <v>380.39</v>
      </c>
    </row>
    <row r="74" spans="1:42">
      <c r="A74">
        <v>2032</v>
      </c>
      <c r="B74">
        <v>0</v>
      </c>
      <c r="C74">
        <v>24.864999999999998</v>
      </c>
      <c r="D74">
        <v>29.684999999999999</v>
      </c>
      <c r="E74">
        <v>111</v>
      </c>
      <c r="F74" t="s">
        <v>48</v>
      </c>
      <c r="G74">
        <v>1564.9445000000001</v>
      </c>
      <c r="H74">
        <v>1131.3172999999999</v>
      </c>
      <c r="I74">
        <v>433.62720000000002</v>
      </c>
      <c r="J74">
        <v>72.291200000000003</v>
      </c>
      <c r="K74">
        <v>7.5515999999999996</v>
      </c>
      <c r="L74">
        <v>1.2</v>
      </c>
      <c r="M74">
        <v>0.15240000000000001</v>
      </c>
      <c r="N74">
        <v>85.470299999999995</v>
      </c>
      <c r="O74">
        <v>93.023700000000005</v>
      </c>
      <c r="P74">
        <v>44.297600000000003</v>
      </c>
      <c r="Q74">
        <v>744</v>
      </c>
      <c r="R74">
        <v>178</v>
      </c>
      <c r="S74">
        <v>421.85840000000002</v>
      </c>
      <c r="T74">
        <v>11996.5185</v>
      </c>
      <c r="U74">
        <v>7.8100000000000003E-2</v>
      </c>
      <c r="V74">
        <v>10.7163</v>
      </c>
      <c r="W74">
        <v>92.235600000000005</v>
      </c>
      <c r="X74">
        <v>7.2721999999999998</v>
      </c>
      <c r="Y74">
        <v>85.831199999999995</v>
      </c>
      <c r="Z74">
        <v>1.8878999999999999</v>
      </c>
      <c r="AA74">
        <v>1.2219</v>
      </c>
      <c r="AB74">
        <v>20.287199999999999</v>
      </c>
      <c r="AC74">
        <v>1.5994999999999999</v>
      </c>
      <c r="AD74">
        <v>18.878499999999999</v>
      </c>
      <c r="AE74">
        <v>14.5588</v>
      </c>
      <c r="AF74">
        <v>1.1478999999999999</v>
      </c>
      <c r="AG74">
        <v>13.5479</v>
      </c>
      <c r="AH74">
        <v>522.73879999999997</v>
      </c>
      <c r="AI74">
        <v>285.7423</v>
      </c>
      <c r="AJ74">
        <v>104.9027</v>
      </c>
      <c r="AK74">
        <v>135.8415</v>
      </c>
      <c r="AL74">
        <v>82.091899999999995</v>
      </c>
      <c r="AM74" t="s">
        <v>35</v>
      </c>
      <c r="AN74">
        <v>437.38</v>
      </c>
      <c r="AO74">
        <v>12448.88</v>
      </c>
      <c r="AP74">
        <v>230.61</v>
      </c>
    </row>
    <row r="75" spans="1:42">
      <c r="A75">
        <v>2033</v>
      </c>
      <c r="B75">
        <v>0</v>
      </c>
      <c r="C75">
        <v>24.931999999999999</v>
      </c>
      <c r="D75">
        <v>29.763999999999999</v>
      </c>
      <c r="E75">
        <v>112</v>
      </c>
      <c r="F75" t="s">
        <v>48</v>
      </c>
      <c r="G75">
        <v>1397.7828999999999</v>
      </c>
      <c r="H75">
        <v>1103.4109000000001</v>
      </c>
      <c r="I75">
        <v>294.37200000000001</v>
      </c>
      <c r="J75">
        <v>78.940100000000001</v>
      </c>
      <c r="K75">
        <v>7.5262000000000002</v>
      </c>
      <c r="L75">
        <v>1.1983999999999999</v>
      </c>
      <c r="M75">
        <v>0.1527</v>
      </c>
      <c r="N75">
        <v>85.222800000000007</v>
      </c>
      <c r="O75">
        <v>92.9208</v>
      </c>
      <c r="P75">
        <v>44.265300000000003</v>
      </c>
      <c r="Q75">
        <v>736</v>
      </c>
      <c r="R75">
        <v>172</v>
      </c>
      <c r="S75">
        <v>383.07260000000002</v>
      </c>
      <c r="T75">
        <v>10892.058000000001</v>
      </c>
      <c r="U75">
        <v>7.7899999999999997E-2</v>
      </c>
      <c r="V75">
        <v>10.3515</v>
      </c>
      <c r="W75">
        <v>91.746799999999993</v>
      </c>
      <c r="X75">
        <v>7.2107999999999999</v>
      </c>
      <c r="Y75">
        <v>85.408500000000004</v>
      </c>
      <c r="Z75">
        <v>1.879</v>
      </c>
      <c r="AA75">
        <v>1.2161999999999999</v>
      </c>
      <c r="AB75">
        <v>20.184999999999999</v>
      </c>
      <c r="AC75">
        <v>1.5864</v>
      </c>
      <c r="AD75">
        <v>18.790600000000001</v>
      </c>
      <c r="AE75">
        <v>14.475099999999999</v>
      </c>
      <c r="AF75">
        <v>1.1376999999999999</v>
      </c>
      <c r="AG75">
        <v>13.475099999999999</v>
      </c>
      <c r="AH75">
        <v>512.21720000000005</v>
      </c>
      <c r="AI75">
        <v>275.36059999999998</v>
      </c>
      <c r="AJ75">
        <v>101.8999</v>
      </c>
      <c r="AK75">
        <v>133.2989</v>
      </c>
      <c r="AL75">
        <v>80.634399999999999</v>
      </c>
      <c r="AM75" t="s">
        <v>35</v>
      </c>
      <c r="AN75">
        <v>400.9</v>
      </c>
      <c r="AO75">
        <v>11406.62</v>
      </c>
      <c r="AP75">
        <v>380.39</v>
      </c>
    </row>
    <row r="76" spans="1:42">
      <c r="A76">
        <v>2034</v>
      </c>
      <c r="B76">
        <v>0</v>
      </c>
      <c r="C76">
        <v>25.021000000000001</v>
      </c>
      <c r="D76">
        <v>29.867999999999999</v>
      </c>
      <c r="E76">
        <v>113</v>
      </c>
      <c r="F76" t="s">
        <v>48</v>
      </c>
      <c r="G76">
        <v>1414.64</v>
      </c>
      <c r="H76">
        <v>990.12379999999996</v>
      </c>
      <c r="I76">
        <v>424.51620000000003</v>
      </c>
      <c r="J76">
        <v>69.991200000000006</v>
      </c>
      <c r="K76">
        <v>7.4844999999999997</v>
      </c>
      <c r="L76">
        <v>1.2</v>
      </c>
      <c r="M76">
        <v>0.15310000000000001</v>
      </c>
      <c r="N76">
        <v>84.834000000000003</v>
      </c>
      <c r="O76">
        <v>92.772800000000004</v>
      </c>
      <c r="P76">
        <v>44.218699999999998</v>
      </c>
      <c r="Q76">
        <v>729</v>
      </c>
      <c r="R76">
        <v>159</v>
      </c>
      <c r="S76">
        <v>329.83339999999998</v>
      </c>
      <c r="T76">
        <v>9395.1926000000003</v>
      </c>
      <c r="U76">
        <v>7.7600000000000002E-2</v>
      </c>
      <c r="V76">
        <v>10.529500000000001</v>
      </c>
      <c r="W76">
        <v>91.9512</v>
      </c>
      <c r="X76">
        <v>7.2039</v>
      </c>
      <c r="Y76">
        <v>85.630200000000002</v>
      </c>
      <c r="Z76">
        <v>1.8711</v>
      </c>
      <c r="AA76">
        <v>1.2111000000000001</v>
      </c>
      <c r="AB76">
        <v>20.241499999999998</v>
      </c>
      <c r="AC76">
        <v>1.5858000000000001</v>
      </c>
      <c r="AD76">
        <v>18.850000000000001</v>
      </c>
      <c r="AE76">
        <v>14.493499999999999</v>
      </c>
      <c r="AF76">
        <v>1.1355</v>
      </c>
      <c r="AG76">
        <v>13.497199999999999</v>
      </c>
      <c r="AH76">
        <v>474.49439999999998</v>
      </c>
      <c r="AI76">
        <v>232.86539999999999</v>
      </c>
      <c r="AJ76">
        <v>88.351799999999997</v>
      </c>
      <c r="AK76">
        <v>120.0134</v>
      </c>
      <c r="AL76">
        <v>74.398899999999998</v>
      </c>
      <c r="AM76" t="s">
        <v>35</v>
      </c>
      <c r="AN76">
        <v>351.41</v>
      </c>
      <c r="AO76">
        <v>10019.81</v>
      </c>
      <c r="AP76">
        <v>380.39</v>
      </c>
    </row>
    <row r="77" spans="1:42">
      <c r="A77">
        <v>2035</v>
      </c>
      <c r="B77">
        <v>0</v>
      </c>
      <c r="C77">
        <v>25.111999999999998</v>
      </c>
      <c r="D77">
        <v>29.975999999999999</v>
      </c>
      <c r="E77">
        <v>114</v>
      </c>
      <c r="F77" t="s">
        <v>48</v>
      </c>
      <c r="G77">
        <v>1616.9567999999999</v>
      </c>
      <c r="H77">
        <v>1105.5795000000001</v>
      </c>
      <c r="I77">
        <v>511.37720000000002</v>
      </c>
      <c r="J77">
        <v>68.374099999999999</v>
      </c>
      <c r="K77">
        <v>7.4650999999999996</v>
      </c>
      <c r="L77">
        <v>1.2</v>
      </c>
      <c r="M77">
        <v>0.15329999999999999</v>
      </c>
      <c r="N77">
        <v>84.660499999999999</v>
      </c>
      <c r="O77">
        <v>92.711200000000005</v>
      </c>
      <c r="P77">
        <v>44.199399999999997</v>
      </c>
      <c r="Q77">
        <v>722</v>
      </c>
      <c r="R77">
        <v>184</v>
      </c>
      <c r="S77">
        <v>421.14679999999998</v>
      </c>
      <c r="T77">
        <v>11989.7583</v>
      </c>
      <c r="U77">
        <v>7.7299999999999994E-2</v>
      </c>
      <c r="V77">
        <v>10.992599999999999</v>
      </c>
      <c r="W77">
        <v>92.555400000000006</v>
      </c>
      <c r="X77">
        <v>7.2281000000000004</v>
      </c>
      <c r="Y77">
        <v>86.224599999999995</v>
      </c>
      <c r="Z77">
        <v>1.8663000000000001</v>
      </c>
      <c r="AA77">
        <v>1.2079</v>
      </c>
      <c r="AB77">
        <v>20.3901</v>
      </c>
      <c r="AC77">
        <v>1.5924</v>
      </c>
      <c r="AD77">
        <v>18.9954</v>
      </c>
      <c r="AE77">
        <v>14.569699999999999</v>
      </c>
      <c r="AF77">
        <v>1.1377999999999999</v>
      </c>
      <c r="AG77">
        <v>13.5731</v>
      </c>
      <c r="AH77">
        <v>519.90520000000004</v>
      </c>
      <c r="AI77">
        <v>270.99459999999999</v>
      </c>
      <c r="AJ77">
        <v>99.958799999999997</v>
      </c>
      <c r="AK77">
        <v>133.4144</v>
      </c>
      <c r="AL77">
        <v>81.3065</v>
      </c>
      <c r="AM77" t="s">
        <v>35</v>
      </c>
      <c r="AN77">
        <v>438.62</v>
      </c>
      <c r="AO77">
        <v>12491.91</v>
      </c>
      <c r="AP77">
        <v>273.13</v>
      </c>
    </row>
    <row r="78" spans="1:42">
      <c r="A78">
        <v>2036</v>
      </c>
      <c r="B78">
        <v>0</v>
      </c>
      <c r="C78">
        <v>25.111999999999998</v>
      </c>
      <c r="D78">
        <v>29.975999999999999</v>
      </c>
      <c r="E78">
        <v>115</v>
      </c>
      <c r="F78" t="s">
        <v>48</v>
      </c>
      <c r="G78">
        <v>1459.4914000000001</v>
      </c>
      <c r="H78">
        <v>1169.6574000000001</v>
      </c>
      <c r="I78">
        <v>289.83409999999998</v>
      </c>
      <c r="J78">
        <v>80.141400000000004</v>
      </c>
      <c r="K78">
        <v>7.4467999999999996</v>
      </c>
      <c r="L78">
        <v>1.2</v>
      </c>
      <c r="M78">
        <v>0.1535</v>
      </c>
      <c r="N78">
        <v>84.660499999999999</v>
      </c>
      <c r="O78">
        <v>92.711200000000005</v>
      </c>
      <c r="P78">
        <v>44.199399999999997</v>
      </c>
      <c r="Q78">
        <v>715</v>
      </c>
      <c r="R78">
        <v>183</v>
      </c>
      <c r="S78">
        <v>458.39139999999998</v>
      </c>
      <c r="T78">
        <v>13029.7934</v>
      </c>
      <c r="U78">
        <v>7.7100000000000002E-2</v>
      </c>
      <c r="V78">
        <v>10.565099999999999</v>
      </c>
      <c r="W78">
        <v>92.195700000000002</v>
      </c>
      <c r="X78">
        <v>7.1769999999999996</v>
      </c>
      <c r="Y78">
        <v>85.921300000000002</v>
      </c>
      <c r="Z78">
        <v>1.8616999999999999</v>
      </c>
      <c r="AA78">
        <v>1.2050000000000001</v>
      </c>
      <c r="AB78">
        <v>20.316400000000002</v>
      </c>
      <c r="AC78">
        <v>1.5814999999999999</v>
      </c>
      <c r="AD78">
        <v>18.933800000000002</v>
      </c>
      <c r="AE78">
        <v>14.5062</v>
      </c>
      <c r="AF78">
        <v>1.1292</v>
      </c>
      <c r="AG78">
        <v>13.519</v>
      </c>
      <c r="AH78">
        <v>534.54909999999995</v>
      </c>
      <c r="AI78">
        <v>300.85160000000002</v>
      </c>
      <c r="AJ78">
        <v>109.32980000000001</v>
      </c>
      <c r="AK78">
        <v>141.0095</v>
      </c>
      <c r="AL78">
        <v>83.917400000000001</v>
      </c>
      <c r="AM78" t="s">
        <v>35</v>
      </c>
      <c r="AN78">
        <v>472.77</v>
      </c>
      <c r="AO78">
        <v>13443.72</v>
      </c>
      <c r="AP78">
        <v>380.39</v>
      </c>
    </row>
    <row r="79" spans="1:42">
      <c r="A79">
        <v>2037</v>
      </c>
      <c r="B79">
        <v>0</v>
      </c>
      <c r="C79">
        <v>25.254999999999999</v>
      </c>
      <c r="D79">
        <v>30.146000000000001</v>
      </c>
      <c r="E79">
        <v>116</v>
      </c>
      <c r="F79" t="s">
        <v>48</v>
      </c>
      <c r="G79">
        <v>1918.5869</v>
      </c>
      <c r="H79">
        <v>1207.049</v>
      </c>
      <c r="I79">
        <v>711.53800000000001</v>
      </c>
      <c r="J79">
        <v>62.913400000000003</v>
      </c>
      <c r="K79">
        <v>7.3746</v>
      </c>
      <c r="L79">
        <v>1.1982999999999999</v>
      </c>
      <c r="M79">
        <v>0.1542</v>
      </c>
      <c r="N79">
        <v>83.883700000000005</v>
      </c>
      <c r="O79">
        <v>92.473100000000002</v>
      </c>
      <c r="P79">
        <v>44.124299999999998</v>
      </c>
      <c r="Q79">
        <v>707</v>
      </c>
      <c r="R79">
        <v>214</v>
      </c>
      <c r="S79">
        <v>464.24540000000002</v>
      </c>
      <c r="T79">
        <v>13224.593999999999</v>
      </c>
      <c r="U79">
        <v>7.6799999999999993E-2</v>
      </c>
      <c r="V79">
        <v>11.402799999999999</v>
      </c>
      <c r="W79">
        <v>93.824299999999994</v>
      </c>
      <c r="X79">
        <v>7.2805</v>
      </c>
      <c r="Y79">
        <v>87.472800000000007</v>
      </c>
      <c r="Z79">
        <v>1.8411</v>
      </c>
      <c r="AA79">
        <v>1.1916</v>
      </c>
      <c r="AB79">
        <v>20.7028</v>
      </c>
      <c r="AC79">
        <v>1.6065</v>
      </c>
      <c r="AD79">
        <v>19.301300000000001</v>
      </c>
      <c r="AE79">
        <v>14.7288</v>
      </c>
      <c r="AF79">
        <v>1.1429</v>
      </c>
      <c r="AG79">
        <v>13.7317</v>
      </c>
      <c r="AH79">
        <v>570.94579999999996</v>
      </c>
      <c r="AI79">
        <v>295.05520000000001</v>
      </c>
      <c r="AJ79">
        <v>105.8372</v>
      </c>
      <c r="AK79">
        <v>146.52199999999999</v>
      </c>
      <c r="AL79">
        <v>88.688699999999997</v>
      </c>
      <c r="AM79" t="s">
        <v>35</v>
      </c>
      <c r="AN79">
        <v>472.46</v>
      </c>
      <c r="AO79">
        <v>13460.53</v>
      </c>
      <c r="AP79">
        <v>276.70999999999998</v>
      </c>
    </row>
    <row r="80" spans="1:42">
      <c r="A80">
        <v>2038</v>
      </c>
      <c r="B80">
        <v>0</v>
      </c>
      <c r="C80">
        <v>25.271000000000001</v>
      </c>
      <c r="D80">
        <v>30.166</v>
      </c>
      <c r="E80">
        <v>117</v>
      </c>
      <c r="F80" t="s">
        <v>48</v>
      </c>
      <c r="G80">
        <v>1332.5446999999999</v>
      </c>
      <c r="H80">
        <v>1014.0388</v>
      </c>
      <c r="I80">
        <v>318.5059</v>
      </c>
      <c r="J80">
        <v>76.097899999999996</v>
      </c>
      <c r="K80">
        <v>7.3745000000000003</v>
      </c>
      <c r="L80">
        <v>1.2</v>
      </c>
      <c r="M80">
        <v>0.1542</v>
      </c>
      <c r="N80">
        <v>83.817599999999999</v>
      </c>
      <c r="O80">
        <v>92.396199999999993</v>
      </c>
      <c r="P80">
        <v>44.100099999999998</v>
      </c>
      <c r="Q80">
        <v>700</v>
      </c>
      <c r="R80">
        <v>156</v>
      </c>
      <c r="S80">
        <v>370.3245</v>
      </c>
      <c r="T80">
        <v>10530.3797</v>
      </c>
      <c r="U80">
        <v>7.6600000000000001E-2</v>
      </c>
      <c r="V80">
        <v>11.019399999999999</v>
      </c>
      <c r="W80">
        <v>93.640199999999993</v>
      </c>
      <c r="X80">
        <v>7.2428999999999997</v>
      </c>
      <c r="Y80">
        <v>87.333799999999997</v>
      </c>
      <c r="Z80">
        <v>1.8435999999999999</v>
      </c>
      <c r="AA80">
        <v>1.1933</v>
      </c>
      <c r="AB80">
        <v>20.669699999999999</v>
      </c>
      <c r="AC80">
        <v>1.5987</v>
      </c>
      <c r="AD80">
        <v>19.2776</v>
      </c>
      <c r="AE80">
        <v>14.6907</v>
      </c>
      <c r="AF80">
        <v>1.1363000000000001</v>
      </c>
      <c r="AG80">
        <v>13.7013</v>
      </c>
      <c r="AH80">
        <v>474.85320000000002</v>
      </c>
      <c r="AI80">
        <v>248.4348</v>
      </c>
      <c r="AJ80">
        <v>93.606800000000007</v>
      </c>
      <c r="AK80">
        <v>122.9044</v>
      </c>
      <c r="AL80">
        <v>74.239500000000007</v>
      </c>
      <c r="AM80" t="s">
        <v>35</v>
      </c>
      <c r="AN80">
        <v>383.66</v>
      </c>
      <c r="AO80">
        <v>10915.46</v>
      </c>
      <c r="AP80">
        <v>312.3</v>
      </c>
    </row>
    <row r="81" spans="1:42">
      <c r="A81">
        <v>2039</v>
      </c>
      <c r="B81">
        <v>0</v>
      </c>
      <c r="C81">
        <v>25.367999999999999</v>
      </c>
      <c r="D81">
        <v>30.282</v>
      </c>
      <c r="E81">
        <v>118</v>
      </c>
      <c r="F81" t="s">
        <v>48</v>
      </c>
      <c r="G81">
        <v>1507.6314</v>
      </c>
      <c r="H81">
        <v>1046.9414999999999</v>
      </c>
      <c r="I81">
        <v>460.68990000000002</v>
      </c>
      <c r="J81">
        <v>69.442800000000005</v>
      </c>
      <c r="K81">
        <v>7.3110999999999997</v>
      </c>
      <c r="L81">
        <v>1.2</v>
      </c>
      <c r="M81">
        <v>0.15490000000000001</v>
      </c>
      <c r="N81">
        <v>83.322800000000001</v>
      </c>
      <c r="O81">
        <v>92.290300000000002</v>
      </c>
      <c r="P81">
        <v>44.066699999999997</v>
      </c>
      <c r="Q81">
        <v>693</v>
      </c>
      <c r="R81">
        <v>173</v>
      </c>
      <c r="S81">
        <v>388.42989999999998</v>
      </c>
      <c r="T81">
        <v>11060.255800000001</v>
      </c>
      <c r="U81">
        <v>7.6300000000000007E-2</v>
      </c>
      <c r="V81">
        <v>10.9848</v>
      </c>
      <c r="W81">
        <v>94.227500000000006</v>
      </c>
      <c r="X81">
        <v>7.2648000000000001</v>
      </c>
      <c r="Y81">
        <v>87.914500000000004</v>
      </c>
      <c r="Z81">
        <v>1.8278000000000001</v>
      </c>
      <c r="AA81">
        <v>1.1830000000000001</v>
      </c>
      <c r="AB81">
        <v>20.814499999999999</v>
      </c>
      <c r="AC81">
        <v>1.6048</v>
      </c>
      <c r="AD81">
        <v>19.420000000000002</v>
      </c>
      <c r="AE81">
        <v>14.763999999999999</v>
      </c>
      <c r="AF81">
        <v>1.1383000000000001</v>
      </c>
      <c r="AG81">
        <v>13.774900000000001</v>
      </c>
      <c r="AH81">
        <v>501.9676</v>
      </c>
      <c r="AI81">
        <v>246.6088</v>
      </c>
      <c r="AJ81">
        <v>92.0244</v>
      </c>
      <c r="AK81">
        <v>128.21539999999999</v>
      </c>
      <c r="AL81">
        <v>78.125399999999999</v>
      </c>
      <c r="AM81" t="s">
        <v>35</v>
      </c>
      <c r="AN81">
        <v>402.27</v>
      </c>
      <c r="AO81">
        <v>11463.98</v>
      </c>
      <c r="AP81">
        <v>380.39</v>
      </c>
    </row>
    <row r="82" spans="1:42">
      <c r="A82">
        <v>2040</v>
      </c>
      <c r="B82">
        <v>0</v>
      </c>
      <c r="C82">
        <v>25.494</v>
      </c>
      <c r="D82">
        <v>30.433</v>
      </c>
      <c r="E82">
        <v>119</v>
      </c>
      <c r="F82" t="s">
        <v>48</v>
      </c>
      <c r="G82">
        <v>1576.5369000000001</v>
      </c>
      <c r="H82">
        <v>1004.366</v>
      </c>
      <c r="I82">
        <v>572.17089999999996</v>
      </c>
      <c r="J82">
        <v>63.707099999999997</v>
      </c>
      <c r="K82">
        <v>7.2938000000000001</v>
      </c>
      <c r="L82">
        <v>1.2</v>
      </c>
      <c r="M82">
        <v>0.15509999999999999</v>
      </c>
      <c r="N82">
        <v>83.058000000000007</v>
      </c>
      <c r="O82">
        <v>92.111900000000006</v>
      </c>
      <c r="P82">
        <v>44.0105</v>
      </c>
      <c r="Q82">
        <v>686</v>
      </c>
      <c r="R82">
        <v>166</v>
      </c>
      <c r="S82">
        <v>358.34370000000001</v>
      </c>
      <c r="T82">
        <v>10215.773300000001</v>
      </c>
      <c r="U82">
        <v>7.6100000000000001E-2</v>
      </c>
      <c r="V82">
        <v>11.5845</v>
      </c>
      <c r="W82">
        <v>95.152299999999997</v>
      </c>
      <c r="X82">
        <v>7.3124000000000002</v>
      </c>
      <c r="Y82">
        <v>88.810900000000004</v>
      </c>
      <c r="Z82">
        <v>1.8233999999999999</v>
      </c>
      <c r="AA82">
        <v>1.1801999999999999</v>
      </c>
      <c r="AB82">
        <v>21.037299999999998</v>
      </c>
      <c r="AC82">
        <v>1.6167</v>
      </c>
      <c r="AD82">
        <v>19.635300000000001</v>
      </c>
      <c r="AE82">
        <v>14.886100000000001</v>
      </c>
      <c r="AF82">
        <v>1.1439999999999999</v>
      </c>
      <c r="AG82">
        <v>13.894</v>
      </c>
      <c r="AH82">
        <v>488.22719999999998</v>
      </c>
      <c r="AI82">
        <v>230.63079999999999</v>
      </c>
      <c r="AJ82">
        <v>86.686400000000006</v>
      </c>
      <c r="AK82">
        <v>123.0889</v>
      </c>
      <c r="AL82">
        <v>75.732699999999994</v>
      </c>
      <c r="AM82" t="s">
        <v>35</v>
      </c>
      <c r="AN82">
        <v>376.82</v>
      </c>
      <c r="AO82">
        <v>10748.52</v>
      </c>
      <c r="AP82">
        <v>380.39</v>
      </c>
    </row>
    <row r="83" spans="1:42">
      <c r="A83">
        <v>2041</v>
      </c>
      <c r="B83">
        <v>0</v>
      </c>
      <c r="C83">
        <v>25.581</v>
      </c>
      <c r="D83">
        <v>30.538</v>
      </c>
      <c r="E83">
        <v>120</v>
      </c>
      <c r="F83" t="s">
        <v>48</v>
      </c>
      <c r="G83">
        <v>1491.3602000000001</v>
      </c>
      <c r="H83">
        <v>1123.9588000000001</v>
      </c>
      <c r="I83">
        <v>367.40140000000002</v>
      </c>
      <c r="J83">
        <v>75.364699999999999</v>
      </c>
      <c r="K83">
        <v>7.2919</v>
      </c>
      <c r="L83">
        <v>1.1982999999999999</v>
      </c>
      <c r="M83">
        <v>0.15509999999999999</v>
      </c>
      <c r="N83">
        <v>82.964100000000002</v>
      </c>
      <c r="O83">
        <v>92.0154</v>
      </c>
      <c r="P83">
        <v>43.98</v>
      </c>
      <c r="Q83">
        <v>678</v>
      </c>
      <c r="R83">
        <v>181</v>
      </c>
      <c r="S83">
        <v>442.45170000000002</v>
      </c>
      <c r="T83">
        <v>12577.0867</v>
      </c>
      <c r="U83">
        <v>7.5800000000000006E-2</v>
      </c>
      <c r="V83">
        <v>11.303699999999999</v>
      </c>
      <c r="W83">
        <v>95.061899999999994</v>
      </c>
      <c r="X83">
        <v>7.2817999999999996</v>
      </c>
      <c r="Y83">
        <v>88.761600000000001</v>
      </c>
      <c r="Z83">
        <v>1.8203</v>
      </c>
      <c r="AA83">
        <v>1.1781999999999999</v>
      </c>
      <c r="AB83">
        <v>21.027200000000001</v>
      </c>
      <c r="AC83">
        <v>1.6107</v>
      </c>
      <c r="AD83">
        <v>19.633600000000001</v>
      </c>
      <c r="AE83">
        <v>14.8597</v>
      </c>
      <c r="AF83">
        <v>1.1383000000000001</v>
      </c>
      <c r="AG83">
        <v>13.8749</v>
      </c>
      <c r="AH83">
        <v>521.76890000000003</v>
      </c>
      <c r="AI83">
        <v>280.7808</v>
      </c>
      <c r="AJ83">
        <v>103.2826</v>
      </c>
      <c r="AK83">
        <v>136.90389999999999</v>
      </c>
      <c r="AL83">
        <v>81.2226</v>
      </c>
      <c r="AM83" t="s">
        <v>35</v>
      </c>
      <c r="AN83">
        <v>454.01</v>
      </c>
      <c r="AO83">
        <v>12916.91</v>
      </c>
      <c r="AP83">
        <v>168.86</v>
      </c>
    </row>
    <row r="84" spans="1:42">
      <c r="A84">
        <v>2042</v>
      </c>
      <c r="B84">
        <v>0</v>
      </c>
      <c r="C84">
        <v>25.702000000000002</v>
      </c>
      <c r="D84">
        <v>30.684000000000001</v>
      </c>
      <c r="E84">
        <v>121</v>
      </c>
      <c r="F84" t="s">
        <v>48</v>
      </c>
      <c r="G84">
        <v>1581.9027000000001</v>
      </c>
      <c r="H84">
        <v>1038.6171999999999</v>
      </c>
      <c r="I84">
        <v>543.28549999999996</v>
      </c>
      <c r="J84">
        <v>65.656199999999998</v>
      </c>
      <c r="K84">
        <v>7.2564000000000002</v>
      </c>
      <c r="L84">
        <v>1.2</v>
      </c>
      <c r="M84">
        <v>0.1555</v>
      </c>
      <c r="N84">
        <v>82.607900000000001</v>
      </c>
      <c r="O84">
        <v>91.865799999999993</v>
      </c>
      <c r="P84">
        <v>43.9328</v>
      </c>
      <c r="Q84">
        <v>671</v>
      </c>
      <c r="R84">
        <v>171</v>
      </c>
      <c r="S84">
        <v>377.714</v>
      </c>
      <c r="T84">
        <v>10760.4447</v>
      </c>
      <c r="U84">
        <v>7.5600000000000001E-2</v>
      </c>
      <c r="V84">
        <v>11.443</v>
      </c>
      <c r="W84">
        <v>96.086600000000004</v>
      </c>
      <c r="X84">
        <v>7.3364000000000003</v>
      </c>
      <c r="Y84">
        <v>89.752600000000001</v>
      </c>
      <c r="Z84">
        <v>1.8141</v>
      </c>
      <c r="AA84">
        <v>1.1741999999999999</v>
      </c>
      <c r="AB84">
        <v>21.273099999999999</v>
      </c>
      <c r="AC84">
        <v>1.6242000000000001</v>
      </c>
      <c r="AD84">
        <v>19.870799999999999</v>
      </c>
      <c r="AE84">
        <v>14.996</v>
      </c>
      <c r="AF84">
        <v>1.145</v>
      </c>
      <c r="AG84">
        <v>14.007400000000001</v>
      </c>
      <c r="AH84">
        <v>503.18389999999999</v>
      </c>
      <c r="AI84">
        <v>240.40870000000001</v>
      </c>
      <c r="AJ84">
        <v>89.700100000000006</v>
      </c>
      <c r="AK84">
        <v>127.46769999999999</v>
      </c>
      <c r="AL84">
        <v>77.856800000000007</v>
      </c>
      <c r="AM84" t="s">
        <v>35</v>
      </c>
      <c r="AN84">
        <v>402.58</v>
      </c>
      <c r="AO84">
        <v>11497.59</v>
      </c>
      <c r="AP84">
        <v>336.56</v>
      </c>
    </row>
    <row r="85" spans="1:42">
      <c r="A85">
        <v>2043</v>
      </c>
      <c r="B85">
        <v>0</v>
      </c>
      <c r="C85">
        <v>25.773</v>
      </c>
      <c r="D85">
        <v>30.771000000000001</v>
      </c>
      <c r="E85">
        <v>122</v>
      </c>
      <c r="F85" t="s">
        <v>48</v>
      </c>
      <c r="G85">
        <v>1616.2054000000001</v>
      </c>
      <c r="H85">
        <v>1173.3886</v>
      </c>
      <c r="I85">
        <v>442.81670000000003</v>
      </c>
      <c r="J85">
        <v>72.601500000000001</v>
      </c>
      <c r="K85">
        <v>7.2504</v>
      </c>
      <c r="L85">
        <v>1.2</v>
      </c>
      <c r="M85">
        <v>0.1555</v>
      </c>
      <c r="N85">
        <v>82.472899999999996</v>
      </c>
      <c r="O85">
        <v>91.752399999999994</v>
      </c>
      <c r="P85">
        <v>43.896999999999998</v>
      </c>
      <c r="Q85">
        <v>664</v>
      </c>
      <c r="R85">
        <v>199</v>
      </c>
      <c r="S85">
        <v>461.84960000000001</v>
      </c>
      <c r="T85">
        <v>13136.4591</v>
      </c>
      <c r="U85">
        <v>7.5300000000000006E-2</v>
      </c>
      <c r="V85">
        <v>11.379099999999999</v>
      </c>
      <c r="W85">
        <v>96.503200000000007</v>
      </c>
      <c r="X85">
        <v>7.3441999999999998</v>
      </c>
      <c r="Y85">
        <v>90.176400000000001</v>
      </c>
      <c r="Z85">
        <v>1.8126</v>
      </c>
      <c r="AA85">
        <v>1.1732</v>
      </c>
      <c r="AB85">
        <v>21.378599999999999</v>
      </c>
      <c r="AC85">
        <v>1.627</v>
      </c>
      <c r="AD85">
        <v>19.977</v>
      </c>
      <c r="AE85">
        <v>15.0443</v>
      </c>
      <c r="AF85">
        <v>1.1449</v>
      </c>
      <c r="AG85">
        <v>14.058</v>
      </c>
      <c r="AH85">
        <v>546.19560000000001</v>
      </c>
      <c r="AI85">
        <v>293.82380000000001</v>
      </c>
      <c r="AJ85">
        <v>106.053</v>
      </c>
      <c r="AK85">
        <v>142.6302</v>
      </c>
      <c r="AL85">
        <v>84.686000000000007</v>
      </c>
      <c r="AM85" t="s">
        <v>35</v>
      </c>
      <c r="AN85">
        <v>472.07</v>
      </c>
      <c r="AO85">
        <v>13442.94</v>
      </c>
      <c r="AP85">
        <v>341.65</v>
      </c>
    </row>
    <row r="86" spans="1:42">
      <c r="A86">
        <v>2044</v>
      </c>
      <c r="B86">
        <v>0</v>
      </c>
      <c r="C86">
        <v>25.888999999999999</v>
      </c>
      <c r="D86">
        <v>30.911999999999999</v>
      </c>
      <c r="E86">
        <v>123</v>
      </c>
      <c r="F86" t="s">
        <v>48</v>
      </c>
      <c r="G86">
        <v>1576.3104000000001</v>
      </c>
      <c r="H86">
        <v>1069.722</v>
      </c>
      <c r="I86">
        <v>506.58839999999998</v>
      </c>
      <c r="J86">
        <v>67.862399999999994</v>
      </c>
      <c r="K86">
        <v>7.2150999999999996</v>
      </c>
      <c r="L86">
        <v>1.2</v>
      </c>
      <c r="M86">
        <v>0.15590000000000001</v>
      </c>
      <c r="N86">
        <v>82.103099999999998</v>
      </c>
      <c r="O86">
        <v>91.586600000000004</v>
      </c>
      <c r="P86">
        <v>43.8446</v>
      </c>
      <c r="Q86">
        <v>657</v>
      </c>
      <c r="R86">
        <v>173</v>
      </c>
      <c r="S86">
        <v>379.8732</v>
      </c>
      <c r="T86">
        <v>10820.940199999999</v>
      </c>
      <c r="U86">
        <v>7.51E-2</v>
      </c>
      <c r="V86">
        <v>11.648099999999999</v>
      </c>
      <c r="W86">
        <v>97.144599999999997</v>
      </c>
      <c r="X86">
        <v>7.3688000000000002</v>
      </c>
      <c r="Y86">
        <v>90.8108</v>
      </c>
      <c r="Z86">
        <v>1.8038000000000001</v>
      </c>
      <c r="AA86">
        <v>1.1675</v>
      </c>
      <c r="AB86">
        <v>21.536100000000001</v>
      </c>
      <c r="AC86">
        <v>1.6335999999999999</v>
      </c>
      <c r="AD86">
        <v>20.131900000000002</v>
      </c>
      <c r="AE86">
        <v>15.1251</v>
      </c>
      <c r="AF86">
        <v>1.1473</v>
      </c>
      <c r="AG86">
        <v>14.1389</v>
      </c>
      <c r="AH86">
        <v>521.00800000000004</v>
      </c>
      <c r="AI86">
        <v>243.5607</v>
      </c>
      <c r="AJ86">
        <v>90.904200000000003</v>
      </c>
      <c r="AK86">
        <v>133.66800000000001</v>
      </c>
      <c r="AL86">
        <v>80.581100000000006</v>
      </c>
      <c r="AM86" t="s">
        <v>35</v>
      </c>
      <c r="AN86">
        <v>398.17</v>
      </c>
      <c r="AO86">
        <v>11346.73</v>
      </c>
      <c r="AP86">
        <v>380.39</v>
      </c>
    </row>
    <row r="87" spans="1:42">
      <c r="A87">
        <v>2045</v>
      </c>
      <c r="B87">
        <v>0</v>
      </c>
      <c r="C87">
        <v>26.073</v>
      </c>
      <c r="D87">
        <v>31.135999999999999</v>
      </c>
      <c r="E87">
        <v>124</v>
      </c>
      <c r="F87" t="s">
        <v>48</v>
      </c>
      <c r="G87">
        <v>1784.3290999999999</v>
      </c>
      <c r="H87">
        <v>1222.9872</v>
      </c>
      <c r="I87">
        <v>561.34190000000001</v>
      </c>
      <c r="J87">
        <v>68.540499999999994</v>
      </c>
      <c r="K87">
        <v>7.2042999999999999</v>
      </c>
      <c r="L87">
        <v>1.2</v>
      </c>
      <c r="M87">
        <v>0.156</v>
      </c>
      <c r="N87">
        <v>81.825100000000006</v>
      </c>
      <c r="O87">
        <v>91.343299999999999</v>
      </c>
      <c r="P87">
        <v>43.767600000000002</v>
      </c>
      <c r="Q87">
        <v>650</v>
      </c>
      <c r="R87">
        <v>217</v>
      </c>
      <c r="S87">
        <v>466.66309999999999</v>
      </c>
      <c r="T87">
        <v>13285.876</v>
      </c>
      <c r="U87">
        <v>7.4800000000000005E-2</v>
      </c>
      <c r="V87">
        <v>11.638</v>
      </c>
      <c r="W87">
        <v>98.346500000000006</v>
      </c>
      <c r="X87">
        <v>7.4355000000000002</v>
      </c>
      <c r="Y87">
        <v>91.970100000000002</v>
      </c>
      <c r="Z87">
        <v>1.8010999999999999</v>
      </c>
      <c r="AA87">
        <v>1.1657</v>
      </c>
      <c r="AB87">
        <v>21.822900000000001</v>
      </c>
      <c r="AC87">
        <v>1.6498999999999999</v>
      </c>
      <c r="AD87">
        <v>20.408000000000001</v>
      </c>
      <c r="AE87">
        <v>15.2866</v>
      </c>
      <c r="AF87">
        <v>1.1556999999999999</v>
      </c>
      <c r="AG87">
        <v>14.295400000000001</v>
      </c>
      <c r="AH87">
        <v>581.7604</v>
      </c>
      <c r="AI87">
        <v>294.72039999999998</v>
      </c>
      <c r="AJ87">
        <v>105.6191</v>
      </c>
      <c r="AK87">
        <v>151.17449999999999</v>
      </c>
      <c r="AL87">
        <v>89.712800000000001</v>
      </c>
      <c r="AM87" t="s">
        <v>35</v>
      </c>
      <c r="AN87">
        <v>472.28</v>
      </c>
      <c r="AO87">
        <v>13453.41</v>
      </c>
      <c r="AP87">
        <v>365.03</v>
      </c>
    </row>
    <row r="88" spans="1:42">
      <c r="A88">
        <v>2046</v>
      </c>
      <c r="B88">
        <v>0</v>
      </c>
      <c r="C88">
        <v>26.105</v>
      </c>
      <c r="D88">
        <v>31.175000000000001</v>
      </c>
      <c r="E88">
        <v>125</v>
      </c>
      <c r="F88" t="s">
        <v>48</v>
      </c>
      <c r="G88">
        <v>1483.2696000000001</v>
      </c>
      <c r="H88">
        <v>1148.3334</v>
      </c>
      <c r="I88">
        <v>334.93610000000001</v>
      </c>
      <c r="J88">
        <v>77.4191</v>
      </c>
      <c r="K88">
        <v>7.2309000000000001</v>
      </c>
      <c r="L88">
        <v>1.2</v>
      </c>
      <c r="M88">
        <v>0.15570000000000001</v>
      </c>
      <c r="N88">
        <v>81.964399999999998</v>
      </c>
      <c r="O88">
        <v>91.303399999999996</v>
      </c>
      <c r="P88">
        <v>43.755000000000003</v>
      </c>
      <c r="Q88">
        <v>643</v>
      </c>
      <c r="R88">
        <v>181</v>
      </c>
      <c r="S88">
        <v>446.41449999999998</v>
      </c>
      <c r="T88">
        <v>12679.801100000001</v>
      </c>
      <c r="U88">
        <v>7.4499999999999997E-2</v>
      </c>
      <c r="V88">
        <v>11.547599999999999</v>
      </c>
      <c r="W88">
        <v>97.960400000000007</v>
      </c>
      <c r="X88">
        <v>7.3819999999999997</v>
      </c>
      <c r="Y88">
        <v>91.644800000000004</v>
      </c>
      <c r="Z88">
        <v>1.8077000000000001</v>
      </c>
      <c r="AA88">
        <v>1.1700999999999999</v>
      </c>
      <c r="AB88">
        <v>21.743200000000002</v>
      </c>
      <c r="AC88">
        <v>1.6385000000000001</v>
      </c>
      <c r="AD88">
        <v>20.3414</v>
      </c>
      <c r="AE88">
        <v>15.218999999999999</v>
      </c>
      <c r="AF88">
        <v>1.1469</v>
      </c>
      <c r="AG88">
        <v>14.2378</v>
      </c>
      <c r="AH88">
        <v>533.37099999999998</v>
      </c>
      <c r="AI88">
        <v>286.56990000000002</v>
      </c>
      <c r="AJ88">
        <v>104.6122</v>
      </c>
      <c r="AK88">
        <v>141.12200000000001</v>
      </c>
      <c r="AL88">
        <v>82.6584</v>
      </c>
      <c r="AM88" t="s">
        <v>35</v>
      </c>
      <c r="AN88">
        <v>462.85</v>
      </c>
      <c r="AO88">
        <v>13156.35</v>
      </c>
      <c r="AP88">
        <v>317.57</v>
      </c>
    </row>
    <row r="89" spans="1:42">
      <c r="A89">
        <v>2047</v>
      </c>
      <c r="B89">
        <v>0</v>
      </c>
      <c r="C89">
        <v>26.227</v>
      </c>
      <c r="D89">
        <v>31.324000000000002</v>
      </c>
      <c r="E89">
        <v>126</v>
      </c>
      <c r="F89" t="s">
        <v>48</v>
      </c>
      <c r="G89">
        <v>1695.3463999999999</v>
      </c>
      <c r="H89">
        <v>1124.3849</v>
      </c>
      <c r="I89">
        <v>570.9615</v>
      </c>
      <c r="J89">
        <v>66.321799999999996</v>
      </c>
      <c r="K89">
        <v>7.1710000000000003</v>
      </c>
      <c r="L89">
        <v>1.2</v>
      </c>
      <c r="M89">
        <v>0.15640000000000001</v>
      </c>
      <c r="N89">
        <v>81.405600000000007</v>
      </c>
      <c r="O89">
        <v>91.102099999999993</v>
      </c>
      <c r="P89">
        <v>43.691299999999998</v>
      </c>
      <c r="Q89">
        <v>636</v>
      </c>
      <c r="R89">
        <v>192</v>
      </c>
      <c r="S89">
        <v>414.17189999999999</v>
      </c>
      <c r="T89">
        <v>11798.8706</v>
      </c>
      <c r="U89">
        <v>7.4300000000000005E-2</v>
      </c>
      <c r="V89">
        <v>11.843500000000001</v>
      </c>
      <c r="W89">
        <v>98.997299999999996</v>
      </c>
      <c r="X89">
        <v>7.4355000000000002</v>
      </c>
      <c r="Y89">
        <v>92.651300000000006</v>
      </c>
      <c r="Z89">
        <v>1.7927</v>
      </c>
      <c r="AA89">
        <v>1.1604000000000001</v>
      </c>
      <c r="AB89">
        <v>21.992000000000001</v>
      </c>
      <c r="AC89">
        <v>1.6517999999999999</v>
      </c>
      <c r="AD89">
        <v>20.5823</v>
      </c>
      <c r="AE89">
        <v>15.3565</v>
      </c>
      <c r="AF89">
        <v>1.1534</v>
      </c>
      <c r="AG89">
        <v>14.3721</v>
      </c>
      <c r="AH89">
        <v>545.80970000000002</v>
      </c>
      <c r="AI89">
        <v>259.6902</v>
      </c>
      <c r="AJ89">
        <v>94.939599999999999</v>
      </c>
      <c r="AK89">
        <v>139.93610000000001</v>
      </c>
      <c r="AL89">
        <v>84.009200000000007</v>
      </c>
      <c r="AM89" t="s">
        <v>35</v>
      </c>
      <c r="AN89">
        <v>421.83</v>
      </c>
      <c r="AO89">
        <v>12019.53</v>
      </c>
      <c r="AP89">
        <v>380.39</v>
      </c>
    </row>
    <row r="90" spans="1:42">
      <c r="A90">
        <v>2048</v>
      </c>
      <c r="B90">
        <v>0</v>
      </c>
      <c r="C90">
        <v>26.471</v>
      </c>
      <c r="D90">
        <v>31.625</v>
      </c>
      <c r="E90">
        <v>127</v>
      </c>
      <c r="F90" t="s">
        <v>48</v>
      </c>
      <c r="G90">
        <v>1835.1661999999999</v>
      </c>
      <c r="H90">
        <v>1130.2646</v>
      </c>
      <c r="I90">
        <v>704.90170000000001</v>
      </c>
      <c r="J90">
        <v>61.589199999999998</v>
      </c>
      <c r="K90">
        <v>7.1605999999999996</v>
      </c>
      <c r="L90">
        <v>1.2</v>
      </c>
      <c r="M90">
        <v>0.1565</v>
      </c>
      <c r="N90">
        <v>81.137699999999995</v>
      </c>
      <c r="O90">
        <v>90.866200000000006</v>
      </c>
      <c r="P90">
        <v>43.616500000000002</v>
      </c>
      <c r="Q90">
        <v>629</v>
      </c>
      <c r="R90">
        <v>194</v>
      </c>
      <c r="S90">
        <v>425.65940000000001</v>
      </c>
      <c r="T90">
        <v>12139.3406</v>
      </c>
      <c r="U90">
        <v>7.3999999999999996E-2</v>
      </c>
      <c r="V90">
        <v>12.2415</v>
      </c>
      <c r="W90">
        <v>100.9034</v>
      </c>
      <c r="X90">
        <v>7.5537000000000001</v>
      </c>
      <c r="Y90">
        <v>94.472700000000003</v>
      </c>
      <c r="Z90">
        <v>1.7902</v>
      </c>
      <c r="AA90">
        <v>1.1587000000000001</v>
      </c>
      <c r="AB90">
        <v>22.441500000000001</v>
      </c>
      <c r="AC90">
        <v>1.68</v>
      </c>
      <c r="AD90">
        <v>21.011199999999999</v>
      </c>
      <c r="AE90">
        <v>15.619199999999999</v>
      </c>
      <c r="AF90">
        <v>1.1693</v>
      </c>
      <c r="AG90">
        <v>14.623699999999999</v>
      </c>
      <c r="AH90">
        <v>562.7586</v>
      </c>
      <c r="AI90">
        <v>247.8732</v>
      </c>
      <c r="AJ90">
        <v>90.585499999999996</v>
      </c>
      <c r="AK90">
        <v>142.8528</v>
      </c>
      <c r="AL90">
        <v>86.194400000000002</v>
      </c>
      <c r="AM90" t="s">
        <v>35</v>
      </c>
      <c r="AN90">
        <v>435.42</v>
      </c>
      <c r="AO90">
        <v>12424.89</v>
      </c>
      <c r="AP90">
        <v>380.39</v>
      </c>
    </row>
    <row r="91" spans="1:42">
      <c r="A91">
        <v>2049</v>
      </c>
      <c r="B91">
        <v>0</v>
      </c>
      <c r="C91">
        <v>26.545000000000002</v>
      </c>
      <c r="D91">
        <v>31.715</v>
      </c>
      <c r="E91">
        <v>128</v>
      </c>
      <c r="F91" t="s">
        <v>48</v>
      </c>
      <c r="G91">
        <v>1403.7906</v>
      </c>
      <c r="H91">
        <v>1078.5633</v>
      </c>
      <c r="I91">
        <v>325.22730000000001</v>
      </c>
      <c r="J91">
        <v>76.8322</v>
      </c>
      <c r="K91">
        <v>7.2176999999999998</v>
      </c>
      <c r="L91">
        <v>1.1980999999999999</v>
      </c>
      <c r="M91">
        <v>0.15579999999999999</v>
      </c>
      <c r="N91">
        <v>81.403599999999997</v>
      </c>
      <c r="O91">
        <v>90.746099999999998</v>
      </c>
      <c r="P91">
        <v>43.578499999999998</v>
      </c>
      <c r="Q91">
        <v>621</v>
      </c>
      <c r="R91">
        <v>167</v>
      </c>
      <c r="S91">
        <v>388.64069999999998</v>
      </c>
      <c r="T91">
        <v>11052.5888</v>
      </c>
      <c r="U91">
        <v>7.3800000000000004E-2</v>
      </c>
      <c r="V91">
        <v>11.710699999999999</v>
      </c>
      <c r="W91">
        <v>100.5399</v>
      </c>
      <c r="X91">
        <v>7.5015999999999998</v>
      </c>
      <c r="Y91">
        <v>94.171599999999998</v>
      </c>
      <c r="Z91">
        <v>1.8016000000000001</v>
      </c>
      <c r="AA91">
        <v>1.1660999999999999</v>
      </c>
      <c r="AB91">
        <v>22.368300000000001</v>
      </c>
      <c r="AC91">
        <v>1.669</v>
      </c>
      <c r="AD91">
        <v>20.951499999999999</v>
      </c>
      <c r="AE91">
        <v>15.553000000000001</v>
      </c>
      <c r="AF91">
        <v>1.1605000000000001</v>
      </c>
      <c r="AG91">
        <v>14.5679</v>
      </c>
      <c r="AH91">
        <v>516.66899999999998</v>
      </c>
      <c r="AI91">
        <v>253.4102</v>
      </c>
      <c r="AJ91">
        <v>94.129300000000001</v>
      </c>
      <c r="AK91">
        <v>134.70330000000001</v>
      </c>
      <c r="AL91">
        <v>79.651499999999999</v>
      </c>
      <c r="AM91" t="s">
        <v>35</v>
      </c>
      <c r="AN91">
        <v>398.38</v>
      </c>
      <c r="AO91">
        <v>11347.52</v>
      </c>
      <c r="AP91">
        <v>380.38</v>
      </c>
    </row>
    <row r="92" spans="1:42">
      <c r="A92">
        <v>2050</v>
      </c>
      <c r="B92">
        <v>0</v>
      </c>
      <c r="C92">
        <v>26.681999999999999</v>
      </c>
      <c r="D92">
        <v>31.885999999999999</v>
      </c>
      <c r="E92">
        <v>129</v>
      </c>
      <c r="F92" t="s">
        <v>48</v>
      </c>
      <c r="G92">
        <v>1770.6943000000001</v>
      </c>
      <c r="H92">
        <v>1125.9854</v>
      </c>
      <c r="I92">
        <v>644.70889999999997</v>
      </c>
      <c r="J92">
        <v>63.5901</v>
      </c>
      <c r="K92">
        <v>7.1666999999999996</v>
      </c>
      <c r="L92">
        <v>1.2</v>
      </c>
      <c r="M92">
        <v>0.15640000000000001</v>
      </c>
      <c r="N92">
        <v>80.928700000000006</v>
      </c>
      <c r="O92">
        <v>90.572000000000003</v>
      </c>
      <c r="P92">
        <v>43.523200000000003</v>
      </c>
      <c r="Q92">
        <v>614</v>
      </c>
      <c r="R92">
        <v>209</v>
      </c>
      <c r="S92">
        <v>435.9375</v>
      </c>
      <c r="T92">
        <v>12428.829599999999</v>
      </c>
      <c r="U92">
        <v>7.3499999999999996E-2</v>
      </c>
      <c r="V92">
        <v>12.5497</v>
      </c>
      <c r="W92">
        <v>101.6443</v>
      </c>
      <c r="X92">
        <v>7.5587999999999997</v>
      </c>
      <c r="Y92">
        <v>95.244299999999996</v>
      </c>
      <c r="Z92">
        <v>1.7917000000000001</v>
      </c>
      <c r="AA92">
        <v>1.1597</v>
      </c>
      <c r="AB92">
        <v>22.6327</v>
      </c>
      <c r="AC92">
        <v>1.6831</v>
      </c>
      <c r="AD92">
        <v>21.207599999999999</v>
      </c>
      <c r="AE92">
        <v>15.7</v>
      </c>
      <c r="AF92">
        <v>1.1675</v>
      </c>
      <c r="AG92">
        <v>14.711399999999999</v>
      </c>
      <c r="AH92">
        <v>545.85180000000003</v>
      </c>
      <c r="AI92">
        <v>261.6003</v>
      </c>
      <c r="AJ92">
        <v>94.777199999999993</v>
      </c>
      <c r="AK92">
        <v>140.1096</v>
      </c>
      <c r="AL92">
        <v>83.646500000000003</v>
      </c>
      <c r="AM92" t="s">
        <v>35</v>
      </c>
      <c r="AN92">
        <v>445.38</v>
      </c>
      <c r="AO92">
        <v>12701.21</v>
      </c>
      <c r="AP92">
        <v>257.42</v>
      </c>
    </row>
    <row r="93" spans="1:42">
      <c r="A93">
        <v>2051</v>
      </c>
      <c r="B93">
        <v>0</v>
      </c>
      <c r="C93">
        <v>26.866</v>
      </c>
      <c r="D93">
        <v>32.113</v>
      </c>
      <c r="E93">
        <v>130</v>
      </c>
      <c r="F93" t="s">
        <v>48</v>
      </c>
      <c r="G93">
        <v>1599.6659999999999</v>
      </c>
      <c r="H93">
        <v>1143.6487</v>
      </c>
      <c r="I93">
        <v>456.01729999999998</v>
      </c>
      <c r="J93">
        <v>71.492999999999995</v>
      </c>
      <c r="K93">
        <v>7.1618000000000004</v>
      </c>
      <c r="L93">
        <v>1.198</v>
      </c>
      <c r="M93">
        <v>0.15640000000000001</v>
      </c>
      <c r="N93">
        <v>80.700199999999995</v>
      </c>
      <c r="O93">
        <v>90.340500000000006</v>
      </c>
      <c r="P93">
        <v>43.449800000000003</v>
      </c>
      <c r="Q93">
        <v>606</v>
      </c>
      <c r="R93">
        <v>173</v>
      </c>
      <c r="S93">
        <v>402.44490000000002</v>
      </c>
      <c r="T93">
        <v>11452.4946</v>
      </c>
      <c r="U93">
        <v>7.3300000000000004E-2</v>
      </c>
      <c r="V93">
        <v>11.8896</v>
      </c>
      <c r="W93">
        <v>102.2835</v>
      </c>
      <c r="X93">
        <v>7.5811999999999999</v>
      </c>
      <c r="Y93">
        <v>95.883799999999994</v>
      </c>
      <c r="Z93">
        <v>1.7875000000000001</v>
      </c>
      <c r="AA93">
        <v>1.157</v>
      </c>
      <c r="AB93">
        <v>22.790900000000001</v>
      </c>
      <c r="AC93">
        <v>1.6892</v>
      </c>
      <c r="AD93">
        <v>21.364999999999998</v>
      </c>
      <c r="AE93">
        <v>15.7781</v>
      </c>
      <c r="AF93">
        <v>1.1695</v>
      </c>
      <c r="AG93">
        <v>14.790900000000001</v>
      </c>
      <c r="AH93">
        <v>562.57579999999996</v>
      </c>
      <c r="AI93">
        <v>254.75739999999999</v>
      </c>
      <c r="AJ93">
        <v>94.150800000000004</v>
      </c>
      <c r="AK93">
        <v>145.9563</v>
      </c>
      <c r="AL93">
        <v>86.208299999999994</v>
      </c>
      <c r="AM93" t="s">
        <v>35</v>
      </c>
      <c r="AN93">
        <v>419.95</v>
      </c>
      <c r="AO93">
        <v>11956.77</v>
      </c>
      <c r="AP93">
        <v>380.39</v>
      </c>
    </row>
    <row r="94" spans="1:42">
      <c r="A94">
        <v>2052</v>
      </c>
      <c r="B94">
        <v>0</v>
      </c>
      <c r="C94">
        <v>26.895</v>
      </c>
      <c r="D94">
        <v>32.149000000000001</v>
      </c>
      <c r="E94">
        <v>131</v>
      </c>
      <c r="F94" t="s">
        <v>48</v>
      </c>
      <c r="G94">
        <v>1469.1501000000001</v>
      </c>
      <c r="H94">
        <v>1085.3127999999999</v>
      </c>
      <c r="I94">
        <v>383.83730000000003</v>
      </c>
      <c r="J94">
        <v>73.873500000000007</v>
      </c>
      <c r="K94">
        <v>7.1692999999999998</v>
      </c>
      <c r="L94">
        <v>1.2</v>
      </c>
      <c r="M94">
        <v>0.15640000000000001</v>
      </c>
      <c r="N94">
        <v>80.6828</v>
      </c>
      <c r="O94">
        <v>90.261600000000001</v>
      </c>
      <c r="P94">
        <v>43.424700000000001</v>
      </c>
      <c r="Q94">
        <v>599</v>
      </c>
      <c r="R94">
        <v>169</v>
      </c>
      <c r="S94">
        <v>370.50150000000002</v>
      </c>
      <c r="T94">
        <v>10541.558499999999</v>
      </c>
      <c r="U94">
        <v>7.2999999999999995E-2</v>
      </c>
      <c r="V94">
        <v>11.791600000000001</v>
      </c>
      <c r="W94">
        <v>102.1549</v>
      </c>
      <c r="X94">
        <v>7.5462999999999996</v>
      </c>
      <c r="Y94">
        <v>95.802400000000006</v>
      </c>
      <c r="Z94">
        <v>1.7923</v>
      </c>
      <c r="AA94">
        <v>1.1600999999999999</v>
      </c>
      <c r="AB94">
        <v>22.770700000000001</v>
      </c>
      <c r="AC94">
        <v>1.6820999999999999</v>
      </c>
      <c r="AD94">
        <v>21.354700000000001</v>
      </c>
      <c r="AE94">
        <v>15.747400000000001</v>
      </c>
      <c r="AF94">
        <v>1.1633</v>
      </c>
      <c r="AG94">
        <v>14.7682</v>
      </c>
      <c r="AH94">
        <v>528.09889999999996</v>
      </c>
      <c r="AI94">
        <v>246.8991</v>
      </c>
      <c r="AJ94">
        <v>91.706699999999998</v>
      </c>
      <c r="AK94">
        <v>137.5009</v>
      </c>
      <c r="AL94">
        <v>81.107200000000006</v>
      </c>
      <c r="AM94" t="s">
        <v>35</v>
      </c>
      <c r="AN94">
        <v>391.51</v>
      </c>
      <c r="AO94">
        <v>11145.25</v>
      </c>
      <c r="AP94">
        <v>380.39</v>
      </c>
    </row>
    <row r="95" spans="1:42">
      <c r="A95">
        <v>2053</v>
      </c>
      <c r="B95">
        <v>0</v>
      </c>
      <c r="C95">
        <v>27.114999999999998</v>
      </c>
      <c r="D95">
        <v>32.423999999999999</v>
      </c>
      <c r="E95">
        <v>132</v>
      </c>
      <c r="F95" t="s">
        <v>48</v>
      </c>
      <c r="G95">
        <v>1838.1792</v>
      </c>
      <c r="H95">
        <v>1143.5228</v>
      </c>
      <c r="I95">
        <v>694.65639999999996</v>
      </c>
      <c r="J95">
        <v>62.209499999999998</v>
      </c>
      <c r="K95">
        <v>7.1025999999999998</v>
      </c>
      <c r="L95">
        <v>1.2</v>
      </c>
      <c r="M95">
        <v>0.15709999999999999</v>
      </c>
      <c r="N95">
        <v>80.043899999999994</v>
      </c>
      <c r="O95">
        <v>90.015699999999995</v>
      </c>
      <c r="P95">
        <v>43.346499999999999</v>
      </c>
      <c r="Q95">
        <v>591</v>
      </c>
      <c r="R95">
        <v>202</v>
      </c>
      <c r="S95">
        <v>420.24430000000001</v>
      </c>
      <c r="T95">
        <v>11980.234700000001</v>
      </c>
      <c r="U95">
        <v>7.2800000000000004E-2</v>
      </c>
      <c r="V95">
        <v>12.5016</v>
      </c>
      <c r="W95">
        <v>103.4926</v>
      </c>
      <c r="X95">
        <v>7.6323999999999996</v>
      </c>
      <c r="Y95">
        <v>97.260999999999996</v>
      </c>
      <c r="Z95">
        <v>1.7756000000000001</v>
      </c>
      <c r="AA95">
        <v>1.1493</v>
      </c>
      <c r="AB95">
        <v>23.090399999999999</v>
      </c>
      <c r="AC95">
        <v>1.7029000000000001</v>
      </c>
      <c r="AD95">
        <v>21.7</v>
      </c>
      <c r="AE95">
        <v>15.9259</v>
      </c>
      <c r="AF95">
        <v>1.1745000000000001</v>
      </c>
      <c r="AG95">
        <v>14.967000000000001</v>
      </c>
      <c r="AH95">
        <v>563.94870000000003</v>
      </c>
      <c r="AI95">
        <v>255.9408</v>
      </c>
      <c r="AJ95">
        <v>93.107399999999998</v>
      </c>
      <c r="AK95">
        <v>144.51060000000001</v>
      </c>
      <c r="AL95">
        <v>86.0154</v>
      </c>
      <c r="AM95" t="s">
        <v>35</v>
      </c>
      <c r="AN95">
        <v>431.39</v>
      </c>
      <c r="AO95">
        <v>12302.92</v>
      </c>
      <c r="AP95">
        <v>380.39</v>
      </c>
    </row>
    <row r="96" spans="1:42">
      <c r="A96">
        <v>2054</v>
      </c>
      <c r="B96">
        <v>0</v>
      </c>
      <c r="C96">
        <v>27.254000000000001</v>
      </c>
      <c r="D96">
        <v>32.597000000000001</v>
      </c>
      <c r="E96">
        <v>133</v>
      </c>
      <c r="F96" t="s">
        <v>48</v>
      </c>
      <c r="G96">
        <v>1709.2888</v>
      </c>
      <c r="H96">
        <v>1068.3435999999999</v>
      </c>
      <c r="I96">
        <v>640.9452</v>
      </c>
      <c r="J96">
        <v>62.502200000000002</v>
      </c>
      <c r="K96">
        <v>7.1273</v>
      </c>
      <c r="L96">
        <v>1.198</v>
      </c>
      <c r="M96">
        <v>0.15679999999999999</v>
      </c>
      <c r="N96">
        <v>80.038899999999998</v>
      </c>
      <c r="O96">
        <v>89.820099999999996</v>
      </c>
      <c r="P96">
        <v>43.284300000000002</v>
      </c>
      <c r="Q96">
        <v>582</v>
      </c>
      <c r="R96">
        <v>182</v>
      </c>
      <c r="S96">
        <v>382.90789999999998</v>
      </c>
      <c r="T96">
        <v>10917.8626</v>
      </c>
      <c r="U96">
        <v>7.2499999999999995E-2</v>
      </c>
      <c r="V96">
        <v>12.775700000000001</v>
      </c>
      <c r="W96">
        <v>104.53570000000001</v>
      </c>
      <c r="X96">
        <v>7.6840000000000002</v>
      </c>
      <c r="Y96">
        <v>98.288600000000002</v>
      </c>
      <c r="Z96">
        <v>1.7787999999999999</v>
      </c>
      <c r="AA96">
        <v>1.1513</v>
      </c>
      <c r="AB96">
        <v>23.343299999999999</v>
      </c>
      <c r="AC96">
        <v>1.7159</v>
      </c>
      <c r="AD96">
        <v>21.9483</v>
      </c>
      <c r="AE96">
        <v>16.060199999999998</v>
      </c>
      <c r="AF96">
        <v>1.1805000000000001</v>
      </c>
      <c r="AG96">
        <v>15.1005</v>
      </c>
      <c r="AH96">
        <v>528.97429999999997</v>
      </c>
      <c r="AI96">
        <v>237.07849999999999</v>
      </c>
      <c r="AJ96">
        <v>87.629400000000004</v>
      </c>
      <c r="AK96">
        <v>134.12639999999999</v>
      </c>
      <c r="AL96">
        <v>80.534899999999993</v>
      </c>
      <c r="AM96" t="s">
        <v>35</v>
      </c>
      <c r="AN96">
        <v>395.65</v>
      </c>
      <c r="AO96">
        <v>11300.24</v>
      </c>
      <c r="AP96">
        <v>380.39</v>
      </c>
    </row>
    <row r="97" spans="1:42">
      <c r="A97">
        <v>2055</v>
      </c>
      <c r="B97">
        <v>0</v>
      </c>
      <c r="C97">
        <v>27.417000000000002</v>
      </c>
      <c r="D97">
        <v>32.801000000000002</v>
      </c>
      <c r="E97">
        <v>134</v>
      </c>
      <c r="F97" t="s">
        <v>48</v>
      </c>
      <c r="G97">
        <v>1632.028</v>
      </c>
      <c r="H97">
        <v>1159.3896999999999</v>
      </c>
      <c r="I97">
        <v>472.63830000000002</v>
      </c>
      <c r="J97">
        <v>71.0398</v>
      </c>
      <c r="K97">
        <v>7.0937000000000001</v>
      </c>
      <c r="L97">
        <v>1.2</v>
      </c>
      <c r="M97">
        <v>0.15720000000000001</v>
      </c>
      <c r="N97">
        <v>79.679500000000004</v>
      </c>
      <c r="O97">
        <v>89.650099999999995</v>
      </c>
      <c r="P97">
        <v>43.230200000000004</v>
      </c>
      <c r="Q97">
        <v>574</v>
      </c>
      <c r="R97">
        <v>178</v>
      </c>
      <c r="S97">
        <v>422.80520000000001</v>
      </c>
      <c r="T97">
        <v>12037.361699999999</v>
      </c>
      <c r="U97">
        <v>7.2300000000000003E-2</v>
      </c>
      <c r="V97">
        <v>12.1829</v>
      </c>
      <c r="W97">
        <v>105.15479999999999</v>
      </c>
      <c r="X97">
        <v>7.7038000000000002</v>
      </c>
      <c r="Y97">
        <v>98.916600000000003</v>
      </c>
      <c r="Z97">
        <v>1.7734000000000001</v>
      </c>
      <c r="AA97">
        <v>1.1477999999999999</v>
      </c>
      <c r="AB97">
        <v>23.4971</v>
      </c>
      <c r="AC97">
        <v>1.7214</v>
      </c>
      <c r="AD97">
        <v>22.103200000000001</v>
      </c>
      <c r="AE97">
        <v>16.135200000000001</v>
      </c>
      <c r="AF97">
        <v>1.1820999999999999</v>
      </c>
      <c r="AG97">
        <v>15.178000000000001</v>
      </c>
      <c r="AH97">
        <v>577.83429999999998</v>
      </c>
      <c r="AI97">
        <v>250.8801</v>
      </c>
      <c r="AJ97">
        <v>92.664000000000001</v>
      </c>
      <c r="AK97">
        <v>149.9075</v>
      </c>
      <c r="AL97">
        <v>88.103899999999996</v>
      </c>
      <c r="AM97" t="s">
        <v>35</v>
      </c>
      <c r="AN97">
        <v>435.23</v>
      </c>
      <c r="AO97">
        <v>12394.57</v>
      </c>
      <c r="AP97">
        <v>358.27</v>
      </c>
    </row>
    <row r="98" spans="1:42">
      <c r="A98">
        <v>2056</v>
      </c>
      <c r="B98">
        <v>0</v>
      </c>
      <c r="C98">
        <v>27.596</v>
      </c>
      <c r="D98">
        <v>33.027000000000001</v>
      </c>
      <c r="E98">
        <v>135</v>
      </c>
      <c r="F98" t="s">
        <v>48</v>
      </c>
      <c r="G98">
        <v>1862.3155999999999</v>
      </c>
      <c r="H98">
        <v>1138.7786000000001</v>
      </c>
      <c r="I98">
        <v>723.53700000000003</v>
      </c>
      <c r="J98">
        <v>61.148499999999999</v>
      </c>
      <c r="K98">
        <v>7.0838000000000001</v>
      </c>
      <c r="L98">
        <v>1.2</v>
      </c>
      <c r="M98">
        <v>0.1573</v>
      </c>
      <c r="N98">
        <v>79.390600000000006</v>
      </c>
      <c r="O98">
        <v>89.383200000000002</v>
      </c>
      <c r="P98">
        <v>43.145200000000003</v>
      </c>
      <c r="Q98">
        <v>566</v>
      </c>
      <c r="R98">
        <v>207</v>
      </c>
      <c r="S98">
        <v>417.12180000000001</v>
      </c>
      <c r="T98">
        <v>11901.4365</v>
      </c>
      <c r="U98">
        <v>7.1999999999999995E-2</v>
      </c>
      <c r="V98">
        <v>12.990600000000001</v>
      </c>
      <c r="W98">
        <v>106.52979999999999</v>
      </c>
      <c r="X98">
        <v>7.7786</v>
      </c>
      <c r="Y98">
        <v>100.2569</v>
      </c>
      <c r="Z98">
        <v>1.7708999999999999</v>
      </c>
      <c r="AA98">
        <v>1.1462000000000001</v>
      </c>
      <c r="AB98">
        <v>23.825399999999998</v>
      </c>
      <c r="AC98">
        <v>1.7397</v>
      </c>
      <c r="AD98">
        <v>22.422499999999999</v>
      </c>
      <c r="AE98">
        <v>16.3188</v>
      </c>
      <c r="AF98">
        <v>1.1916</v>
      </c>
      <c r="AG98">
        <v>15.357900000000001</v>
      </c>
      <c r="AH98">
        <v>565.66030000000001</v>
      </c>
      <c r="AI98">
        <v>251.59979999999999</v>
      </c>
      <c r="AJ98">
        <v>91.308599999999998</v>
      </c>
      <c r="AK98">
        <v>144.32130000000001</v>
      </c>
      <c r="AL98">
        <v>85.888599999999997</v>
      </c>
      <c r="AM98" t="s">
        <v>35</v>
      </c>
      <c r="AN98">
        <v>424.82</v>
      </c>
      <c r="AO98">
        <v>12133.2</v>
      </c>
      <c r="AP98">
        <v>380.38</v>
      </c>
    </row>
    <row r="99" spans="1:42">
      <c r="A99">
        <v>2057</v>
      </c>
      <c r="B99">
        <v>0</v>
      </c>
      <c r="C99">
        <v>27.722000000000001</v>
      </c>
      <c r="D99">
        <v>33.186</v>
      </c>
      <c r="E99">
        <v>136</v>
      </c>
      <c r="F99" t="s">
        <v>48</v>
      </c>
      <c r="G99">
        <v>1917.0358000000001</v>
      </c>
      <c r="H99">
        <v>1235.4792</v>
      </c>
      <c r="I99">
        <v>681.5566</v>
      </c>
      <c r="J99">
        <v>64.447400000000002</v>
      </c>
      <c r="K99">
        <v>7.0810000000000004</v>
      </c>
      <c r="L99">
        <v>1.2</v>
      </c>
      <c r="M99">
        <v>0.1573</v>
      </c>
      <c r="N99">
        <v>79.248099999999994</v>
      </c>
      <c r="O99">
        <v>89.234499999999997</v>
      </c>
      <c r="P99">
        <v>43.097799999999999</v>
      </c>
      <c r="Q99">
        <v>558</v>
      </c>
      <c r="R99">
        <v>208</v>
      </c>
      <c r="S99">
        <v>456.4359</v>
      </c>
      <c r="T99">
        <v>13001.4125</v>
      </c>
      <c r="U99">
        <v>7.17E-2</v>
      </c>
      <c r="V99">
        <v>13.0494</v>
      </c>
      <c r="W99">
        <v>108.10080000000001</v>
      </c>
      <c r="X99">
        <v>7.8669000000000002</v>
      </c>
      <c r="Y99">
        <v>101.7837</v>
      </c>
      <c r="Z99">
        <v>1.7702</v>
      </c>
      <c r="AA99">
        <v>1.1457999999999999</v>
      </c>
      <c r="AB99">
        <v>24.198899999999998</v>
      </c>
      <c r="AC99">
        <v>1.7611000000000001</v>
      </c>
      <c r="AD99">
        <v>22.784800000000001</v>
      </c>
      <c r="AE99">
        <v>16.5305</v>
      </c>
      <c r="AF99">
        <v>1.2030000000000001</v>
      </c>
      <c r="AG99">
        <v>15.564500000000001</v>
      </c>
      <c r="AH99">
        <v>611.97090000000003</v>
      </c>
      <c r="AI99">
        <v>274.0498</v>
      </c>
      <c r="AJ99">
        <v>98.3245</v>
      </c>
      <c r="AK99">
        <v>158.35169999999999</v>
      </c>
      <c r="AL99">
        <v>92.782399999999996</v>
      </c>
      <c r="AM99" t="s">
        <v>35</v>
      </c>
      <c r="AN99">
        <v>466.11</v>
      </c>
      <c r="AO99">
        <v>13284.97</v>
      </c>
      <c r="AP99">
        <v>270.26</v>
      </c>
    </row>
    <row r="100" spans="1:42">
      <c r="A100">
        <v>2058</v>
      </c>
      <c r="B100">
        <v>0</v>
      </c>
      <c r="C100">
        <v>27.766999999999999</v>
      </c>
      <c r="D100">
        <v>33.241999999999997</v>
      </c>
      <c r="E100">
        <v>137</v>
      </c>
      <c r="F100" t="s">
        <v>48</v>
      </c>
      <c r="G100">
        <v>1524.8155999999999</v>
      </c>
      <c r="H100">
        <v>1129.0617999999999</v>
      </c>
      <c r="I100">
        <v>395.75380000000001</v>
      </c>
      <c r="J100">
        <v>74.0458</v>
      </c>
      <c r="K100">
        <v>7.048</v>
      </c>
      <c r="L100">
        <v>1.1978</v>
      </c>
      <c r="M100">
        <v>0.15770000000000001</v>
      </c>
      <c r="N100">
        <v>78.997200000000007</v>
      </c>
      <c r="O100">
        <v>89.186400000000006</v>
      </c>
      <c r="P100">
        <v>43.0824</v>
      </c>
      <c r="Q100">
        <v>549</v>
      </c>
      <c r="R100">
        <v>174</v>
      </c>
      <c r="S100">
        <v>386.44139999999999</v>
      </c>
      <c r="T100">
        <v>10997.767</v>
      </c>
      <c r="U100">
        <v>7.1499999999999994E-2</v>
      </c>
      <c r="V100">
        <v>12.365600000000001</v>
      </c>
      <c r="W100">
        <v>107.9263</v>
      </c>
      <c r="X100">
        <v>7.8281999999999998</v>
      </c>
      <c r="Y100">
        <v>101.6708</v>
      </c>
      <c r="Z100">
        <v>1.7587999999999999</v>
      </c>
      <c r="AA100">
        <v>1.1384000000000001</v>
      </c>
      <c r="AB100">
        <v>24.1709</v>
      </c>
      <c r="AC100">
        <v>1.7532000000000001</v>
      </c>
      <c r="AD100">
        <v>22.77</v>
      </c>
      <c r="AE100">
        <v>16.4894</v>
      </c>
      <c r="AF100">
        <v>1.196</v>
      </c>
      <c r="AG100">
        <v>15.5336</v>
      </c>
      <c r="AH100">
        <v>561.34479999999996</v>
      </c>
      <c r="AI100">
        <v>245.5515</v>
      </c>
      <c r="AJ100">
        <v>90.6</v>
      </c>
      <c r="AK100">
        <v>146.2003</v>
      </c>
      <c r="AL100">
        <v>85.365200000000002</v>
      </c>
      <c r="AM100" t="s">
        <v>35</v>
      </c>
      <c r="AN100">
        <v>401.02</v>
      </c>
      <c r="AO100">
        <v>11416.72</v>
      </c>
      <c r="AP100">
        <v>380.38</v>
      </c>
    </row>
    <row r="101" spans="1:42">
      <c r="A101">
        <v>2059</v>
      </c>
      <c r="B101">
        <v>0</v>
      </c>
      <c r="C101">
        <v>27.855</v>
      </c>
      <c r="D101">
        <v>33.354999999999997</v>
      </c>
      <c r="E101">
        <v>138</v>
      </c>
      <c r="F101" t="s">
        <v>48</v>
      </c>
      <c r="G101">
        <v>1721.2746</v>
      </c>
      <c r="H101">
        <v>1133.5986</v>
      </c>
      <c r="I101">
        <v>587.67600000000004</v>
      </c>
      <c r="J101">
        <v>65.858099999999993</v>
      </c>
      <c r="K101">
        <v>6.9577999999999998</v>
      </c>
      <c r="L101">
        <v>1.2</v>
      </c>
      <c r="M101">
        <v>0.15870000000000001</v>
      </c>
      <c r="N101">
        <v>78.308400000000006</v>
      </c>
      <c r="O101">
        <v>89.064499999999995</v>
      </c>
      <c r="P101">
        <v>43.043500000000002</v>
      </c>
      <c r="Q101">
        <v>541</v>
      </c>
      <c r="R101">
        <v>186</v>
      </c>
      <c r="S101">
        <v>407.10590000000002</v>
      </c>
      <c r="T101">
        <v>11594.0013</v>
      </c>
      <c r="U101">
        <v>7.1199999999999999E-2</v>
      </c>
      <c r="V101">
        <v>12.986000000000001</v>
      </c>
      <c r="W101">
        <v>108.39190000000001</v>
      </c>
      <c r="X101">
        <v>7.8356000000000003</v>
      </c>
      <c r="Y101">
        <v>102.1591</v>
      </c>
      <c r="Z101">
        <v>1.7395</v>
      </c>
      <c r="AA101">
        <v>1.1258999999999999</v>
      </c>
      <c r="AB101">
        <v>24.2896</v>
      </c>
      <c r="AC101">
        <v>1.7559</v>
      </c>
      <c r="AD101">
        <v>22.892900000000001</v>
      </c>
      <c r="AE101">
        <v>16.542000000000002</v>
      </c>
      <c r="AF101">
        <v>1.1958</v>
      </c>
      <c r="AG101">
        <v>15.5908</v>
      </c>
      <c r="AH101">
        <v>560.37360000000001</v>
      </c>
      <c r="AI101">
        <v>250.95840000000001</v>
      </c>
      <c r="AJ101">
        <v>91.903499999999994</v>
      </c>
      <c r="AK101">
        <v>145.358</v>
      </c>
      <c r="AL101">
        <v>85.005099999999999</v>
      </c>
      <c r="AM101" t="s">
        <v>35</v>
      </c>
      <c r="AN101">
        <v>421.16</v>
      </c>
      <c r="AO101">
        <v>11999.32</v>
      </c>
      <c r="AP101">
        <v>380.38</v>
      </c>
    </row>
    <row r="102" spans="1:42">
      <c r="A102">
        <v>2060</v>
      </c>
      <c r="B102">
        <v>0</v>
      </c>
      <c r="C102">
        <v>28.033000000000001</v>
      </c>
      <c r="D102">
        <v>33.582999999999998</v>
      </c>
      <c r="E102">
        <v>139</v>
      </c>
      <c r="F102" t="s">
        <v>48</v>
      </c>
      <c r="G102">
        <v>1654.0033000000001</v>
      </c>
      <c r="H102">
        <v>1092.6935000000001</v>
      </c>
      <c r="I102">
        <v>561.30970000000002</v>
      </c>
      <c r="J102">
        <v>66.063599999999994</v>
      </c>
      <c r="K102">
        <v>6.9028</v>
      </c>
      <c r="L102">
        <v>1.2</v>
      </c>
      <c r="M102">
        <v>0.1593</v>
      </c>
      <c r="N102">
        <v>77.741600000000005</v>
      </c>
      <c r="O102">
        <v>88.819199999999995</v>
      </c>
      <c r="P102">
        <v>42.965200000000003</v>
      </c>
      <c r="Q102">
        <v>533</v>
      </c>
      <c r="R102">
        <v>169</v>
      </c>
      <c r="S102">
        <v>381.7953</v>
      </c>
      <c r="T102">
        <v>10876.0597</v>
      </c>
      <c r="U102">
        <v>7.0999999999999994E-2</v>
      </c>
      <c r="V102">
        <v>13.1236</v>
      </c>
      <c r="W102">
        <v>109.0074</v>
      </c>
      <c r="X102">
        <v>7.8536999999999999</v>
      </c>
      <c r="Y102">
        <v>102.7898</v>
      </c>
      <c r="Z102">
        <v>1.7257</v>
      </c>
      <c r="AA102">
        <v>1.117</v>
      </c>
      <c r="AB102">
        <v>24.443000000000001</v>
      </c>
      <c r="AC102">
        <v>1.7611000000000001</v>
      </c>
      <c r="AD102">
        <v>23.0489</v>
      </c>
      <c r="AE102">
        <v>16.616099999999999</v>
      </c>
      <c r="AF102">
        <v>1.1971000000000001</v>
      </c>
      <c r="AG102">
        <v>15.6684</v>
      </c>
      <c r="AH102">
        <v>551.34209999999996</v>
      </c>
      <c r="AI102">
        <v>230.00649999999999</v>
      </c>
      <c r="AJ102">
        <v>85.659800000000004</v>
      </c>
      <c r="AK102">
        <v>142.19409999999999</v>
      </c>
      <c r="AL102">
        <v>83.491100000000003</v>
      </c>
      <c r="AM102" t="s">
        <v>35</v>
      </c>
      <c r="AN102">
        <v>401.77</v>
      </c>
      <c r="AO102">
        <v>11461.59</v>
      </c>
      <c r="AP102">
        <v>380.38</v>
      </c>
    </row>
    <row r="103" spans="1:42">
      <c r="A103">
        <v>2061</v>
      </c>
      <c r="B103">
        <v>0</v>
      </c>
      <c r="C103">
        <v>28.204999999999998</v>
      </c>
      <c r="D103">
        <v>33.804000000000002</v>
      </c>
      <c r="E103">
        <v>140</v>
      </c>
      <c r="F103" t="s">
        <v>48</v>
      </c>
      <c r="G103">
        <v>1757.8281999999999</v>
      </c>
      <c r="H103">
        <v>1065.4156</v>
      </c>
      <c r="I103">
        <v>692.4126</v>
      </c>
      <c r="J103">
        <v>60.6098</v>
      </c>
      <c r="K103">
        <v>6.8936999999999999</v>
      </c>
      <c r="L103">
        <v>1.2</v>
      </c>
      <c r="M103">
        <v>0.15939999999999999</v>
      </c>
      <c r="N103">
        <v>77.494699999999995</v>
      </c>
      <c r="O103">
        <v>88.592600000000004</v>
      </c>
      <c r="P103">
        <v>42.892800000000001</v>
      </c>
      <c r="Q103">
        <v>525</v>
      </c>
      <c r="R103">
        <v>178</v>
      </c>
      <c r="S103">
        <v>385.41289999999998</v>
      </c>
      <c r="T103">
        <v>10997.065500000001</v>
      </c>
      <c r="U103">
        <v>7.0699999999999999E-2</v>
      </c>
      <c r="V103">
        <v>13.3369</v>
      </c>
      <c r="W103">
        <v>110.4712</v>
      </c>
      <c r="X103">
        <v>7.9324000000000003</v>
      </c>
      <c r="Y103">
        <v>104.2222</v>
      </c>
      <c r="Z103">
        <v>1.7234</v>
      </c>
      <c r="AA103">
        <v>1.1154999999999999</v>
      </c>
      <c r="AB103">
        <v>24.7926</v>
      </c>
      <c r="AC103">
        <v>1.7802</v>
      </c>
      <c r="AD103">
        <v>23.3901</v>
      </c>
      <c r="AE103">
        <v>16.812000000000001</v>
      </c>
      <c r="AF103">
        <v>1.2072000000000001</v>
      </c>
      <c r="AG103">
        <v>15.861000000000001</v>
      </c>
      <c r="AH103">
        <v>548.25109999999995</v>
      </c>
      <c r="AI103">
        <v>215.2928</v>
      </c>
      <c r="AJ103">
        <v>80.551599999999993</v>
      </c>
      <c r="AK103">
        <v>138.64240000000001</v>
      </c>
      <c r="AL103">
        <v>82.677700000000002</v>
      </c>
      <c r="AM103" t="s">
        <v>35</v>
      </c>
      <c r="AN103">
        <v>404.21</v>
      </c>
      <c r="AO103">
        <v>11548.16</v>
      </c>
      <c r="AP103">
        <v>380.39</v>
      </c>
    </row>
    <row r="104" spans="1:42">
      <c r="A104">
        <v>2062</v>
      </c>
      <c r="B104">
        <v>0</v>
      </c>
      <c r="C104">
        <v>28.331</v>
      </c>
      <c r="D104">
        <v>33.968000000000004</v>
      </c>
      <c r="E104">
        <v>141</v>
      </c>
      <c r="F104" t="s">
        <v>48</v>
      </c>
      <c r="G104">
        <v>1585.5521000000001</v>
      </c>
      <c r="H104">
        <v>1259.0426</v>
      </c>
      <c r="I104">
        <v>326.5095</v>
      </c>
      <c r="J104">
        <v>79.407200000000003</v>
      </c>
      <c r="K104">
        <v>6.8798000000000004</v>
      </c>
      <c r="L104">
        <v>1.2</v>
      </c>
      <c r="M104">
        <v>0.15959999999999999</v>
      </c>
      <c r="N104">
        <v>77.302800000000005</v>
      </c>
      <c r="O104">
        <v>88.470399999999998</v>
      </c>
      <c r="P104">
        <v>42.853700000000003</v>
      </c>
      <c r="Q104">
        <v>517</v>
      </c>
      <c r="R104">
        <v>197</v>
      </c>
      <c r="S104">
        <v>485.38150000000002</v>
      </c>
      <c r="T104">
        <v>13805.141</v>
      </c>
      <c r="U104">
        <v>7.0499999999999993E-2</v>
      </c>
      <c r="V104">
        <v>12.0815</v>
      </c>
      <c r="W104">
        <v>110.31180000000001</v>
      </c>
      <c r="X104">
        <v>7.8943000000000003</v>
      </c>
      <c r="Y104">
        <v>104.1245</v>
      </c>
      <c r="Z104">
        <v>1.7199</v>
      </c>
      <c r="AA104">
        <v>1.1132</v>
      </c>
      <c r="AB104">
        <v>24.7685</v>
      </c>
      <c r="AC104">
        <v>1.7725</v>
      </c>
      <c r="AD104">
        <v>23.379300000000001</v>
      </c>
      <c r="AE104">
        <v>16.774699999999999</v>
      </c>
      <c r="AF104">
        <v>1.2004999999999999</v>
      </c>
      <c r="AG104">
        <v>15.8338</v>
      </c>
      <c r="AH104">
        <v>617.65790000000004</v>
      </c>
      <c r="AI104">
        <v>281.73869999999999</v>
      </c>
      <c r="AJ104">
        <v>101.2552</v>
      </c>
      <c r="AK104">
        <v>164.83330000000001</v>
      </c>
      <c r="AL104">
        <v>93.557500000000005</v>
      </c>
      <c r="AM104" t="s">
        <v>35</v>
      </c>
      <c r="AN104">
        <v>494.44</v>
      </c>
      <c r="AO104">
        <v>14065.79</v>
      </c>
      <c r="AP104">
        <v>213.86</v>
      </c>
    </row>
    <row r="105" spans="1:42">
      <c r="A105">
        <v>2063</v>
      </c>
      <c r="B105">
        <v>0</v>
      </c>
      <c r="C105">
        <v>28.466000000000001</v>
      </c>
      <c r="D105">
        <v>34.143000000000001</v>
      </c>
      <c r="E105">
        <v>142</v>
      </c>
      <c r="F105" t="s">
        <v>48</v>
      </c>
      <c r="G105">
        <v>1781.0201999999999</v>
      </c>
      <c r="H105">
        <v>1152.8515</v>
      </c>
      <c r="I105">
        <v>628.16869999999994</v>
      </c>
      <c r="J105">
        <v>64.729799999999997</v>
      </c>
      <c r="K105">
        <v>6.8402000000000003</v>
      </c>
      <c r="L105">
        <v>1.2</v>
      </c>
      <c r="M105">
        <v>0.16</v>
      </c>
      <c r="N105">
        <v>76.914599999999993</v>
      </c>
      <c r="O105">
        <v>88.316999999999993</v>
      </c>
      <c r="P105">
        <v>42.804600000000001</v>
      </c>
      <c r="Q105">
        <v>509</v>
      </c>
      <c r="R105">
        <v>198</v>
      </c>
      <c r="S105">
        <v>420.09460000000001</v>
      </c>
      <c r="T105">
        <v>11976.236699999999</v>
      </c>
      <c r="U105">
        <v>7.0199999999999999E-2</v>
      </c>
      <c r="V105">
        <v>13.008900000000001</v>
      </c>
      <c r="W105">
        <v>110.7364</v>
      </c>
      <c r="X105">
        <v>7.8978999999999999</v>
      </c>
      <c r="Y105">
        <v>104.57899999999999</v>
      </c>
      <c r="Z105">
        <v>1.7101</v>
      </c>
      <c r="AA105">
        <v>1.1068</v>
      </c>
      <c r="AB105">
        <v>24.878</v>
      </c>
      <c r="AC105">
        <v>1.7743</v>
      </c>
      <c r="AD105">
        <v>23.494599999999998</v>
      </c>
      <c r="AE105">
        <v>16.821200000000001</v>
      </c>
      <c r="AF105">
        <v>1.1997</v>
      </c>
      <c r="AG105">
        <v>15.885899999999999</v>
      </c>
      <c r="AH105">
        <v>580.50469999999996</v>
      </c>
      <c r="AI105">
        <v>245.12440000000001</v>
      </c>
      <c r="AJ105">
        <v>89.052700000000002</v>
      </c>
      <c r="AK105">
        <v>150.48769999999999</v>
      </c>
      <c r="AL105">
        <v>87.682100000000005</v>
      </c>
      <c r="AM105" t="s">
        <v>35</v>
      </c>
      <c r="AN105">
        <v>430.95</v>
      </c>
      <c r="AO105">
        <v>12287.97</v>
      </c>
      <c r="AP105">
        <v>380.39</v>
      </c>
    </row>
    <row r="106" spans="1:42">
      <c r="A106">
        <v>2064</v>
      </c>
      <c r="B106">
        <v>0</v>
      </c>
      <c r="C106">
        <v>28.524999999999999</v>
      </c>
      <c r="D106">
        <v>34.22</v>
      </c>
      <c r="E106">
        <v>143</v>
      </c>
      <c r="F106" t="s">
        <v>48</v>
      </c>
      <c r="G106">
        <v>1499.0191</v>
      </c>
      <c r="H106">
        <v>1119.8646000000001</v>
      </c>
      <c r="I106">
        <v>379.15449999999998</v>
      </c>
      <c r="J106">
        <v>74.706500000000005</v>
      </c>
      <c r="K106">
        <v>6.8040000000000003</v>
      </c>
      <c r="L106">
        <v>1.2</v>
      </c>
      <c r="M106">
        <v>0.1605</v>
      </c>
      <c r="N106">
        <v>76.625399999999999</v>
      </c>
      <c r="O106">
        <v>88.257400000000004</v>
      </c>
      <c r="P106">
        <v>42.785600000000002</v>
      </c>
      <c r="Q106">
        <v>502</v>
      </c>
      <c r="R106">
        <v>179</v>
      </c>
      <c r="S106">
        <v>404.85820000000001</v>
      </c>
      <c r="T106">
        <v>11514.8194</v>
      </c>
      <c r="U106">
        <v>7.0000000000000007E-2</v>
      </c>
      <c r="V106">
        <v>12.8089</v>
      </c>
      <c r="W106">
        <v>110.38890000000001</v>
      </c>
      <c r="X106">
        <v>7.8308999999999997</v>
      </c>
      <c r="Y106">
        <v>104.0973</v>
      </c>
      <c r="Z106">
        <v>1.7010000000000001</v>
      </c>
      <c r="AA106">
        <v>1.101</v>
      </c>
      <c r="AB106">
        <v>24.807600000000001</v>
      </c>
      <c r="AC106">
        <v>1.7598</v>
      </c>
      <c r="AD106">
        <v>23.393699999999999</v>
      </c>
      <c r="AE106">
        <v>16.758700000000001</v>
      </c>
      <c r="AF106">
        <v>1.1888000000000001</v>
      </c>
      <c r="AG106">
        <v>15.8035</v>
      </c>
      <c r="AH106">
        <v>551.73080000000004</v>
      </c>
      <c r="AI106">
        <v>247.7689</v>
      </c>
      <c r="AJ106">
        <v>91.074399999999997</v>
      </c>
      <c r="AK106">
        <v>145.79910000000001</v>
      </c>
      <c r="AL106">
        <v>83.491500000000002</v>
      </c>
      <c r="AM106" t="s">
        <v>35</v>
      </c>
      <c r="AN106">
        <v>418.87</v>
      </c>
      <c r="AO106">
        <v>11918.2</v>
      </c>
      <c r="AP106">
        <v>380.39</v>
      </c>
    </row>
    <row r="107" spans="1:42">
      <c r="A107">
        <v>2065</v>
      </c>
      <c r="B107">
        <v>0</v>
      </c>
      <c r="C107">
        <v>28.687999999999999</v>
      </c>
      <c r="D107">
        <v>34.435000000000002</v>
      </c>
      <c r="E107">
        <v>144</v>
      </c>
      <c r="F107" t="s">
        <v>48</v>
      </c>
      <c r="G107">
        <v>1663.4312</v>
      </c>
      <c r="H107">
        <v>1111.3444</v>
      </c>
      <c r="I107">
        <v>552.08680000000004</v>
      </c>
      <c r="J107">
        <v>66.810400000000001</v>
      </c>
      <c r="K107">
        <v>6.7404999999999999</v>
      </c>
      <c r="L107">
        <v>1.2</v>
      </c>
      <c r="M107">
        <v>0.16120000000000001</v>
      </c>
      <c r="N107">
        <v>76.024299999999997</v>
      </c>
      <c r="O107">
        <v>88.046300000000002</v>
      </c>
      <c r="P107">
        <v>42.718000000000004</v>
      </c>
      <c r="Q107">
        <v>495</v>
      </c>
      <c r="R107">
        <v>186</v>
      </c>
      <c r="S107">
        <v>393.32249999999999</v>
      </c>
      <c r="T107">
        <v>11201.300800000001</v>
      </c>
      <c r="U107">
        <v>6.9699999999999998E-2</v>
      </c>
      <c r="V107">
        <v>13.2872</v>
      </c>
      <c r="W107">
        <v>110.7897</v>
      </c>
      <c r="X107">
        <v>7.8323</v>
      </c>
      <c r="Y107">
        <v>104.52419999999999</v>
      </c>
      <c r="Z107">
        <v>1.6851</v>
      </c>
      <c r="AA107">
        <v>1.0907</v>
      </c>
      <c r="AB107">
        <v>24.910399999999999</v>
      </c>
      <c r="AC107">
        <v>1.7609999999999999</v>
      </c>
      <c r="AD107">
        <v>23.5017</v>
      </c>
      <c r="AE107">
        <v>16.8035</v>
      </c>
      <c r="AF107">
        <v>1.1879</v>
      </c>
      <c r="AG107">
        <v>15.853199999999999</v>
      </c>
      <c r="AH107">
        <v>556.29769999999996</v>
      </c>
      <c r="AI107">
        <v>239.12100000000001</v>
      </c>
      <c r="AJ107">
        <v>87.603499999999997</v>
      </c>
      <c r="AK107">
        <v>144.39099999999999</v>
      </c>
      <c r="AL107">
        <v>83.931200000000004</v>
      </c>
      <c r="AM107" t="s">
        <v>35</v>
      </c>
      <c r="AN107">
        <v>404.9</v>
      </c>
      <c r="AO107">
        <v>11555.39</v>
      </c>
      <c r="AP107">
        <v>380.39</v>
      </c>
    </row>
    <row r="108" spans="1:42">
      <c r="A108">
        <v>2066</v>
      </c>
      <c r="B108">
        <v>0</v>
      </c>
      <c r="C108">
        <v>28.768000000000001</v>
      </c>
      <c r="D108">
        <v>34.54</v>
      </c>
      <c r="E108">
        <v>145</v>
      </c>
      <c r="F108" t="s">
        <v>48</v>
      </c>
      <c r="G108">
        <v>1525.5226</v>
      </c>
      <c r="H108">
        <v>1105.1070999999999</v>
      </c>
      <c r="I108">
        <v>420.41550000000001</v>
      </c>
      <c r="J108">
        <v>72.441199999999995</v>
      </c>
      <c r="K108">
        <v>6.7298</v>
      </c>
      <c r="L108">
        <v>1.1976</v>
      </c>
      <c r="M108">
        <v>0.1613</v>
      </c>
      <c r="N108">
        <v>75.881</v>
      </c>
      <c r="O108">
        <v>87.957099999999997</v>
      </c>
      <c r="P108">
        <v>42.689399999999999</v>
      </c>
      <c r="Q108">
        <v>487</v>
      </c>
      <c r="R108">
        <v>176</v>
      </c>
      <c r="S108">
        <v>412.25720000000001</v>
      </c>
      <c r="T108">
        <v>11729.979300000001</v>
      </c>
      <c r="U108">
        <v>6.9500000000000006E-2</v>
      </c>
      <c r="V108">
        <v>13.0123</v>
      </c>
      <c r="W108">
        <v>110.5261</v>
      </c>
      <c r="X108">
        <v>7.7869000000000002</v>
      </c>
      <c r="Y108">
        <v>104.3279</v>
      </c>
      <c r="Z108">
        <v>1.679</v>
      </c>
      <c r="AA108">
        <v>1.0868</v>
      </c>
      <c r="AB108">
        <v>24.861000000000001</v>
      </c>
      <c r="AC108">
        <v>1.7515000000000001</v>
      </c>
      <c r="AD108">
        <v>23.466899999999999</v>
      </c>
      <c r="AE108">
        <v>16.751000000000001</v>
      </c>
      <c r="AF108">
        <v>1.1801999999999999</v>
      </c>
      <c r="AG108">
        <v>15.8117</v>
      </c>
      <c r="AH108">
        <v>551.51329999999996</v>
      </c>
      <c r="AI108">
        <v>238.29239999999999</v>
      </c>
      <c r="AJ108">
        <v>87.537499999999994</v>
      </c>
      <c r="AK108">
        <v>144.51929999999999</v>
      </c>
      <c r="AL108">
        <v>83.244500000000002</v>
      </c>
      <c r="AM108" t="s">
        <v>35</v>
      </c>
      <c r="AN108">
        <v>426.9</v>
      </c>
      <c r="AO108">
        <v>12151.26</v>
      </c>
      <c r="AP108">
        <v>380.39</v>
      </c>
    </row>
    <row r="109" spans="1:42">
      <c r="A109">
        <v>2067</v>
      </c>
      <c r="B109">
        <v>0</v>
      </c>
      <c r="C109">
        <v>28.898</v>
      </c>
      <c r="D109">
        <v>34.713000000000001</v>
      </c>
      <c r="E109">
        <v>146</v>
      </c>
      <c r="F109" t="s">
        <v>48</v>
      </c>
      <c r="G109">
        <v>1712.8117999999999</v>
      </c>
      <c r="H109">
        <v>1208.8475000000001</v>
      </c>
      <c r="I109">
        <v>503.96440000000001</v>
      </c>
      <c r="J109">
        <v>70.576800000000006</v>
      </c>
      <c r="K109">
        <v>6.6612999999999998</v>
      </c>
      <c r="L109">
        <v>1.2</v>
      </c>
      <c r="M109">
        <v>0.16220000000000001</v>
      </c>
      <c r="N109">
        <v>75.252899999999997</v>
      </c>
      <c r="O109">
        <v>87.758799999999994</v>
      </c>
      <c r="P109">
        <v>42.625799999999998</v>
      </c>
      <c r="Q109">
        <v>480</v>
      </c>
      <c r="R109">
        <v>203</v>
      </c>
      <c r="S109">
        <v>470.23840000000001</v>
      </c>
      <c r="T109">
        <v>13379.373</v>
      </c>
      <c r="U109">
        <v>6.9199999999999998E-2</v>
      </c>
      <c r="V109">
        <v>13.1343</v>
      </c>
      <c r="W109">
        <v>110.8009</v>
      </c>
      <c r="X109">
        <v>7.7792000000000003</v>
      </c>
      <c r="Y109">
        <v>104.6375</v>
      </c>
      <c r="Z109">
        <v>1.6653</v>
      </c>
      <c r="AA109">
        <v>1.0779000000000001</v>
      </c>
      <c r="AB109">
        <v>24.934899999999999</v>
      </c>
      <c r="AC109">
        <v>1.7506999999999999</v>
      </c>
      <c r="AD109">
        <v>23.547899999999998</v>
      </c>
      <c r="AE109">
        <v>16.777699999999999</v>
      </c>
      <c r="AF109">
        <v>1.1778999999999999</v>
      </c>
      <c r="AG109">
        <v>15.8444</v>
      </c>
      <c r="AH109">
        <v>596.41409999999996</v>
      </c>
      <c r="AI109">
        <v>268.18689999999998</v>
      </c>
      <c r="AJ109">
        <v>96.346000000000004</v>
      </c>
      <c r="AK109">
        <v>158.00489999999999</v>
      </c>
      <c r="AL109">
        <v>89.895600000000002</v>
      </c>
      <c r="AM109" t="s">
        <v>35</v>
      </c>
      <c r="AN109">
        <v>474.65</v>
      </c>
      <c r="AO109">
        <v>13508.27</v>
      </c>
      <c r="AP109">
        <v>353.71</v>
      </c>
    </row>
    <row r="110" spans="1:42">
      <c r="A110">
        <v>2068</v>
      </c>
      <c r="B110">
        <v>0</v>
      </c>
      <c r="C110">
        <v>29.14</v>
      </c>
      <c r="D110">
        <v>35.034999999999997</v>
      </c>
      <c r="E110">
        <v>147</v>
      </c>
      <c r="F110" t="s">
        <v>48</v>
      </c>
      <c r="G110">
        <v>1781.3607999999999</v>
      </c>
      <c r="H110">
        <v>1103.3144</v>
      </c>
      <c r="I110">
        <v>678.04639999999995</v>
      </c>
      <c r="J110">
        <v>61.936599999999999</v>
      </c>
      <c r="K110">
        <v>6.6311999999999998</v>
      </c>
      <c r="L110">
        <v>1.2</v>
      </c>
      <c r="M110">
        <v>0.16250000000000001</v>
      </c>
      <c r="N110">
        <v>74.829800000000006</v>
      </c>
      <c r="O110">
        <v>87.489900000000006</v>
      </c>
      <c r="P110">
        <v>42.539499999999997</v>
      </c>
      <c r="Q110">
        <v>473</v>
      </c>
      <c r="R110">
        <v>183</v>
      </c>
      <c r="S110">
        <v>405.29239999999999</v>
      </c>
      <c r="T110">
        <v>11556.0165</v>
      </c>
      <c r="U110">
        <v>6.8900000000000003E-2</v>
      </c>
      <c r="V110">
        <v>13.493399999999999</v>
      </c>
      <c r="W110">
        <v>112.1413</v>
      </c>
      <c r="X110">
        <v>7.8460999999999999</v>
      </c>
      <c r="Y110">
        <v>105.95480000000001</v>
      </c>
      <c r="Z110">
        <v>1.6577999999999999</v>
      </c>
      <c r="AA110">
        <v>1.073</v>
      </c>
      <c r="AB110">
        <v>25.255600000000001</v>
      </c>
      <c r="AC110">
        <v>1.7669999999999999</v>
      </c>
      <c r="AD110">
        <v>23.862300000000001</v>
      </c>
      <c r="AE110">
        <v>16.9572</v>
      </c>
      <c r="AF110">
        <v>1.1863999999999999</v>
      </c>
      <c r="AG110">
        <v>16.021699999999999</v>
      </c>
      <c r="AH110">
        <v>567.1653</v>
      </c>
      <c r="AI110">
        <v>222.99119999999999</v>
      </c>
      <c r="AJ110">
        <v>81.952100000000002</v>
      </c>
      <c r="AK110">
        <v>146.0909</v>
      </c>
      <c r="AL110">
        <v>85.114800000000002</v>
      </c>
      <c r="AM110" t="s">
        <v>35</v>
      </c>
      <c r="AN110">
        <v>422.42</v>
      </c>
      <c r="AO110">
        <v>12052.12</v>
      </c>
      <c r="AP110">
        <v>380.39</v>
      </c>
    </row>
    <row r="111" spans="1:42">
      <c r="A111">
        <v>2069</v>
      </c>
      <c r="B111">
        <v>0</v>
      </c>
      <c r="C111">
        <v>29.22</v>
      </c>
      <c r="D111">
        <v>35.142000000000003</v>
      </c>
      <c r="E111">
        <v>148</v>
      </c>
      <c r="F111" t="s">
        <v>48</v>
      </c>
      <c r="G111">
        <v>1605.9039</v>
      </c>
      <c r="H111">
        <v>1192.9309000000001</v>
      </c>
      <c r="I111">
        <v>412.97300000000001</v>
      </c>
      <c r="J111">
        <v>74.284099999999995</v>
      </c>
      <c r="K111">
        <v>6.6559999999999997</v>
      </c>
      <c r="L111">
        <v>1.2</v>
      </c>
      <c r="M111">
        <v>0.16220000000000001</v>
      </c>
      <c r="N111">
        <v>74.915499999999994</v>
      </c>
      <c r="O111">
        <v>87.381100000000004</v>
      </c>
      <c r="P111">
        <v>42.504600000000003</v>
      </c>
      <c r="Q111">
        <v>466</v>
      </c>
      <c r="R111">
        <v>184</v>
      </c>
      <c r="S111">
        <v>425.50479999999999</v>
      </c>
      <c r="T111">
        <v>12095.2232</v>
      </c>
      <c r="U111">
        <v>6.8699999999999997E-2</v>
      </c>
      <c r="V111">
        <v>13.005699999999999</v>
      </c>
      <c r="W111">
        <v>112.1386</v>
      </c>
      <c r="X111">
        <v>7.8186</v>
      </c>
      <c r="Y111">
        <v>106.00449999999999</v>
      </c>
      <c r="Z111">
        <v>1.6639999999999999</v>
      </c>
      <c r="AA111">
        <v>1.077</v>
      </c>
      <c r="AB111">
        <v>25.2653</v>
      </c>
      <c r="AC111">
        <v>1.7616000000000001</v>
      </c>
      <c r="AD111">
        <v>23.883199999999999</v>
      </c>
      <c r="AE111">
        <v>16.943899999999999</v>
      </c>
      <c r="AF111">
        <v>1.1814</v>
      </c>
      <c r="AG111">
        <v>16.017099999999999</v>
      </c>
      <c r="AH111">
        <v>593.94939999999997</v>
      </c>
      <c r="AI111">
        <v>257.8929</v>
      </c>
      <c r="AJ111">
        <v>93.854699999999994</v>
      </c>
      <c r="AK111">
        <v>157.83879999999999</v>
      </c>
      <c r="AL111">
        <v>89.395099999999999</v>
      </c>
      <c r="AM111" t="s">
        <v>35</v>
      </c>
      <c r="AN111">
        <v>440.98</v>
      </c>
      <c r="AO111">
        <v>12556.68</v>
      </c>
      <c r="AP111">
        <v>380.37</v>
      </c>
    </row>
    <row r="112" spans="1:42">
      <c r="A112">
        <v>2070</v>
      </c>
      <c r="B112">
        <v>0</v>
      </c>
      <c r="C112">
        <v>29.343</v>
      </c>
      <c r="D112">
        <v>35.307000000000002</v>
      </c>
      <c r="E112">
        <v>149</v>
      </c>
      <c r="F112" t="s">
        <v>48</v>
      </c>
      <c r="G112">
        <v>1493.069</v>
      </c>
      <c r="H112">
        <v>1095.4369999999999</v>
      </c>
      <c r="I112">
        <v>397.63200000000001</v>
      </c>
      <c r="J112">
        <v>73.368099999999998</v>
      </c>
      <c r="K112">
        <v>6.5972</v>
      </c>
      <c r="L112">
        <v>1.2</v>
      </c>
      <c r="M112">
        <v>0.16289999999999999</v>
      </c>
      <c r="N112">
        <v>74.412499999999994</v>
      </c>
      <c r="O112">
        <v>87.2577</v>
      </c>
      <c r="P112">
        <v>42.4649</v>
      </c>
      <c r="Q112">
        <v>459</v>
      </c>
      <c r="R112">
        <v>169</v>
      </c>
      <c r="S112">
        <v>400.40989999999999</v>
      </c>
      <c r="T112">
        <v>11391.113499999999</v>
      </c>
      <c r="U112">
        <v>6.8400000000000002E-2</v>
      </c>
      <c r="V112">
        <v>13.007</v>
      </c>
      <c r="W112">
        <v>111.6722</v>
      </c>
      <c r="X112">
        <v>7.7590000000000003</v>
      </c>
      <c r="Y112">
        <v>105.6163</v>
      </c>
      <c r="Z112">
        <v>1.6493</v>
      </c>
      <c r="AA112">
        <v>1.0674999999999999</v>
      </c>
      <c r="AB112">
        <v>25.1678</v>
      </c>
      <c r="AC112">
        <v>1.7486999999999999</v>
      </c>
      <c r="AD112">
        <v>23.802900000000001</v>
      </c>
      <c r="AE112">
        <v>16.864100000000001</v>
      </c>
      <c r="AF112">
        <v>1.1717</v>
      </c>
      <c r="AG112">
        <v>15.9496</v>
      </c>
      <c r="AH112">
        <v>549.73630000000003</v>
      </c>
      <c r="AI112">
        <v>232.23070000000001</v>
      </c>
      <c r="AJ112">
        <v>85.719499999999996</v>
      </c>
      <c r="AK112">
        <v>144.9873</v>
      </c>
      <c r="AL112">
        <v>82.763099999999994</v>
      </c>
      <c r="AM112" t="s">
        <v>35</v>
      </c>
      <c r="AN112">
        <v>420.71</v>
      </c>
      <c r="AO112">
        <v>11977.27</v>
      </c>
      <c r="AP112">
        <v>333.83</v>
      </c>
    </row>
    <row r="113" spans="1:42">
      <c r="A113">
        <v>2071</v>
      </c>
      <c r="B113">
        <v>0</v>
      </c>
      <c r="C113">
        <v>29.411999999999999</v>
      </c>
      <c r="D113">
        <v>35.4</v>
      </c>
      <c r="E113">
        <v>150</v>
      </c>
      <c r="F113" t="s">
        <v>48</v>
      </c>
      <c r="G113">
        <v>1743.6288</v>
      </c>
      <c r="H113">
        <v>1085.7761</v>
      </c>
      <c r="I113">
        <v>657.85270000000003</v>
      </c>
      <c r="J113">
        <v>62.271099999999997</v>
      </c>
      <c r="K113">
        <v>6.5593000000000004</v>
      </c>
      <c r="L113">
        <v>1.2</v>
      </c>
      <c r="M113">
        <v>0.16339999999999999</v>
      </c>
      <c r="N113">
        <v>74.028400000000005</v>
      </c>
      <c r="O113">
        <v>87.104399999999998</v>
      </c>
      <c r="P113">
        <v>42.415700000000001</v>
      </c>
      <c r="Q113">
        <v>452</v>
      </c>
      <c r="R113">
        <v>200</v>
      </c>
      <c r="S113">
        <v>415.89929999999998</v>
      </c>
      <c r="T113">
        <v>11866.955599999999</v>
      </c>
      <c r="U113">
        <v>6.8199999999999997E-2</v>
      </c>
      <c r="V113">
        <v>13.665100000000001</v>
      </c>
      <c r="W113">
        <v>112.5762</v>
      </c>
      <c r="X113">
        <v>7.7945000000000002</v>
      </c>
      <c r="Y113">
        <v>106.52509999999999</v>
      </c>
      <c r="Z113">
        <v>1.6397999999999999</v>
      </c>
      <c r="AA113">
        <v>1.0613999999999999</v>
      </c>
      <c r="AB113">
        <v>25.387699999999999</v>
      </c>
      <c r="AC113">
        <v>1.7578</v>
      </c>
      <c r="AD113">
        <v>24.023099999999999</v>
      </c>
      <c r="AE113">
        <v>16.980799999999999</v>
      </c>
      <c r="AF113">
        <v>1.1757</v>
      </c>
      <c r="AG113">
        <v>16.068100000000001</v>
      </c>
      <c r="AH113">
        <v>554.58920000000001</v>
      </c>
      <c r="AI113">
        <v>223.6859</v>
      </c>
      <c r="AJ113">
        <v>81.544899999999998</v>
      </c>
      <c r="AK113">
        <v>142.8494</v>
      </c>
      <c r="AL113">
        <v>83.106700000000004</v>
      </c>
      <c r="AM113" t="s">
        <v>35</v>
      </c>
      <c r="AN113">
        <v>422.18</v>
      </c>
      <c r="AO113">
        <v>12049.96</v>
      </c>
      <c r="AP113">
        <v>316.13</v>
      </c>
    </row>
    <row r="114" spans="1:42">
      <c r="A114">
        <v>2072</v>
      </c>
      <c r="B114">
        <v>0</v>
      </c>
      <c r="C114">
        <v>29.428000000000001</v>
      </c>
      <c r="D114">
        <v>35.421999999999997</v>
      </c>
      <c r="E114">
        <v>151</v>
      </c>
      <c r="F114" t="s">
        <v>48</v>
      </c>
      <c r="G114">
        <v>1429.0978</v>
      </c>
      <c r="H114">
        <v>1053.2082</v>
      </c>
      <c r="I114">
        <v>375.8895</v>
      </c>
      <c r="J114">
        <v>73.697400000000002</v>
      </c>
      <c r="K114">
        <v>6.4932999999999996</v>
      </c>
      <c r="L114">
        <v>1.1973</v>
      </c>
      <c r="M114">
        <v>0.16420000000000001</v>
      </c>
      <c r="N114">
        <v>73.555499999999995</v>
      </c>
      <c r="O114">
        <v>87.090999999999994</v>
      </c>
      <c r="P114">
        <v>42.411299999999997</v>
      </c>
      <c r="Q114">
        <v>444</v>
      </c>
      <c r="R114">
        <v>162</v>
      </c>
      <c r="S114">
        <v>363.65460000000002</v>
      </c>
      <c r="T114">
        <v>10351.752699999999</v>
      </c>
      <c r="U114">
        <v>6.7900000000000002E-2</v>
      </c>
      <c r="V114">
        <v>13.0472</v>
      </c>
      <c r="W114">
        <v>112.099</v>
      </c>
      <c r="X114">
        <v>7.7346000000000004</v>
      </c>
      <c r="Y114">
        <v>106.1317</v>
      </c>
      <c r="Z114">
        <v>1.6196999999999999</v>
      </c>
      <c r="AA114">
        <v>1.0484</v>
      </c>
      <c r="AB114">
        <v>25.289400000000001</v>
      </c>
      <c r="AC114">
        <v>1.7448999999999999</v>
      </c>
      <c r="AD114">
        <v>23.943200000000001</v>
      </c>
      <c r="AE114">
        <v>16.897600000000001</v>
      </c>
      <c r="AF114">
        <v>1.1658999999999999</v>
      </c>
      <c r="AG114">
        <v>15.998100000000001</v>
      </c>
      <c r="AH114">
        <v>541.01530000000002</v>
      </c>
      <c r="AI114">
        <v>211.44759999999999</v>
      </c>
      <c r="AJ114">
        <v>78.689499999999995</v>
      </c>
      <c r="AK114">
        <v>140.81469999999999</v>
      </c>
      <c r="AL114">
        <v>81.241100000000003</v>
      </c>
      <c r="AM114" t="s">
        <v>35</v>
      </c>
      <c r="AN114">
        <v>384.57</v>
      </c>
      <c r="AO114">
        <v>10955.45</v>
      </c>
      <c r="AP114">
        <v>380.39</v>
      </c>
    </row>
    <row r="115" spans="1:42">
      <c r="A115">
        <v>2073</v>
      </c>
      <c r="B115">
        <v>0</v>
      </c>
      <c r="C115">
        <v>29.489000000000001</v>
      </c>
      <c r="D115">
        <v>35.506999999999998</v>
      </c>
      <c r="E115">
        <v>152</v>
      </c>
      <c r="F115" t="s">
        <v>48</v>
      </c>
      <c r="G115">
        <v>1331.7251000000001</v>
      </c>
      <c r="H115">
        <v>1132.2184</v>
      </c>
      <c r="I115">
        <v>199.5067</v>
      </c>
      <c r="J115">
        <v>85.018900000000002</v>
      </c>
      <c r="K115">
        <v>6.3860000000000001</v>
      </c>
      <c r="L115">
        <v>1.2</v>
      </c>
      <c r="M115">
        <v>0.1656</v>
      </c>
      <c r="N115">
        <v>72.773600000000002</v>
      </c>
      <c r="O115">
        <v>87.071600000000004</v>
      </c>
      <c r="P115">
        <v>42.405099999999997</v>
      </c>
      <c r="Q115">
        <v>437</v>
      </c>
      <c r="R115">
        <v>169</v>
      </c>
      <c r="S115">
        <v>434.19119999999998</v>
      </c>
      <c r="T115">
        <v>12323.884</v>
      </c>
      <c r="U115">
        <v>6.7699999999999996E-2</v>
      </c>
      <c r="V115">
        <v>12.6274</v>
      </c>
      <c r="W115">
        <v>110.4841</v>
      </c>
      <c r="X115">
        <v>7.5964999999999998</v>
      </c>
      <c r="Y115">
        <v>104.65730000000001</v>
      </c>
      <c r="Z115">
        <v>1.5965</v>
      </c>
      <c r="AA115">
        <v>1.0333000000000001</v>
      </c>
      <c r="AB115">
        <v>24.926100000000002</v>
      </c>
      <c r="AC115">
        <v>1.7138</v>
      </c>
      <c r="AD115">
        <v>23.611499999999999</v>
      </c>
      <c r="AE115">
        <v>16.652999999999999</v>
      </c>
      <c r="AF115">
        <v>1.145</v>
      </c>
      <c r="AG115">
        <v>15.774800000000001</v>
      </c>
      <c r="AH115">
        <v>554.05319999999995</v>
      </c>
      <c r="AI115">
        <v>251.6173</v>
      </c>
      <c r="AJ115">
        <v>92.123099999999994</v>
      </c>
      <c r="AK115">
        <v>150.9436</v>
      </c>
      <c r="AL115">
        <v>83.481200000000001</v>
      </c>
      <c r="AM115" t="s">
        <v>35</v>
      </c>
      <c r="AN115">
        <v>450.86</v>
      </c>
      <c r="AO115">
        <v>12802.44</v>
      </c>
      <c r="AP115">
        <v>315.3</v>
      </c>
    </row>
    <row r="116" spans="1:42">
      <c r="A116">
        <v>2074</v>
      </c>
      <c r="B116">
        <v>0</v>
      </c>
      <c r="C116">
        <v>29.489000000000001</v>
      </c>
      <c r="D116">
        <v>35.506999999999998</v>
      </c>
      <c r="E116">
        <v>153</v>
      </c>
      <c r="F116" t="s">
        <v>48</v>
      </c>
      <c r="G116">
        <v>1483.6442999999999</v>
      </c>
      <c r="H116">
        <v>1086.3030000000001</v>
      </c>
      <c r="I116">
        <v>397.34120000000001</v>
      </c>
      <c r="J116">
        <v>73.218599999999995</v>
      </c>
      <c r="K116">
        <v>6.3154000000000003</v>
      </c>
      <c r="L116">
        <v>1.2</v>
      </c>
      <c r="M116">
        <v>0.16650000000000001</v>
      </c>
      <c r="N116">
        <v>72.773600000000002</v>
      </c>
      <c r="O116">
        <v>87.071600000000004</v>
      </c>
      <c r="P116">
        <v>42.405099999999997</v>
      </c>
      <c r="Q116">
        <v>430</v>
      </c>
      <c r="R116">
        <v>184</v>
      </c>
      <c r="S116">
        <v>419.8227</v>
      </c>
      <c r="T116">
        <v>11947.576999999999</v>
      </c>
      <c r="U116">
        <v>6.7400000000000002E-2</v>
      </c>
      <c r="V116">
        <v>12.7401</v>
      </c>
      <c r="W116">
        <v>109.91160000000001</v>
      </c>
      <c r="X116">
        <v>7.5307000000000004</v>
      </c>
      <c r="Y116">
        <v>104.17019999999999</v>
      </c>
      <c r="Z116">
        <v>1.5788</v>
      </c>
      <c r="AA116">
        <v>1.0219</v>
      </c>
      <c r="AB116">
        <v>24.804600000000001</v>
      </c>
      <c r="AC116">
        <v>1.6995</v>
      </c>
      <c r="AD116">
        <v>23.508900000000001</v>
      </c>
      <c r="AE116">
        <v>16.5579</v>
      </c>
      <c r="AF116">
        <v>1.1345000000000001</v>
      </c>
      <c r="AG116">
        <v>15.693</v>
      </c>
      <c r="AH116">
        <v>539.58349999999996</v>
      </c>
      <c r="AI116">
        <v>236.60990000000001</v>
      </c>
      <c r="AJ116">
        <v>86.052400000000006</v>
      </c>
      <c r="AK116">
        <v>143.0147</v>
      </c>
      <c r="AL116">
        <v>81.042500000000004</v>
      </c>
      <c r="AM116" t="s">
        <v>35</v>
      </c>
      <c r="AN116">
        <v>429.74</v>
      </c>
      <c r="AO116">
        <v>12233.57</v>
      </c>
      <c r="AP116">
        <v>355.47</v>
      </c>
    </row>
    <row r="117" spans="1:42">
      <c r="A117">
        <v>2075</v>
      </c>
      <c r="B117">
        <v>0</v>
      </c>
      <c r="C117">
        <v>29.617000000000001</v>
      </c>
      <c r="D117">
        <v>35.686</v>
      </c>
      <c r="E117">
        <v>154</v>
      </c>
      <c r="F117" t="s">
        <v>48</v>
      </c>
      <c r="G117">
        <v>1566.3</v>
      </c>
      <c r="H117">
        <v>965.46019999999999</v>
      </c>
      <c r="I117">
        <v>600.83979999999997</v>
      </c>
      <c r="J117">
        <v>61.639499999999998</v>
      </c>
      <c r="K117">
        <v>6.2141999999999999</v>
      </c>
      <c r="L117">
        <v>1.1972</v>
      </c>
      <c r="M117">
        <v>0.16789999999999999</v>
      </c>
      <c r="N117">
        <v>71.369399999999999</v>
      </c>
      <c r="O117">
        <v>86.893799999999999</v>
      </c>
      <c r="P117">
        <v>42.347900000000003</v>
      </c>
      <c r="Q117">
        <v>422</v>
      </c>
      <c r="R117">
        <v>169</v>
      </c>
      <c r="S117">
        <v>369.63200000000001</v>
      </c>
      <c r="T117">
        <v>10535.094499999999</v>
      </c>
      <c r="U117">
        <v>6.7199999999999996E-2</v>
      </c>
      <c r="V117">
        <v>13.4863</v>
      </c>
      <c r="W117">
        <v>110.07989999999999</v>
      </c>
      <c r="X117">
        <v>7.516</v>
      </c>
      <c r="Y117">
        <v>104.3899</v>
      </c>
      <c r="Z117">
        <v>1.5499000000000001</v>
      </c>
      <c r="AA117">
        <v>1.0032000000000001</v>
      </c>
      <c r="AB117">
        <v>24.857099999999999</v>
      </c>
      <c r="AC117">
        <v>1.6972</v>
      </c>
      <c r="AD117">
        <v>23.572199999999999</v>
      </c>
      <c r="AE117">
        <v>16.5671</v>
      </c>
      <c r="AF117">
        <v>1.1312</v>
      </c>
      <c r="AG117">
        <v>15.710699999999999</v>
      </c>
      <c r="AH117">
        <v>498.22120000000001</v>
      </c>
      <c r="AI117">
        <v>192.744</v>
      </c>
      <c r="AJ117">
        <v>72.232299999999995</v>
      </c>
      <c r="AK117">
        <v>127.72320000000001</v>
      </c>
      <c r="AL117">
        <v>74.539500000000004</v>
      </c>
      <c r="AM117" t="s">
        <v>35</v>
      </c>
      <c r="AN117">
        <v>387.98</v>
      </c>
      <c r="AO117">
        <v>11081.66</v>
      </c>
      <c r="AP117">
        <v>349.28</v>
      </c>
    </row>
    <row r="118" spans="1:42">
      <c r="A118">
        <v>2076</v>
      </c>
      <c r="B118">
        <v>0</v>
      </c>
      <c r="C118">
        <v>29.741</v>
      </c>
      <c r="D118">
        <v>35.86</v>
      </c>
      <c r="E118">
        <v>155</v>
      </c>
      <c r="F118" t="s">
        <v>48</v>
      </c>
      <c r="G118">
        <v>1601.2302999999999</v>
      </c>
      <c r="H118">
        <v>1127.4675999999999</v>
      </c>
      <c r="I118">
        <v>473.7627</v>
      </c>
      <c r="J118">
        <v>70.412599999999998</v>
      </c>
      <c r="K118">
        <v>6.1599000000000004</v>
      </c>
      <c r="L118">
        <v>1.2</v>
      </c>
      <c r="M118">
        <v>0.1686</v>
      </c>
      <c r="N118">
        <v>70.8172</v>
      </c>
      <c r="O118">
        <v>86.705100000000002</v>
      </c>
      <c r="P118">
        <v>42.287199999999999</v>
      </c>
      <c r="Q118">
        <v>415</v>
      </c>
      <c r="R118">
        <v>179</v>
      </c>
      <c r="S118">
        <v>413.40559999999999</v>
      </c>
      <c r="T118">
        <v>11764.5018</v>
      </c>
      <c r="U118">
        <v>6.6900000000000001E-2</v>
      </c>
      <c r="V118">
        <v>12.9915</v>
      </c>
      <c r="W118">
        <v>110.4714</v>
      </c>
      <c r="X118">
        <v>7.5162000000000004</v>
      </c>
      <c r="Y118">
        <v>104.8185</v>
      </c>
      <c r="Z118">
        <v>1.54</v>
      </c>
      <c r="AA118">
        <v>0.99680000000000002</v>
      </c>
      <c r="AB118">
        <v>24.96</v>
      </c>
      <c r="AC118">
        <v>1.6981999999999999</v>
      </c>
      <c r="AD118">
        <v>23.6828</v>
      </c>
      <c r="AE118">
        <v>16.610099999999999</v>
      </c>
      <c r="AF118">
        <v>1.1301000000000001</v>
      </c>
      <c r="AG118">
        <v>15.760199999999999</v>
      </c>
      <c r="AH118">
        <v>583.37919999999997</v>
      </c>
      <c r="AI118">
        <v>222.3038</v>
      </c>
      <c r="AJ118">
        <v>81.113600000000005</v>
      </c>
      <c r="AK118">
        <v>153.3903</v>
      </c>
      <c r="AL118">
        <v>87.280699999999996</v>
      </c>
      <c r="AM118" t="s">
        <v>35</v>
      </c>
      <c r="AN118">
        <v>436.18</v>
      </c>
      <c r="AO118">
        <v>12417.77</v>
      </c>
      <c r="AP118">
        <v>380.39</v>
      </c>
    </row>
    <row r="119" spans="1:42">
      <c r="A119">
        <v>2077</v>
      </c>
      <c r="B119">
        <v>0</v>
      </c>
      <c r="C119">
        <v>29.899000000000001</v>
      </c>
      <c r="D119">
        <v>36.084000000000003</v>
      </c>
      <c r="E119">
        <v>156</v>
      </c>
      <c r="F119" t="s">
        <v>48</v>
      </c>
      <c r="G119">
        <v>1803.5545999999999</v>
      </c>
      <c r="H119">
        <v>1154.8354999999999</v>
      </c>
      <c r="I119">
        <v>648.71910000000003</v>
      </c>
      <c r="J119">
        <v>64.031099999999995</v>
      </c>
      <c r="K119">
        <v>6.1169000000000002</v>
      </c>
      <c r="L119">
        <v>1.2</v>
      </c>
      <c r="M119">
        <v>0.16919999999999999</v>
      </c>
      <c r="N119">
        <v>70.3733</v>
      </c>
      <c r="O119">
        <v>86.549899999999994</v>
      </c>
      <c r="P119">
        <v>42.237200000000001</v>
      </c>
      <c r="Q119">
        <v>408</v>
      </c>
      <c r="R119">
        <v>208</v>
      </c>
      <c r="S119">
        <v>466.62700000000001</v>
      </c>
      <c r="T119">
        <v>13291.562900000001</v>
      </c>
      <c r="U119">
        <v>6.6699999999999995E-2</v>
      </c>
      <c r="V119">
        <v>13.3796</v>
      </c>
      <c r="W119">
        <v>111.44370000000001</v>
      </c>
      <c r="X119">
        <v>7.5556999999999999</v>
      </c>
      <c r="Y119">
        <v>105.8001</v>
      </c>
      <c r="Z119">
        <v>1.5291999999999999</v>
      </c>
      <c r="AA119">
        <v>0.98980000000000001</v>
      </c>
      <c r="AB119">
        <v>25.1982</v>
      </c>
      <c r="AC119">
        <v>1.7083999999999999</v>
      </c>
      <c r="AD119">
        <v>23.9221</v>
      </c>
      <c r="AE119">
        <v>16.7363</v>
      </c>
      <c r="AF119">
        <v>1.1347</v>
      </c>
      <c r="AG119">
        <v>15.8888</v>
      </c>
      <c r="AH119">
        <v>590.13340000000005</v>
      </c>
      <c r="AI119">
        <v>237.54310000000001</v>
      </c>
      <c r="AJ119">
        <v>84.528000000000006</v>
      </c>
      <c r="AK119">
        <v>154.54810000000001</v>
      </c>
      <c r="AL119">
        <v>88.082800000000006</v>
      </c>
      <c r="AM119" t="s">
        <v>35</v>
      </c>
      <c r="AN119">
        <v>477.44</v>
      </c>
      <c r="AO119">
        <v>13603.45</v>
      </c>
      <c r="AP119">
        <v>212.57</v>
      </c>
    </row>
    <row r="120" spans="1:42">
      <c r="A120">
        <v>2078</v>
      </c>
      <c r="B120">
        <v>0</v>
      </c>
      <c r="C120">
        <v>29.899000000000001</v>
      </c>
      <c r="D120">
        <v>36.084000000000003</v>
      </c>
      <c r="E120">
        <v>157</v>
      </c>
      <c r="F120" t="s">
        <v>48</v>
      </c>
      <c r="G120">
        <v>1192.8889999999999</v>
      </c>
      <c r="H120">
        <v>1164.1643999999999</v>
      </c>
      <c r="I120">
        <v>28.724599999999999</v>
      </c>
      <c r="J120">
        <v>97.591999999999999</v>
      </c>
      <c r="K120">
        <v>6.0888</v>
      </c>
      <c r="L120">
        <v>1.2</v>
      </c>
      <c r="M120">
        <v>0.1696</v>
      </c>
      <c r="N120">
        <v>70.3733</v>
      </c>
      <c r="O120">
        <v>86.549899999999994</v>
      </c>
      <c r="P120">
        <v>42.237200000000001</v>
      </c>
      <c r="Q120">
        <v>401</v>
      </c>
      <c r="R120">
        <v>174</v>
      </c>
      <c r="S120">
        <v>456.48930000000001</v>
      </c>
      <c r="T120">
        <v>12952.729499999999</v>
      </c>
      <c r="U120">
        <v>6.6400000000000001E-2</v>
      </c>
      <c r="V120">
        <v>11.5642</v>
      </c>
      <c r="W120">
        <v>109.5317</v>
      </c>
      <c r="X120">
        <v>7.3998999999999997</v>
      </c>
      <c r="Y120">
        <v>104.04389999999999</v>
      </c>
      <c r="Z120">
        <v>1.5222</v>
      </c>
      <c r="AA120">
        <v>0.98519999999999996</v>
      </c>
      <c r="AB120">
        <v>24.765799999999999</v>
      </c>
      <c r="AC120">
        <v>1.6732</v>
      </c>
      <c r="AD120">
        <v>23.524999999999999</v>
      </c>
      <c r="AE120">
        <v>16.449200000000001</v>
      </c>
      <c r="AF120">
        <v>1.1113</v>
      </c>
      <c r="AG120">
        <v>15.625</v>
      </c>
      <c r="AH120">
        <v>573.17930000000001</v>
      </c>
      <c r="AI120">
        <v>254.4931</v>
      </c>
      <c r="AJ120">
        <v>92.467600000000004</v>
      </c>
      <c r="AK120">
        <v>157.94569999999999</v>
      </c>
      <c r="AL120">
        <v>86.078599999999994</v>
      </c>
      <c r="AM120" t="s">
        <v>35</v>
      </c>
      <c r="AN120">
        <v>472.45</v>
      </c>
      <c r="AO120">
        <v>13411.67</v>
      </c>
      <c r="AP120">
        <v>243.28</v>
      </c>
    </row>
    <row r="121" spans="1:42">
      <c r="A121">
        <v>2079</v>
      </c>
      <c r="B121">
        <v>0</v>
      </c>
      <c r="C121">
        <v>30.088999999999999</v>
      </c>
      <c r="D121">
        <v>36.359000000000002</v>
      </c>
      <c r="E121">
        <v>158</v>
      </c>
      <c r="F121" t="s">
        <v>48</v>
      </c>
      <c r="G121">
        <v>1741.2463</v>
      </c>
      <c r="H121">
        <v>1068.3851999999999</v>
      </c>
      <c r="I121">
        <v>672.86109999999996</v>
      </c>
      <c r="J121">
        <v>61.357500000000002</v>
      </c>
      <c r="K121">
        <v>5.9843000000000002</v>
      </c>
      <c r="L121">
        <v>1.1970000000000001</v>
      </c>
      <c r="M121">
        <v>0.1711</v>
      </c>
      <c r="N121">
        <v>69.153999999999996</v>
      </c>
      <c r="O121">
        <v>86.292900000000003</v>
      </c>
      <c r="P121">
        <v>42.154299999999999</v>
      </c>
      <c r="Q121">
        <v>393</v>
      </c>
      <c r="R121">
        <v>199</v>
      </c>
      <c r="S121">
        <v>419.68009999999998</v>
      </c>
      <c r="T121">
        <v>11958.632</v>
      </c>
      <c r="U121">
        <v>6.6100000000000006E-2</v>
      </c>
      <c r="V121">
        <v>13.261200000000001</v>
      </c>
      <c r="W121">
        <v>109.43689999999999</v>
      </c>
      <c r="X121">
        <v>7.3677000000000001</v>
      </c>
      <c r="Y121">
        <v>104.0185</v>
      </c>
      <c r="Z121">
        <v>1.4923999999999999</v>
      </c>
      <c r="AA121">
        <v>0.96589999999999998</v>
      </c>
      <c r="AB121">
        <v>24.758299999999998</v>
      </c>
      <c r="AC121">
        <v>1.6668000000000001</v>
      </c>
      <c r="AD121">
        <v>23.532499999999999</v>
      </c>
      <c r="AE121">
        <v>16.420500000000001</v>
      </c>
      <c r="AF121">
        <v>1.1054999999999999</v>
      </c>
      <c r="AG121">
        <v>15.6075</v>
      </c>
      <c r="AH121">
        <v>544.18759999999997</v>
      </c>
      <c r="AI121">
        <v>220.8117</v>
      </c>
      <c r="AJ121">
        <v>79.807699999999997</v>
      </c>
      <c r="AK121">
        <v>142.31989999999999</v>
      </c>
      <c r="AL121">
        <v>81.258300000000006</v>
      </c>
      <c r="AM121" t="s">
        <v>35</v>
      </c>
      <c r="AN121">
        <v>433.7</v>
      </c>
      <c r="AO121">
        <v>12364.8</v>
      </c>
      <c r="AP121">
        <v>380.39</v>
      </c>
    </row>
    <row r="122" spans="1:42">
      <c r="A122">
        <v>2080</v>
      </c>
      <c r="B122">
        <v>0</v>
      </c>
      <c r="C122">
        <v>30.204999999999998</v>
      </c>
      <c r="D122">
        <v>36.527000000000001</v>
      </c>
      <c r="E122">
        <v>159</v>
      </c>
      <c r="F122" t="s">
        <v>48</v>
      </c>
      <c r="G122">
        <v>1505.8579999999999</v>
      </c>
      <c r="H122">
        <v>946.99069999999995</v>
      </c>
      <c r="I122">
        <v>558.8673</v>
      </c>
      <c r="J122">
        <v>62.887099999999997</v>
      </c>
      <c r="K122">
        <v>5.9542000000000002</v>
      </c>
      <c r="L122">
        <v>1.2</v>
      </c>
      <c r="M122">
        <v>0.17150000000000001</v>
      </c>
      <c r="N122">
        <v>68.798599999999993</v>
      </c>
      <c r="O122">
        <v>86.129900000000006</v>
      </c>
      <c r="P122">
        <v>42.101700000000001</v>
      </c>
      <c r="Q122">
        <v>386</v>
      </c>
      <c r="R122">
        <v>162</v>
      </c>
      <c r="S122">
        <v>340.96359999999999</v>
      </c>
      <c r="T122">
        <v>9719.7196000000004</v>
      </c>
      <c r="U122">
        <v>6.59E-2</v>
      </c>
      <c r="V122">
        <v>13.3186</v>
      </c>
      <c r="W122">
        <v>109.9727</v>
      </c>
      <c r="X122">
        <v>7.3776000000000002</v>
      </c>
      <c r="Y122">
        <v>104.5895</v>
      </c>
      <c r="Z122">
        <v>1.4884999999999999</v>
      </c>
      <c r="AA122">
        <v>0.96350000000000002</v>
      </c>
      <c r="AB122">
        <v>24.896000000000001</v>
      </c>
      <c r="AC122">
        <v>1.6701999999999999</v>
      </c>
      <c r="AD122">
        <v>23.677299999999999</v>
      </c>
      <c r="AE122">
        <v>16.484100000000002</v>
      </c>
      <c r="AF122">
        <v>1.1057999999999999</v>
      </c>
      <c r="AG122">
        <v>15.677199999999999</v>
      </c>
      <c r="AH122">
        <v>493.94909999999999</v>
      </c>
      <c r="AI122">
        <v>183.3887</v>
      </c>
      <c r="AJ122">
        <v>68.805899999999994</v>
      </c>
      <c r="AK122">
        <v>127.2718</v>
      </c>
      <c r="AL122">
        <v>73.575199999999995</v>
      </c>
      <c r="AM122" t="s">
        <v>35</v>
      </c>
      <c r="AN122">
        <v>354.21</v>
      </c>
      <c r="AO122">
        <v>10113.39</v>
      </c>
      <c r="AP122">
        <v>380.39</v>
      </c>
    </row>
    <row r="123" spans="1:42">
      <c r="A123">
        <v>2081</v>
      </c>
      <c r="B123">
        <v>0</v>
      </c>
      <c r="C123">
        <v>30.376999999999999</v>
      </c>
      <c r="D123">
        <v>36.779000000000003</v>
      </c>
      <c r="E123">
        <v>160</v>
      </c>
      <c r="F123" t="s">
        <v>48</v>
      </c>
      <c r="G123">
        <v>1538.8939</v>
      </c>
      <c r="H123">
        <v>1033.9512999999999</v>
      </c>
      <c r="I123">
        <v>504.94260000000003</v>
      </c>
      <c r="J123">
        <v>67.188000000000002</v>
      </c>
      <c r="K123">
        <v>5.9021999999999997</v>
      </c>
      <c r="L123">
        <v>1.2</v>
      </c>
      <c r="M123">
        <v>0.17219999999999999</v>
      </c>
      <c r="N123">
        <v>68.240399999999994</v>
      </c>
      <c r="O123">
        <v>85.929500000000004</v>
      </c>
      <c r="P123">
        <v>42.036999999999999</v>
      </c>
      <c r="Q123">
        <v>379</v>
      </c>
      <c r="R123">
        <v>176</v>
      </c>
      <c r="S123">
        <v>396.6277</v>
      </c>
      <c r="T123">
        <v>11291.288200000001</v>
      </c>
      <c r="U123">
        <v>6.5600000000000006E-2</v>
      </c>
      <c r="V123">
        <v>13.234299999999999</v>
      </c>
      <c r="W123">
        <v>110.18470000000001</v>
      </c>
      <c r="X123">
        <v>7.3657000000000004</v>
      </c>
      <c r="Y123">
        <v>104.8541</v>
      </c>
      <c r="Z123">
        <v>1.4756</v>
      </c>
      <c r="AA123">
        <v>0.95509999999999995</v>
      </c>
      <c r="AB123">
        <v>24.958500000000001</v>
      </c>
      <c r="AC123">
        <v>1.6684000000000001</v>
      </c>
      <c r="AD123">
        <v>23.751000000000001</v>
      </c>
      <c r="AE123">
        <v>16.501200000000001</v>
      </c>
      <c r="AF123">
        <v>1.1031</v>
      </c>
      <c r="AG123">
        <v>15.7029</v>
      </c>
      <c r="AH123">
        <v>535.46420000000001</v>
      </c>
      <c r="AI123">
        <v>204.01490000000001</v>
      </c>
      <c r="AJ123">
        <v>74.9529</v>
      </c>
      <c r="AK123">
        <v>139.72790000000001</v>
      </c>
      <c r="AL123">
        <v>79.791399999999996</v>
      </c>
      <c r="AM123" t="s">
        <v>35</v>
      </c>
      <c r="AN123">
        <v>415.21</v>
      </c>
      <c r="AO123">
        <v>11834.92</v>
      </c>
      <c r="AP123">
        <v>341.42</v>
      </c>
    </row>
    <row r="124" spans="1:42">
      <c r="A124">
        <v>2082</v>
      </c>
      <c r="B124">
        <v>0</v>
      </c>
      <c r="C124">
        <v>30.632000000000001</v>
      </c>
      <c r="D124">
        <v>37.154000000000003</v>
      </c>
      <c r="E124">
        <v>161</v>
      </c>
      <c r="F124" t="s">
        <v>48</v>
      </c>
      <c r="G124">
        <v>1882.7592999999999</v>
      </c>
      <c r="H124">
        <v>1226.2266</v>
      </c>
      <c r="I124">
        <v>656.53279999999995</v>
      </c>
      <c r="J124">
        <v>65.129199999999997</v>
      </c>
      <c r="K124">
        <v>5.8750999999999998</v>
      </c>
      <c r="L124">
        <v>1.2</v>
      </c>
      <c r="M124">
        <v>0.1726</v>
      </c>
      <c r="N124">
        <v>67.759299999999996</v>
      </c>
      <c r="O124">
        <v>85.562799999999996</v>
      </c>
      <c r="P124">
        <v>41.918500000000002</v>
      </c>
      <c r="Q124">
        <v>372</v>
      </c>
      <c r="R124">
        <v>238</v>
      </c>
      <c r="S124">
        <v>480.28050000000002</v>
      </c>
      <c r="T124">
        <v>13675.1808</v>
      </c>
      <c r="U124">
        <v>6.54E-2</v>
      </c>
      <c r="V124">
        <v>13.423999999999999</v>
      </c>
      <c r="W124">
        <v>111.22920000000001</v>
      </c>
      <c r="X124">
        <v>7.4092000000000002</v>
      </c>
      <c r="Y124">
        <v>105.913</v>
      </c>
      <c r="Z124">
        <v>1.4688000000000001</v>
      </c>
      <c r="AA124">
        <v>0.95069999999999999</v>
      </c>
      <c r="AB124">
        <v>25.215199999999999</v>
      </c>
      <c r="AC124">
        <v>1.6796</v>
      </c>
      <c r="AD124">
        <v>24.01</v>
      </c>
      <c r="AE124">
        <v>16.637599999999999</v>
      </c>
      <c r="AF124">
        <v>1.1083000000000001</v>
      </c>
      <c r="AG124">
        <v>15.8424</v>
      </c>
      <c r="AH124">
        <v>625.11389999999994</v>
      </c>
      <c r="AI124">
        <v>253.39709999999999</v>
      </c>
      <c r="AJ124">
        <v>89.049899999999994</v>
      </c>
      <c r="AK124">
        <v>165.70689999999999</v>
      </c>
      <c r="AL124">
        <v>92.958799999999997</v>
      </c>
      <c r="AM124" t="s">
        <v>35</v>
      </c>
      <c r="AN124">
        <v>488.03</v>
      </c>
      <c r="AO124">
        <v>13897.11</v>
      </c>
      <c r="AP124">
        <v>280.83</v>
      </c>
    </row>
    <row r="125" spans="1:42">
      <c r="A125">
        <v>2083</v>
      </c>
      <c r="B125">
        <v>0</v>
      </c>
      <c r="C125">
        <v>30.734999999999999</v>
      </c>
      <c r="D125">
        <v>37.307000000000002</v>
      </c>
      <c r="E125">
        <v>162</v>
      </c>
      <c r="F125" t="s">
        <v>48</v>
      </c>
      <c r="G125">
        <v>1636.7319</v>
      </c>
      <c r="H125">
        <v>1126.0799</v>
      </c>
      <c r="I125">
        <v>510.65199999999999</v>
      </c>
      <c r="J125">
        <v>68.8005</v>
      </c>
      <c r="K125">
        <v>5.8844000000000003</v>
      </c>
      <c r="L125">
        <v>1.1968000000000001</v>
      </c>
      <c r="M125">
        <v>0.17249999999999999</v>
      </c>
      <c r="N125">
        <v>67.780799999999999</v>
      </c>
      <c r="O125">
        <v>85.484300000000005</v>
      </c>
      <c r="P125">
        <v>41.893099999999997</v>
      </c>
      <c r="Q125">
        <v>364</v>
      </c>
      <c r="R125">
        <v>204</v>
      </c>
      <c r="S125">
        <v>466.29700000000003</v>
      </c>
      <c r="T125">
        <v>13270.9547</v>
      </c>
      <c r="U125">
        <v>6.5100000000000005E-2</v>
      </c>
      <c r="V125">
        <v>13.4016</v>
      </c>
      <c r="W125">
        <v>111.012</v>
      </c>
      <c r="X125">
        <v>7.3689</v>
      </c>
      <c r="Y125">
        <v>105.7779</v>
      </c>
      <c r="Z125">
        <v>1.4671000000000001</v>
      </c>
      <c r="AA125">
        <v>0.9496</v>
      </c>
      <c r="AB125">
        <v>25.1797</v>
      </c>
      <c r="AC125">
        <v>1.6714</v>
      </c>
      <c r="AD125">
        <v>23.9925</v>
      </c>
      <c r="AE125">
        <v>16.5913</v>
      </c>
      <c r="AF125">
        <v>1.1012999999999999</v>
      </c>
      <c r="AG125">
        <v>15.808999999999999</v>
      </c>
      <c r="AH125">
        <v>572.26089999999999</v>
      </c>
      <c r="AI125">
        <v>233.44929999999999</v>
      </c>
      <c r="AJ125">
        <v>83.452600000000004</v>
      </c>
      <c r="AK125">
        <v>151.7687</v>
      </c>
      <c r="AL125">
        <v>85.148399999999995</v>
      </c>
      <c r="AM125" t="s">
        <v>35</v>
      </c>
      <c r="AN125">
        <v>474.19</v>
      </c>
      <c r="AO125">
        <v>13497.59</v>
      </c>
      <c r="AP125">
        <v>321.52</v>
      </c>
    </row>
    <row r="126" spans="1:42">
      <c r="A126">
        <v>2084</v>
      </c>
      <c r="B126">
        <v>0</v>
      </c>
      <c r="C126">
        <v>30.92</v>
      </c>
      <c r="D126">
        <v>37.582000000000001</v>
      </c>
      <c r="E126">
        <v>163</v>
      </c>
      <c r="F126" t="s">
        <v>48</v>
      </c>
      <c r="G126">
        <v>1529.7268999999999</v>
      </c>
      <c r="H126">
        <v>1034.9840999999999</v>
      </c>
      <c r="I126">
        <v>494.74279999999999</v>
      </c>
      <c r="J126">
        <v>67.658100000000005</v>
      </c>
      <c r="K126">
        <v>5.8052000000000001</v>
      </c>
      <c r="L126">
        <v>1.2</v>
      </c>
      <c r="M126">
        <v>0.17369999999999999</v>
      </c>
      <c r="N126">
        <v>67.011300000000006</v>
      </c>
      <c r="O126">
        <v>85.3</v>
      </c>
      <c r="P126">
        <v>41.833399999999997</v>
      </c>
      <c r="Q126">
        <v>357</v>
      </c>
      <c r="R126">
        <v>174</v>
      </c>
      <c r="S126">
        <v>393.03480000000002</v>
      </c>
      <c r="T126">
        <v>11187.5298</v>
      </c>
      <c r="U126">
        <v>6.4899999999999999E-2</v>
      </c>
      <c r="V126">
        <v>13.4504</v>
      </c>
      <c r="W126">
        <v>110.9391</v>
      </c>
      <c r="X126">
        <v>7.3380000000000001</v>
      </c>
      <c r="Y126">
        <v>105.7764</v>
      </c>
      <c r="Z126">
        <v>1.4513</v>
      </c>
      <c r="AA126">
        <v>0.93930000000000002</v>
      </c>
      <c r="AB126">
        <v>25.176400000000001</v>
      </c>
      <c r="AC126">
        <v>1.6653</v>
      </c>
      <c r="AD126">
        <v>24.0047</v>
      </c>
      <c r="AE126">
        <v>16.567499999999999</v>
      </c>
      <c r="AF126">
        <v>1.0959000000000001</v>
      </c>
      <c r="AG126">
        <v>15.7965</v>
      </c>
      <c r="AH126">
        <v>537.20230000000004</v>
      </c>
      <c r="AI126">
        <v>202.64869999999999</v>
      </c>
      <c r="AJ126">
        <v>73.987200000000001</v>
      </c>
      <c r="AK126">
        <v>141.2704</v>
      </c>
      <c r="AL126">
        <v>79.875500000000002</v>
      </c>
      <c r="AM126" t="s">
        <v>35</v>
      </c>
      <c r="AN126">
        <v>411.74</v>
      </c>
      <c r="AO126">
        <v>11726.32</v>
      </c>
      <c r="AP126">
        <v>376.57</v>
      </c>
    </row>
    <row r="127" spans="1:42">
      <c r="A127">
        <v>2085</v>
      </c>
      <c r="B127">
        <v>0</v>
      </c>
      <c r="C127">
        <v>31.013999999999999</v>
      </c>
      <c r="D127">
        <v>37.723999999999997</v>
      </c>
      <c r="E127">
        <v>164</v>
      </c>
      <c r="F127" t="s">
        <v>48</v>
      </c>
      <c r="G127">
        <v>1283.1407999999999</v>
      </c>
      <c r="H127">
        <v>1002.0753999999999</v>
      </c>
      <c r="I127">
        <v>281.06540000000001</v>
      </c>
      <c r="J127">
        <v>78.095500000000001</v>
      </c>
      <c r="K127">
        <v>5.7773000000000003</v>
      </c>
      <c r="L127">
        <v>1.2</v>
      </c>
      <c r="M127">
        <v>0.1741</v>
      </c>
      <c r="N127">
        <v>66.638099999999994</v>
      </c>
      <c r="O127">
        <v>85.091200000000001</v>
      </c>
      <c r="P127">
        <v>41.765799999999999</v>
      </c>
      <c r="Q127">
        <v>350</v>
      </c>
      <c r="R127">
        <v>153</v>
      </c>
      <c r="S127">
        <v>356.0401</v>
      </c>
      <c r="T127">
        <v>10114.013300000001</v>
      </c>
      <c r="U127">
        <v>6.4600000000000005E-2</v>
      </c>
      <c r="V127">
        <v>12.811299999999999</v>
      </c>
      <c r="W127">
        <v>109.8099</v>
      </c>
      <c r="X127">
        <v>7.2375999999999996</v>
      </c>
      <c r="Y127">
        <v>104.7685</v>
      </c>
      <c r="Z127">
        <v>1.4442999999999999</v>
      </c>
      <c r="AA127">
        <v>0.93479999999999996</v>
      </c>
      <c r="AB127">
        <v>24.9267</v>
      </c>
      <c r="AC127">
        <v>1.6429</v>
      </c>
      <c r="AD127">
        <v>23.782299999999999</v>
      </c>
      <c r="AE127">
        <v>16.392399999999999</v>
      </c>
      <c r="AF127">
        <v>1.0804</v>
      </c>
      <c r="AG127">
        <v>15.639900000000001</v>
      </c>
      <c r="AH127">
        <v>510.17910000000001</v>
      </c>
      <c r="AI127">
        <v>203.9025</v>
      </c>
      <c r="AJ127">
        <v>75.595399999999998</v>
      </c>
      <c r="AK127">
        <v>136.41319999999999</v>
      </c>
      <c r="AL127">
        <v>75.985100000000003</v>
      </c>
      <c r="AM127" t="s">
        <v>35</v>
      </c>
      <c r="AN127">
        <v>378.94</v>
      </c>
      <c r="AO127">
        <v>10773.94</v>
      </c>
      <c r="AP127">
        <v>380.39</v>
      </c>
    </row>
    <row r="128" spans="1:42">
      <c r="A128">
        <v>2086</v>
      </c>
      <c r="B128">
        <v>0</v>
      </c>
      <c r="C128">
        <v>31.15</v>
      </c>
      <c r="D128">
        <v>37.93</v>
      </c>
      <c r="E128">
        <v>165</v>
      </c>
      <c r="F128" t="s">
        <v>48</v>
      </c>
      <c r="G128">
        <v>1471.1097</v>
      </c>
      <c r="H128">
        <v>1073.0288</v>
      </c>
      <c r="I128">
        <v>398.08080000000001</v>
      </c>
      <c r="J128">
        <v>72.940100000000001</v>
      </c>
      <c r="K128">
        <v>5.7068000000000003</v>
      </c>
      <c r="L128">
        <v>1.2</v>
      </c>
      <c r="M128">
        <v>0.17510000000000001</v>
      </c>
      <c r="N128">
        <v>65.952699999999993</v>
      </c>
      <c r="O128">
        <v>84.940399999999997</v>
      </c>
      <c r="P128">
        <v>41.716900000000003</v>
      </c>
      <c r="Q128">
        <v>343</v>
      </c>
      <c r="R128">
        <v>179</v>
      </c>
      <c r="S128">
        <v>433.5652</v>
      </c>
      <c r="T128">
        <v>12327.026</v>
      </c>
      <c r="U128">
        <v>6.4399999999999999E-2</v>
      </c>
      <c r="V128">
        <v>12.7331</v>
      </c>
      <c r="W128">
        <v>109.0981</v>
      </c>
      <c r="X128">
        <v>7.1653000000000002</v>
      </c>
      <c r="Y128">
        <v>104.15940000000001</v>
      </c>
      <c r="Z128">
        <v>1.4267000000000001</v>
      </c>
      <c r="AA128">
        <v>0.9234</v>
      </c>
      <c r="AB128">
        <v>24.774799999999999</v>
      </c>
      <c r="AC128">
        <v>1.6271</v>
      </c>
      <c r="AD128">
        <v>23.653300000000002</v>
      </c>
      <c r="AE128">
        <v>16.277200000000001</v>
      </c>
      <c r="AF128">
        <v>1.069</v>
      </c>
      <c r="AG128">
        <v>15.5403</v>
      </c>
      <c r="AH128">
        <v>545.19069999999999</v>
      </c>
      <c r="AI128">
        <v>220.6576</v>
      </c>
      <c r="AJ128">
        <v>79.806799999999996</v>
      </c>
      <c r="AK128">
        <v>146.27940000000001</v>
      </c>
      <c r="AL128">
        <v>81.094399999999993</v>
      </c>
      <c r="AM128" t="s">
        <v>35</v>
      </c>
      <c r="AN128">
        <v>440.45</v>
      </c>
      <c r="AO128">
        <v>12524.4</v>
      </c>
      <c r="AP128">
        <v>321.14</v>
      </c>
    </row>
    <row r="129" spans="1:42">
      <c r="A129">
        <v>2087</v>
      </c>
      <c r="B129">
        <v>0</v>
      </c>
      <c r="C129">
        <v>31.326000000000001</v>
      </c>
      <c r="D129">
        <v>38.198</v>
      </c>
      <c r="E129">
        <v>166</v>
      </c>
      <c r="F129" t="s">
        <v>48</v>
      </c>
      <c r="G129">
        <v>1718.6178</v>
      </c>
      <c r="H129">
        <v>1095.6401000000001</v>
      </c>
      <c r="I129">
        <v>622.97770000000003</v>
      </c>
      <c r="J129">
        <v>63.751199999999997</v>
      </c>
      <c r="K129">
        <v>5.6536</v>
      </c>
      <c r="L129">
        <v>1.1964999999999999</v>
      </c>
      <c r="M129">
        <v>0.17599999999999999</v>
      </c>
      <c r="N129">
        <v>65.371200000000002</v>
      </c>
      <c r="O129">
        <v>84.739099999999993</v>
      </c>
      <c r="P129">
        <v>41.651600000000002</v>
      </c>
      <c r="Q129">
        <v>335</v>
      </c>
      <c r="R129">
        <v>200</v>
      </c>
      <c r="S129">
        <v>458.95139999999998</v>
      </c>
      <c r="T129">
        <v>13065.8325</v>
      </c>
      <c r="U129">
        <v>6.4100000000000004E-2</v>
      </c>
      <c r="V129">
        <v>13.218400000000001</v>
      </c>
      <c r="W129">
        <v>109.2199</v>
      </c>
      <c r="X129">
        <v>7.1482999999999999</v>
      </c>
      <c r="Y129">
        <v>104.35380000000001</v>
      </c>
      <c r="Z129">
        <v>1.4093</v>
      </c>
      <c r="AA129">
        <v>0.91220000000000001</v>
      </c>
      <c r="AB129">
        <v>24.82</v>
      </c>
      <c r="AC129">
        <v>1.6244000000000001</v>
      </c>
      <c r="AD129">
        <v>23.714200000000002</v>
      </c>
      <c r="AE129">
        <v>16.279299999999999</v>
      </c>
      <c r="AF129">
        <v>1.0654999999999999</v>
      </c>
      <c r="AG129">
        <v>15.554</v>
      </c>
      <c r="AH129">
        <v>566.91219999999998</v>
      </c>
      <c r="AI129">
        <v>217.20949999999999</v>
      </c>
      <c r="AJ129">
        <v>77.950400000000002</v>
      </c>
      <c r="AK129">
        <v>149.50409999999999</v>
      </c>
      <c r="AL129">
        <v>84.063900000000004</v>
      </c>
      <c r="AM129" t="s">
        <v>35</v>
      </c>
      <c r="AN129">
        <v>471.69</v>
      </c>
      <c r="AO129">
        <v>13431.78</v>
      </c>
      <c r="AP129">
        <v>303.83</v>
      </c>
    </row>
    <row r="130" spans="1:42">
      <c r="A130">
        <v>2088</v>
      </c>
      <c r="B130">
        <v>0</v>
      </c>
      <c r="C130">
        <v>31.478000000000002</v>
      </c>
      <c r="D130">
        <v>38.433</v>
      </c>
      <c r="E130">
        <v>167</v>
      </c>
      <c r="F130" t="s">
        <v>48</v>
      </c>
      <c r="G130">
        <v>1653.6276</v>
      </c>
      <c r="H130">
        <v>1106.9251999999999</v>
      </c>
      <c r="I130">
        <v>546.70230000000004</v>
      </c>
      <c r="J130">
        <v>66.9392</v>
      </c>
      <c r="K130">
        <v>5.5998999999999999</v>
      </c>
      <c r="L130">
        <v>1.2</v>
      </c>
      <c r="M130">
        <v>0.17680000000000001</v>
      </c>
      <c r="N130">
        <v>64.816900000000004</v>
      </c>
      <c r="O130">
        <v>84.589699999999993</v>
      </c>
      <c r="P130">
        <v>41.603000000000002</v>
      </c>
      <c r="Q130">
        <v>328</v>
      </c>
      <c r="R130">
        <v>197</v>
      </c>
      <c r="S130">
        <v>447.99259999999998</v>
      </c>
      <c r="T130">
        <v>12754.4637</v>
      </c>
      <c r="U130">
        <v>6.3899999999999998E-2</v>
      </c>
      <c r="V130">
        <v>13.1075</v>
      </c>
      <c r="W130">
        <v>109.5197</v>
      </c>
      <c r="X130">
        <v>7.1425999999999998</v>
      </c>
      <c r="Y130">
        <v>104.7144</v>
      </c>
      <c r="Z130">
        <v>1.4</v>
      </c>
      <c r="AA130">
        <v>0.90610000000000002</v>
      </c>
      <c r="AB130">
        <v>24.905200000000001</v>
      </c>
      <c r="AC130">
        <v>1.6242000000000001</v>
      </c>
      <c r="AD130">
        <v>23.8124</v>
      </c>
      <c r="AE130">
        <v>16.308800000000002</v>
      </c>
      <c r="AF130">
        <v>1.0636000000000001</v>
      </c>
      <c r="AG130">
        <v>15.5932</v>
      </c>
      <c r="AH130">
        <v>571.53399999999999</v>
      </c>
      <c r="AI130">
        <v>219.37049999999999</v>
      </c>
      <c r="AJ130">
        <v>78.750299999999996</v>
      </c>
      <c r="AK130">
        <v>152.578</v>
      </c>
      <c r="AL130">
        <v>84.692400000000006</v>
      </c>
      <c r="AM130" t="s">
        <v>35</v>
      </c>
      <c r="AN130">
        <v>455.55</v>
      </c>
      <c r="AO130">
        <v>12976.45</v>
      </c>
      <c r="AP130">
        <v>293.05</v>
      </c>
    </row>
    <row r="131" spans="1:42">
      <c r="A131">
        <v>2089</v>
      </c>
      <c r="B131">
        <v>0</v>
      </c>
      <c r="C131">
        <v>31.536999999999999</v>
      </c>
      <c r="D131">
        <v>38.524000000000001</v>
      </c>
      <c r="E131">
        <v>168</v>
      </c>
      <c r="F131" t="s">
        <v>48</v>
      </c>
      <c r="G131">
        <v>1506.9365</v>
      </c>
      <c r="H131">
        <v>1007.1086</v>
      </c>
      <c r="I131">
        <v>499.8279</v>
      </c>
      <c r="J131">
        <v>66.831500000000005</v>
      </c>
      <c r="K131">
        <v>5.5500999999999996</v>
      </c>
      <c r="L131">
        <v>1.2</v>
      </c>
      <c r="M131">
        <v>0.17760000000000001</v>
      </c>
      <c r="N131">
        <v>64.330500000000001</v>
      </c>
      <c r="O131">
        <v>84.496300000000005</v>
      </c>
      <c r="P131">
        <v>41.572699999999998</v>
      </c>
      <c r="Q131">
        <v>321</v>
      </c>
      <c r="R131">
        <v>177</v>
      </c>
      <c r="S131">
        <v>363.91390000000001</v>
      </c>
      <c r="T131">
        <v>10356.919900000001</v>
      </c>
      <c r="U131">
        <v>6.3600000000000004E-2</v>
      </c>
      <c r="V131">
        <v>13.201599999999999</v>
      </c>
      <c r="W131">
        <v>109.3034</v>
      </c>
      <c r="X131">
        <v>7.1032999999999999</v>
      </c>
      <c r="Y131">
        <v>104.5836</v>
      </c>
      <c r="Z131">
        <v>1.3875</v>
      </c>
      <c r="AA131">
        <v>0.89810000000000001</v>
      </c>
      <c r="AB131">
        <v>24.869900000000001</v>
      </c>
      <c r="AC131">
        <v>1.6162000000000001</v>
      </c>
      <c r="AD131">
        <v>23.796099999999999</v>
      </c>
      <c r="AE131">
        <v>16.264399999999998</v>
      </c>
      <c r="AF131">
        <v>1.0569999999999999</v>
      </c>
      <c r="AG131">
        <v>15.562099999999999</v>
      </c>
      <c r="AH131">
        <v>521.072</v>
      </c>
      <c r="AI131">
        <v>198.17359999999999</v>
      </c>
      <c r="AJ131">
        <v>72.757199999999997</v>
      </c>
      <c r="AK131">
        <v>137.90309999999999</v>
      </c>
      <c r="AL131">
        <v>77.202600000000004</v>
      </c>
      <c r="AM131" t="s">
        <v>35</v>
      </c>
      <c r="AN131">
        <v>380.06</v>
      </c>
      <c r="AO131">
        <v>10829.66</v>
      </c>
      <c r="AP131">
        <v>380.38</v>
      </c>
    </row>
    <row r="132" spans="1:42">
      <c r="A132">
        <v>2090</v>
      </c>
      <c r="B132">
        <v>0</v>
      </c>
      <c r="C132">
        <v>31.683</v>
      </c>
      <c r="D132">
        <v>38.753999999999998</v>
      </c>
      <c r="E132">
        <v>169</v>
      </c>
      <c r="F132" t="s">
        <v>48</v>
      </c>
      <c r="G132">
        <v>1538.9199000000001</v>
      </c>
      <c r="H132">
        <v>985.72979999999995</v>
      </c>
      <c r="I132">
        <v>553.19010000000003</v>
      </c>
      <c r="J132">
        <v>64.053399999999996</v>
      </c>
      <c r="K132">
        <v>5.4573999999999998</v>
      </c>
      <c r="L132">
        <v>1.2</v>
      </c>
      <c r="M132">
        <v>0.17910000000000001</v>
      </c>
      <c r="N132">
        <v>63.408700000000003</v>
      </c>
      <c r="O132">
        <v>84.322100000000006</v>
      </c>
      <c r="P132">
        <v>41.516100000000002</v>
      </c>
      <c r="Q132">
        <v>314</v>
      </c>
      <c r="R132">
        <v>188</v>
      </c>
      <c r="S132">
        <v>394.37459999999999</v>
      </c>
      <c r="T132">
        <v>11234.4355</v>
      </c>
      <c r="U132">
        <v>6.3299999999999995E-2</v>
      </c>
      <c r="V132">
        <v>13.330500000000001</v>
      </c>
      <c r="W132">
        <v>109.4128</v>
      </c>
      <c r="X132">
        <v>7.0853000000000002</v>
      </c>
      <c r="Y132">
        <v>104.7666</v>
      </c>
      <c r="Z132">
        <v>1.3643000000000001</v>
      </c>
      <c r="AA132">
        <v>0.8831</v>
      </c>
      <c r="AB132">
        <v>24.9117</v>
      </c>
      <c r="AC132">
        <v>1.6132</v>
      </c>
      <c r="AD132">
        <v>23.8538</v>
      </c>
      <c r="AE132">
        <v>16.266500000000001</v>
      </c>
      <c r="AF132">
        <v>1.0533999999999999</v>
      </c>
      <c r="AG132">
        <v>15.575799999999999</v>
      </c>
      <c r="AH132">
        <v>513.13959999999997</v>
      </c>
      <c r="AI132">
        <v>191.9238</v>
      </c>
      <c r="AJ132">
        <v>70.172799999999995</v>
      </c>
      <c r="AK132">
        <v>134.5866</v>
      </c>
      <c r="AL132">
        <v>75.906899999999993</v>
      </c>
      <c r="AM132" t="s">
        <v>35</v>
      </c>
      <c r="AN132">
        <v>400.93</v>
      </c>
      <c r="AO132">
        <v>11421.89</v>
      </c>
      <c r="AP132">
        <v>380.39</v>
      </c>
    </row>
    <row r="133" spans="1:42">
      <c r="A133">
        <v>2091</v>
      </c>
      <c r="B133">
        <v>0</v>
      </c>
      <c r="C133">
        <v>31.815999999999999</v>
      </c>
      <c r="D133">
        <v>38.966000000000001</v>
      </c>
      <c r="E133">
        <v>170</v>
      </c>
      <c r="F133" t="s">
        <v>48</v>
      </c>
      <c r="G133">
        <v>1651.8825999999999</v>
      </c>
      <c r="H133">
        <v>963.67610000000002</v>
      </c>
      <c r="I133">
        <v>688.20650000000001</v>
      </c>
      <c r="J133">
        <v>58.338099999999997</v>
      </c>
      <c r="K133">
        <v>5.4020000000000001</v>
      </c>
      <c r="L133">
        <v>1.2</v>
      </c>
      <c r="M133">
        <v>0.18</v>
      </c>
      <c r="N133">
        <v>62.7712</v>
      </c>
      <c r="O133">
        <v>84.096100000000007</v>
      </c>
      <c r="P133">
        <v>41.442599999999999</v>
      </c>
      <c r="Q133">
        <v>308</v>
      </c>
      <c r="R133">
        <v>188</v>
      </c>
      <c r="S133">
        <v>346.74680000000001</v>
      </c>
      <c r="T133">
        <v>9890.1054000000004</v>
      </c>
      <c r="U133">
        <v>6.3100000000000003E-2</v>
      </c>
      <c r="V133">
        <v>13.6419</v>
      </c>
      <c r="W133">
        <v>110.6666</v>
      </c>
      <c r="X133">
        <v>7.1181000000000001</v>
      </c>
      <c r="Y133">
        <v>105.70440000000001</v>
      </c>
      <c r="Z133">
        <v>1.3505</v>
      </c>
      <c r="AA133">
        <v>0.87409999999999999</v>
      </c>
      <c r="AB133">
        <v>25.22</v>
      </c>
      <c r="AC133">
        <v>1.6221000000000001</v>
      </c>
      <c r="AD133">
        <v>24.089099999999998</v>
      </c>
      <c r="AE133">
        <v>16.4344</v>
      </c>
      <c r="AF133">
        <v>1.0570999999999999</v>
      </c>
      <c r="AG133">
        <v>15.6975</v>
      </c>
      <c r="AH133">
        <v>515.73820000000001</v>
      </c>
      <c r="AI133">
        <v>174.6019</v>
      </c>
      <c r="AJ133">
        <v>64.501199999999997</v>
      </c>
      <c r="AK133">
        <v>132.74619999999999</v>
      </c>
      <c r="AL133">
        <v>76.0886</v>
      </c>
      <c r="AM133" t="s">
        <v>35</v>
      </c>
      <c r="AN133">
        <v>362.39</v>
      </c>
      <c r="AO133">
        <v>10340.61</v>
      </c>
      <c r="AP133">
        <v>380.39</v>
      </c>
    </row>
    <row r="134" spans="1:42">
      <c r="A134">
        <v>2092</v>
      </c>
      <c r="B134">
        <v>0</v>
      </c>
      <c r="C134">
        <v>31.97</v>
      </c>
      <c r="D134">
        <v>39.213000000000001</v>
      </c>
      <c r="E134">
        <v>171</v>
      </c>
      <c r="F134" t="s">
        <v>48</v>
      </c>
      <c r="G134">
        <v>1440.9911</v>
      </c>
      <c r="H134">
        <v>1035.2401</v>
      </c>
      <c r="I134">
        <v>405.75099999999998</v>
      </c>
      <c r="J134">
        <v>71.842200000000005</v>
      </c>
      <c r="K134">
        <v>5.3567</v>
      </c>
      <c r="L134">
        <v>1.2</v>
      </c>
      <c r="M134">
        <v>0.18079999999999999</v>
      </c>
      <c r="N134">
        <v>62.241300000000003</v>
      </c>
      <c r="O134">
        <v>83.903099999999995</v>
      </c>
      <c r="P134">
        <v>41.3797</v>
      </c>
      <c r="Q134">
        <v>302</v>
      </c>
      <c r="R134">
        <v>176</v>
      </c>
      <c r="S134">
        <v>417.31819999999999</v>
      </c>
      <c r="T134">
        <v>11862.990599999999</v>
      </c>
      <c r="U134">
        <v>6.2799999999999995E-2</v>
      </c>
      <c r="V134">
        <v>13.422000000000001</v>
      </c>
      <c r="W134">
        <v>110.2364</v>
      </c>
      <c r="X134">
        <v>7.0644999999999998</v>
      </c>
      <c r="Y134">
        <v>105.3621</v>
      </c>
      <c r="Z134">
        <v>1.3391999999999999</v>
      </c>
      <c r="AA134">
        <v>0.86680000000000001</v>
      </c>
      <c r="AB134">
        <v>25.133600000000001</v>
      </c>
      <c r="AC134">
        <v>1.6107</v>
      </c>
      <c r="AD134">
        <v>24.022300000000001</v>
      </c>
      <c r="AE134">
        <v>16.3613</v>
      </c>
      <c r="AF134">
        <v>1.0485</v>
      </c>
      <c r="AG134">
        <v>15.6378</v>
      </c>
      <c r="AH134">
        <v>537.34289999999999</v>
      </c>
      <c r="AI134">
        <v>200.4487</v>
      </c>
      <c r="AJ134">
        <v>73.412400000000005</v>
      </c>
      <c r="AK134">
        <v>144.5359</v>
      </c>
      <c r="AL134">
        <v>79.500200000000007</v>
      </c>
      <c r="AM134" t="s">
        <v>35</v>
      </c>
      <c r="AN134">
        <v>431.91</v>
      </c>
      <c r="AO134">
        <v>12281.76</v>
      </c>
      <c r="AP134">
        <v>291.02</v>
      </c>
    </row>
    <row r="135" spans="1:42">
      <c r="A135">
        <v>2093</v>
      </c>
      <c r="B135">
        <v>0</v>
      </c>
      <c r="C135">
        <v>32.106999999999999</v>
      </c>
      <c r="D135">
        <v>39.433999999999997</v>
      </c>
      <c r="E135">
        <v>172</v>
      </c>
      <c r="F135" t="s">
        <v>48</v>
      </c>
      <c r="G135">
        <v>1505.979</v>
      </c>
      <c r="H135">
        <v>982.06320000000005</v>
      </c>
      <c r="I135">
        <v>523.91579999999999</v>
      </c>
      <c r="J135">
        <v>65.210899999999995</v>
      </c>
      <c r="K135">
        <v>5.3189000000000002</v>
      </c>
      <c r="L135">
        <v>1.2</v>
      </c>
      <c r="M135">
        <v>0.18140000000000001</v>
      </c>
      <c r="N135">
        <v>61.787700000000001</v>
      </c>
      <c r="O135">
        <v>83.724900000000005</v>
      </c>
      <c r="P135">
        <v>41.3217</v>
      </c>
      <c r="Q135">
        <v>296</v>
      </c>
      <c r="R135">
        <v>174</v>
      </c>
      <c r="S135">
        <v>400.92829999999998</v>
      </c>
      <c r="T135">
        <v>11417.204400000001</v>
      </c>
      <c r="U135">
        <v>6.2600000000000003E-2</v>
      </c>
      <c r="V135">
        <v>13.409700000000001</v>
      </c>
      <c r="W135">
        <v>110.4751</v>
      </c>
      <c r="X135">
        <v>7.0538999999999996</v>
      </c>
      <c r="Y135">
        <v>105.6606</v>
      </c>
      <c r="Z135">
        <v>1.3297000000000001</v>
      </c>
      <c r="AA135">
        <v>0.86070000000000002</v>
      </c>
      <c r="AB135">
        <v>25.204599999999999</v>
      </c>
      <c r="AC135">
        <v>1.6093</v>
      </c>
      <c r="AD135">
        <v>24.106200000000001</v>
      </c>
      <c r="AE135">
        <v>16.383800000000001</v>
      </c>
      <c r="AF135">
        <v>1.0461</v>
      </c>
      <c r="AG135">
        <v>15.6698</v>
      </c>
      <c r="AH135">
        <v>519.72529999999995</v>
      </c>
      <c r="AI135">
        <v>182.07</v>
      </c>
      <c r="AJ135">
        <v>66.882099999999994</v>
      </c>
      <c r="AK135">
        <v>136.65950000000001</v>
      </c>
      <c r="AL135">
        <v>76.726200000000006</v>
      </c>
      <c r="AM135" t="s">
        <v>35</v>
      </c>
      <c r="AN135">
        <v>414.92</v>
      </c>
      <c r="AO135">
        <v>11819.38</v>
      </c>
      <c r="AP135">
        <v>271.29000000000002</v>
      </c>
    </row>
    <row r="136" spans="1:42">
      <c r="A136">
        <v>2094</v>
      </c>
      <c r="B136">
        <v>0</v>
      </c>
      <c r="C136">
        <v>32.25</v>
      </c>
      <c r="D136">
        <v>39.667999999999999</v>
      </c>
      <c r="E136">
        <v>173</v>
      </c>
      <c r="F136" t="s">
        <v>48</v>
      </c>
      <c r="G136">
        <v>1506.2934</v>
      </c>
      <c r="H136">
        <v>952.25139999999999</v>
      </c>
      <c r="I136">
        <v>554.04200000000003</v>
      </c>
      <c r="J136">
        <v>63.218200000000003</v>
      </c>
      <c r="K136">
        <v>5.2720000000000002</v>
      </c>
      <c r="L136">
        <v>1.2</v>
      </c>
      <c r="M136">
        <v>0.1822</v>
      </c>
      <c r="N136">
        <v>61.232999999999997</v>
      </c>
      <c r="O136">
        <v>83.523700000000005</v>
      </c>
      <c r="P136">
        <v>41.256100000000004</v>
      </c>
      <c r="Q136">
        <v>290</v>
      </c>
      <c r="R136">
        <v>181</v>
      </c>
      <c r="S136">
        <v>377.15109999999999</v>
      </c>
      <c r="T136">
        <v>10750.550800000001</v>
      </c>
      <c r="U136">
        <v>6.2300000000000001E-2</v>
      </c>
      <c r="V136">
        <v>13.461600000000001</v>
      </c>
      <c r="W136">
        <v>110.83969999999999</v>
      </c>
      <c r="X136">
        <v>7.0513000000000003</v>
      </c>
      <c r="Y136">
        <v>106.0817</v>
      </c>
      <c r="Z136">
        <v>1.3180000000000001</v>
      </c>
      <c r="AA136">
        <v>0.85309999999999997</v>
      </c>
      <c r="AB136">
        <v>25.305599999999998</v>
      </c>
      <c r="AC136">
        <v>1.6099000000000001</v>
      </c>
      <c r="AD136">
        <v>24.2193</v>
      </c>
      <c r="AE136">
        <v>16.424399999999999</v>
      </c>
      <c r="AF136">
        <v>1.0448999999999999</v>
      </c>
      <c r="AG136">
        <v>15.7193</v>
      </c>
      <c r="AH136">
        <v>504.76940000000002</v>
      </c>
      <c r="AI136">
        <v>176.51840000000001</v>
      </c>
      <c r="AJ136">
        <v>64.910399999999996</v>
      </c>
      <c r="AK136">
        <v>131.62459999999999</v>
      </c>
      <c r="AL136">
        <v>74.428700000000006</v>
      </c>
      <c r="AM136" t="s">
        <v>35</v>
      </c>
      <c r="AN136">
        <v>393.9</v>
      </c>
      <c r="AO136">
        <v>11233.06</v>
      </c>
      <c r="AP136">
        <v>380.38</v>
      </c>
    </row>
    <row r="137" spans="1:42">
      <c r="A137">
        <v>2095</v>
      </c>
      <c r="B137">
        <v>0</v>
      </c>
      <c r="C137">
        <v>32.429000000000002</v>
      </c>
      <c r="D137">
        <v>39.963000000000001</v>
      </c>
      <c r="E137">
        <v>174</v>
      </c>
      <c r="F137" t="s">
        <v>48</v>
      </c>
      <c r="G137">
        <v>1275.038</v>
      </c>
      <c r="H137">
        <v>990.58429999999998</v>
      </c>
      <c r="I137">
        <v>284.45370000000003</v>
      </c>
      <c r="J137">
        <v>77.690600000000003</v>
      </c>
      <c r="K137">
        <v>5.2262000000000004</v>
      </c>
      <c r="L137">
        <v>1.2</v>
      </c>
      <c r="M137">
        <v>0.183</v>
      </c>
      <c r="N137">
        <v>60.705500000000001</v>
      </c>
      <c r="O137">
        <v>83.353399999999993</v>
      </c>
      <c r="P137">
        <v>41.200499999999998</v>
      </c>
      <c r="Q137">
        <v>284</v>
      </c>
      <c r="R137">
        <v>164</v>
      </c>
      <c r="S137">
        <v>401.39859999999999</v>
      </c>
      <c r="T137">
        <v>11405.753000000001</v>
      </c>
      <c r="U137">
        <v>6.2100000000000002E-2</v>
      </c>
      <c r="V137">
        <v>12.768000000000001</v>
      </c>
      <c r="W137">
        <v>109.78230000000001</v>
      </c>
      <c r="X137">
        <v>6.9584999999999999</v>
      </c>
      <c r="Y137">
        <v>105.14319999999999</v>
      </c>
      <c r="Z137">
        <v>1.3065</v>
      </c>
      <c r="AA137">
        <v>0.84570000000000001</v>
      </c>
      <c r="AB137">
        <v>25.072600000000001</v>
      </c>
      <c r="AC137">
        <v>1.5891999999999999</v>
      </c>
      <c r="AD137">
        <v>24.013100000000001</v>
      </c>
      <c r="AE137">
        <v>16.261399999999998</v>
      </c>
      <c r="AF137">
        <v>1.0306999999999999</v>
      </c>
      <c r="AG137">
        <v>15.574199999999999</v>
      </c>
      <c r="AH137">
        <v>513.88009999999997</v>
      </c>
      <c r="AI137">
        <v>191.83629999999999</v>
      </c>
      <c r="AJ137">
        <v>70.305499999999995</v>
      </c>
      <c r="AK137">
        <v>138.61449999999999</v>
      </c>
      <c r="AL137">
        <v>75.947900000000004</v>
      </c>
      <c r="AM137" t="s">
        <v>35</v>
      </c>
      <c r="AN137">
        <v>422.03</v>
      </c>
      <c r="AO137">
        <v>12001.06</v>
      </c>
      <c r="AP137">
        <v>376.17</v>
      </c>
    </row>
    <row r="138" spans="1:42">
      <c r="A138">
        <v>2096</v>
      </c>
      <c r="B138">
        <v>0</v>
      </c>
      <c r="C138">
        <v>32.667999999999999</v>
      </c>
      <c r="D138">
        <v>40.357999999999997</v>
      </c>
      <c r="E138">
        <v>175</v>
      </c>
      <c r="F138" t="s">
        <v>48</v>
      </c>
      <c r="G138">
        <v>1780.4583</v>
      </c>
      <c r="H138">
        <v>1018.0445999999999</v>
      </c>
      <c r="I138">
        <v>762.41369999999995</v>
      </c>
      <c r="J138">
        <v>57.178800000000003</v>
      </c>
      <c r="K138">
        <v>5.1940999999999997</v>
      </c>
      <c r="L138">
        <v>1.2</v>
      </c>
      <c r="M138">
        <v>0.1835</v>
      </c>
      <c r="N138">
        <v>60.2119</v>
      </c>
      <c r="O138">
        <v>83.038499999999999</v>
      </c>
      <c r="P138">
        <v>41.097700000000003</v>
      </c>
      <c r="Q138">
        <v>278</v>
      </c>
      <c r="R138">
        <v>209</v>
      </c>
      <c r="S138">
        <v>422.43830000000003</v>
      </c>
      <c r="T138">
        <v>12051.544599999999</v>
      </c>
      <c r="U138">
        <v>6.1800000000000001E-2</v>
      </c>
      <c r="V138">
        <v>13.7577</v>
      </c>
      <c r="W138">
        <v>110.8895</v>
      </c>
      <c r="X138">
        <v>7.0029000000000003</v>
      </c>
      <c r="Y138">
        <v>106.27979999999999</v>
      </c>
      <c r="Z138">
        <v>1.2985</v>
      </c>
      <c r="AA138">
        <v>0.84050000000000002</v>
      </c>
      <c r="AB138">
        <v>25.3491</v>
      </c>
      <c r="AC138">
        <v>1.6009</v>
      </c>
      <c r="AD138">
        <v>24.295400000000001</v>
      </c>
      <c r="AE138">
        <v>16.408200000000001</v>
      </c>
      <c r="AF138">
        <v>1.0362</v>
      </c>
      <c r="AG138">
        <v>15.726100000000001</v>
      </c>
      <c r="AH138">
        <v>544.17190000000005</v>
      </c>
      <c r="AI138">
        <v>185.26429999999999</v>
      </c>
      <c r="AJ138">
        <v>66.808999999999997</v>
      </c>
      <c r="AK138">
        <v>141.74420000000001</v>
      </c>
      <c r="AL138">
        <v>80.055199999999999</v>
      </c>
      <c r="AM138" t="s">
        <v>35</v>
      </c>
      <c r="AN138">
        <v>432.13</v>
      </c>
      <c r="AO138">
        <v>12330.73</v>
      </c>
      <c r="AP138">
        <v>380.38</v>
      </c>
    </row>
    <row r="139" spans="1:42">
      <c r="A139">
        <v>2097</v>
      </c>
      <c r="B139">
        <v>0</v>
      </c>
      <c r="C139">
        <v>32.868000000000002</v>
      </c>
      <c r="D139">
        <v>40.692999999999998</v>
      </c>
      <c r="E139">
        <v>176</v>
      </c>
      <c r="F139" t="s">
        <v>48</v>
      </c>
      <c r="G139">
        <v>1454.7157</v>
      </c>
      <c r="H139">
        <v>932.19439999999997</v>
      </c>
      <c r="I139">
        <v>522.52139999999997</v>
      </c>
      <c r="J139">
        <v>64.0809</v>
      </c>
      <c r="K139">
        <v>5.1852</v>
      </c>
      <c r="L139">
        <v>1.2</v>
      </c>
      <c r="M139">
        <v>0.1837</v>
      </c>
      <c r="N139">
        <v>59.969900000000003</v>
      </c>
      <c r="O139">
        <v>82.780799999999999</v>
      </c>
      <c r="P139">
        <v>41.013399999999997</v>
      </c>
      <c r="Q139">
        <v>272</v>
      </c>
      <c r="R139">
        <v>167</v>
      </c>
      <c r="S139">
        <v>361.61810000000003</v>
      </c>
      <c r="T139">
        <v>10298.6486</v>
      </c>
      <c r="U139">
        <v>6.1600000000000002E-2</v>
      </c>
      <c r="V139">
        <v>13.526999999999999</v>
      </c>
      <c r="W139">
        <v>111.0998</v>
      </c>
      <c r="X139">
        <v>6.9905999999999997</v>
      </c>
      <c r="Y139">
        <v>106.56</v>
      </c>
      <c r="Z139">
        <v>1.2963</v>
      </c>
      <c r="AA139">
        <v>0.83899999999999997</v>
      </c>
      <c r="AB139">
        <v>25.4147</v>
      </c>
      <c r="AC139">
        <v>1.5991</v>
      </c>
      <c r="AD139">
        <v>24.376200000000001</v>
      </c>
      <c r="AE139">
        <v>16.426600000000001</v>
      </c>
      <c r="AF139">
        <v>1.0336000000000001</v>
      </c>
      <c r="AG139">
        <v>15.7553</v>
      </c>
      <c r="AH139">
        <v>497.66559999999998</v>
      </c>
      <c r="AI139">
        <v>168.6078</v>
      </c>
      <c r="AJ139">
        <v>62.587800000000001</v>
      </c>
      <c r="AK139">
        <v>130.09790000000001</v>
      </c>
      <c r="AL139">
        <v>73.235399999999998</v>
      </c>
      <c r="AM139" t="s">
        <v>35</v>
      </c>
      <c r="AN139">
        <v>377.75</v>
      </c>
      <c r="AO139">
        <v>10773.07</v>
      </c>
      <c r="AP139">
        <v>380.38</v>
      </c>
    </row>
    <row r="140" spans="1:42">
      <c r="A140">
        <v>2098</v>
      </c>
      <c r="B140">
        <v>0</v>
      </c>
      <c r="C140">
        <v>32.953000000000003</v>
      </c>
      <c r="D140">
        <v>40.835000000000001</v>
      </c>
      <c r="E140">
        <v>177</v>
      </c>
      <c r="F140" t="s">
        <v>48</v>
      </c>
      <c r="G140">
        <v>1298.3552</v>
      </c>
      <c r="H140">
        <v>933.65920000000006</v>
      </c>
      <c r="I140">
        <v>364.69600000000003</v>
      </c>
      <c r="J140">
        <v>71.910899999999998</v>
      </c>
      <c r="K140">
        <v>5.1573000000000002</v>
      </c>
      <c r="L140">
        <v>1.2</v>
      </c>
      <c r="M140">
        <v>0.1842</v>
      </c>
      <c r="N140">
        <v>59.623800000000003</v>
      </c>
      <c r="O140">
        <v>82.6374</v>
      </c>
      <c r="P140">
        <v>40.966500000000003</v>
      </c>
      <c r="Q140">
        <v>266</v>
      </c>
      <c r="R140">
        <v>161</v>
      </c>
      <c r="S140">
        <v>377.86610000000002</v>
      </c>
      <c r="T140">
        <v>10747.679</v>
      </c>
      <c r="U140">
        <v>6.13E-2</v>
      </c>
      <c r="V140">
        <v>13.2966</v>
      </c>
      <c r="W140">
        <v>110.1404</v>
      </c>
      <c r="X140">
        <v>6.9048999999999996</v>
      </c>
      <c r="Y140">
        <v>105.71980000000001</v>
      </c>
      <c r="Z140">
        <v>1.2892999999999999</v>
      </c>
      <c r="AA140">
        <v>0.83450000000000002</v>
      </c>
      <c r="AB140">
        <v>25.205200000000001</v>
      </c>
      <c r="AC140">
        <v>1.5802</v>
      </c>
      <c r="AD140">
        <v>24.1936</v>
      </c>
      <c r="AE140">
        <v>16.2776</v>
      </c>
      <c r="AF140">
        <v>1.0205</v>
      </c>
      <c r="AG140">
        <v>15.6243</v>
      </c>
      <c r="AH140">
        <v>492.44970000000001</v>
      </c>
      <c r="AI140">
        <v>173.61019999999999</v>
      </c>
      <c r="AJ140">
        <v>63.9373</v>
      </c>
      <c r="AK140">
        <v>131.07570000000001</v>
      </c>
      <c r="AL140">
        <v>72.586299999999994</v>
      </c>
      <c r="AM140" t="s">
        <v>35</v>
      </c>
      <c r="AN140">
        <v>394.34</v>
      </c>
      <c r="AO140">
        <v>11223</v>
      </c>
      <c r="AP140">
        <v>279.86</v>
      </c>
    </row>
    <row r="141" spans="1:42">
      <c r="A141">
        <v>2099</v>
      </c>
      <c r="B141">
        <v>0</v>
      </c>
      <c r="C141">
        <v>32.999000000000002</v>
      </c>
      <c r="D141">
        <v>40.912999999999997</v>
      </c>
      <c r="E141">
        <v>178</v>
      </c>
      <c r="F141" t="s">
        <v>48</v>
      </c>
      <c r="G141">
        <v>1289.3771999999999</v>
      </c>
      <c r="H141">
        <v>1023.833</v>
      </c>
      <c r="I141">
        <v>265.54419999999999</v>
      </c>
      <c r="J141">
        <v>79.405199999999994</v>
      </c>
      <c r="K141">
        <v>5.0788000000000002</v>
      </c>
      <c r="L141">
        <v>1.1955</v>
      </c>
      <c r="M141">
        <v>0.18559999999999999</v>
      </c>
      <c r="N141">
        <v>58.883299999999998</v>
      </c>
      <c r="O141">
        <v>82.631900000000002</v>
      </c>
      <c r="P141">
        <v>40.964700000000001</v>
      </c>
      <c r="Q141">
        <v>259</v>
      </c>
      <c r="R141">
        <v>181</v>
      </c>
      <c r="S141">
        <v>453.76119999999997</v>
      </c>
      <c r="T141">
        <v>12883.1854</v>
      </c>
      <c r="U141">
        <v>6.1100000000000002E-2</v>
      </c>
      <c r="V141">
        <v>12.532</v>
      </c>
      <c r="W141">
        <v>108.37990000000001</v>
      </c>
      <c r="X141">
        <v>6.7704000000000004</v>
      </c>
      <c r="Y141">
        <v>104.1202</v>
      </c>
      <c r="Z141">
        <v>1.2648999999999999</v>
      </c>
      <c r="AA141">
        <v>0.81869999999999998</v>
      </c>
      <c r="AB141">
        <v>24.822399999999998</v>
      </c>
      <c r="AC141">
        <v>1.5506</v>
      </c>
      <c r="AD141">
        <v>23.846800000000002</v>
      </c>
      <c r="AE141">
        <v>16.012</v>
      </c>
      <c r="AF141">
        <v>1.0003</v>
      </c>
      <c r="AG141">
        <v>15.3827</v>
      </c>
      <c r="AH141">
        <v>522.02890000000002</v>
      </c>
      <c r="AI141">
        <v>206.69479999999999</v>
      </c>
      <c r="AJ141">
        <v>74.701099999999997</v>
      </c>
      <c r="AK141">
        <v>143.42859999999999</v>
      </c>
      <c r="AL141">
        <v>76.979500000000002</v>
      </c>
      <c r="AM141" t="s">
        <v>35</v>
      </c>
      <c r="AN141">
        <v>467.62</v>
      </c>
      <c r="AO141">
        <v>13287.18</v>
      </c>
      <c r="AP141">
        <v>183.15</v>
      </c>
    </row>
    <row r="143" spans="1:42">
      <c r="A143" t="s">
        <v>39</v>
      </c>
    </row>
    <row r="144" spans="1:42">
      <c r="A144" t="s">
        <v>60</v>
      </c>
    </row>
    <row r="145" spans="1:1">
      <c r="A145" t="s">
        <v>40</v>
      </c>
    </row>
    <row r="146" spans="1:1">
      <c r="A146" t="s">
        <v>87</v>
      </c>
    </row>
    <row r="147" spans="1:1">
      <c r="A147" t="s">
        <v>41</v>
      </c>
    </row>
    <row r="150" spans="1:1">
      <c r="A150" t="s">
        <v>49</v>
      </c>
    </row>
    <row r="151" spans="1:1">
      <c r="A151" t="s">
        <v>50</v>
      </c>
    </row>
    <row r="152" spans="1:1">
      <c r="A152" t="s">
        <v>51</v>
      </c>
    </row>
    <row r="153" spans="1:1">
      <c r="A153" t="s">
        <v>52</v>
      </c>
    </row>
    <row r="154" spans="1:1">
      <c r="A154" t="s">
        <v>53</v>
      </c>
    </row>
    <row r="155" spans="1:1">
      <c r="A155" t="s">
        <v>54</v>
      </c>
    </row>
    <row r="156" spans="1:1">
      <c r="A156" t="s">
        <v>42</v>
      </c>
    </row>
    <row r="157" spans="1:1">
      <c r="A157" t="s">
        <v>55</v>
      </c>
    </row>
    <row r="158" spans="1:1">
      <c r="A158" t="s">
        <v>56</v>
      </c>
    </row>
    <row r="159" spans="1:1">
      <c r="A159" t="s">
        <v>45</v>
      </c>
    </row>
    <row r="160" spans="1:1">
      <c r="A160" t="s">
        <v>46</v>
      </c>
    </row>
    <row r="161" spans="1:1">
      <c r="A161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61"/>
  <sheetViews>
    <sheetView topLeftCell="A2" workbookViewId="0">
      <selection activeCell="C1" sqref="C1:D1048576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10" width="9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9" bestFit="1" customWidth="1"/>
    <col min="24" max="24" width="7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5" width="9" bestFit="1" customWidth="1"/>
    <col min="36" max="36" width="8" bestFit="1" customWidth="1"/>
    <col min="37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43</v>
      </c>
      <c r="O1" t="s">
        <v>58</v>
      </c>
      <c r="P1" t="s">
        <v>59</v>
      </c>
      <c r="Q1" t="s">
        <v>13</v>
      </c>
      <c r="R1" t="s">
        <v>14</v>
      </c>
      <c r="S1" t="s">
        <v>15</v>
      </c>
      <c r="T1" t="s">
        <v>16</v>
      </c>
      <c r="U1" t="s">
        <v>57</v>
      </c>
      <c r="V1" t="s">
        <v>18</v>
      </c>
      <c r="W1" t="s">
        <v>44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</row>
    <row r="2" spans="1:42">
      <c r="A2">
        <v>1960</v>
      </c>
      <c r="B2">
        <v>0</v>
      </c>
      <c r="C2">
        <v>10.914999999999999</v>
      </c>
      <c r="D2">
        <v>9.7756000000000007</v>
      </c>
      <c r="E2">
        <v>39</v>
      </c>
      <c r="F2" t="s">
        <v>48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0</v>
      </c>
      <c r="O2">
        <v>0</v>
      </c>
      <c r="P2">
        <v>0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>
        <v>18.905200000000001</v>
      </c>
      <c r="X2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>
        <v>132.55500000000001</v>
      </c>
      <c r="AI2">
        <v>33.242400000000004</v>
      </c>
      <c r="AJ2">
        <v>12.874499999999999</v>
      </c>
      <c r="AK2">
        <v>21.5501</v>
      </c>
      <c r="AL2">
        <v>24.610800000000001</v>
      </c>
      <c r="AM2" t="s">
        <v>35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11.236000000000001</v>
      </c>
      <c r="D3">
        <v>10.135999999999999</v>
      </c>
      <c r="E3">
        <v>40</v>
      </c>
      <c r="F3" t="s">
        <v>48</v>
      </c>
      <c r="G3">
        <v>549.58270000000005</v>
      </c>
      <c r="H3">
        <v>253.11490000000001</v>
      </c>
      <c r="I3">
        <v>296.46769999999998</v>
      </c>
      <c r="J3">
        <v>46.055799999999998</v>
      </c>
      <c r="K3">
        <v>3.6560999999999999</v>
      </c>
      <c r="L3">
        <v>0.37130000000000002</v>
      </c>
      <c r="M3">
        <v>0.22</v>
      </c>
      <c r="N3">
        <v>0</v>
      </c>
      <c r="O3">
        <v>0</v>
      </c>
      <c r="P3">
        <v>0</v>
      </c>
      <c r="Q3">
        <v>1021</v>
      </c>
      <c r="R3">
        <v>172</v>
      </c>
      <c r="S3">
        <v>62.882800000000003</v>
      </c>
      <c r="T3">
        <v>1797.1370999999999</v>
      </c>
      <c r="U3">
        <v>9.6199999999999994E-2</v>
      </c>
      <c r="V3">
        <v>2.6011000000000002</v>
      </c>
      <c r="W3">
        <v>20.441800000000001</v>
      </c>
      <c r="X3">
        <v>1.9681</v>
      </c>
      <c r="Y3">
        <v>18.4938</v>
      </c>
      <c r="Z3">
        <v>0.2828</v>
      </c>
      <c r="AA3">
        <v>0.183</v>
      </c>
      <c r="AB3">
        <v>2.6829000000000001</v>
      </c>
      <c r="AC3">
        <v>0.25829999999999997</v>
      </c>
      <c r="AD3">
        <v>2.4272</v>
      </c>
      <c r="AE3">
        <v>3.6387999999999998</v>
      </c>
      <c r="AF3">
        <v>0.3503</v>
      </c>
      <c r="AG3">
        <v>3.2919999999999998</v>
      </c>
      <c r="AH3">
        <v>152.98859999999999</v>
      </c>
      <c r="AI3">
        <v>33.012700000000002</v>
      </c>
      <c r="AJ3">
        <v>12.756399999999999</v>
      </c>
      <c r="AK3">
        <v>27.573399999999999</v>
      </c>
      <c r="AL3">
        <v>26.783799999999999</v>
      </c>
      <c r="AM3" t="s">
        <v>35</v>
      </c>
      <c r="AN3">
        <v>100.27</v>
      </c>
      <c r="AO3">
        <v>2879.95</v>
      </c>
      <c r="AP3">
        <v>380.39</v>
      </c>
    </row>
    <row r="4" spans="1:42">
      <c r="A4">
        <v>1962</v>
      </c>
      <c r="B4">
        <v>0</v>
      </c>
      <c r="C4">
        <v>11.493</v>
      </c>
      <c r="D4">
        <v>10.426</v>
      </c>
      <c r="E4">
        <v>41</v>
      </c>
      <c r="F4" t="s">
        <v>48</v>
      </c>
      <c r="G4">
        <v>470.61040000000003</v>
      </c>
      <c r="H4">
        <v>249.2063</v>
      </c>
      <c r="I4">
        <v>221.4041</v>
      </c>
      <c r="J4">
        <v>52.953800000000001</v>
      </c>
      <c r="K4">
        <v>3.6551</v>
      </c>
      <c r="L4">
        <v>0.3987</v>
      </c>
      <c r="M4">
        <v>0.22</v>
      </c>
      <c r="N4">
        <v>0</v>
      </c>
      <c r="O4">
        <v>0</v>
      </c>
      <c r="P4">
        <v>0</v>
      </c>
      <c r="Q4">
        <v>1020</v>
      </c>
      <c r="R4">
        <v>150</v>
      </c>
      <c r="S4">
        <v>58.617800000000003</v>
      </c>
      <c r="T4">
        <v>1673.2828999999999</v>
      </c>
      <c r="U4">
        <v>9.5899999999999999E-2</v>
      </c>
      <c r="V4">
        <v>2.6309999999999998</v>
      </c>
      <c r="W4">
        <v>21.665900000000001</v>
      </c>
      <c r="X4">
        <v>2.0804</v>
      </c>
      <c r="Y4">
        <v>19.6068</v>
      </c>
      <c r="Z4">
        <v>0.30359999999999998</v>
      </c>
      <c r="AA4">
        <v>0.19650000000000001</v>
      </c>
      <c r="AB4">
        <v>2.9931999999999999</v>
      </c>
      <c r="AC4">
        <v>0.28739999999999999</v>
      </c>
      <c r="AD4">
        <v>2.7086999999999999</v>
      </c>
      <c r="AE4">
        <v>3.8441000000000001</v>
      </c>
      <c r="AF4">
        <v>0.36909999999999998</v>
      </c>
      <c r="AG4">
        <v>3.4786999999999999</v>
      </c>
      <c r="AH4">
        <v>149.21870000000001</v>
      </c>
      <c r="AI4">
        <v>33.6327</v>
      </c>
      <c r="AJ4">
        <v>13.281499999999999</v>
      </c>
      <c r="AK4">
        <v>26.967400000000001</v>
      </c>
      <c r="AL4">
        <v>26.106000000000002</v>
      </c>
      <c r="AM4" t="s">
        <v>35</v>
      </c>
      <c r="AN4">
        <v>105.72</v>
      </c>
      <c r="AO4">
        <v>3053.63</v>
      </c>
      <c r="AP4">
        <v>380.39</v>
      </c>
    </row>
    <row r="5" spans="1:42">
      <c r="A5">
        <v>1963</v>
      </c>
      <c r="B5">
        <v>0</v>
      </c>
      <c r="C5">
        <v>11.847</v>
      </c>
      <c r="D5">
        <v>10.831</v>
      </c>
      <c r="E5">
        <v>42</v>
      </c>
      <c r="F5" t="s">
        <v>48</v>
      </c>
      <c r="G5">
        <v>660.60670000000005</v>
      </c>
      <c r="H5">
        <v>317.36399999999998</v>
      </c>
      <c r="I5">
        <v>343.24270000000001</v>
      </c>
      <c r="J5">
        <v>48.0413</v>
      </c>
      <c r="K5">
        <v>3.6543000000000001</v>
      </c>
      <c r="L5">
        <v>0.42149999999999999</v>
      </c>
      <c r="M5">
        <v>0.22</v>
      </c>
      <c r="N5">
        <v>0</v>
      </c>
      <c r="O5">
        <v>0</v>
      </c>
      <c r="P5">
        <v>0</v>
      </c>
      <c r="Q5">
        <v>1019</v>
      </c>
      <c r="R5">
        <v>181</v>
      </c>
      <c r="S5">
        <v>91.465699999999998</v>
      </c>
      <c r="T5">
        <v>2610.96</v>
      </c>
      <c r="U5">
        <v>9.5699999999999993E-2</v>
      </c>
      <c r="V5">
        <v>2.9666999999999999</v>
      </c>
      <c r="W5">
        <v>23.512799999999999</v>
      </c>
      <c r="X5">
        <v>2.2517</v>
      </c>
      <c r="Y5">
        <v>21.284099999999999</v>
      </c>
      <c r="Z5">
        <v>0.32090000000000002</v>
      </c>
      <c r="AA5">
        <v>0.2077</v>
      </c>
      <c r="AB5">
        <v>3.4598</v>
      </c>
      <c r="AC5">
        <v>0.33129999999999998</v>
      </c>
      <c r="AD5">
        <v>3.1318999999999999</v>
      </c>
      <c r="AE5">
        <v>4.1523000000000003</v>
      </c>
      <c r="AF5">
        <v>0.3977</v>
      </c>
      <c r="AG5">
        <v>3.7587000000000002</v>
      </c>
      <c r="AH5">
        <v>189.97730000000001</v>
      </c>
      <c r="AI5">
        <v>41.827399999999997</v>
      </c>
      <c r="AJ5">
        <v>15.7766</v>
      </c>
      <c r="AK5">
        <v>36.7898</v>
      </c>
      <c r="AL5">
        <v>32.993000000000002</v>
      </c>
      <c r="AM5" t="s">
        <v>35</v>
      </c>
      <c r="AN5">
        <v>126.73</v>
      </c>
      <c r="AO5">
        <v>3623.35</v>
      </c>
      <c r="AP5">
        <v>380.39</v>
      </c>
    </row>
    <row r="6" spans="1:42">
      <c r="A6">
        <v>1964</v>
      </c>
      <c r="B6">
        <v>0</v>
      </c>
      <c r="C6">
        <v>12.122</v>
      </c>
      <c r="D6">
        <v>11.148999999999999</v>
      </c>
      <c r="E6">
        <v>43</v>
      </c>
      <c r="F6" t="s">
        <v>48</v>
      </c>
      <c r="G6">
        <v>553.45050000000003</v>
      </c>
      <c r="H6">
        <v>294.67619999999999</v>
      </c>
      <c r="I6">
        <v>258.77429999999998</v>
      </c>
      <c r="J6">
        <v>53.243499999999997</v>
      </c>
      <c r="K6">
        <v>3.6530999999999998</v>
      </c>
      <c r="L6">
        <v>0.45440000000000003</v>
      </c>
      <c r="M6">
        <v>0.22</v>
      </c>
      <c r="N6">
        <v>0</v>
      </c>
      <c r="O6">
        <v>0</v>
      </c>
      <c r="P6">
        <v>0</v>
      </c>
      <c r="Q6">
        <v>1018</v>
      </c>
      <c r="R6">
        <v>152</v>
      </c>
      <c r="S6">
        <v>81.658799999999999</v>
      </c>
      <c r="T6">
        <v>2330.3663000000001</v>
      </c>
      <c r="U6">
        <v>9.5399999999999999E-2</v>
      </c>
      <c r="V6">
        <v>2.9914999999999998</v>
      </c>
      <c r="W6">
        <v>24.9618</v>
      </c>
      <c r="X6">
        <v>2.3841999999999999</v>
      </c>
      <c r="Y6">
        <v>22.6022</v>
      </c>
      <c r="Z6">
        <v>0.3458</v>
      </c>
      <c r="AA6">
        <v>0.2238</v>
      </c>
      <c r="AB6">
        <v>3.8262</v>
      </c>
      <c r="AC6">
        <v>0.3654</v>
      </c>
      <c r="AD6">
        <v>3.4645000000000001</v>
      </c>
      <c r="AE6">
        <v>4.3928000000000003</v>
      </c>
      <c r="AF6">
        <v>0.41959999999999997</v>
      </c>
      <c r="AG6">
        <v>3.9775999999999998</v>
      </c>
      <c r="AH6">
        <v>176.47409999999999</v>
      </c>
      <c r="AI6">
        <v>38.345999999999997</v>
      </c>
      <c r="AJ6">
        <v>15.112399999999999</v>
      </c>
      <c r="AK6">
        <v>34.1342</v>
      </c>
      <c r="AL6">
        <v>30.6096</v>
      </c>
      <c r="AM6" t="s">
        <v>35</v>
      </c>
      <c r="AN6">
        <v>128.25</v>
      </c>
      <c r="AO6">
        <v>3665.51</v>
      </c>
      <c r="AP6">
        <v>380.39</v>
      </c>
    </row>
    <row r="7" spans="1:42">
      <c r="A7">
        <v>1965</v>
      </c>
      <c r="B7">
        <v>0</v>
      </c>
      <c r="C7">
        <v>12.435</v>
      </c>
      <c r="D7">
        <v>11.513999999999999</v>
      </c>
      <c r="E7">
        <v>44</v>
      </c>
      <c r="F7" t="s">
        <v>48</v>
      </c>
      <c r="G7">
        <v>655.6626</v>
      </c>
      <c r="H7">
        <v>318.98090000000002</v>
      </c>
      <c r="I7">
        <v>336.68180000000001</v>
      </c>
      <c r="J7">
        <v>48.650199999999998</v>
      </c>
      <c r="K7">
        <v>3.6522999999999999</v>
      </c>
      <c r="L7">
        <v>0.48099999999999998</v>
      </c>
      <c r="M7">
        <v>0.22</v>
      </c>
      <c r="N7">
        <v>0</v>
      </c>
      <c r="O7">
        <v>0</v>
      </c>
      <c r="P7">
        <v>0</v>
      </c>
      <c r="Q7">
        <v>1017</v>
      </c>
      <c r="R7">
        <v>168</v>
      </c>
      <c r="S7">
        <v>101.1621</v>
      </c>
      <c r="T7">
        <v>2888.8366999999998</v>
      </c>
      <c r="U7">
        <v>9.5200000000000007E-2</v>
      </c>
      <c r="V7">
        <v>3.3309000000000002</v>
      </c>
      <c r="W7">
        <v>26.7166</v>
      </c>
      <c r="X7">
        <v>2.5449000000000002</v>
      </c>
      <c r="Y7">
        <v>24.197900000000001</v>
      </c>
      <c r="Z7">
        <v>0.36599999999999999</v>
      </c>
      <c r="AA7">
        <v>0.2369</v>
      </c>
      <c r="AB7">
        <v>4.2690999999999999</v>
      </c>
      <c r="AC7">
        <v>0.40670000000000001</v>
      </c>
      <c r="AD7">
        <v>3.8666</v>
      </c>
      <c r="AE7">
        <v>4.6828000000000003</v>
      </c>
      <c r="AF7">
        <v>0.4461</v>
      </c>
      <c r="AG7">
        <v>4.2412999999999998</v>
      </c>
      <c r="AH7">
        <v>189.51349999999999</v>
      </c>
      <c r="AI7">
        <v>42.395099999999999</v>
      </c>
      <c r="AJ7">
        <v>16.443999999999999</v>
      </c>
      <c r="AK7">
        <v>37.958199999999998</v>
      </c>
      <c r="AL7">
        <v>32.670099999999998</v>
      </c>
      <c r="AM7" t="s">
        <v>35</v>
      </c>
      <c r="AN7">
        <v>141.19999999999999</v>
      </c>
      <c r="AO7">
        <v>4036.53</v>
      </c>
      <c r="AP7">
        <v>380.39</v>
      </c>
    </row>
    <row r="8" spans="1:42">
      <c r="A8">
        <v>1966</v>
      </c>
      <c r="B8">
        <v>0</v>
      </c>
      <c r="C8">
        <v>12.755000000000001</v>
      </c>
      <c r="D8">
        <v>11.893000000000001</v>
      </c>
      <c r="E8">
        <v>45</v>
      </c>
      <c r="F8" t="s">
        <v>48</v>
      </c>
      <c r="G8">
        <v>711.39980000000003</v>
      </c>
      <c r="H8">
        <v>356.35879999999997</v>
      </c>
      <c r="I8">
        <v>355.041</v>
      </c>
      <c r="J8">
        <v>50.092599999999997</v>
      </c>
      <c r="K8">
        <v>3.6514000000000002</v>
      </c>
      <c r="L8">
        <v>0.51249999999999996</v>
      </c>
      <c r="M8">
        <v>0.22</v>
      </c>
      <c r="N8">
        <v>0</v>
      </c>
      <c r="O8">
        <v>0</v>
      </c>
      <c r="P8">
        <v>0</v>
      </c>
      <c r="Q8">
        <v>1016</v>
      </c>
      <c r="R8">
        <v>169</v>
      </c>
      <c r="S8">
        <v>110.18810000000001</v>
      </c>
      <c r="T8">
        <v>3144.8308000000002</v>
      </c>
      <c r="U8">
        <v>9.4899999999999998E-2</v>
      </c>
      <c r="V8">
        <v>3.6505999999999998</v>
      </c>
      <c r="W8">
        <v>28.591000000000001</v>
      </c>
      <c r="X8">
        <v>2.7162000000000002</v>
      </c>
      <c r="Y8">
        <v>25.902899999999999</v>
      </c>
      <c r="Z8">
        <v>0.38990000000000002</v>
      </c>
      <c r="AA8">
        <v>0.25240000000000001</v>
      </c>
      <c r="AB8">
        <v>4.7416999999999998</v>
      </c>
      <c r="AC8">
        <v>0.45050000000000001</v>
      </c>
      <c r="AD8">
        <v>4.2958999999999996</v>
      </c>
      <c r="AE8">
        <v>4.9909999999999997</v>
      </c>
      <c r="AF8">
        <v>0.47420000000000001</v>
      </c>
      <c r="AG8">
        <v>4.5217000000000001</v>
      </c>
      <c r="AH8">
        <v>211.6782</v>
      </c>
      <c r="AI8">
        <v>46.7776</v>
      </c>
      <c r="AJ8">
        <v>18.057700000000001</v>
      </c>
      <c r="AK8">
        <v>43.478999999999999</v>
      </c>
      <c r="AL8">
        <v>36.366300000000003</v>
      </c>
      <c r="AM8" t="s">
        <v>35</v>
      </c>
      <c r="AN8">
        <v>147.61000000000001</v>
      </c>
      <c r="AO8">
        <v>4216.8</v>
      </c>
      <c r="AP8">
        <v>380.39</v>
      </c>
    </row>
    <row r="9" spans="1:42">
      <c r="A9">
        <v>1967</v>
      </c>
      <c r="B9">
        <v>0</v>
      </c>
      <c r="C9">
        <v>12.984999999999999</v>
      </c>
      <c r="D9">
        <v>12.167</v>
      </c>
      <c r="E9">
        <v>46</v>
      </c>
      <c r="F9" t="s">
        <v>48</v>
      </c>
      <c r="G9">
        <v>619.47829999999999</v>
      </c>
      <c r="H9">
        <v>354.13490000000002</v>
      </c>
      <c r="I9">
        <v>265.3433</v>
      </c>
      <c r="J9">
        <v>57.166600000000003</v>
      </c>
      <c r="K9">
        <v>3.6503999999999999</v>
      </c>
      <c r="L9">
        <v>0.54630000000000001</v>
      </c>
      <c r="M9">
        <v>0.22</v>
      </c>
      <c r="N9">
        <v>0</v>
      </c>
      <c r="O9">
        <v>0</v>
      </c>
      <c r="P9">
        <v>0</v>
      </c>
      <c r="Q9">
        <v>1015</v>
      </c>
      <c r="R9">
        <v>156</v>
      </c>
      <c r="S9">
        <v>120.49979999999999</v>
      </c>
      <c r="T9">
        <v>3432.0484999999999</v>
      </c>
      <c r="U9">
        <v>9.4700000000000006E-2</v>
      </c>
      <c r="V9">
        <v>3.7118000000000002</v>
      </c>
      <c r="W9">
        <v>29.990300000000001</v>
      </c>
      <c r="X9">
        <v>2.8414999999999999</v>
      </c>
      <c r="Y9">
        <v>27.1783</v>
      </c>
      <c r="Z9">
        <v>0.41539999999999999</v>
      </c>
      <c r="AA9">
        <v>0.26889999999999997</v>
      </c>
      <c r="AB9">
        <v>5.0949</v>
      </c>
      <c r="AC9">
        <v>0.48270000000000002</v>
      </c>
      <c r="AD9">
        <v>4.6172000000000004</v>
      </c>
      <c r="AE9">
        <v>5.2199</v>
      </c>
      <c r="AF9">
        <v>0.49459999999999998</v>
      </c>
      <c r="AG9">
        <v>4.7305000000000001</v>
      </c>
      <c r="AH9">
        <v>206.17</v>
      </c>
      <c r="AI9">
        <v>50.581800000000001</v>
      </c>
      <c r="AJ9">
        <v>19.519300000000001</v>
      </c>
      <c r="AK9">
        <v>42.421799999999998</v>
      </c>
      <c r="AL9">
        <v>35.441899999999997</v>
      </c>
      <c r="AM9" t="s">
        <v>35</v>
      </c>
      <c r="AN9">
        <v>149.16999999999999</v>
      </c>
      <c r="AO9">
        <v>4255.5600000000004</v>
      </c>
      <c r="AP9">
        <v>380.39</v>
      </c>
    </row>
    <row r="10" spans="1:42">
      <c r="A10">
        <v>1968</v>
      </c>
      <c r="B10">
        <v>0</v>
      </c>
      <c r="C10">
        <v>13.285</v>
      </c>
      <c r="D10">
        <v>12.529</v>
      </c>
      <c r="E10">
        <v>47</v>
      </c>
      <c r="F10" t="s">
        <v>48</v>
      </c>
      <c r="G10">
        <v>738.21540000000005</v>
      </c>
      <c r="H10">
        <v>391.3021</v>
      </c>
      <c r="I10">
        <v>346.91329999999999</v>
      </c>
      <c r="J10">
        <v>53.006500000000003</v>
      </c>
      <c r="K10">
        <v>3.6497000000000002</v>
      </c>
      <c r="L10">
        <v>0.57120000000000004</v>
      </c>
      <c r="M10">
        <v>0.22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140.44980000000001</v>
      </c>
      <c r="T10">
        <v>4005.0725000000002</v>
      </c>
      <c r="U10">
        <v>9.4399999999999998E-2</v>
      </c>
      <c r="V10">
        <v>3.8818000000000001</v>
      </c>
      <c r="W10">
        <v>31.869</v>
      </c>
      <c r="X10">
        <v>3.0114000000000001</v>
      </c>
      <c r="Y10">
        <v>28.888999999999999</v>
      </c>
      <c r="Z10">
        <v>0.43430000000000002</v>
      </c>
      <c r="AA10">
        <v>0.28110000000000002</v>
      </c>
      <c r="AB10">
        <v>5.5681000000000003</v>
      </c>
      <c r="AC10">
        <v>0.52610000000000001</v>
      </c>
      <c r="AD10">
        <v>5.0473999999999997</v>
      </c>
      <c r="AE10">
        <v>5.5259999999999998</v>
      </c>
      <c r="AF10">
        <v>0.5222</v>
      </c>
      <c r="AG10">
        <v>5.0092999999999996</v>
      </c>
      <c r="AH10">
        <v>228.76169999999999</v>
      </c>
      <c r="AI10">
        <v>54.100900000000003</v>
      </c>
      <c r="AJ10">
        <v>20.715199999999999</v>
      </c>
      <c r="AK10">
        <v>48.662799999999997</v>
      </c>
      <c r="AL10">
        <v>39.061399999999999</v>
      </c>
      <c r="AM10" t="s">
        <v>35</v>
      </c>
      <c r="AN10">
        <v>177.05</v>
      </c>
      <c r="AO10">
        <v>5059.8</v>
      </c>
      <c r="AP10">
        <v>380.39</v>
      </c>
    </row>
    <row r="11" spans="1:42">
      <c r="A11">
        <v>1969</v>
      </c>
      <c r="B11">
        <v>0</v>
      </c>
      <c r="C11">
        <v>13.579000000000001</v>
      </c>
      <c r="D11">
        <v>12.888</v>
      </c>
      <c r="E11">
        <v>48</v>
      </c>
      <c r="F11" t="s">
        <v>48</v>
      </c>
      <c r="G11">
        <v>779.79300000000001</v>
      </c>
      <c r="H11">
        <v>392.35820000000001</v>
      </c>
      <c r="I11">
        <v>387.43490000000003</v>
      </c>
      <c r="J11">
        <v>50.3157</v>
      </c>
      <c r="K11">
        <v>3.6488999999999998</v>
      </c>
      <c r="L11">
        <v>0.60509999999999997</v>
      </c>
      <c r="M11">
        <v>0.22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137.0325</v>
      </c>
      <c r="T11">
        <v>3914.6862999999998</v>
      </c>
      <c r="U11">
        <v>9.4100000000000003E-2</v>
      </c>
      <c r="V11">
        <v>4.2328000000000001</v>
      </c>
      <c r="W11">
        <v>33.881</v>
      </c>
      <c r="X11">
        <v>3.1928999999999998</v>
      </c>
      <c r="Y11">
        <v>30.721599999999999</v>
      </c>
      <c r="Z11">
        <v>0.46</v>
      </c>
      <c r="AA11">
        <v>0.29770000000000002</v>
      </c>
      <c r="AB11">
        <v>6.0743</v>
      </c>
      <c r="AC11">
        <v>0.57240000000000002</v>
      </c>
      <c r="AD11">
        <v>5.5079000000000002</v>
      </c>
      <c r="AE11">
        <v>5.8524000000000003</v>
      </c>
      <c r="AF11">
        <v>0.55149999999999999</v>
      </c>
      <c r="AG11">
        <v>5.3067000000000002</v>
      </c>
      <c r="AH11">
        <v>231.80189999999999</v>
      </c>
      <c r="AI11">
        <v>51.342199999999998</v>
      </c>
      <c r="AJ11">
        <v>20.0791</v>
      </c>
      <c r="AK11">
        <v>49.745600000000003</v>
      </c>
      <c r="AL11">
        <v>39.389299999999999</v>
      </c>
      <c r="AM11" t="s">
        <v>35</v>
      </c>
      <c r="AN11">
        <v>176.92</v>
      </c>
      <c r="AO11">
        <v>5061.84</v>
      </c>
      <c r="AP11">
        <v>380.39</v>
      </c>
    </row>
    <row r="12" spans="1:42">
      <c r="A12">
        <v>1970</v>
      </c>
      <c r="B12">
        <v>0</v>
      </c>
      <c r="C12">
        <v>13.887</v>
      </c>
      <c r="D12">
        <v>13.268000000000001</v>
      </c>
      <c r="E12">
        <v>49</v>
      </c>
      <c r="F12" t="s">
        <v>48</v>
      </c>
      <c r="G12">
        <v>823.50840000000005</v>
      </c>
      <c r="H12">
        <v>443.3263</v>
      </c>
      <c r="I12">
        <v>380.18209999999999</v>
      </c>
      <c r="J12">
        <v>53.8339</v>
      </c>
      <c r="K12">
        <v>3.6480999999999999</v>
      </c>
      <c r="L12">
        <v>0.63959999999999995</v>
      </c>
      <c r="M12">
        <v>0.22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163.81630000000001</v>
      </c>
      <c r="T12">
        <v>4671.3873000000003</v>
      </c>
      <c r="U12">
        <v>9.3899999999999997E-2</v>
      </c>
      <c r="V12">
        <v>4.4185999999999996</v>
      </c>
      <c r="W12">
        <v>35.930199999999999</v>
      </c>
      <c r="X12">
        <v>3.3767999999999998</v>
      </c>
      <c r="Y12">
        <v>32.588799999999999</v>
      </c>
      <c r="Z12">
        <v>0.48609999999999998</v>
      </c>
      <c r="AA12">
        <v>0.31459999999999999</v>
      </c>
      <c r="AB12">
        <v>6.5895999999999999</v>
      </c>
      <c r="AC12">
        <v>0.61929999999999996</v>
      </c>
      <c r="AD12">
        <v>5.9767999999999999</v>
      </c>
      <c r="AE12">
        <v>6.1833999999999998</v>
      </c>
      <c r="AF12">
        <v>0.58109999999999995</v>
      </c>
      <c r="AG12">
        <v>5.6083999999999996</v>
      </c>
      <c r="AH12">
        <v>256.30169999999998</v>
      </c>
      <c r="AI12">
        <v>63.185099999999998</v>
      </c>
      <c r="AJ12">
        <v>23.9619</v>
      </c>
      <c r="AK12">
        <v>56.434699999999999</v>
      </c>
      <c r="AL12">
        <v>43.442900000000002</v>
      </c>
      <c r="AM12" t="s">
        <v>35</v>
      </c>
      <c r="AN12">
        <v>197.29</v>
      </c>
      <c r="AO12">
        <v>5640.81</v>
      </c>
      <c r="AP12">
        <v>380.39</v>
      </c>
    </row>
    <row r="13" spans="1:42">
      <c r="A13">
        <v>1971</v>
      </c>
      <c r="B13">
        <v>0</v>
      </c>
      <c r="C13">
        <v>14.169</v>
      </c>
      <c r="D13">
        <v>13.62</v>
      </c>
      <c r="E13">
        <v>50</v>
      </c>
      <c r="F13" t="s">
        <v>48</v>
      </c>
      <c r="G13">
        <v>810.8528</v>
      </c>
      <c r="H13">
        <v>437.9941</v>
      </c>
      <c r="I13">
        <v>372.8587</v>
      </c>
      <c r="J13">
        <v>54.016500000000001</v>
      </c>
      <c r="K13">
        <v>3.6472000000000002</v>
      </c>
      <c r="L13">
        <v>0.67720000000000002</v>
      </c>
      <c r="M13">
        <v>0.22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152.86600000000001</v>
      </c>
      <c r="T13">
        <v>4364.2542000000003</v>
      </c>
      <c r="U13">
        <v>9.3600000000000003E-2</v>
      </c>
      <c r="V13">
        <v>4.5307000000000004</v>
      </c>
      <c r="W13">
        <v>37.953299999999999</v>
      </c>
      <c r="X13">
        <v>3.5573000000000001</v>
      </c>
      <c r="Y13">
        <v>34.433500000000002</v>
      </c>
      <c r="Z13">
        <v>0.51449999999999996</v>
      </c>
      <c r="AA13">
        <v>0.33300000000000002</v>
      </c>
      <c r="AB13">
        <v>7.0980999999999996</v>
      </c>
      <c r="AC13">
        <v>0.6653</v>
      </c>
      <c r="AD13">
        <v>6.4398</v>
      </c>
      <c r="AE13">
        <v>6.5088999999999997</v>
      </c>
      <c r="AF13">
        <v>0.61009999999999998</v>
      </c>
      <c r="AG13">
        <v>5.9053000000000004</v>
      </c>
      <c r="AH13">
        <v>255.96250000000001</v>
      </c>
      <c r="AI13">
        <v>59.288899999999998</v>
      </c>
      <c r="AJ13">
        <v>23.018899999999999</v>
      </c>
      <c r="AK13">
        <v>56.490400000000001</v>
      </c>
      <c r="AL13">
        <v>43.233400000000003</v>
      </c>
      <c r="AM13" t="s">
        <v>35</v>
      </c>
      <c r="AN13">
        <v>182.98</v>
      </c>
      <c r="AO13">
        <v>5225.45</v>
      </c>
      <c r="AP13">
        <v>380.39</v>
      </c>
    </row>
    <row r="14" spans="1:42">
      <c r="A14">
        <v>1972</v>
      </c>
      <c r="B14">
        <v>0</v>
      </c>
      <c r="C14">
        <v>14.451000000000001</v>
      </c>
      <c r="D14">
        <v>13.976000000000001</v>
      </c>
      <c r="E14">
        <v>51</v>
      </c>
      <c r="F14" t="s">
        <v>48</v>
      </c>
      <c r="G14">
        <v>888.05600000000004</v>
      </c>
      <c r="H14">
        <v>465.4828</v>
      </c>
      <c r="I14">
        <v>422.57319999999999</v>
      </c>
      <c r="J14">
        <v>52.415900000000001</v>
      </c>
      <c r="K14">
        <v>3.6465000000000001</v>
      </c>
      <c r="L14">
        <v>0.71299999999999997</v>
      </c>
      <c r="M14">
        <v>0.22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197.06379999999999</v>
      </c>
      <c r="T14">
        <v>5621.6283000000003</v>
      </c>
      <c r="U14">
        <v>9.3399999999999997E-2</v>
      </c>
      <c r="V14">
        <v>4.9904000000000002</v>
      </c>
      <c r="W14">
        <v>40.013599999999997</v>
      </c>
      <c r="X14">
        <v>3.7439</v>
      </c>
      <c r="Y14">
        <v>36.3489</v>
      </c>
      <c r="Z14">
        <v>0.54159999999999997</v>
      </c>
      <c r="AA14">
        <v>0.35060000000000002</v>
      </c>
      <c r="AB14">
        <v>7.6178999999999997</v>
      </c>
      <c r="AC14">
        <v>0.71279999999999999</v>
      </c>
      <c r="AD14">
        <v>6.9203000000000001</v>
      </c>
      <c r="AE14">
        <v>6.8385999999999996</v>
      </c>
      <c r="AF14">
        <v>0.63990000000000002</v>
      </c>
      <c r="AG14">
        <v>6.2122999999999999</v>
      </c>
      <c r="AH14">
        <v>268.89490000000001</v>
      </c>
      <c r="AI14">
        <v>65.758799999999994</v>
      </c>
      <c r="AJ14">
        <v>25.256900000000002</v>
      </c>
      <c r="AK14">
        <v>60.299599999999998</v>
      </c>
      <c r="AL14">
        <v>45.272500000000001</v>
      </c>
      <c r="AM14" t="s">
        <v>35</v>
      </c>
      <c r="AN14">
        <v>217.5</v>
      </c>
      <c r="AO14">
        <v>6211.56</v>
      </c>
      <c r="AP14">
        <v>380.38</v>
      </c>
    </row>
    <row r="15" spans="1:42">
      <c r="A15">
        <v>1973</v>
      </c>
      <c r="B15">
        <v>0</v>
      </c>
      <c r="C15">
        <v>14.691000000000001</v>
      </c>
      <c r="D15">
        <v>14.282999999999999</v>
      </c>
      <c r="E15">
        <v>52</v>
      </c>
      <c r="F15" t="s">
        <v>48</v>
      </c>
      <c r="G15">
        <v>820.71849999999995</v>
      </c>
      <c r="H15">
        <v>457.81020000000001</v>
      </c>
      <c r="I15">
        <v>362.9083</v>
      </c>
      <c r="J15">
        <v>55.781599999999997</v>
      </c>
      <c r="K15">
        <v>3.6457000000000002</v>
      </c>
      <c r="L15">
        <v>0.74919999999999998</v>
      </c>
      <c r="M15">
        <v>0.22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180.78980000000001</v>
      </c>
      <c r="T15">
        <v>5158.6162000000004</v>
      </c>
      <c r="U15">
        <v>9.3100000000000002E-2</v>
      </c>
      <c r="V15">
        <v>5.0636999999999999</v>
      </c>
      <c r="W15">
        <v>41.899000000000001</v>
      </c>
      <c r="X15">
        <v>3.9097</v>
      </c>
      <c r="Y15">
        <v>38.072499999999998</v>
      </c>
      <c r="Z15">
        <v>0.56899999999999995</v>
      </c>
      <c r="AA15">
        <v>0.36830000000000002</v>
      </c>
      <c r="AB15">
        <v>8.0938999999999997</v>
      </c>
      <c r="AC15">
        <v>0.75529999999999997</v>
      </c>
      <c r="AD15">
        <v>7.3547000000000002</v>
      </c>
      <c r="AE15">
        <v>7.1391</v>
      </c>
      <c r="AF15">
        <v>0.66620000000000001</v>
      </c>
      <c r="AG15">
        <v>6.4870999999999999</v>
      </c>
      <c r="AH15">
        <v>266.02440000000001</v>
      </c>
      <c r="AI15">
        <v>62.683399999999999</v>
      </c>
      <c r="AJ15">
        <v>24.681799999999999</v>
      </c>
      <c r="AK15">
        <v>59.729500000000002</v>
      </c>
      <c r="AL15">
        <v>44.691000000000003</v>
      </c>
      <c r="AM15" t="s">
        <v>35</v>
      </c>
      <c r="AN15">
        <v>207.08</v>
      </c>
      <c r="AO15">
        <v>5940.89</v>
      </c>
      <c r="AP15">
        <v>380.39</v>
      </c>
    </row>
    <row r="16" spans="1:42">
      <c r="A16">
        <v>1974</v>
      </c>
      <c r="B16">
        <v>0</v>
      </c>
      <c r="C16">
        <v>14.973000000000001</v>
      </c>
      <c r="D16">
        <v>14.646000000000001</v>
      </c>
      <c r="E16">
        <v>53</v>
      </c>
      <c r="F16" t="s">
        <v>48</v>
      </c>
      <c r="G16">
        <v>932.31899999999996</v>
      </c>
      <c r="H16">
        <v>478.40890000000002</v>
      </c>
      <c r="I16">
        <v>453.9101</v>
      </c>
      <c r="J16">
        <v>51.313899999999997</v>
      </c>
      <c r="K16">
        <v>3.6450999999999998</v>
      </c>
      <c r="L16">
        <v>0.78090000000000004</v>
      </c>
      <c r="M16">
        <v>0.22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206.8176</v>
      </c>
      <c r="T16">
        <v>5908.0304999999998</v>
      </c>
      <c r="U16">
        <v>9.2899999999999996E-2</v>
      </c>
      <c r="V16">
        <v>5.6307</v>
      </c>
      <c r="W16">
        <v>44.048999999999999</v>
      </c>
      <c r="X16">
        <v>4.0991</v>
      </c>
      <c r="Y16">
        <v>40.037500000000001</v>
      </c>
      <c r="Z16">
        <v>0.59299999999999997</v>
      </c>
      <c r="AA16">
        <v>0.38379999999999997</v>
      </c>
      <c r="AB16">
        <v>8.6356000000000002</v>
      </c>
      <c r="AC16">
        <v>0.80359999999999998</v>
      </c>
      <c r="AD16">
        <v>7.8491999999999997</v>
      </c>
      <c r="AE16">
        <v>7.4805999999999999</v>
      </c>
      <c r="AF16">
        <v>0.69610000000000005</v>
      </c>
      <c r="AG16">
        <v>6.7992999999999997</v>
      </c>
      <c r="AH16">
        <v>276.13400000000001</v>
      </c>
      <c r="AI16">
        <v>67.295699999999997</v>
      </c>
      <c r="AJ16">
        <v>26.196100000000001</v>
      </c>
      <c r="AK16">
        <v>62.616</v>
      </c>
      <c r="AL16">
        <v>46.167000000000002</v>
      </c>
      <c r="AM16" t="s">
        <v>35</v>
      </c>
      <c r="AN16">
        <v>225.05</v>
      </c>
      <c r="AO16">
        <v>6434.58</v>
      </c>
      <c r="AP16">
        <v>380.39</v>
      </c>
    </row>
    <row r="17" spans="1:42">
      <c r="A17">
        <v>1975</v>
      </c>
      <c r="B17">
        <v>0</v>
      </c>
      <c r="C17">
        <v>15.228999999999999</v>
      </c>
      <c r="D17">
        <v>14.98</v>
      </c>
      <c r="E17">
        <v>54</v>
      </c>
      <c r="F17" t="s">
        <v>48</v>
      </c>
      <c r="G17">
        <v>938.75160000000005</v>
      </c>
      <c r="H17">
        <v>546.529</v>
      </c>
      <c r="I17">
        <v>392.2226</v>
      </c>
      <c r="J17">
        <v>58.218699999999998</v>
      </c>
      <c r="K17">
        <v>3.6442999999999999</v>
      </c>
      <c r="L17">
        <v>0.81950000000000001</v>
      </c>
      <c r="M17">
        <v>0.22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245.2192</v>
      </c>
      <c r="T17">
        <v>6989.2660999999998</v>
      </c>
      <c r="U17">
        <v>9.2600000000000002E-2</v>
      </c>
      <c r="V17">
        <v>5.5754000000000001</v>
      </c>
      <c r="W17">
        <v>46.172899999999998</v>
      </c>
      <c r="X17">
        <v>4.2850000000000001</v>
      </c>
      <c r="Y17">
        <v>41.98</v>
      </c>
      <c r="Z17">
        <v>0.62219999999999998</v>
      </c>
      <c r="AA17">
        <v>0.4027</v>
      </c>
      <c r="AB17">
        <v>9.1706000000000003</v>
      </c>
      <c r="AC17">
        <v>0.85109999999999997</v>
      </c>
      <c r="AD17">
        <v>8.3378999999999994</v>
      </c>
      <c r="AE17">
        <v>7.8166000000000002</v>
      </c>
      <c r="AF17">
        <v>0.72540000000000004</v>
      </c>
      <c r="AG17">
        <v>7.1067999999999998</v>
      </c>
      <c r="AH17">
        <v>314.9683</v>
      </c>
      <c r="AI17">
        <v>76.608099999999993</v>
      </c>
      <c r="AJ17">
        <v>29.4589</v>
      </c>
      <c r="AK17">
        <v>72.888999999999996</v>
      </c>
      <c r="AL17">
        <v>52.604799999999997</v>
      </c>
      <c r="AM17" t="s">
        <v>35</v>
      </c>
      <c r="AN17">
        <v>262.20999999999998</v>
      </c>
      <c r="AO17">
        <v>7474.88</v>
      </c>
      <c r="AP17">
        <v>380.39</v>
      </c>
    </row>
    <row r="18" spans="1:42">
      <c r="A18">
        <v>1976</v>
      </c>
      <c r="B18">
        <v>0</v>
      </c>
      <c r="C18">
        <v>15.465</v>
      </c>
      <c r="D18">
        <v>15.292</v>
      </c>
      <c r="E18">
        <v>55</v>
      </c>
      <c r="F18" t="s">
        <v>48</v>
      </c>
      <c r="G18">
        <v>909.09749999999997</v>
      </c>
      <c r="H18">
        <v>507.00729999999999</v>
      </c>
      <c r="I18">
        <v>402.09019999999998</v>
      </c>
      <c r="J18">
        <v>55.770400000000002</v>
      </c>
      <c r="K18">
        <v>3.6436999999999999</v>
      </c>
      <c r="L18">
        <v>0.85560000000000003</v>
      </c>
      <c r="M18">
        <v>0.22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201.41409999999999</v>
      </c>
      <c r="T18">
        <v>5747.6822000000002</v>
      </c>
      <c r="U18">
        <v>9.2399999999999996E-2</v>
      </c>
      <c r="V18">
        <v>5.8029000000000002</v>
      </c>
      <c r="W18">
        <v>48.139899999999997</v>
      </c>
      <c r="X18">
        <v>4.4553000000000003</v>
      </c>
      <c r="Y18">
        <v>43.780799999999999</v>
      </c>
      <c r="Z18">
        <v>0.64949999999999997</v>
      </c>
      <c r="AA18">
        <v>0.4204</v>
      </c>
      <c r="AB18">
        <v>9.6661999999999999</v>
      </c>
      <c r="AC18">
        <v>0.89459999999999995</v>
      </c>
      <c r="AD18">
        <v>8.7909000000000006</v>
      </c>
      <c r="AE18">
        <v>8.1265999999999998</v>
      </c>
      <c r="AF18">
        <v>0.75209999999999999</v>
      </c>
      <c r="AG18">
        <v>7.3907999999999996</v>
      </c>
      <c r="AH18">
        <v>293.16640000000001</v>
      </c>
      <c r="AI18">
        <v>69.622200000000007</v>
      </c>
      <c r="AJ18">
        <v>27.678999999999998</v>
      </c>
      <c r="AK18">
        <v>67.720699999999994</v>
      </c>
      <c r="AL18">
        <v>48.819000000000003</v>
      </c>
      <c r="AM18" t="s">
        <v>35</v>
      </c>
      <c r="AN18">
        <v>234.01</v>
      </c>
      <c r="AO18">
        <v>6695.15</v>
      </c>
      <c r="AP18">
        <v>380.39</v>
      </c>
    </row>
    <row r="19" spans="1:42">
      <c r="A19">
        <v>1977</v>
      </c>
      <c r="B19">
        <v>0</v>
      </c>
      <c r="C19">
        <v>15.667</v>
      </c>
      <c r="D19">
        <v>15.56</v>
      </c>
      <c r="E19">
        <v>56</v>
      </c>
      <c r="F19" t="s">
        <v>48</v>
      </c>
      <c r="G19">
        <v>857.04070000000002</v>
      </c>
      <c r="H19">
        <v>506.96570000000003</v>
      </c>
      <c r="I19">
        <v>350.07499999999999</v>
      </c>
      <c r="J19">
        <v>59.153100000000002</v>
      </c>
      <c r="K19">
        <v>3.6431</v>
      </c>
      <c r="L19">
        <v>0.88980000000000004</v>
      </c>
      <c r="M19">
        <v>0.22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205.614</v>
      </c>
      <c r="T19">
        <v>5865.8006999999998</v>
      </c>
      <c r="U19">
        <v>9.2100000000000001E-2</v>
      </c>
      <c r="V19">
        <v>5.9161999999999999</v>
      </c>
      <c r="W19">
        <v>49.792200000000001</v>
      </c>
      <c r="X19">
        <v>4.5955000000000004</v>
      </c>
      <c r="Y19">
        <v>45.296399999999998</v>
      </c>
      <c r="Z19">
        <v>0.67530000000000001</v>
      </c>
      <c r="AA19">
        <v>0.43709999999999999</v>
      </c>
      <c r="AB19">
        <v>10.0831</v>
      </c>
      <c r="AC19">
        <v>0.93059999999999998</v>
      </c>
      <c r="AD19">
        <v>9.1727000000000007</v>
      </c>
      <c r="AE19">
        <v>8.3859999999999992</v>
      </c>
      <c r="AF19">
        <v>0.77400000000000002</v>
      </c>
      <c r="AG19">
        <v>7.6288</v>
      </c>
      <c r="AH19">
        <v>291.41419999999999</v>
      </c>
      <c r="AI19">
        <v>71.081500000000005</v>
      </c>
      <c r="AJ19">
        <v>28.385899999999999</v>
      </c>
      <c r="AK19">
        <v>67.581500000000005</v>
      </c>
      <c r="AL19">
        <v>48.502699999999997</v>
      </c>
      <c r="AM19" t="s">
        <v>35</v>
      </c>
      <c r="AN19">
        <v>237.04</v>
      </c>
      <c r="AO19">
        <v>6814.42</v>
      </c>
      <c r="AP19">
        <v>380.39</v>
      </c>
    </row>
    <row r="20" spans="1:42">
      <c r="A20">
        <v>1978</v>
      </c>
      <c r="B20">
        <v>0</v>
      </c>
      <c r="C20">
        <v>15.925000000000001</v>
      </c>
      <c r="D20">
        <v>15.907999999999999</v>
      </c>
      <c r="E20">
        <v>57</v>
      </c>
      <c r="F20" t="s">
        <v>48</v>
      </c>
      <c r="G20">
        <v>1082.0281</v>
      </c>
      <c r="H20">
        <v>582.08749999999998</v>
      </c>
      <c r="I20">
        <v>499.94060000000002</v>
      </c>
      <c r="J20">
        <v>53.795999999999999</v>
      </c>
      <c r="K20">
        <v>3.6425999999999998</v>
      </c>
      <c r="L20">
        <v>0.91949999999999998</v>
      </c>
      <c r="M20">
        <v>0.22</v>
      </c>
      <c r="N20">
        <v>0</v>
      </c>
      <c r="O20">
        <v>0</v>
      </c>
      <c r="P20">
        <v>0</v>
      </c>
      <c r="Q20">
        <v>997</v>
      </c>
      <c r="R20">
        <v>163</v>
      </c>
      <c r="S20">
        <v>264.7244</v>
      </c>
      <c r="T20">
        <v>7552.4843000000001</v>
      </c>
      <c r="U20">
        <v>9.1899999999999996E-2</v>
      </c>
      <c r="V20">
        <v>6.5580999999999996</v>
      </c>
      <c r="W20">
        <v>52.102899999999998</v>
      </c>
      <c r="X20">
        <v>4.7954999999999997</v>
      </c>
      <c r="Y20">
        <v>47.411900000000003</v>
      </c>
      <c r="Z20">
        <v>0.69779999999999998</v>
      </c>
      <c r="AA20">
        <v>0.4516</v>
      </c>
      <c r="AB20">
        <v>10.664</v>
      </c>
      <c r="AC20">
        <v>0.98150000000000004</v>
      </c>
      <c r="AD20">
        <v>9.7037999999999993</v>
      </c>
      <c r="AE20">
        <v>8.7477999999999998</v>
      </c>
      <c r="AF20">
        <v>0.80510000000000004</v>
      </c>
      <c r="AG20">
        <v>7.9603000000000002</v>
      </c>
      <c r="AH20">
        <v>334.27429999999998</v>
      </c>
      <c r="AI20">
        <v>82.048599999999993</v>
      </c>
      <c r="AJ20">
        <v>31.762899999999998</v>
      </c>
      <c r="AK20">
        <v>78.669899999999998</v>
      </c>
      <c r="AL20">
        <v>55.331800000000001</v>
      </c>
      <c r="AM20" t="s">
        <v>35</v>
      </c>
      <c r="AN20">
        <v>292.01</v>
      </c>
      <c r="AO20">
        <v>8338.49</v>
      </c>
      <c r="AP20">
        <v>380.39</v>
      </c>
    </row>
    <row r="21" spans="1:42">
      <c r="A21">
        <v>1979</v>
      </c>
      <c r="B21">
        <v>0</v>
      </c>
      <c r="C21">
        <v>16.187000000000001</v>
      </c>
      <c r="D21">
        <v>16.265000000000001</v>
      </c>
      <c r="E21">
        <v>58</v>
      </c>
      <c r="F21" t="s">
        <v>48</v>
      </c>
      <c r="G21">
        <v>1074.8995</v>
      </c>
      <c r="H21">
        <v>606.59490000000005</v>
      </c>
      <c r="I21">
        <v>468.30459999999999</v>
      </c>
      <c r="J21">
        <v>56.432699999999997</v>
      </c>
      <c r="K21">
        <v>3.6419000000000001</v>
      </c>
      <c r="L21">
        <v>0.95920000000000005</v>
      </c>
      <c r="M21">
        <v>0.22</v>
      </c>
      <c r="N21">
        <v>0</v>
      </c>
      <c r="O21">
        <v>0</v>
      </c>
      <c r="P21">
        <v>0</v>
      </c>
      <c r="Q21">
        <v>995</v>
      </c>
      <c r="R21">
        <v>163</v>
      </c>
      <c r="S21">
        <v>273.17630000000003</v>
      </c>
      <c r="T21">
        <v>7800.5012999999999</v>
      </c>
      <c r="U21">
        <v>9.1600000000000001E-2</v>
      </c>
      <c r="V21">
        <v>6.6794000000000002</v>
      </c>
      <c r="W21">
        <v>54.525300000000001</v>
      </c>
      <c r="X21">
        <v>5.0045999999999999</v>
      </c>
      <c r="Y21">
        <v>49.630299999999998</v>
      </c>
      <c r="Z21">
        <v>0.72770000000000001</v>
      </c>
      <c r="AA21">
        <v>0.47099999999999997</v>
      </c>
      <c r="AB21">
        <v>11.272399999999999</v>
      </c>
      <c r="AC21">
        <v>1.0346</v>
      </c>
      <c r="AD21">
        <v>10.2605</v>
      </c>
      <c r="AE21">
        <v>9.1259999999999994</v>
      </c>
      <c r="AF21">
        <v>0.83760000000000001</v>
      </c>
      <c r="AG21">
        <v>8.3068000000000008</v>
      </c>
      <c r="AH21">
        <v>349.94080000000002</v>
      </c>
      <c r="AI21">
        <v>83.443899999999999</v>
      </c>
      <c r="AJ21">
        <v>32.351700000000001</v>
      </c>
      <c r="AK21">
        <v>83.116799999999998</v>
      </c>
      <c r="AL21">
        <v>57.741700000000002</v>
      </c>
      <c r="AM21" t="s">
        <v>35</v>
      </c>
      <c r="AN21">
        <v>299.01</v>
      </c>
      <c r="AO21">
        <v>8543.35</v>
      </c>
      <c r="AP21">
        <v>380.38</v>
      </c>
    </row>
    <row r="22" spans="1:42">
      <c r="A22">
        <v>1980</v>
      </c>
      <c r="B22">
        <v>0</v>
      </c>
      <c r="C22">
        <v>16.385999999999999</v>
      </c>
      <c r="D22">
        <v>16.539000000000001</v>
      </c>
      <c r="E22">
        <v>59</v>
      </c>
      <c r="F22" t="s">
        <v>48</v>
      </c>
      <c r="G22">
        <v>931.52419999999995</v>
      </c>
      <c r="H22">
        <v>558.54870000000005</v>
      </c>
      <c r="I22">
        <v>372.97550000000001</v>
      </c>
      <c r="J22">
        <v>59.960700000000003</v>
      </c>
      <c r="K22">
        <v>3.6413000000000002</v>
      </c>
      <c r="L22">
        <v>1.0005999999999999</v>
      </c>
      <c r="M22">
        <v>0.22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231.68709999999999</v>
      </c>
      <c r="T22">
        <v>6617.9044000000004</v>
      </c>
      <c r="U22">
        <v>9.1300000000000006E-2</v>
      </c>
      <c r="V22">
        <v>6.6548999999999996</v>
      </c>
      <c r="W22">
        <v>56.344000000000001</v>
      </c>
      <c r="X22">
        <v>5.1570999999999998</v>
      </c>
      <c r="Y22">
        <v>51.3003</v>
      </c>
      <c r="Z22">
        <v>0.7591</v>
      </c>
      <c r="AA22">
        <v>0.49130000000000001</v>
      </c>
      <c r="AB22">
        <v>11.7302</v>
      </c>
      <c r="AC22">
        <v>1.0737000000000001</v>
      </c>
      <c r="AD22">
        <v>10.680199999999999</v>
      </c>
      <c r="AE22">
        <v>9.4087999999999994</v>
      </c>
      <c r="AF22">
        <v>0.86119999999999997</v>
      </c>
      <c r="AG22">
        <v>8.5664999999999996</v>
      </c>
      <c r="AH22">
        <v>321.27929999999998</v>
      </c>
      <c r="AI22">
        <v>77.480599999999995</v>
      </c>
      <c r="AJ22">
        <v>31.0352</v>
      </c>
      <c r="AK22">
        <v>75.743899999999996</v>
      </c>
      <c r="AL22">
        <v>53.009599999999999</v>
      </c>
      <c r="AM22" t="s">
        <v>35</v>
      </c>
      <c r="AN22">
        <v>251.26</v>
      </c>
      <c r="AO22">
        <v>7181.12</v>
      </c>
      <c r="AP22">
        <v>380.39</v>
      </c>
    </row>
    <row r="23" spans="1:42">
      <c r="A23">
        <v>1981</v>
      </c>
      <c r="B23">
        <v>0</v>
      </c>
      <c r="C23">
        <v>16.587</v>
      </c>
      <c r="D23">
        <v>16.818000000000001</v>
      </c>
      <c r="E23">
        <v>60</v>
      </c>
      <c r="F23" t="s">
        <v>48</v>
      </c>
      <c r="G23">
        <v>1033.3438000000001</v>
      </c>
      <c r="H23">
        <v>605.05989999999997</v>
      </c>
      <c r="I23">
        <v>428.28390000000002</v>
      </c>
      <c r="J23">
        <v>58.553600000000003</v>
      </c>
      <c r="K23">
        <v>3.6408</v>
      </c>
      <c r="L23">
        <v>1.0325</v>
      </c>
      <c r="M23">
        <v>0.22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270.27620000000002</v>
      </c>
      <c r="T23">
        <v>7715.6493</v>
      </c>
      <c r="U23">
        <v>9.11E-2</v>
      </c>
      <c r="V23">
        <v>6.9611000000000001</v>
      </c>
      <c r="W23">
        <v>58.292499999999997</v>
      </c>
      <c r="X23">
        <v>5.3205999999999998</v>
      </c>
      <c r="Y23">
        <v>53.089500000000001</v>
      </c>
      <c r="Z23">
        <v>0.78320000000000001</v>
      </c>
      <c r="AA23">
        <v>0.50690000000000002</v>
      </c>
      <c r="AB23">
        <v>12.2202</v>
      </c>
      <c r="AC23">
        <v>1.1153999999999999</v>
      </c>
      <c r="AD23">
        <v>11.1295</v>
      </c>
      <c r="AE23">
        <v>9.7108000000000008</v>
      </c>
      <c r="AF23">
        <v>0.88639999999999997</v>
      </c>
      <c r="AG23">
        <v>8.8440999999999992</v>
      </c>
      <c r="AH23">
        <v>343.87459999999999</v>
      </c>
      <c r="AI23">
        <v>87.947900000000004</v>
      </c>
      <c r="AJ23">
        <v>34.433900000000001</v>
      </c>
      <c r="AK23">
        <v>82.206400000000002</v>
      </c>
      <c r="AL23">
        <v>56.597099999999998</v>
      </c>
      <c r="AM23" t="s">
        <v>35</v>
      </c>
      <c r="AN23">
        <v>294.3</v>
      </c>
      <c r="AO23">
        <v>8411.17</v>
      </c>
      <c r="AP23">
        <v>380.39</v>
      </c>
    </row>
    <row r="24" spans="1:42">
      <c r="A24">
        <v>1982</v>
      </c>
      <c r="B24">
        <v>0</v>
      </c>
      <c r="C24">
        <v>16.739000000000001</v>
      </c>
      <c r="D24">
        <v>17.030999999999999</v>
      </c>
      <c r="E24">
        <v>61</v>
      </c>
      <c r="F24" t="s">
        <v>48</v>
      </c>
      <c r="G24">
        <v>948.67070000000001</v>
      </c>
      <c r="H24">
        <v>617.62220000000002</v>
      </c>
      <c r="I24">
        <v>331.04849999999999</v>
      </c>
      <c r="J24">
        <v>65.103999999999999</v>
      </c>
      <c r="K24">
        <v>3.6402999999999999</v>
      </c>
      <c r="L24">
        <v>1.0654999999999999</v>
      </c>
      <c r="M24">
        <v>0.22</v>
      </c>
      <c r="N24">
        <v>0</v>
      </c>
      <c r="O24">
        <v>0</v>
      </c>
      <c r="P24">
        <v>0</v>
      </c>
      <c r="Q24">
        <v>989</v>
      </c>
      <c r="R24">
        <v>148</v>
      </c>
      <c r="S24">
        <v>260.72320000000002</v>
      </c>
      <c r="T24">
        <v>7437.3432000000003</v>
      </c>
      <c r="U24">
        <v>9.0800000000000006E-2</v>
      </c>
      <c r="V24">
        <v>6.9279000000000002</v>
      </c>
      <c r="W24">
        <v>59.765099999999997</v>
      </c>
      <c r="X24">
        <v>5.4398</v>
      </c>
      <c r="Y24">
        <v>54.446100000000001</v>
      </c>
      <c r="Z24">
        <v>0.80810000000000004</v>
      </c>
      <c r="AA24">
        <v>0.52300000000000002</v>
      </c>
      <c r="AB24">
        <v>12.5915</v>
      </c>
      <c r="AC24">
        <v>1.1460999999999999</v>
      </c>
      <c r="AD24">
        <v>11.4709</v>
      </c>
      <c r="AE24">
        <v>9.9381000000000004</v>
      </c>
      <c r="AF24">
        <v>0.90459999999999996</v>
      </c>
      <c r="AG24">
        <v>9.0535999999999994</v>
      </c>
      <c r="AH24">
        <v>348.58460000000002</v>
      </c>
      <c r="AI24">
        <v>91.615799999999993</v>
      </c>
      <c r="AJ24">
        <v>35.857300000000002</v>
      </c>
      <c r="AK24">
        <v>84.132099999999994</v>
      </c>
      <c r="AL24">
        <v>57.432400000000001</v>
      </c>
      <c r="AM24" t="s">
        <v>35</v>
      </c>
      <c r="AN24">
        <v>292.29000000000002</v>
      </c>
      <c r="AO24">
        <v>8344.65</v>
      </c>
      <c r="AP24">
        <v>380.39</v>
      </c>
    </row>
    <row r="25" spans="1:42">
      <c r="A25">
        <v>1983</v>
      </c>
      <c r="B25">
        <v>0</v>
      </c>
      <c r="C25">
        <v>16.908000000000001</v>
      </c>
      <c r="D25">
        <v>17.268000000000001</v>
      </c>
      <c r="E25">
        <v>62</v>
      </c>
      <c r="F25" t="s">
        <v>48</v>
      </c>
      <c r="G25">
        <v>988.21529999999996</v>
      </c>
      <c r="H25">
        <v>609.03120000000001</v>
      </c>
      <c r="I25">
        <v>379.1841</v>
      </c>
      <c r="J25">
        <v>61.629399999999997</v>
      </c>
      <c r="K25">
        <v>3.6398999999999999</v>
      </c>
      <c r="L25">
        <v>1.0904</v>
      </c>
      <c r="M25">
        <v>0.22</v>
      </c>
      <c r="N25">
        <v>0</v>
      </c>
      <c r="O25">
        <v>0</v>
      </c>
      <c r="P25">
        <v>0</v>
      </c>
      <c r="Q25">
        <v>987</v>
      </c>
      <c r="R25">
        <v>152</v>
      </c>
      <c r="S25">
        <v>260.4323</v>
      </c>
      <c r="T25">
        <v>7435.6774999999998</v>
      </c>
      <c r="U25">
        <v>9.06E-2</v>
      </c>
      <c r="V25">
        <v>7.0575999999999999</v>
      </c>
      <c r="W25">
        <v>61.441499999999998</v>
      </c>
      <c r="X25">
        <v>5.5768000000000004</v>
      </c>
      <c r="Y25">
        <v>55.9893</v>
      </c>
      <c r="Z25">
        <v>0.82689999999999997</v>
      </c>
      <c r="AA25">
        <v>0.53520000000000001</v>
      </c>
      <c r="AB25">
        <v>13.013400000000001</v>
      </c>
      <c r="AC25">
        <v>1.1812</v>
      </c>
      <c r="AD25">
        <v>11.858599999999999</v>
      </c>
      <c r="AE25">
        <v>10.196199999999999</v>
      </c>
      <c r="AF25">
        <v>0.92549999999999999</v>
      </c>
      <c r="AG25">
        <v>9.2913999999999994</v>
      </c>
      <c r="AH25">
        <v>346.38049999999998</v>
      </c>
      <c r="AI25">
        <v>87.972399999999993</v>
      </c>
      <c r="AJ25">
        <v>34.783000000000001</v>
      </c>
      <c r="AK25">
        <v>83.019400000000005</v>
      </c>
      <c r="AL25">
        <v>56.875799999999998</v>
      </c>
      <c r="AM25" t="s">
        <v>35</v>
      </c>
      <c r="AN25">
        <v>285.89999999999998</v>
      </c>
      <c r="AO25">
        <v>8167.62</v>
      </c>
      <c r="AP25">
        <v>380.38</v>
      </c>
    </row>
    <row r="26" spans="1:42">
      <c r="A26">
        <v>1984</v>
      </c>
      <c r="B26">
        <v>0</v>
      </c>
      <c r="C26">
        <v>17.108000000000001</v>
      </c>
      <c r="D26">
        <v>17.553000000000001</v>
      </c>
      <c r="E26">
        <v>63</v>
      </c>
      <c r="F26" t="s">
        <v>48</v>
      </c>
      <c r="G26">
        <v>1103.4692</v>
      </c>
      <c r="H26">
        <v>651.16319999999996</v>
      </c>
      <c r="I26">
        <v>452.30599999999998</v>
      </c>
      <c r="J26">
        <v>59.0105</v>
      </c>
      <c r="K26">
        <v>3.6395</v>
      </c>
      <c r="L26">
        <v>1.1188</v>
      </c>
      <c r="M26">
        <v>0.22</v>
      </c>
      <c r="N26">
        <v>0</v>
      </c>
      <c r="O26">
        <v>0</v>
      </c>
      <c r="P26">
        <v>0</v>
      </c>
      <c r="Q26">
        <v>984</v>
      </c>
      <c r="R26">
        <v>158</v>
      </c>
      <c r="S26">
        <v>286.93009999999998</v>
      </c>
      <c r="T26">
        <v>8194.0095000000001</v>
      </c>
      <c r="U26">
        <v>9.0300000000000005E-2</v>
      </c>
      <c r="V26">
        <v>7.4625000000000004</v>
      </c>
      <c r="W26">
        <v>63.3523</v>
      </c>
      <c r="X26">
        <v>5.7398999999999996</v>
      </c>
      <c r="Y26">
        <v>57.805500000000002</v>
      </c>
      <c r="Z26">
        <v>0.84830000000000005</v>
      </c>
      <c r="AA26">
        <v>0.54910000000000003</v>
      </c>
      <c r="AB26">
        <v>13.495699999999999</v>
      </c>
      <c r="AC26">
        <v>1.2226999999999999</v>
      </c>
      <c r="AD26">
        <v>12.3141</v>
      </c>
      <c r="AE26">
        <v>10.489100000000001</v>
      </c>
      <c r="AF26">
        <v>0.95030000000000003</v>
      </c>
      <c r="AG26">
        <v>9.5707000000000004</v>
      </c>
      <c r="AH26">
        <v>369.74160000000001</v>
      </c>
      <c r="AI26">
        <v>94.611000000000004</v>
      </c>
      <c r="AJ26">
        <v>36.959099999999999</v>
      </c>
      <c r="AK26">
        <v>89.348399999999998</v>
      </c>
      <c r="AL26">
        <v>60.503100000000003</v>
      </c>
      <c r="AM26" t="s">
        <v>35</v>
      </c>
      <c r="AN26">
        <v>310.60000000000002</v>
      </c>
      <c r="AO26">
        <v>8892.59</v>
      </c>
      <c r="AP26">
        <v>380.39</v>
      </c>
    </row>
    <row r="27" spans="1:42">
      <c r="A27">
        <v>1985</v>
      </c>
      <c r="B27">
        <v>0</v>
      </c>
      <c r="C27">
        <v>17.274000000000001</v>
      </c>
      <c r="D27">
        <v>17.792999999999999</v>
      </c>
      <c r="E27">
        <v>64</v>
      </c>
      <c r="F27" t="s">
        <v>48</v>
      </c>
      <c r="G27">
        <v>1110.6288</v>
      </c>
      <c r="H27">
        <v>697.29639999999995</v>
      </c>
      <c r="I27">
        <v>413.33229999999998</v>
      </c>
      <c r="J27">
        <v>62.783900000000003</v>
      </c>
      <c r="K27">
        <v>3.6391</v>
      </c>
      <c r="L27">
        <v>1.1525000000000001</v>
      </c>
      <c r="M27">
        <v>0.22</v>
      </c>
      <c r="N27">
        <v>0</v>
      </c>
      <c r="O27">
        <v>0</v>
      </c>
      <c r="P27">
        <v>0</v>
      </c>
      <c r="Q27">
        <v>981</v>
      </c>
      <c r="R27">
        <v>166</v>
      </c>
      <c r="S27">
        <v>321.5548</v>
      </c>
      <c r="T27">
        <v>9173.2811000000002</v>
      </c>
      <c r="U27">
        <v>9.01E-2</v>
      </c>
      <c r="V27">
        <v>7.7119999999999997</v>
      </c>
      <c r="W27">
        <v>65.063000000000002</v>
      </c>
      <c r="X27">
        <v>5.8783000000000003</v>
      </c>
      <c r="Y27">
        <v>59.383600000000001</v>
      </c>
      <c r="Z27">
        <v>0.87370000000000003</v>
      </c>
      <c r="AA27">
        <v>0.5655</v>
      </c>
      <c r="AB27">
        <v>13.928100000000001</v>
      </c>
      <c r="AC27">
        <v>1.2584</v>
      </c>
      <c r="AD27">
        <v>12.712300000000001</v>
      </c>
      <c r="AE27">
        <v>10.750299999999999</v>
      </c>
      <c r="AF27">
        <v>0.97130000000000005</v>
      </c>
      <c r="AG27">
        <v>9.8118999999999996</v>
      </c>
      <c r="AH27">
        <v>391.64760000000001</v>
      </c>
      <c r="AI27">
        <v>105.422</v>
      </c>
      <c r="AJ27">
        <v>40.397500000000001</v>
      </c>
      <c r="AK27">
        <v>95.760900000000007</v>
      </c>
      <c r="AL27">
        <v>64.068399999999997</v>
      </c>
      <c r="AM27" t="s">
        <v>35</v>
      </c>
      <c r="AN27">
        <v>347.73</v>
      </c>
      <c r="AO27">
        <v>9929.1</v>
      </c>
      <c r="AP27">
        <v>380.39</v>
      </c>
    </row>
    <row r="28" spans="1:42">
      <c r="A28">
        <v>1986</v>
      </c>
      <c r="B28">
        <v>0</v>
      </c>
      <c r="C28">
        <v>17.414999999999999</v>
      </c>
      <c r="D28">
        <v>17.995999999999999</v>
      </c>
      <c r="E28">
        <v>65</v>
      </c>
      <c r="F28" t="s">
        <v>48</v>
      </c>
      <c r="G28">
        <v>1070.7383</v>
      </c>
      <c r="H28">
        <v>705.07190000000003</v>
      </c>
      <c r="I28">
        <v>365.66640000000001</v>
      </c>
      <c r="J28">
        <v>65.849100000000007</v>
      </c>
      <c r="K28">
        <v>3.6387</v>
      </c>
      <c r="L28">
        <v>1.1805000000000001</v>
      </c>
      <c r="M28">
        <v>0.22</v>
      </c>
      <c r="N28">
        <v>0</v>
      </c>
      <c r="O28">
        <v>0</v>
      </c>
      <c r="P28">
        <v>0</v>
      </c>
      <c r="Q28">
        <v>978</v>
      </c>
      <c r="R28">
        <v>167</v>
      </c>
      <c r="S28">
        <v>317.0521</v>
      </c>
      <c r="T28">
        <v>9036.0787</v>
      </c>
      <c r="U28">
        <v>8.9800000000000005E-2</v>
      </c>
      <c r="V28">
        <v>7.8826999999999998</v>
      </c>
      <c r="W28">
        <v>66.4649</v>
      </c>
      <c r="X28">
        <v>5.9881000000000002</v>
      </c>
      <c r="Y28">
        <v>60.680700000000002</v>
      </c>
      <c r="Z28">
        <v>0.89490000000000003</v>
      </c>
      <c r="AA28">
        <v>0.57920000000000005</v>
      </c>
      <c r="AB28">
        <v>14.2836</v>
      </c>
      <c r="AC28">
        <v>1.2868999999999999</v>
      </c>
      <c r="AD28">
        <v>13.0405</v>
      </c>
      <c r="AE28">
        <v>10.9633</v>
      </c>
      <c r="AF28">
        <v>0.98770000000000002</v>
      </c>
      <c r="AG28">
        <v>10.0092</v>
      </c>
      <c r="AH28">
        <v>389.18970000000002</v>
      </c>
      <c r="AI28">
        <v>112.96550000000001</v>
      </c>
      <c r="AJ28">
        <v>43.0503</v>
      </c>
      <c r="AK28">
        <v>96.210499999999996</v>
      </c>
      <c r="AL28">
        <v>63.655900000000003</v>
      </c>
      <c r="AM28" t="s">
        <v>35</v>
      </c>
      <c r="AN28">
        <v>332.85</v>
      </c>
      <c r="AO28">
        <v>9494.27</v>
      </c>
      <c r="AP28">
        <v>370.47</v>
      </c>
    </row>
    <row r="29" spans="1:42">
      <c r="A29">
        <v>1987</v>
      </c>
      <c r="B29">
        <v>0</v>
      </c>
      <c r="C29">
        <v>17.559000000000001</v>
      </c>
      <c r="D29">
        <v>18.206</v>
      </c>
      <c r="E29">
        <v>66</v>
      </c>
      <c r="F29" t="s">
        <v>48</v>
      </c>
      <c r="G29">
        <v>1031.2672</v>
      </c>
      <c r="H29">
        <v>648.46119999999996</v>
      </c>
      <c r="I29">
        <v>382.80599999999998</v>
      </c>
      <c r="J29">
        <v>62.88</v>
      </c>
      <c r="K29">
        <v>3.6505999999999998</v>
      </c>
      <c r="L29">
        <v>1.1988000000000001</v>
      </c>
      <c r="M29">
        <v>0.21959999999999999</v>
      </c>
      <c r="N29">
        <v>0</v>
      </c>
      <c r="O29">
        <v>0</v>
      </c>
      <c r="P29">
        <v>0</v>
      </c>
      <c r="Q29">
        <v>974</v>
      </c>
      <c r="R29">
        <v>142</v>
      </c>
      <c r="S29">
        <v>262.97239999999999</v>
      </c>
      <c r="T29">
        <v>7505.9993999999997</v>
      </c>
      <c r="U29">
        <v>8.9599999999999999E-2</v>
      </c>
      <c r="V29">
        <v>8.1038999999999994</v>
      </c>
      <c r="W29">
        <v>67.867099999999994</v>
      </c>
      <c r="X29">
        <v>6.0971000000000002</v>
      </c>
      <c r="Y29">
        <v>61.978999999999999</v>
      </c>
      <c r="Z29">
        <v>0.91169999999999995</v>
      </c>
      <c r="AA29">
        <v>0.59009999999999996</v>
      </c>
      <c r="AB29">
        <v>14.6411</v>
      </c>
      <c r="AC29">
        <v>1.3152999999999999</v>
      </c>
      <c r="AD29">
        <v>13.370799999999999</v>
      </c>
      <c r="AE29">
        <v>11.175000000000001</v>
      </c>
      <c r="AF29">
        <v>1.004</v>
      </c>
      <c r="AG29">
        <v>10.205500000000001</v>
      </c>
      <c r="AH29">
        <v>366.69299999999998</v>
      </c>
      <c r="AI29">
        <v>95.051699999999997</v>
      </c>
      <c r="AJ29">
        <v>37.921599999999998</v>
      </c>
      <c r="AK29">
        <v>88.990200000000002</v>
      </c>
      <c r="AL29">
        <v>59.804699999999997</v>
      </c>
      <c r="AM29" t="s">
        <v>35</v>
      </c>
      <c r="AN29">
        <v>292.45</v>
      </c>
      <c r="AO29">
        <v>8366.52</v>
      </c>
      <c r="AP29">
        <v>380.39</v>
      </c>
    </row>
    <row r="30" spans="1:42">
      <c r="A30">
        <v>1988</v>
      </c>
      <c r="B30">
        <v>0</v>
      </c>
      <c r="C30">
        <v>17.753</v>
      </c>
      <c r="D30">
        <v>18.491</v>
      </c>
      <c r="E30">
        <v>67</v>
      </c>
      <c r="F30" t="s">
        <v>48</v>
      </c>
      <c r="G30">
        <v>1229.4188999999999</v>
      </c>
      <c r="H30">
        <v>762.46199999999999</v>
      </c>
      <c r="I30">
        <v>466.95690000000002</v>
      </c>
      <c r="J30">
        <v>62.018099999999997</v>
      </c>
      <c r="K30">
        <v>3.7204999999999999</v>
      </c>
      <c r="L30">
        <v>1.1988000000000001</v>
      </c>
      <c r="M30">
        <v>0.2175</v>
      </c>
      <c r="N30">
        <v>0</v>
      </c>
      <c r="O30">
        <v>0</v>
      </c>
      <c r="P30">
        <v>0</v>
      </c>
      <c r="Q30">
        <v>970</v>
      </c>
      <c r="R30">
        <v>176</v>
      </c>
      <c r="S30">
        <v>322.21499999999997</v>
      </c>
      <c r="T30">
        <v>9192.2150999999994</v>
      </c>
      <c r="U30">
        <v>8.9300000000000004E-2</v>
      </c>
      <c r="V30">
        <v>8.3756000000000004</v>
      </c>
      <c r="W30">
        <v>69.798100000000005</v>
      </c>
      <c r="X30">
        <v>6.2529000000000003</v>
      </c>
      <c r="Y30">
        <v>63.761099999999999</v>
      </c>
      <c r="Z30">
        <v>0.92920000000000003</v>
      </c>
      <c r="AA30">
        <v>0.60140000000000005</v>
      </c>
      <c r="AB30">
        <v>15.128</v>
      </c>
      <c r="AC30">
        <v>1.3552</v>
      </c>
      <c r="AD30">
        <v>13.8195</v>
      </c>
      <c r="AE30">
        <v>11.467000000000001</v>
      </c>
      <c r="AF30">
        <v>1.0273000000000001</v>
      </c>
      <c r="AG30">
        <v>10.475199999999999</v>
      </c>
      <c r="AH30">
        <v>425.46789999999999</v>
      </c>
      <c r="AI30">
        <v>117.6002</v>
      </c>
      <c r="AJ30">
        <v>44.675899999999999</v>
      </c>
      <c r="AK30">
        <v>105.5779</v>
      </c>
      <c r="AL30">
        <v>69.140100000000004</v>
      </c>
      <c r="AM30" t="s">
        <v>35</v>
      </c>
      <c r="AN30">
        <v>332.55</v>
      </c>
      <c r="AO30">
        <v>9495.64</v>
      </c>
      <c r="AP30">
        <v>380.39</v>
      </c>
    </row>
    <row r="31" spans="1:42">
      <c r="A31">
        <v>1989</v>
      </c>
      <c r="B31">
        <v>0</v>
      </c>
      <c r="C31">
        <v>17.922000000000001</v>
      </c>
      <c r="D31">
        <v>18.741</v>
      </c>
      <c r="E31">
        <v>68</v>
      </c>
      <c r="F31" t="s">
        <v>48</v>
      </c>
      <c r="G31">
        <v>1145.4165</v>
      </c>
      <c r="H31">
        <v>724.94370000000004</v>
      </c>
      <c r="I31">
        <v>420.47269999999997</v>
      </c>
      <c r="J31">
        <v>63.290799999999997</v>
      </c>
      <c r="K31">
        <v>3.8214999999999999</v>
      </c>
      <c r="L31">
        <v>1.2</v>
      </c>
      <c r="M31">
        <v>0.21460000000000001</v>
      </c>
      <c r="N31">
        <v>0</v>
      </c>
      <c r="O31">
        <v>0</v>
      </c>
      <c r="P31">
        <v>0</v>
      </c>
      <c r="Q31">
        <v>967</v>
      </c>
      <c r="R31">
        <v>159</v>
      </c>
      <c r="S31">
        <v>276.84210000000002</v>
      </c>
      <c r="T31">
        <v>7902.0599000000002</v>
      </c>
      <c r="U31">
        <v>8.9099999999999999E-2</v>
      </c>
      <c r="V31">
        <v>8.3569999999999993</v>
      </c>
      <c r="W31">
        <v>71.656099999999995</v>
      </c>
      <c r="X31">
        <v>6.4010999999999996</v>
      </c>
      <c r="Y31">
        <v>65.4773</v>
      </c>
      <c r="Z31">
        <v>0.95540000000000003</v>
      </c>
      <c r="AA31">
        <v>0.61839999999999995</v>
      </c>
      <c r="AB31">
        <v>15.5923</v>
      </c>
      <c r="AC31">
        <v>1.3929</v>
      </c>
      <c r="AD31">
        <v>14.2478</v>
      </c>
      <c r="AE31">
        <v>11.7479</v>
      </c>
      <c r="AF31">
        <v>1.0494000000000001</v>
      </c>
      <c r="AG31">
        <v>10.7349</v>
      </c>
      <c r="AH31">
        <v>407.91890000000001</v>
      </c>
      <c r="AI31">
        <v>108.21939999999999</v>
      </c>
      <c r="AJ31">
        <v>42.181899999999999</v>
      </c>
      <c r="AK31">
        <v>100.4594</v>
      </c>
      <c r="AL31">
        <v>66.164299999999997</v>
      </c>
      <c r="AM31" t="s">
        <v>35</v>
      </c>
      <c r="AN31">
        <v>302.37</v>
      </c>
      <c r="AO31">
        <v>8666.43</v>
      </c>
      <c r="AP31">
        <v>380.39</v>
      </c>
    </row>
    <row r="32" spans="1:42">
      <c r="A32">
        <v>1990</v>
      </c>
      <c r="B32">
        <v>0</v>
      </c>
      <c r="C32">
        <v>18.059999999999999</v>
      </c>
      <c r="D32">
        <v>18.948</v>
      </c>
      <c r="E32">
        <v>69</v>
      </c>
      <c r="F32" t="s">
        <v>48</v>
      </c>
      <c r="G32">
        <v>1131.7077999999999</v>
      </c>
      <c r="H32">
        <v>775.80079999999998</v>
      </c>
      <c r="I32">
        <v>355.90710000000001</v>
      </c>
      <c r="J32">
        <v>68.551299999999998</v>
      </c>
      <c r="K32">
        <v>3.9131999999999998</v>
      </c>
      <c r="L32">
        <v>1.1988000000000001</v>
      </c>
      <c r="M32">
        <v>0.21210000000000001</v>
      </c>
      <c r="N32">
        <v>0</v>
      </c>
      <c r="O32">
        <v>0</v>
      </c>
      <c r="P32">
        <v>0</v>
      </c>
      <c r="Q32">
        <v>963</v>
      </c>
      <c r="R32">
        <v>163</v>
      </c>
      <c r="S32">
        <v>321.77879999999999</v>
      </c>
      <c r="T32">
        <v>9177.5388999999996</v>
      </c>
      <c r="U32">
        <v>8.8800000000000004E-2</v>
      </c>
      <c r="V32">
        <v>8.3137000000000008</v>
      </c>
      <c r="W32">
        <v>72.963200000000001</v>
      </c>
      <c r="X32">
        <v>6.4992999999999999</v>
      </c>
      <c r="Y32">
        <v>66.691199999999995</v>
      </c>
      <c r="Z32">
        <v>0.97729999999999995</v>
      </c>
      <c r="AA32">
        <v>0.63249999999999995</v>
      </c>
      <c r="AB32">
        <v>15.9214</v>
      </c>
      <c r="AC32">
        <v>1.4181999999999999</v>
      </c>
      <c r="AD32">
        <v>14.5527</v>
      </c>
      <c r="AE32">
        <v>11.9434</v>
      </c>
      <c r="AF32">
        <v>1.0639000000000001</v>
      </c>
      <c r="AG32">
        <v>10.916700000000001</v>
      </c>
      <c r="AH32">
        <v>432.35520000000002</v>
      </c>
      <c r="AI32">
        <v>119.3642</v>
      </c>
      <c r="AJ32">
        <v>45.723300000000002</v>
      </c>
      <c r="AK32">
        <v>108.13849999999999</v>
      </c>
      <c r="AL32">
        <v>70.219499999999996</v>
      </c>
      <c r="AM32" t="s">
        <v>35</v>
      </c>
      <c r="AN32">
        <v>345.92</v>
      </c>
      <c r="AO32">
        <v>9871.15</v>
      </c>
      <c r="AP32">
        <v>380.38</v>
      </c>
    </row>
    <row r="33" spans="1:42">
      <c r="A33">
        <v>1991</v>
      </c>
      <c r="B33">
        <v>0</v>
      </c>
      <c r="C33">
        <v>18.187000000000001</v>
      </c>
      <c r="D33">
        <v>19.138000000000002</v>
      </c>
      <c r="E33">
        <v>70</v>
      </c>
      <c r="F33" t="s">
        <v>48</v>
      </c>
      <c r="G33">
        <v>1196.1355000000001</v>
      </c>
      <c r="H33">
        <v>789.62440000000004</v>
      </c>
      <c r="I33">
        <v>406.51119999999997</v>
      </c>
      <c r="J33">
        <v>66.014600000000002</v>
      </c>
      <c r="K33">
        <v>3.9832000000000001</v>
      </c>
      <c r="L33">
        <v>1.2</v>
      </c>
      <c r="M33">
        <v>0.2102</v>
      </c>
      <c r="N33">
        <v>0</v>
      </c>
      <c r="O33">
        <v>0</v>
      </c>
      <c r="P33">
        <v>0</v>
      </c>
      <c r="Q33">
        <v>960</v>
      </c>
      <c r="R33">
        <v>172</v>
      </c>
      <c r="S33">
        <v>336.27620000000002</v>
      </c>
      <c r="T33">
        <v>9585.6079000000009</v>
      </c>
      <c r="U33">
        <v>8.8499999999999995E-2</v>
      </c>
      <c r="V33">
        <v>8.7429000000000006</v>
      </c>
      <c r="W33">
        <v>74.349199999999996</v>
      </c>
      <c r="X33">
        <v>6.6039000000000003</v>
      </c>
      <c r="Y33">
        <v>67.977699999999999</v>
      </c>
      <c r="Z33">
        <v>0.99580000000000002</v>
      </c>
      <c r="AA33">
        <v>0.64449999999999996</v>
      </c>
      <c r="AB33">
        <v>16.2666</v>
      </c>
      <c r="AC33">
        <v>1.4448000000000001</v>
      </c>
      <c r="AD33">
        <v>14.8726</v>
      </c>
      <c r="AE33">
        <v>12.151199999999999</v>
      </c>
      <c r="AF33">
        <v>1.0792999999999999</v>
      </c>
      <c r="AG33">
        <v>11.1099</v>
      </c>
      <c r="AH33">
        <v>436.13209999999998</v>
      </c>
      <c r="AI33">
        <v>125.5389</v>
      </c>
      <c r="AJ33">
        <v>47.902299999999997</v>
      </c>
      <c r="AK33">
        <v>109.32129999999999</v>
      </c>
      <c r="AL33">
        <v>70.729799999999997</v>
      </c>
      <c r="AM33" t="s">
        <v>35</v>
      </c>
      <c r="AN33">
        <v>357.58</v>
      </c>
      <c r="AO33">
        <v>10202.91</v>
      </c>
      <c r="AP33">
        <v>380.39</v>
      </c>
    </row>
    <row r="34" spans="1:42">
      <c r="A34">
        <v>1992</v>
      </c>
      <c r="B34">
        <v>0</v>
      </c>
      <c r="C34">
        <v>18.283999999999999</v>
      </c>
      <c r="D34">
        <v>19.286000000000001</v>
      </c>
      <c r="E34">
        <v>71</v>
      </c>
      <c r="F34" t="s">
        <v>48</v>
      </c>
      <c r="G34">
        <v>1051.3140000000001</v>
      </c>
      <c r="H34">
        <v>748.0598</v>
      </c>
      <c r="I34">
        <v>303.25420000000003</v>
      </c>
      <c r="J34">
        <v>71.154700000000005</v>
      </c>
      <c r="K34">
        <v>4.0506000000000002</v>
      </c>
      <c r="L34">
        <v>1.2</v>
      </c>
      <c r="M34">
        <v>0.20849999999999999</v>
      </c>
      <c r="N34">
        <v>0</v>
      </c>
      <c r="O34">
        <v>0</v>
      </c>
      <c r="P34">
        <v>0</v>
      </c>
      <c r="Q34">
        <v>957</v>
      </c>
      <c r="R34">
        <v>145</v>
      </c>
      <c r="S34">
        <v>269.15870000000001</v>
      </c>
      <c r="T34">
        <v>7669.7236999999996</v>
      </c>
      <c r="U34">
        <v>8.8300000000000003E-2</v>
      </c>
      <c r="V34">
        <v>8.6963000000000008</v>
      </c>
      <c r="W34">
        <v>75.326300000000003</v>
      </c>
      <c r="X34">
        <v>6.6715</v>
      </c>
      <c r="Y34">
        <v>68.890900000000002</v>
      </c>
      <c r="Z34">
        <v>1.0125999999999999</v>
      </c>
      <c r="AA34">
        <v>0.65539999999999998</v>
      </c>
      <c r="AB34">
        <v>16.510899999999999</v>
      </c>
      <c r="AC34">
        <v>1.4622999999999999</v>
      </c>
      <c r="AD34">
        <v>15.1004</v>
      </c>
      <c r="AE34">
        <v>12.2966</v>
      </c>
      <c r="AF34">
        <v>1.0891</v>
      </c>
      <c r="AG34">
        <v>11.246</v>
      </c>
      <c r="AH34">
        <v>415.8261</v>
      </c>
      <c r="AI34">
        <v>115.52200000000001</v>
      </c>
      <c r="AJ34">
        <v>45.308500000000002</v>
      </c>
      <c r="AK34">
        <v>103.9405</v>
      </c>
      <c r="AL34">
        <v>67.462699999999998</v>
      </c>
      <c r="AM34" t="s">
        <v>35</v>
      </c>
      <c r="AN34">
        <v>295.95999999999998</v>
      </c>
      <c r="AO34">
        <v>8441.99</v>
      </c>
      <c r="AP34">
        <v>380.39</v>
      </c>
    </row>
    <row r="35" spans="1:42">
      <c r="A35">
        <v>1993</v>
      </c>
      <c r="B35">
        <v>0</v>
      </c>
      <c r="C35">
        <v>18.387</v>
      </c>
      <c r="D35">
        <v>19.443000000000001</v>
      </c>
      <c r="E35">
        <v>72</v>
      </c>
      <c r="F35" t="s">
        <v>48</v>
      </c>
      <c r="G35">
        <v>1098.8361</v>
      </c>
      <c r="H35">
        <v>759.37869999999998</v>
      </c>
      <c r="I35">
        <v>339.45740000000001</v>
      </c>
      <c r="J35">
        <v>69.107500000000002</v>
      </c>
      <c r="K35">
        <v>4.1002999999999998</v>
      </c>
      <c r="L35">
        <v>1.1987000000000001</v>
      </c>
      <c r="M35">
        <v>0.2072</v>
      </c>
      <c r="N35">
        <v>0</v>
      </c>
      <c r="O35">
        <v>0</v>
      </c>
      <c r="P35">
        <v>0</v>
      </c>
      <c r="Q35">
        <v>953</v>
      </c>
      <c r="R35">
        <v>152</v>
      </c>
      <c r="S35">
        <v>300.39550000000003</v>
      </c>
      <c r="T35">
        <v>8560.2106000000003</v>
      </c>
      <c r="U35">
        <v>8.7999999999999995E-2</v>
      </c>
      <c r="V35">
        <v>8.8049999999999997</v>
      </c>
      <c r="W35">
        <v>76.349400000000003</v>
      </c>
      <c r="X35">
        <v>6.7427000000000001</v>
      </c>
      <c r="Y35">
        <v>69.846999999999994</v>
      </c>
      <c r="Z35">
        <v>1.024</v>
      </c>
      <c r="AA35">
        <v>0.66279999999999994</v>
      </c>
      <c r="AB35">
        <v>16.767800000000001</v>
      </c>
      <c r="AC35">
        <v>1.4807999999999999</v>
      </c>
      <c r="AD35">
        <v>15.3398</v>
      </c>
      <c r="AE35">
        <v>12.4476</v>
      </c>
      <c r="AF35">
        <v>1.0992999999999999</v>
      </c>
      <c r="AG35">
        <v>11.387499999999999</v>
      </c>
      <c r="AH35">
        <v>419.00529999999998</v>
      </c>
      <c r="AI35">
        <v>120.6883</v>
      </c>
      <c r="AJ35">
        <v>46.927199999999999</v>
      </c>
      <c r="AK35">
        <v>104.9115</v>
      </c>
      <c r="AL35">
        <v>67.846400000000003</v>
      </c>
      <c r="AM35" t="s">
        <v>35</v>
      </c>
      <c r="AN35">
        <v>323.32</v>
      </c>
      <c r="AO35">
        <v>9231.91</v>
      </c>
      <c r="AP35">
        <v>380.38</v>
      </c>
    </row>
    <row r="36" spans="1:42">
      <c r="A36">
        <v>1994</v>
      </c>
      <c r="B36">
        <v>0</v>
      </c>
      <c r="C36">
        <v>18.515999999999998</v>
      </c>
      <c r="D36">
        <v>19.638999999999999</v>
      </c>
      <c r="E36">
        <v>73</v>
      </c>
      <c r="F36" t="s">
        <v>48</v>
      </c>
      <c r="G36">
        <v>1191.0341000000001</v>
      </c>
      <c r="H36">
        <v>778.33770000000004</v>
      </c>
      <c r="I36">
        <v>412.69650000000001</v>
      </c>
      <c r="J36">
        <v>65.349699999999999</v>
      </c>
      <c r="K36">
        <v>4.1494999999999997</v>
      </c>
      <c r="L36">
        <v>1.2</v>
      </c>
      <c r="M36">
        <v>0.2059</v>
      </c>
      <c r="N36">
        <v>0</v>
      </c>
      <c r="O36">
        <v>0</v>
      </c>
      <c r="P36">
        <v>0</v>
      </c>
      <c r="Q36">
        <v>950</v>
      </c>
      <c r="R36">
        <v>155</v>
      </c>
      <c r="S36">
        <v>293.11739999999998</v>
      </c>
      <c r="T36">
        <v>8360.5653999999995</v>
      </c>
      <c r="U36">
        <v>8.7800000000000003E-2</v>
      </c>
      <c r="V36">
        <v>9.1557999999999993</v>
      </c>
      <c r="W36">
        <v>77.7898</v>
      </c>
      <c r="X36">
        <v>6.8501000000000003</v>
      </c>
      <c r="Y36">
        <v>71.185299999999998</v>
      </c>
      <c r="Z36">
        <v>1.0374000000000001</v>
      </c>
      <c r="AA36">
        <v>0.6714</v>
      </c>
      <c r="AB36">
        <v>17.1236</v>
      </c>
      <c r="AC36">
        <v>1.5079</v>
      </c>
      <c r="AD36">
        <v>15.6698</v>
      </c>
      <c r="AE36">
        <v>12.6622</v>
      </c>
      <c r="AF36">
        <v>1.115</v>
      </c>
      <c r="AG36">
        <v>11.5871</v>
      </c>
      <c r="AH36">
        <v>433.98750000000001</v>
      </c>
      <c r="AI36">
        <v>119.53019999999999</v>
      </c>
      <c r="AJ36">
        <v>46.415999999999997</v>
      </c>
      <c r="AK36">
        <v>108.3528</v>
      </c>
      <c r="AL36">
        <v>70.051299999999998</v>
      </c>
      <c r="AM36" t="s">
        <v>35</v>
      </c>
      <c r="AN36">
        <v>310.27999999999997</v>
      </c>
      <c r="AO36">
        <v>8853.1200000000008</v>
      </c>
      <c r="AP36">
        <v>380.39</v>
      </c>
    </row>
    <row r="37" spans="1:42">
      <c r="A37">
        <v>1995</v>
      </c>
      <c r="B37">
        <v>0</v>
      </c>
      <c r="C37">
        <v>18.684999999999999</v>
      </c>
      <c r="D37">
        <v>19.899999999999999</v>
      </c>
      <c r="E37">
        <v>74</v>
      </c>
      <c r="F37" t="s">
        <v>48</v>
      </c>
      <c r="G37">
        <v>1252.5681999999999</v>
      </c>
      <c r="H37">
        <v>804.2174</v>
      </c>
      <c r="I37">
        <v>448.35079999999999</v>
      </c>
      <c r="J37">
        <v>64.205500000000001</v>
      </c>
      <c r="K37">
        <v>4.22</v>
      </c>
      <c r="L37">
        <v>1.1987000000000001</v>
      </c>
      <c r="M37">
        <v>0.20419999999999999</v>
      </c>
      <c r="N37">
        <v>0</v>
      </c>
      <c r="O37">
        <v>0</v>
      </c>
      <c r="P37">
        <v>0</v>
      </c>
      <c r="Q37">
        <v>946</v>
      </c>
      <c r="R37">
        <v>163</v>
      </c>
      <c r="S37">
        <v>313.95159999999998</v>
      </c>
      <c r="T37">
        <v>8965.1805000000004</v>
      </c>
      <c r="U37">
        <v>8.7499999999999994E-2</v>
      </c>
      <c r="V37">
        <v>9.2035</v>
      </c>
      <c r="W37">
        <v>79.590900000000005</v>
      </c>
      <c r="X37">
        <v>6.9885000000000002</v>
      </c>
      <c r="Y37">
        <v>72.854900000000001</v>
      </c>
      <c r="Z37">
        <v>1.0539000000000001</v>
      </c>
      <c r="AA37">
        <v>0.68210000000000004</v>
      </c>
      <c r="AB37">
        <v>17.567699999999999</v>
      </c>
      <c r="AC37">
        <v>1.5425</v>
      </c>
      <c r="AD37">
        <v>16.0809</v>
      </c>
      <c r="AE37">
        <v>12.9297</v>
      </c>
      <c r="AF37">
        <v>1.1353</v>
      </c>
      <c r="AG37">
        <v>11.8354</v>
      </c>
      <c r="AH37">
        <v>450.8254</v>
      </c>
      <c r="AI37">
        <v>121.4902</v>
      </c>
      <c r="AJ37">
        <v>46.910699999999999</v>
      </c>
      <c r="AK37">
        <v>112.5068</v>
      </c>
      <c r="AL37">
        <v>72.484300000000005</v>
      </c>
      <c r="AM37" t="s">
        <v>35</v>
      </c>
      <c r="AN37">
        <v>338.67</v>
      </c>
      <c r="AO37">
        <v>9717.7000000000007</v>
      </c>
      <c r="AP37">
        <v>368.04</v>
      </c>
    </row>
    <row r="38" spans="1:42">
      <c r="A38">
        <v>1996</v>
      </c>
      <c r="B38">
        <v>0</v>
      </c>
      <c r="C38">
        <v>18.803000000000001</v>
      </c>
      <c r="D38">
        <v>20.082999999999998</v>
      </c>
      <c r="E38">
        <v>75</v>
      </c>
      <c r="F38" t="s">
        <v>48</v>
      </c>
      <c r="G38">
        <v>1233.6703</v>
      </c>
      <c r="H38">
        <v>848.08270000000005</v>
      </c>
      <c r="I38">
        <v>385.58760000000001</v>
      </c>
      <c r="J38">
        <v>68.744699999999995</v>
      </c>
      <c r="K38">
        <v>4.3144</v>
      </c>
      <c r="L38">
        <v>1.2</v>
      </c>
      <c r="M38">
        <v>0.2019</v>
      </c>
      <c r="N38">
        <v>0</v>
      </c>
      <c r="O38">
        <v>0</v>
      </c>
      <c r="P38">
        <v>0</v>
      </c>
      <c r="Q38">
        <v>942</v>
      </c>
      <c r="R38">
        <v>171</v>
      </c>
      <c r="S38">
        <v>339.06319999999999</v>
      </c>
      <c r="T38">
        <v>9664.8557999999994</v>
      </c>
      <c r="U38">
        <v>8.7300000000000003E-2</v>
      </c>
      <c r="V38">
        <v>9.3452999999999999</v>
      </c>
      <c r="W38">
        <v>80.845299999999995</v>
      </c>
      <c r="X38">
        <v>7.0854999999999997</v>
      </c>
      <c r="Y38">
        <v>74.102999999999994</v>
      </c>
      <c r="Z38">
        <v>1.0786</v>
      </c>
      <c r="AA38">
        <v>0.69810000000000005</v>
      </c>
      <c r="AB38">
        <v>17.8779</v>
      </c>
      <c r="AC38">
        <v>1.5669</v>
      </c>
      <c r="AD38">
        <v>16.387</v>
      </c>
      <c r="AE38">
        <v>13.1143</v>
      </c>
      <c r="AF38">
        <v>1.1494</v>
      </c>
      <c r="AG38">
        <v>12.0206</v>
      </c>
      <c r="AH38">
        <v>467.81569999999999</v>
      </c>
      <c r="AI38">
        <v>135.29679999999999</v>
      </c>
      <c r="AJ38">
        <v>51.520899999999997</v>
      </c>
      <c r="AK38">
        <v>118.1147</v>
      </c>
      <c r="AL38">
        <v>75.334699999999998</v>
      </c>
      <c r="AM38" t="s">
        <v>35</v>
      </c>
      <c r="AN38">
        <v>355.74</v>
      </c>
      <c r="AO38">
        <v>10151.969999999999</v>
      </c>
      <c r="AP38">
        <v>380.39</v>
      </c>
    </row>
    <row r="39" spans="1:42">
      <c r="A39">
        <v>1997</v>
      </c>
      <c r="B39">
        <v>0</v>
      </c>
      <c r="C39">
        <v>18.934999999999999</v>
      </c>
      <c r="D39">
        <v>20.29</v>
      </c>
      <c r="E39">
        <v>76</v>
      </c>
      <c r="F39" t="s">
        <v>48</v>
      </c>
      <c r="G39">
        <v>1412.9321</v>
      </c>
      <c r="H39">
        <v>972.11699999999996</v>
      </c>
      <c r="I39">
        <v>440.81509999999997</v>
      </c>
      <c r="J39">
        <v>68.801400000000001</v>
      </c>
      <c r="K39">
        <v>4.3752000000000004</v>
      </c>
      <c r="L39">
        <v>1.2</v>
      </c>
      <c r="M39">
        <v>0.20050000000000001</v>
      </c>
      <c r="N39">
        <v>0</v>
      </c>
      <c r="O39">
        <v>0</v>
      </c>
      <c r="P39">
        <v>0</v>
      </c>
      <c r="Q39">
        <v>938</v>
      </c>
      <c r="R39">
        <v>189</v>
      </c>
      <c r="S39">
        <v>404.23939999999999</v>
      </c>
      <c r="T39">
        <v>11516.754499999999</v>
      </c>
      <c r="U39">
        <v>8.6999999999999994E-2</v>
      </c>
      <c r="V39">
        <v>9.4801000000000002</v>
      </c>
      <c r="W39">
        <v>82.474299999999999</v>
      </c>
      <c r="X39">
        <v>7.2073999999999998</v>
      </c>
      <c r="Y39">
        <v>75.618700000000004</v>
      </c>
      <c r="Z39">
        <v>1.0938000000000001</v>
      </c>
      <c r="AA39">
        <v>0.70799999999999996</v>
      </c>
      <c r="AB39">
        <v>18.277799999999999</v>
      </c>
      <c r="AC39">
        <v>1.5972999999999999</v>
      </c>
      <c r="AD39">
        <v>16.758500000000002</v>
      </c>
      <c r="AE39">
        <v>13.354900000000001</v>
      </c>
      <c r="AF39">
        <v>1.1671</v>
      </c>
      <c r="AG39">
        <v>12.2448</v>
      </c>
      <c r="AH39">
        <v>531.34429999999998</v>
      </c>
      <c r="AI39">
        <v>159.5497</v>
      </c>
      <c r="AJ39">
        <v>58.948700000000002</v>
      </c>
      <c r="AK39">
        <v>136.92420000000001</v>
      </c>
      <c r="AL39">
        <v>85.350099999999998</v>
      </c>
      <c r="AM39" t="s">
        <v>35</v>
      </c>
      <c r="AN39">
        <v>418.91</v>
      </c>
      <c r="AO39">
        <v>11938.89</v>
      </c>
      <c r="AP39">
        <v>319.52</v>
      </c>
    </row>
    <row r="40" spans="1:42">
      <c r="A40">
        <v>1998</v>
      </c>
      <c r="B40">
        <v>0</v>
      </c>
      <c r="C40">
        <v>19.077000000000002</v>
      </c>
      <c r="D40">
        <v>20.513999999999999</v>
      </c>
      <c r="E40">
        <v>77</v>
      </c>
      <c r="F40" t="s">
        <v>48</v>
      </c>
      <c r="G40">
        <v>1327.5518</v>
      </c>
      <c r="H40">
        <v>884.11620000000005</v>
      </c>
      <c r="I40">
        <v>443.43560000000002</v>
      </c>
      <c r="J40">
        <v>66.597499999999997</v>
      </c>
      <c r="K40">
        <v>4.4466000000000001</v>
      </c>
      <c r="L40">
        <v>1.2</v>
      </c>
      <c r="M40">
        <v>0.19889999999999999</v>
      </c>
      <c r="N40">
        <v>0</v>
      </c>
      <c r="O40">
        <v>0</v>
      </c>
      <c r="P40">
        <v>0</v>
      </c>
      <c r="Q40">
        <v>934</v>
      </c>
      <c r="R40">
        <v>181</v>
      </c>
      <c r="S40">
        <v>361.75229999999999</v>
      </c>
      <c r="T40">
        <v>10307.879000000001</v>
      </c>
      <c r="U40">
        <v>8.6800000000000002E-2</v>
      </c>
      <c r="V40">
        <v>9.8773999999999997</v>
      </c>
      <c r="W40">
        <v>83.910700000000006</v>
      </c>
      <c r="X40">
        <v>7.3116000000000003</v>
      </c>
      <c r="Y40">
        <v>76.958500000000001</v>
      </c>
      <c r="Z40">
        <v>1.1115999999999999</v>
      </c>
      <c r="AA40">
        <v>0.71950000000000003</v>
      </c>
      <c r="AB40">
        <v>18.630199999999999</v>
      </c>
      <c r="AC40">
        <v>1.6233</v>
      </c>
      <c r="AD40">
        <v>17.086600000000001</v>
      </c>
      <c r="AE40">
        <v>13.566000000000001</v>
      </c>
      <c r="AF40">
        <v>1.1820999999999999</v>
      </c>
      <c r="AG40">
        <v>12.442</v>
      </c>
      <c r="AH40">
        <v>479.26589999999999</v>
      </c>
      <c r="AI40">
        <v>149.78120000000001</v>
      </c>
      <c r="AJ40">
        <v>56.181800000000003</v>
      </c>
      <c r="AK40">
        <v>122.02460000000001</v>
      </c>
      <c r="AL40">
        <v>76.862700000000004</v>
      </c>
      <c r="AM40" t="s">
        <v>35</v>
      </c>
      <c r="AN40">
        <v>376.49</v>
      </c>
      <c r="AO40">
        <v>10746.15</v>
      </c>
      <c r="AP40">
        <v>380.39</v>
      </c>
    </row>
    <row r="41" spans="1:42">
      <c r="A41">
        <v>1999</v>
      </c>
      <c r="B41">
        <v>0</v>
      </c>
      <c r="C41">
        <v>19.173999999999999</v>
      </c>
      <c r="D41">
        <v>20.667999999999999</v>
      </c>
      <c r="E41">
        <v>78</v>
      </c>
      <c r="F41" t="s">
        <v>48</v>
      </c>
      <c r="G41">
        <v>1225.9342999999999</v>
      </c>
      <c r="H41">
        <v>893.75220000000002</v>
      </c>
      <c r="I41">
        <v>332.18209999999999</v>
      </c>
      <c r="J41">
        <v>72.903800000000004</v>
      </c>
      <c r="K41">
        <v>4.5252999999999997</v>
      </c>
      <c r="L41">
        <v>1.2</v>
      </c>
      <c r="M41">
        <v>0.19719999999999999</v>
      </c>
      <c r="N41">
        <v>0</v>
      </c>
      <c r="O41">
        <v>0</v>
      </c>
      <c r="P41">
        <v>0</v>
      </c>
      <c r="Q41">
        <v>930</v>
      </c>
      <c r="R41">
        <v>168</v>
      </c>
      <c r="S41">
        <v>355.62790000000001</v>
      </c>
      <c r="T41">
        <v>10124.972400000001</v>
      </c>
      <c r="U41">
        <v>8.6499999999999994E-2</v>
      </c>
      <c r="V41">
        <v>9.7156000000000002</v>
      </c>
      <c r="W41">
        <v>84.929299999999998</v>
      </c>
      <c r="X41">
        <v>7.3788</v>
      </c>
      <c r="Y41">
        <v>77.915800000000004</v>
      </c>
      <c r="Z41">
        <v>1.1313</v>
      </c>
      <c r="AA41">
        <v>0.73219999999999996</v>
      </c>
      <c r="AB41">
        <v>18.8813</v>
      </c>
      <c r="AC41">
        <v>1.6404000000000001</v>
      </c>
      <c r="AD41">
        <v>17.322099999999999</v>
      </c>
      <c r="AE41">
        <v>13.7142</v>
      </c>
      <c r="AF41">
        <v>1.1915</v>
      </c>
      <c r="AG41">
        <v>12.5817</v>
      </c>
      <c r="AH41">
        <v>486.26170000000002</v>
      </c>
      <c r="AI41">
        <v>148.71899999999999</v>
      </c>
      <c r="AJ41">
        <v>56.317</v>
      </c>
      <c r="AK41">
        <v>124.4055</v>
      </c>
      <c r="AL41">
        <v>78.048900000000003</v>
      </c>
      <c r="AM41" t="s">
        <v>35</v>
      </c>
      <c r="AN41">
        <v>382.96</v>
      </c>
      <c r="AO41">
        <v>10914.68</v>
      </c>
      <c r="AP41">
        <v>380.39</v>
      </c>
    </row>
    <row r="42" spans="1:42">
      <c r="A42">
        <v>2000</v>
      </c>
      <c r="B42">
        <v>0</v>
      </c>
      <c r="C42">
        <v>19.308</v>
      </c>
      <c r="D42">
        <v>20.882000000000001</v>
      </c>
      <c r="E42">
        <v>79</v>
      </c>
      <c r="F42" t="s">
        <v>48</v>
      </c>
      <c r="G42">
        <v>1334.2493999999999</v>
      </c>
      <c r="H42">
        <v>901.01329999999996</v>
      </c>
      <c r="I42">
        <v>433.2362</v>
      </c>
      <c r="J42">
        <v>67.529600000000002</v>
      </c>
      <c r="K42">
        <v>4.5735999999999999</v>
      </c>
      <c r="L42">
        <v>1.2</v>
      </c>
      <c r="M42">
        <v>0.1961</v>
      </c>
      <c r="N42">
        <v>0</v>
      </c>
      <c r="O42">
        <v>0</v>
      </c>
      <c r="P42">
        <v>0</v>
      </c>
      <c r="Q42">
        <v>926</v>
      </c>
      <c r="R42">
        <v>182</v>
      </c>
      <c r="S42">
        <v>355.13740000000001</v>
      </c>
      <c r="T42">
        <v>10128.851000000001</v>
      </c>
      <c r="U42">
        <v>8.6300000000000002E-2</v>
      </c>
      <c r="V42">
        <v>10.0844</v>
      </c>
      <c r="W42">
        <v>86.269499999999994</v>
      </c>
      <c r="X42">
        <v>7.4733000000000001</v>
      </c>
      <c r="Y42">
        <v>79.168899999999994</v>
      </c>
      <c r="Z42">
        <v>1.1434</v>
      </c>
      <c r="AA42">
        <v>0.74009999999999998</v>
      </c>
      <c r="AB42">
        <v>19.209</v>
      </c>
      <c r="AC42">
        <v>1.6639999999999999</v>
      </c>
      <c r="AD42">
        <v>17.6279</v>
      </c>
      <c r="AE42">
        <v>13.9101</v>
      </c>
      <c r="AF42">
        <v>1.2050000000000001</v>
      </c>
      <c r="AG42">
        <v>12.7652</v>
      </c>
      <c r="AH42">
        <v>491.4701</v>
      </c>
      <c r="AI42">
        <v>149.62</v>
      </c>
      <c r="AJ42">
        <v>56.0702</v>
      </c>
      <c r="AK42">
        <v>125.2017</v>
      </c>
      <c r="AL42">
        <v>78.651200000000003</v>
      </c>
      <c r="AM42" t="s">
        <v>35</v>
      </c>
      <c r="AN42">
        <v>365.69</v>
      </c>
      <c r="AO42">
        <v>10439.18</v>
      </c>
      <c r="AP42">
        <v>380.38</v>
      </c>
    </row>
    <row r="43" spans="1:42">
      <c r="A43">
        <v>2001</v>
      </c>
      <c r="B43">
        <v>0</v>
      </c>
      <c r="C43">
        <v>19.388999999999999</v>
      </c>
      <c r="D43">
        <v>21.012</v>
      </c>
      <c r="E43">
        <v>80</v>
      </c>
      <c r="F43" t="s">
        <v>48</v>
      </c>
      <c r="G43">
        <v>1211.1953000000001</v>
      </c>
      <c r="H43">
        <v>892.45730000000003</v>
      </c>
      <c r="I43">
        <v>318.738</v>
      </c>
      <c r="J43">
        <v>73.683999999999997</v>
      </c>
      <c r="K43">
        <v>4.6482000000000001</v>
      </c>
      <c r="L43">
        <v>1.2</v>
      </c>
      <c r="M43">
        <v>0.19450000000000001</v>
      </c>
      <c r="N43">
        <v>0</v>
      </c>
      <c r="O43">
        <v>0</v>
      </c>
      <c r="P43">
        <v>0</v>
      </c>
      <c r="Q43">
        <v>922</v>
      </c>
      <c r="R43">
        <v>159</v>
      </c>
      <c r="S43">
        <v>342.22239999999999</v>
      </c>
      <c r="T43">
        <v>9741.5887000000002</v>
      </c>
      <c r="U43">
        <v>8.5999999999999993E-2</v>
      </c>
      <c r="V43">
        <v>10.1465</v>
      </c>
      <c r="W43">
        <v>86.992699999999999</v>
      </c>
      <c r="X43">
        <v>7.5137999999999998</v>
      </c>
      <c r="Y43">
        <v>79.856300000000005</v>
      </c>
      <c r="Z43">
        <v>1.1620999999999999</v>
      </c>
      <c r="AA43">
        <v>0.75209999999999999</v>
      </c>
      <c r="AB43">
        <v>19.388200000000001</v>
      </c>
      <c r="AC43">
        <v>1.6746000000000001</v>
      </c>
      <c r="AD43">
        <v>17.797699999999999</v>
      </c>
      <c r="AE43">
        <v>14.013500000000001</v>
      </c>
      <c r="AF43">
        <v>1.2103999999999999</v>
      </c>
      <c r="AG43">
        <v>12.863899999999999</v>
      </c>
      <c r="AH43">
        <v>479.84390000000002</v>
      </c>
      <c r="AI43">
        <v>153.7679</v>
      </c>
      <c r="AJ43">
        <v>58.215699999999998</v>
      </c>
      <c r="AK43">
        <v>123.71559999999999</v>
      </c>
      <c r="AL43">
        <v>76.914199999999994</v>
      </c>
      <c r="AM43" t="s">
        <v>35</v>
      </c>
      <c r="AN43">
        <v>361.04</v>
      </c>
      <c r="AO43">
        <v>10315.77</v>
      </c>
      <c r="AP43">
        <v>335.7</v>
      </c>
    </row>
    <row r="44" spans="1:42">
      <c r="A44">
        <v>2002</v>
      </c>
      <c r="B44">
        <v>0</v>
      </c>
      <c r="C44">
        <v>19.451000000000001</v>
      </c>
      <c r="D44">
        <v>21.113</v>
      </c>
      <c r="E44">
        <v>81</v>
      </c>
      <c r="F44" t="s">
        <v>48</v>
      </c>
      <c r="G44">
        <v>1193.8797</v>
      </c>
      <c r="H44">
        <v>898.7586</v>
      </c>
      <c r="I44">
        <v>295.12110000000001</v>
      </c>
      <c r="J44">
        <v>75.280500000000004</v>
      </c>
      <c r="K44">
        <v>4.6856999999999998</v>
      </c>
      <c r="L44">
        <v>1.2</v>
      </c>
      <c r="M44">
        <v>0.19370000000000001</v>
      </c>
      <c r="N44">
        <v>0</v>
      </c>
      <c r="O44">
        <v>0</v>
      </c>
      <c r="P44">
        <v>0</v>
      </c>
      <c r="Q44">
        <v>918</v>
      </c>
      <c r="R44">
        <v>164</v>
      </c>
      <c r="S44">
        <v>362.7706</v>
      </c>
      <c r="T44">
        <v>10331.1967</v>
      </c>
      <c r="U44">
        <v>8.5699999999999998E-2</v>
      </c>
      <c r="V44">
        <v>9.9991000000000003</v>
      </c>
      <c r="W44">
        <v>87.681100000000001</v>
      </c>
      <c r="X44">
        <v>7.5510000000000002</v>
      </c>
      <c r="Y44">
        <v>80.512100000000004</v>
      </c>
      <c r="Z44">
        <v>1.1714</v>
      </c>
      <c r="AA44">
        <v>0.75819999999999999</v>
      </c>
      <c r="AB44">
        <v>19.558800000000002</v>
      </c>
      <c r="AC44">
        <v>1.6843999999999999</v>
      </c>
      <c r="AD44">
        <v>17.959599999999998</v>
      </c>
      <c r="AE44">
        <v>14.111599999999999</v>
      </c>
      <c r="AF44">
        <v>1.2153</v>
      </c>
      <c r="AG44">
        <v>12.957800000000001</v>
      </c>
      <c r="AH44">
        <v>484.16419999999999</v>
      </c>
      <c r="AI44">
        <v>154.1497</v>
      </c>
      <c r="AJ44">
        <v>58.237400000000001</v>
      </c>
      <c r="AK44">
        <v>124.6563</v>
      </c>
      <c r="AL44">
        <v>77.550899999999999</v>
      </c>
      <c r="AM44" t="s">
        <v>35</v>
      </c>
      <c r="AN44">
        <v>383.19</v>
      </c>
      <c r="AO44">
        <v>10929.6</v>
      </c>
      <c r="AP44">
        <v>346.53</v>
      </c>
    </row>
    <row r="45" spans="1:42">
      <c r="A45">
        <v>2003</v>
      </c>
      <c r="B45">
        <v>0</v>
      </c>
      <c r="C45">
        <v>19.552</v>
      </c>
      <c r="D45">
        <v>21.277000000000001</v>
      </c>
      <c r="E45">
        <v>82</v>
      </c>
      <c r="F45" t="s">
        <v>48</v>
      </c>
      <c r="G45">
        <v>1255.4404999999999</v>
      </c>
      <c r="H45">
        <v>895.69839999999999</v>
      </c>
      <c r="I45">
        <v>359.74209999999999</v>
      </c>
      <c r="J45">
        <v>71.345399999999998</v>
      </c>
      <c r="K45">
        <v>4.7100999999999997</v>
      </c>
      <c r="L45">
        <v>1.1987000000000001</v>
      </c>
      <c r="M45">
        <v>0.19320000000000001</v>
      </c>
      <c r="N45">
        <v>0</v>
      </c>
      <c r="O45">
        <v>0</v>
      </c>
      <c r="P45">
        <v>0</v>
      </c>
      <c r="Q45">
        <v>913</v>
      </c>
      <c r="R45">
        <v>159</v>
      </c>
      <c r="S45">
        <v>325.32740000000001</v>
      </c>
      <c r="T45">
        <v>9273.0612999999994</v>
      </c>
      <c r="U45">
        <v>8.5500000000000007E-2</v>
      </c>
      <c r="V45">
        <v>10.0845</v>
      </c>
      <c r="W45">
        <v>88.555700000000002</v>
      </c>
      <c r="X45">
        <v>7.6039000000000003</v>
      </c>
      <c r="Y45">
        <v>81.339799999999997</v>
      </c>
      <c r="Z45">
        <v>1.1761999999999999</v>
      </c>
      <c r="AA45">
        <v>0.76129999999999998</v>
      </c>
      <c r="AB45">
        <v>19.775200000000002</v>
      </c>
      <c r="AC45">
        <v>1.698</v>
      </c>
      <c r="AD45">
        <v>18.163799999999998</v>
      </c>
      <c r="AE45">
        <v>14.235900000000001</v>
      </c>
      <c r="AF45">
        <v>1.2223999999999999</v>
      </c>
      <c r="AG45">
        <v>13.075900000000001</v>
      </c>
      <c r="AH45">
        <v>491.60120000000001</v>
      </c>
      <c r="AI45">
        <v>144.35679999999999</v>
      </c>
      <c r="AJ45">
        <v>55.3611</v>
      </c>
      <c r="AK45">
        <v>125.82859999999999</v>
      </c>
      <c r="AL45">
        <v>78.550799999999995</v>
      </c>
      <c r="AM45" t="s">
        <v>35</v>
      </c>
      <c r="AN45">
        <v>346.61</v>
      </c>
      <c r="AO45">
        <v>9912.39</v>
      </c>
      <c r="AP45">
        <v>380.39</v>
      </c>
    </row>
    <row r="46" spans="1:42">
      <c r="A46">
        <v>2004</v>
      </c>
      <c r="B46">
        <v>0</v>
      </c>
      <c r="C46">
        <v>19.654</v>
      </c>
      <c r="D46">
        <v>21.442</v>
      </c>
      <c r="E46">
        <v>83</v>
      </c>
      <c r="F46" t="s">
        <v>48</v>
      </c>
      <c r="G46">
        <v>1274.4078</v>
      </c>
      <c r="H46">
        <v>871.39419999999996</v>
      </c>
      <c r="I46">
        <v>403.0136</v>
      </c>
      <c r="J46">
        <v>68.376400000000004</v>
      </c>
      <c r="K46">
        <v>4.7572999999999999</v>
      </c>
      <c r="L46">
        <v>1.2</v>
      </c>
      <c r="M46">
        <v>0.1923</v>
      </c>
      <c r="N46">
        <v>0</v>
      </c>
      <c r="O46">
        <v>0</v>
      </c>
      <c r="P46">
        <v>0</v>
      </c>
      <c r="Q46">
        <v>909</v>
      </c>
      <c r="R46">
        <v>158</v>
      </c>
      <c r="S46">
        <v>312.78339999999997</v>
      </c>
      <c r="T46">
        <v>8919.2260000000006</v>
      </c>
      <c r="U46">
        <v>8.5199999999999998E-2</v>
      </c>
      <c r="V46">
        <v>10.3169</v>
      </c>
      <c r="W46">
        <v>89.720399999999998</v>
      </c>
      <c r="X46">
        <v>7.6810999999999998</v>
      </c>
      <c r="Y46">
        <v>82.434100000000001</v>
      </c>
      <c r="Z46">
        <v>1.1893</v>
      </c>
      <c r="AA46">
        <v>0.76980000000000004</v>
      </c>
      <c r="AB46">
        <v>20.058900000000001</v>
      </c>
      <c r="AC46">
        <v>1.7173</v>
      </c>
      <c r="AD46">
        <v>18.4299</v>
      </c>
      <c r="AE46">
        <v>14.404299999999999</v>
      </c>
      <c r="AF46">
        <v>1.2332000000000001</v>
      </c>
      <c r="AG46">
        <v>13.234500000000001</v>
      </c>
      <c r="AH46">
        <v>480.12540000000001</v>
      </c>
      <c r="AI46">
        <v>139.43799999999999</v>
      </c>
      <c r="AJ46">
        <v>53.837200000000003</v>
      </c>
      <c r="AK46">
        <v>121.4558</v>
      </c>
      <c r="AL46">
        <v>76.537800000000004</v>
      </c>
      <c r="AM46" t="s">
        <v>35</v>
      </c>
      <c r="AN46">
        <v>340.8</v>
      </c>
      <c r="AO46">
        <v>9723.39</v>
      </c>
      <c r="AP46">
        <v>380.39</v>
      </c>
    </row>
    <row r="47" spans="1:42">
      <c r="A47">
        <v>2005</v>
      </c>
      <c r="B47">
        <v>0</v>
      </c>
      <c r="C47">
        <v>19.71</v>
      </c>
      <c r="D47">
        <v>21.533999999999999</v>
      </c>
      <c r="E47">
        <v>84</v>
      </c>
      <c r="F47" t="s">
        <v>48</v>
      </c>
      <c r="G47">
        <v>1236.1419000000001</v>
      </c>
      <c r="H47">
        <v>962.49159999999995</v>
      </c>
      <c r="I47">
        <v>273.65030000000002</v>
      </c>
      <c r="J47">
        <v>77.862499999999997</v>
      </c>
      <c r="K47">
        <v>4.8101000000000003</v>
      </c>
      <c r="L47">
        <v>1.1987000000000001</v>
      </c>
      <c r="M47">
        <v>0.19120000000000001</v>
      </c>
      <c r="N47">
        <v>0</v>
      </c>
      <c r="O47">
        <v>0</v>
      </c>
      <c r="P47">
        <v>0</v>
      </c>
      <c r="Q47">
        <v>904</v>
      </c>
      <c r="R47">
        <v>169</v>
      </c>
      <c r="S47">
        <v>379.54759999999999</v>
      </c>
      <c r="T47">
        <v>10791.688399999999</v>
      </c>
      <c r="U47">
        <v>8.5000000000000006E-2</v>
      </c>
      <c r="V47">
        <v>10.276999999999999</v>
      </c>
      <c r="W47">
        <v>90.022800000000004</v>
      </c>
      <c r="X47">
        <v>7.6840999999999999</v>
      </c>
      <c r="Y47">
        <v>82.736900000000006</v>
      </c>
      <c r="Z47">
        <v>1.2012</v>
      </c>
      <c r="AA47">
        <v>0.77749999999999997</v>
      </c>
      <c r="AB47">
        <v>20.138100000000001</v>
      </c>
      <c r="AC47">
        <v>1.7189000000000001</v>
      </c>
      <c r="AD47">
        <v>18.508299999999998</v>
      </c>
      <c r="AE47">
        <v>14.443099999999999</v>
      </c>
      <c r="AF47">
        <v>1.2327999999999999</v>
      </c>
      <c r="AG47">
        <v>13.2742</v>
      </c>
      <c r="AH47">
        <v>509.94170000000003</v>
      </c>
      <c r="AI47">
        <v>173.1978</v>
      </c>
      <c r="AJ47">
        <v>64.394099999999995</v>
      </c>
      <c r="AK47">
        <v>133.41720000000001</v>
      </c>
      <c r="AL47">
        <v>81.540899999999993</v>
      </c>
      <c r="AM47" t="s">
        <v>35</v>
      </c>
      <c r="AN47">
        <v>399.35</v>
      </c>
      <c r="AO47">
        <v>11361.34</v>
      </c>
      <c r="AP47">
        <v>243.45</v>
      </c>
    </row>
    <row r="48" spans="1:42">
      <c r="A48">
        <v>2006</v>
      </c>
      <c r="B48">
        <v>0</v>
      </c>
      <c r="C48">
        <v>19.79</v>
      </c>
      <c r="D48">
        <v>21.664999999999999</v>
      </c>
      <c r="E48">
        <v>85</v>
      </c>
      <c r="F48" t="s">
        <v>48</v>
      </c>
      <c r="G48">
        <v>1279.7907</v>
      </c>
      <c r="H48">
        <v>988.14390000000003</v>
      </c>
      <c r="I48">
        <v>291.64670000000001</v>
      </c>
      <c r="J48">
        <v>77.211399999999998</v>
      </c>
      <c r="K48">
        <v>4.8246000000000002</v>
      </c>
      <c r="L48">
        <v>1.1987000000000001</v>
      </c>
      <c r="M48">
        <v>0.19089999999999999</v>
      </c>
      <c r="N48">
        <v>0</v>
      </c>
      <c r="O48">
        <v>0</v>
      </c>
      <c r="P48">
        <v>0</v>
      </c>
      <c r="Q48">
        <v>898</v>
      </c>
      <c r="R48">
        <v>176</v>
      </c>
      <c r="S48">
        <v>368.1798</v>
      </c>
      <c r="T48">
        <v>10478.337</v>
      </c>
      <c r="U48">
        <v>8.4699999999999998E-2</v>
      </c>
      <c r="V48">
        <v>9.9993999999999996</v>
      </c>
      <c r="W48">
        <v>90.512699999999995</v>
      </c>
      <c r="X48">
        <v>7.7115999999999998</v>
      </c>
      <c r="Y48">
        <v>83.305099999999996</v>
      </c>
      <c r="Z48">
        <v>1.2048000000000001</v>
      </c>
      <c r="AA48">
        <v>0.77980000000000005</v>
      </c>
      <c r="AB48">
        <v>20.263300000000001</v>
      </c>
      <c r="AC48">
        <v>1.7263999999999999</v>
      </c>
      <c r="AD48">
        <v>18.649699999999999</v>
      </c>
      <c r="AE48">
        <v>14.5085</v>
      </c>
      <c r="AF48">
        <v>1.2361</v>
      </c>
      <c r="AG48">
        <v>13.3531</v>
      </c>
      <c r="AH48">
        <v>529.49680000000001</v>
      </c>
      <c r="AI48">
        <v>171.45150000000001</v>
      </c>
      <c r="AJ48">
        <v>63.714399999999998</v>
      </c>
      <c r="AK48">
        <v>138.98920000000001</v>
      </c>
      <c r="AL48">
        <v>84.492000000000004</v>
      </c>
      <c r="AM48" t="s">
        <v>35</v>
      </c>
      <c r="AN48">
        <v>386.86</v>
      </c>
      <c r="AO48">
        <v>11021.22</v>
      </c>
      <c r="AP48">
        <v>380.38</v>
      </c>
    </row>
    <row r="49" spans="1:42">
      <c r="A49">
        <v>2007</v>
      </c>
      <c r="B49">
        <v>0</v>
      </c>
      <c r="C49">
        <v>19.869</v>
      </c>
      <c r="D49">
        <v>21.797000000000001</v>
      </c>
      <c r="E49">
        <v>86</v>
      </c>
      <c r="F49" t="s">
        <v>48</v>
      </c>
      <c r="G49">
        <v>1334.1605</v>
      </c>
      <c r="H49">
        <v>943.06489999999997</v>
      </c>
      <c r="I49">
        <v>391.09559999999999</v>
      </c>
      <c r="J49">
        <v>70.686000000000007</v>
      </c>
      <c r="K49">
        <v>4.8507999999999996</v>
      </c>
      <c r="L49">
        <v>1.2</v>
      </c>
      <c r="M49">
        <v>0.19040000000000001</v>
      </c>
      <c r="N49">
        <v>0</v>
      </c>
      <c r="O49">
        <v>0</v>
      </c>
      <c r="P49">
        <v>0</v>
      </c>
      <c r="Q49">
        <v>893</v>
      </c>
      <c r="R49">
        <v>177</v>
      </c>
      <c r="S49">
        <v>370.36599999999999</v>
      </c>
      <c r="T49">
        <v>10543.698</v>
      </c>
      <c r="U49">
        <v>8.4500000000000006E-2</v>
      </c>
      <c r="V49">
        <v>10.625999999999999</v>
      </c>
      <c r="W49">
        <v>91.161600000000007</v>
      </c>
      <c r="X49">
        <v>7.7438000000000002</v>
      </c>
      <c r="Y49">
        <v>83.928200000000004</v>
      </c>
      <c r="Z49">
        <v>1.2126999999999999</v>
      </c>
      <c r="AA49">
        <v>0.78490000000000004</v>
      </c>
      <c r="AB49">
        <v>20.424800000000001</v>
      </c>
      <c r="AC49">
        <v>1.7350000000000001</v>
      </c>
      <c r="AD49">
        <v>18.804099999999998</v>
      </c>
      <c r="AE49">
        <v>14.5983</v>
      </c>
      <c r="AF49">
        <v>1.2401</v>
      </c>
      <c r="AG49">
        <v>13.44</v>
      </c>
      <c r="AH49">
        <v>500.43560000000002</v>
      </c>
      <c r="AI49">
        <v>169.65600000000001</v>
      </c>
      <c r="AJ49">
        <v>63.297600000000003</v>
      </c>
      <c r="AK49">
        <v>129.94399999999999</v>
      </c>
      <c r="AL49">
        <v>79.731800000000007</v>
      </c>
      <c r="AM49" t="s">
        <v>35</v>
      </c>
      <c r="AN49">
        <v>388.57</v>
      </c>
      <c r="AO49">
        <v>11088.56</v>
      </c>
      <c r="AP49">
        <v>361.18</v>
      </c>
    </row>
    <row r="50" spans="1:42">
      <c r="A50">
        <v>2008</v>
      </c>
      <c r="B50">
        <v>0</v>
      </c>
      <c r="C50">
        <v>19.963000000000001</v>
      </c>
      <c r="D50">
        <v>21.952000000000002</v>
      </c>
      <c r="E50">
        <v>87</v>
      </c>
      <c r="F50" t="s">
        <v>48</v>
      </c>
      <c r="G50">
        <v>1236.9336000000001</v>
      </c>
      <c r="H50">
        <v>871.39210000000003</v>
      </c>
      <c r="I50">
        <v>365.54140000000001</v>
      </c>
      <c r="J50">
        <v>70.447800000000001</v>
      </c>
      <c r="K50">
        <v>4.8822999999999999</v>
      </c>
      <c r="L50">
        <v>1.1987000000000001</v>
      </c>
      <c r="M50">
        <v>0.1898</v>
      </c>
      <c r="N50">
        <v>0</v>
      </c>
      <c r="O50">
        <v>0</v>
      </c>
      <c r="P50">
        <v>0</v>
      </c>
      <c r="Q50">
        <v>887</v>
      </c>
      <c r="R50">
        <v>158</v>
      </c>
      <c r="S50">
        <v>306.1225</v>
      </c>
      <c r="T50">
        <v>8733.1191999999992</v>
      </c>
      <c r="U50">
        <v>8.4199999999999997E-2</v>
      </c>
      <c r="V50">
        <v>10.508100000000001</v>
      </c>
      <c r="W50">
        <v>92.046099999999996</v>
      </c>
      <c r="X50">
        <v>7.7956000000000003</v>
      </c>
      <c r="Y50">
        <v>84.769300000000001</v>
      </c>
      <c r="Z50">
        <v>1.2192000000000001</v>
      </c>
      <c r="AA50">
        <v>0.78910000000000002</v>
      </c>
      <c r="AB50">
        <v>20.6434</v>
      </c>
      <c r="AC50">
        <v>1.7483</v>
      </c>
      <c r="AD50">
        <v>19.011399999999998</v>
      </c>
      <c r="AE50">
        <v>14.7216</v>
      </c>
      <c r="AF50">
        <v>1.2467999999999999</v>
      </c>
      <c r="AG50">
        <v>13.557700000000001</v>
      </c>
      <c r="AH50">
        <v>478.04750000000001</v>
      </c>
      <c r="AI50">
        <v>141.71270000000001</v>
      </c>
      <c r="AJ50">
        <v>54.696800000000003</v>
      </c>
      <c r="AK50">
        <v>121.0104</v>
      </c>
      <c r="AL50">
        <v>75.924800000000005</v>
      </c>
      <c r="AM50" t="s">
        <v>35</v>
      </c>
      <c r="AN50">
        <v>327.83</v>
      </c>
      <c r="AO50">
        <v>9362.84</v>
      </c>
      <c r="AP50">
        <v>380.39</v>
      </c>
    </row>
    <row r="51" spans="1:42">
      <c r="A51">
        <v>2009</v>
      </c>
      <c r="B51">
        <v>0</v>
      </c>
      <c r="C51">
        <v>20.062999999999999</v>
      </c>
      <c r="D51">
        <v>22.117999999999999</v>
      </c>
      <c r="E51">
        <v>88</v>
      </c>
      <c r="F51" t="s">
        <v>48</v>
      </c>
      <c r="G51">
        <v>1364.7719</v>
      </c>
      <c r="H51">
        <v>997.5489</v>
      </c>
      <c r="I51">
        <v>367.22300000000001</v>
      </c>
      <c r="J51">
        <v>73.092699999999994</v>
      </c>
      <c r="K51">
        <v>4.9184999999999999</v>
      </c>
      <c r="L51">
        <v>1.1986000000000001</v>
      </c>
      <c r="M51">
        <v>0.18909999999999999</v>
      </c>
      <c r="N51">
        <v>0</v>
      </c>
      <c r="O51">
        <v>0</v>
      </c>
      <c r="P51">
        <v>0</v>
      </c>
      <c r="Q51">
        <v>881</v>
      </c>
      <c r="R51">
        <v>179</v>
      </c>
      <c r="S51">
        <v>373.17700000000002</v>
      </c>
      <c r="T51">
        <v>10627.4732</v>
      </c>
      <c r="U51">
        <v>8.4000000000000005E-2</v>
      </c>
      <c r="V51">
        <v>10.4573</v>
      </c>
      <c r="W51">
        <v>92.867800000000003</v>
      </c>
      <c r="X51">
        <v>7.8418000000000001</v>
      </c>
      <c r="Y51">
        <v>85.553100000000001</v>
      </c>
      <c r="Z51">
        <v>1.2282</v>
      </c>
      <c r="AA51">
        <v>0.79500000000000004</v>
      </c>
      <c r="AB51">
        <v>20.846699999999998</v>
      </c>
      <c r="AC51">
        <v>1.7603</v>
      </c>
      <c r="AD51">
        <v>19.204699999999999</v>
      </c>
      <c r="AE51">
        <v>14.8353</v>
      </c>
      <c r="AF51">
        <v>1.2526999999999999</v>
      </c>
      <c r="AG51">
        <v>13.6668</v>
      </c>
      <c r="AH51">
        <v>538.71040000000005</v>
      </c>
      <c r="AI51">
        <v>169.85319999999999</v>
      </c>
      <c r="AJ51">
        <v>63.404800000000002</v>
      </c>
      <c r="AK51">
        <v>140.03139999999999</v>
      </c>
      <c r="AL51">
        <v>85.549199999999999</v>
      </c>
      <c r="AM51" t="s">
        <v>35</v>
      </c>
      <c r="AN51">
        <v>391.84</v>
      </c>
      <c r="AO51">
        <v>11172.59</v>
      </c>
      <c r="AP51">
        <v>380.39</v>
      </c>
    </row>
    <row r="52" spans="1:42">
      <c r="A52">
        <v>2010</v>
      </c>
      <c r="B52">
        <v>0</v>
      </c>
      <c r="C52">
        <v>20.178000000000001</v>
      </c>
      <c r="D52">
        <v>22.312999999999999</v>
      </c>
      <c r="E52">
        <v>89</v>
      </c>
      <c r="F52" t="s">
        <v>48</v>
      </c>
      <c r="G52">
        <v>1394.7979</v>
      </c>
      <c r="H52">
        <v>935.49980000000005</v>
      </c>
      <c r="I52">
        <v>459.29820000000001</v>
      </c>
      <c r="J52">
        <v>67.070599999999999</v>
      </c>
      <c r="K52">
        <v>4.9592000000000001</v>
      </c>
      <c r="L52">
        <v>1.2</v>
      </c>
      <c r="M52">
        <v>0.1883</v>
      </c>
      <c r="N52">
        <v>0</v>
      </c>
      <c r="O52">
        <v>0</v>
      </c>
      <c r="P52">
        <v>0</v>
      </c>
      <c r="Q52">
        <v>876</v>
      </c>
      <c r="R52">
        <v>167</v>
      </c>
      <c r="S52">
        <v>327.49369999999999</v>
      </c>
      <c r="T52">
        <v>9339.5691000000006</v>
      </c>
      <c r="U52">
        <v>8.3699999999999997E-2</v>
      </c>
      <c r="V52">
        <v>10.8779</v>
      </c>
      <c r="W52">
        <v>94.108900000000006</v>
      </c>
      <c r="X52">
        <v>7.9226999999999999</v>
      </c>
      <c r="Y52">
        <v>86.723299999999995</v>
      </c>
      <c r="Z52">
        <v>1.2398</v>
      </c>
      <c r="AA52">
        <v>0.80249999999999999</v>
      </c>
      <c r="AB52">
        <v>21.1479</v>
      </c>
      <c r="AC52">
        <v>1.7804</v>
      </c>
      <c r="AD52">
        <v>19.488299999999999</v>
      </c>
      <c r="AE52">
        <v>15.011900000000001</v>
      </c>
      <c r="AF52">
        <v>1.2638</v>
      </c>
      <c r="AG52">
        <v>13.8338</v>
      </c>
      <c r="AH52">
        <v>512.83019999999999</v>
      </c>
      <c r="AI52">
        <v>152.02209999999999</v>
      </c>
      <c r="AJ52">
        <v>58.15</v>
      </c>
      <c r="AK52">
        <v>131.31569999999999</v>
      </c>
      <c r="AL52">
        <v>81.181799999999996</v>
      </c>
      <c r="AM52" t="s">
        <v>35</v>
      </c>
      <c r="AN52">
        <v>348.84</v>
      </c>
      <c r="AO52">
        <v>9962.83</v>
      </c>
      <c r="AP52">
        <v>380.39</v>
      </c>
    </row>
    <row r="53" spans="1:42">
      <c r="A53">
        <v>2011</v>
      </c>
      <c r="B53">
        <v>0</v>
      </c>
      <c r="C53">
        <v>20.248999999999999</v>
      </c>
      <c r="D53">
        <v>22.431999999999999</v>
      </c>
      <c r="E53">
        <v>90</v>
      </c>
      <c r="F53" t="s">
        <v>48</v>
      </c>
      <c r="G53">
        <v>1304.9469999999999</v>
      </c>
      <c r="H53">
        <v>1007.8505</v>
      </c>
      <c r="I53">
        <v>297.09649999999999</v>
      </c>
      <c r="J53">
        <v>77.233099999999993</v>
      </c>
      <c r="K53">
        <v>5.0179</v>
      </c>
      <c r="L53">
        <v>1.2</v>
      </c>
      <c r="M53">
        <v>0.18720000000000001</v>
      </c>
      <c r="N53">
        <v>0</v>
      </c>
      <c r="O53">
        <v>0</v>
      </c>
      <c r="P53">
        <v>0</v>
      </c>
      <c r="Q53">
        <v>871</v>
      </c>
      <c r="R53">
        <v>171</v>
      </c>
      <c r="S53">
        <v>384.14240000000001</v>
      </c>
      <c r="T53">
        <v>10929.191000000001</v>
      </c>
      <c r="U53">
        <v>8.3500000000000005E-2</v>
      </c>
      <c r="V53">
        <v>10.757099999999999</v>
      </c>
      <c r="W53">
        <v>94.547799999999995</v>
      </c>
      <c r="X53">
        <v>7.9356999999999998</v>
      </c>
      <c r="Y53">
        <v>87.154799999999994</v>
      </c>
      <c r="Z53">
        <v>1.2544999999999999</v>
      </c>
      <c r="AA53">
        <v>0.81200000000000006</v>
      </c>
      <c r="AB53">
        <v>21.258500000000002</v>
      </c>
      <c r="AC53">
        <v>1.7843</v>
      </c>
      <c r="AD53">
        <v>19.5962</v>
      </c>
      <c r="AE53">
        <v>15.0701</v>
      </c>
      <c r="AF53">
        <v>1.2648999999999999</v>
      </c>
      <c r="AG53">
        <v>13.8917</v>
      </c>
      <c r="AH53">
        <v>539.93920000000003</v>
      </c>
      <c r="AI53">
        <v>174.99430000000001</v>
      </c>
      <c r="AJ53">
        <v>65.469700000000003</v>
      </c>
      <c r="AK53">
        <v>141.72239999999999</v>
      </c>
      <c r="AL53">
        <v>85.724800000000002</v>
      </c>
      <c r="AM53" t="s">
        <v>35</v>
      </c>
      <c r="AN53">
        <v>399.25</v>
      </c>
      <c r="AO53">
        <v>11374.73</v>
      </c>
      <c r="AP53">
        <v>315.14</v>
      </c>
    </row>
    <row r="54" spans="1:42">
      <c r="A54">
        <v>2012</v>
      </c>
      <c r="B54">
        <v>0</v>
      </c>
      <c r="C54">
        <v>20.361999999999998</v>
      </c>
      <c r="D54">
        <v>22.623000000000001</v>
      </c>
      <c r="E54">
        <v>91</v>
      </c>
      <c r="F54" t="s">
        <v>48</v>
      </c>
      <c r="G54">
        <v>1445.1079999999999</v>
      </c>
      <c r="H54">
        <v>1039.817</v>
      </c>
      <c r="I54">
        <v>405.291</v>
      </c>
      <c r="J54">
        <v>71.954300000000003</v>
      </c>
      <c r="K54">
        <v>5.0423</v>
      </c>
      <c r="L54">
        <v>1.2</v>
      </c>
      <c r="M54">
        <v>0.1867</v>
      </c>
      <c r="N54">
        <v>0</v>
      </c>
      <c r="O54">
        <v>0</v>
      </c>
      <c r="P54">
        <v>0</v>
      </c>
      <c r="Q54">
        <v>866</v>
      </c>
      <c r="R54">
        <v>184</v>
      </c>
      <c r="S54">
        <v>383.50029999999998</v>
      </c>
      <c r="T54">
        <v>10929.054400000001</v>
      </c>
      <c r="U54">
        <v>8.3199999999999996E-2</v>
      </c>
      <c r="V54">
        <v>10.668100000000001</v>
      </c>
      <c r="W54">
        <v>95.725999999999999</v>
      </c>
      <c r="X54">
        <v>8.0104000000000006</v>
      </c>
      <c r="Y54">
        <v>88.268299999999996</v>
      </c>
      <c r="Z54">
        <v>1.2605999999999999</v>
      </c>
      <c r="AA54">
        <v>0.81589999999999996</v>
      </c>
      <c r="AB54">
        <v>21.544</v>
      </c>
      <c r="AC54">
        <v>1.8028</v>
      </c>
      <c r="AD54">
        <v>19.865600000000001</v>
      </c>
      <c r="AE54">
        <v>15.2369</v>
      </c>
      <c r="AF54">
        <v>1.2749999999999999</v>
      </c>
      <c r="AG54">
        <v>14.049799999999999</v>
      </c>
      <c r="AH54">
        <v>564.50909999999999</v>
      </c>
      <c r="AI54">
        <v>174.57640000000001</v>
      </c>
      <c r="AJ54">
        <v>64.787300000000002</v>
      </c>
      <c r="AK54">
        <v>146.69659999999999</v>
      </c>
      <c r="AL54">
        <v>89.247600000000006</v>
      </c>
      <c r="AM54" t="s">
        <v>35</v>
      </c>
      <c r="AN54">
        <v>397.41</v>
      </c>
      <c r="AO54">
        <v>11331.03</v>
      </c>
      <c r="AP54">
        <v>380.39</v>
      </c>
    </row>
    <row r="55" spans="1:42">
      <c r="A55">
        <v>2013</v>
      </c>
      <c r="B55">
        <v>0</v>
      </c>
      <c r="C55">
        <v>20.486000000000001</v>
      </c>
      <c r="D55">
        <v>22.837</v>
      </c>
      <c r="E55">
        <v>92</v>
      </c>
      <c r="F55" t="s">
        <v>48</v>
      </c>
      <c r="G55">
        <v>1520.9882</v>
      </c>
      <c r="H55">
        <v>1024.2429999999999</v>
      </c>
      <c r="I55">
        <v>496.74520000000001</v>
      </c>
      <c r="J55">
        <v>67.340599999999995</v>
      </c>
      <c r="K55">
        <v>5.0991</v>
      </c>
      <c r="L55">
        <v>1.2</v>
      </c>
      <c r="M55">
        <v>0.1857</v>
      </c>
      <c r="N55">
        <v>0</v>
      </c>
      <c r="O55">
        <v>0</v>
      </c>
      <c r="P55">
        <v>0</v>
      </c>
      <c r="Q55">
        <v>861</v>
      </c>
      <c r="R55">
        <v>189</v>
      </c>
      <c r="S55">
        <v>379.79840000000002</v>
      </c>
      <c r="T55">
        <v>10831.2621</v>
      </c>
      <c r="U55">
        <v>8.2900000000000001E-2</v>
      </c>
      <c r="V55">
        <v>11.240399999999999</v>
      </c>
      <c r="W55">
        <v>97.061000000000007</v>
      </c>
      <c r="X55">
        <v>8.0975000000000001</v>
      </c>
      <c r="Y55">
        <v>89.527100000000004</v>
      </c>
      <c r="Z55">
        <v>1.2747999999999999</v>
      </c>
      <c r="AA55">
        <v>0.82509999999999994</v>
      </c>
      <c r="AB55">
        <v>21.866</v>
      </c>
      <c r="AC55">
        <v>1.8242</v>
      </c>
      <c r="AD55">
        <v>20.168800000000001</v>
      </c>
      <c r="AE55">
        <v>15.426500000000001</v>
      </c>
      <c r="AF55">
        <v>1.2869999999999999</v>
      </c>
      <c r="AG55">
        <v>14.229100000000001</v>
      </c>
      <c r="AH55">
        <v>554.28319999999997</v>
      </c>
      <c r="AI55">
        <v>174.2552</v>
      </c>
      <c r="AJ55">
        <v>64.889499999999998</v>
      </c>
      <c r="AK55">
        <v>143.37960000000001</v>
      </c>
      <c r="AL55">
        <v>87.435500000000005</v>
      </c>
      <c r="AM55" t="s">
        <v>35</v>
      </c>
      <c r="AN55">
        <v>394.54</v>
      </c>
      <c r="AO55">
        <v>11279.73</v>
      </c>
      <c r="AP55">
        <v>380.39</v>
      </c>
    </row>
    <row r="56" spans="1:42">
      <c r="A56">
        <v>2014</v>
      </c>
      <c r="B56">
        <v>0</v>
      </c>
      <c r="C56">
        <v>20.620999999999999</v>
      </c>
      <c r="D56">
        <v>23.068999999999999</v>
      </c>
      <c r="E56">
        <v>93</v>
      </c>
      <c r="F56" t="s">
        <v>48</v>
      </c>
      <c r="G56">
        <v>1541.3746000000001</v>
      </c>
      <c r="H56">
        <v>1027.6791000000001</v>
      </c>
      <c r="I56">
        <v>513.69560000000001</v>
      </c>
      <c r="J56">
        <v>66.672899999999998</v>
      </c>
      <c r="K56">
        <v>5.1653000000000002</v>
      </c>
      <c r="L56">
        <v>1.2</v>
      </c>
      <c r="M56">
        <v>0.1845</v>
      </c>
      <c r="N56">
        <v>0</v>
      </c>
      <c r="O56">
        <v>0</v>
      </c>
      <c r="P56">
        <v>0</v>
      </c>
      <c r="Q56">
        <v>856</v>
      </c>
      <c r="R56">
        <v>182</v>
      </c>
      <c r="S56">
        <v>382.0462</v>
      </c>
      <c r="T56">
        <v>10891.611000000001</v>
      </c>
      <c r="U56">
        <v>8.2699999999999996E-2</v>
      </c>
      <c r="V56">
        <v>11.5448</v>
      </c>
      <c r="W56">
        <v>98.685100000000006</v>
      </c>
      <c r="X56">
        <v>8.2080000000000002</v>
      </c>
      <c r="Y56">
        <v>91.0535</v>
      </c>
      <c r="Z56">
        <v>1.2912999999999999</v>
      </c>
      <c r="AA56">
        <v>0.83579999999999999</v>
      </c>
      <c r="AB56">
        <v>22.255800000000001</v>
      </c>
      <c r="AC56">
        <v>1.8511</v>
      </c>
      <c r="AD56">
        <v>20.534700000000001</v>
      </c>
      <c r="AE56">
        <v>15.658300000000001</v>
      </c>
      <c r="AF56">
        <v>1.3024</v>
      </c>
      <c r="AG56">
        <v>14.4474</v>
      </c>
      <c r="AH56">
        <v>558.99540000000002</v>
      </c>
      <c r="AI56">
        <v>172.0857</v>
      </c>
      <c r="AJ56">
        <v>64.440100000000001</v>
      </c>
      <c r="AK56">
        <v>144.21700000000001</v>
      </c>
      <c r="AL56">
        <v>87.940799999999996</v>
      </c>
      <c r="AM56" t="s">
        <v>35</v>
      </c>
      <c r="AN56">
        <v>395.22</v>
      </c>
      <c r="AO56">
        <v>11280.45</v>
      </c>
      <c r="AP56">
        <v>380.39</v>
      </c>
    </row>
    <row r="57" spans="1:42">
      <c r="A57">
        <v>2015</v>
      </c>
      <c r="B57">
        <v>0</v>
      </c>
      <c r="C57">
        <v>20.734999999999999</v>
      </c>
      <c r="D57">
        <v>23.266999999999999</v>
      </c>
      <c r="E57">
        <v>94</v>
      </c>
      <c r="F57" t="s">
        <v>48</v>
      </c>
      <c r="G57">
        <v>1459.0788</v>
      </c>
      <c r="H57">
        <v>1056.2674</v>
      </c>
      <c r="I57">
        <v>402.81139999999999</v>
      </c>
      <c r="J57">
        <v>72.392799999999994</v>
      </c>
      <c r="K57">
        <v>5.24</v>
      </c>
      <c r="L57">
        <v>1.1986000000000001</v>
      </c>
      <c r="M57">
        <v>0.18310000000000001</v>
      </c>
      <c r="N57">
        <v>0</v>
      </c>
      <c r="O57">
        <v>0</v>
      </c>
      <c r="P57">
        <v>0</v>
      </c>
      <c r="Q57">
        <v>850</v>
      </c>
      <c r="R57">
        <v>183</v>
      </c>
      <c r="S57">
        <v>386.3297</v>
      </c>
      <c r="T57">
        <v>11009.174499999999</v>
      </c>
      <c r="U57">
        <v>8.2400000000000001E-2</v>
      </c>
      <c r="V57">
        <v>11.3843</v>
      </c>
      <c r="W57">
        <v>99.692099999999996</v>
      </c>
      <c r="X57">
        <v>8.2666000000000004</v>
      </c>
      <c r="Y57">
        <v>92.011899999999997</v>
      </c>
      <c r="Z57">
        <v>1.3085</v>
      </c>
      <c r="AA57">
        <v>0.84689999999999999</v>
      </c>
      <c r="AB57">
        <v>22.500499999999999</v>
      </c>
      <c r="AC57">
        <v>1.8657999999999999</v>
      </c>
      <c r="AD57">
        <v>20.766999999999999</v>
      </c>
      <c r="AE57">
        <v>15.7979</v>
      </c>
      <c r="AF57">
        <v>1.31</v>
      </c>
      <c r="AG57">
        <v>14.5808</v>
      </c>
      <c r="AH57">
        <v>569.04909999999995</v>
      </c>
      <c r="AI57">
        <v>182.24170000000001</v>
      </c>
      <c r="AJ57">
        <v>67.644999999999996</v>
      </c>
      <c r="AK57">
        <v>147.73910000000001</v>
      </c>
      <c r="AL57">
        <v>89.592500000000001</v>
      </c>
      <c r="AM57" t="s">
        <v>35</v>
      </c>
      <c r="AN57">
        <v>393.01</v>
      </c>
      <c r="AO57">
        <v>11201.35</v>
      </c>
      <c r="AP57">
        <v>380.39</v>
      </c>
    </row>
    <row r="58" spans="1:42">
      <c r="A58">
        <v>2016</v>
      </c>
      <c r="B58">
        <v>0</v>
      </c>
      <c r="C58">
        <v>20.841999999999999</v>
      </c>
      <c r="D58">
        <v>23.454000000000001</v>
      </c>
      <c r="E58">
        <v>95</v>
      </c>
      <c r="F58" t="s">
        <v>48</v>
      </c>
      <c r="G58">
        <v>1478.9191000000001</v>
      </c>
      <c r="H58">
        <v>1018.7564</v>
      </c>
      <c r="I58">
        <v>460.16269999999997</v>
      </c>
      <c r="J58">
        <v>68.885199999999998</v>
      </c>
      <c r="K58">
        <v>5.2926000000000002</v>
      </c>
      <c r="L58">
        <v>1.2</v>
      </c>
      <c r="M58">
        <v>0.1822</v>
      </c>
      <c r="N58">
        <v>0</v>
      </c>
      <c r="O58">
        <v>0</v>
      </c>
      <c r="P58">
        <v>0</v>
      </c>
      <c r="Q58">
        <v>845</v>
      </c>
      <c r="R58">
        <v>173</v>
      </c>
      <c r="S58">
        <v>356.61279999999999</v>
      </c>
      <c r="T58">
        <v>10168.168100000001</v>
      </c>
      <c r="U58">
        <v>8.2199999999999995E-2</v>
      </c>
      <c r="V58">
        <v>11.684799999999999</v>
      </c>
      <c r="W58">
        <v>100.8845</v>
      </c>
      <c r="X58">
        <v>8.3399000000000001</v>
      </c>
      <c r="Y58">
        <v>93.141499999999994</v>
      </c>
      <c r="Z58">
        <v>1.3231999999999999</v>
      </c>
      <c r="AA58">
        <v>0.85640000000000005</v>
      </c>
      <c r="AB58">
        <v>22.787299999999998</v>
      </c>
      <c r="AC58">
        <v>1.8837999999999999</v>
      </c>
      <c r="AD58">
        <v>21.0383</v>
      </c>
      <c r="AE58">
        <v>15.9658</v>
      </c>
      <c r="AF58">
        <v>1.3199000000000001</v>
      </c>
      <c r="AG58">
        <v>14.740399999999999</v>
      </c>
      <c r="AH58">
        <v>554.98620000000005</v>
      </c>
      <c r="AI58">
        <v>169.48869999999999</v>
      </c>
      <c r="AJ58">
        <v>64.007300000000001</v>
      </c>
      <c r="AK58">
        <v>143.04480000000001</v>
      </c>
      <c r="AL58">
        <v>87.229399999999998</v>
      </c>
      <c r="AM58" t="s">
        <v>35</v>
      </c>
      <c r="AN58">
        <v>374.69</v>
      </c>
      <c r="AO58">
        <v>10690.68</v>
      </c>
      <c r="AP58">
        <v>380.39</v>
      </c>
    </row>
    <row r="59" spans="1:42">
      <c r="A59">
        <v>2017</v>
      </c>
      <c r="B59">
        <v>0</v>
      </c>
      <c r="C59">
        <v>20.885000000000002</v>
      </c>
      <c r="D59">
        <v>23.529</v>
      </c>
      <c r="E59">
        <v>96</v>
      </c>
      <c r="F59" t="s">
        <v>48</v>
      </c>
      <c r="G59">
        <v>1348.5640000000001</v>
      </c>
      <c r="H59">
        <v>982.09280000000001</v>
      </c>
      <c r="I59">
        <v>366.47120000000001</v>
      </c>
      <c r="J59">
        <v>72.825100000000006</v>
      </c>
      <c r="K59">
        <v>5.3460999999999999</v>
      </c>
      <c r="L59">
        <v>1.2</v>
      </c>
      <c r="M59">
        <v>0.18129999999999999</v>
      </c>
      <c r="N59">
        <v>0</v>
      </c>
      <c r="O59">
        <v>0</v>
      </c>
      <c r="P59">
        <v>0</v>
      </c>
      <c r="Q59">
        <v>840</v>
      </c>
      <c r="R59">
        <v>156</v>
      </c>
      <c r="S59">
        <v>322.40339999999998</v>
      </c>
      <c r="T59">
        <v>9181.6880000000001</v>
      </c>
      <c r="U59">
        <v>8.1900000000000001E-2</v>
      </c>
      <c r="V59">
        <v>11.744899999999999</v>
      </c>
      <c r="W59">
        <v>101.5592</v>
      </c>
      <c r="X59">
        <v>8.3699999999999992</v>
      </c>
      <c r="Y59">
        <v>93.793700000000001</v>
      </c>
      <c r="Z59">
        <v>1.3365</v>
      </c>
      <c r="AA59">
        <v>0.86509999999999998</v>
      </c>
      <c r="AB59">
        <v>22.951699999999999</v>
      </c>
      <c r="AC59">
        <v>1.8915999999999999</v>
      </c>
      <c r="AD59">
        <v>21.1968</v>
      </c>
      <c r="AE59">
        <v>16.057700000000001</v>
      </c>
      <c r="AF59">
        <v>1.3233999999999999</v>
      </c>
      <c r="AG59">
        <v>14.829800000000001</v>
      </c>
      <c r="AH59">
        <v>529.71169999999995</v>
      </c>
      <c r="AI59">
        <v>167.2627</v>
      </c>
      <c r="AJ59">
        <v>63.741999999999997</v>
      </c>
      <c r="AK59">
        <v>138.05289999999999</v>
      </c>
      <c r="AL59">
        <v>83.323499999999996</v>
      </c>
      <c r="AM59" t="s">
        <v>35</v>
      </c>
      <c r="AN59">
        <v>338.06</v>
      </c>
      <c r="AO59">
        <v>9633.2800000000007</v>
      </c>
      <c r="AP59">
        <v>380.39</v>
      </c>
    </row>
    <row r="60" spans="1:42">
      <c r="A60">
        <v>2018</v>
      </c>
      <c r="B60">
        <v>0</v>
      </c>
      <c r="C60">
        <v>21.018000000000001</v>
      </c>
      <c r="D60">
        <v>23.763999999999999</v>
      </c>
      <c r="E60">
        <v>97</v>
      </c>
      <c r="F60" t="s">
        <v>48</v>
      </c>
      <c r="G60">
        <v>1475.5229999999999</v>
      </c>
      <c r="H60">
        <v>1080.8711000000001</v>
      </c>
      <c r="I60">
        <v>394.65190000000001</v>
      </c>
      <c r="J60">
        <v>73.253399999999999</v>
      </c>
      <c r="K60">
        <v>5.3483999999999998</v>
      </c>
      <c r="L60">
        <v>1.2</v>
      </c>
      <c r="M60">
        <v>0.18129999999999999</v>
      </c>
      <c r="N60">
        <v>0</v>
      </c>
      <c r="O60">
        <v>0</v>
      </c>
      <c r="P60">
        <v>0</v>
      </c>
      <c r="Q60">
        <v>834</v>
      </c>
      <c r="R60">
        <v>178</v>
      </c>
      <c r="S60">
        <v>377.34190000000001</v>
      </c>
      <c r="T60">
        <v>10747.7709</v>
      </c>
      <c r="U60">
        <v>8.1699999999999995E-2</v>
      </c>
      <c r="V60">
        <v>11.573499999999999</v>
      </c>
      <c r="W60">
        <v>102.4636</v>
      </c>
      <c r="X60">
        <v>8.4286999999999992</v>
      </c>
      <c r="Y60">
        <v>94.772000000000006</v>
      </c>
      <c r="Z60">
        <v>1.3371</v>
      </c>
      <c r="AA60">
        <v>0.86539999999999995</v>
      </c>
      <c r="AB60">
        <v>23.171399999999998</v>
      </c>
      <c r="AC60">
        <v>1.9060999999999999</v>
      </c>
      <c r="AD60">
        <v>21.431999999999999</v>
      </c>
      <c r="AE60">
        <v>16.1815</v>
      </c>
      <c r="AF60">
        <v>1.3310999999999999</v>
      </c>
      <c r="AG60">
        <v>14.966799999999999</v>
      </c>
      <c r="AH60">
        <v>585.22609999999997</v>
      </c>
      <c r="AI60">
        <v>182.5718</v>
      </c>
      <c r="AJ60">
        <v>68.156800000000004</v>
      </c>
      <c r="AK60">
        <v>153.0369</v>
      </c>
      <c r="AL60">
        <v>91.879599999999996</v>
      </c>
      <c r="AM60" t="s">
        <v>35</v>
      </c>
      <c r="AN60">
        <v>393.53</v>
      </c>
      <c r="AO60">
        <v>11227.36</v>
      </c>
      <c r="AP60">
        <v>380.39</v>
      </c>
    </row>
    <row r="61" spans="1:42">
      <c r="A61">
        <v>2019</v>
      </c>
      <c r="B61">
        <v>0</v>
      </c>
      <c r="C61">
        <v>21.088000000000001</v>
      </c>
      <c r="D61">
        <v>23.888999999999999</v>
      </c>
      <c r="E61">
        <v>98</v>
      </c>
      <c r="F61" t="s">
        <v>48</v>
      </c>
      <c r="G61">
        <v>1429.8578</v>
      </c>
      <c r="H61">
        <v>1050.3378</v>
      </c>
      <c r="I61">
        <v>379.52</v>
      </c>
      <c r="J61">
        <v>73.457499999999996</v>
      </c>
      <c r="K61">
        <v>5.4161000000000001</v>
      </c>
      <c r="L61">
        <v>1.2</v>
      </c>
      <c r="M61">
        <v>0.18010000000000001</v>
      </c>
      <c r="N61">
        <v>0</v>
      </c>
      <c r="O61">
        <v>0</v>
      </c>
      <c r="P61">
        <v>0</v>
      </c>
      <c r="Q61">
        <v>828</v>
      </c>
      <c r="R61">
        <v>171</v>
      </c>
      <c r="S61">
        <v>376.69229999999999</v>
      </c>
      <c r="T61">
        <v>10724.3797</v>
      </c>
      <c r="U61">
        <v>8.14E-2</v>
      </c>
      <c r="V61">
        <v>11.8422</v>
      </c>
      <c r="W61">
        <v>102.91670000000001</v>
      </c>
      <c r="X61">
        <v>8.44</v>
      </c>
      <c r="Y61">
        <v>95.222499999999997</v>
      </c>
      <c r="Z61">
        <v>1.3540000000000001</v>
      </c>
      <c r="AA61">
        <v>0.87639999999999996</v>
      </c>
      <c r="AB61">
        <v>23.284500000000001</v>
      </c>
      <c r="AC61">
        <v>1.9095</v>
      </c>
      <c r="AD61">
        <v>21.543700000000001</v>
      </c>
      <c r="AE61">
        <v>16.2392</v>
      </c>
      <c r="AF61">
        <v>1.3317000000000001</v>
      </c>
      <c r="AG61">
        <v>15.0251</v>
      </c>
      <c r="AH61">
        <v>563.89959999999996</v>
      </c>
      <c r="AI61">
        <v>182.0061</v>
      </c>
      <c r="AJ61">
        <v>68.2834</v>
      </c>
      <c r="AK61">
        <v>147.56280000000001</v>
      </c>
      <c r="AL61">
        <v>88.585899999999995</v>
      </c>
      <c r="AM61" t="s">
        <v>35</v>
      </c>
      <c r="AN61">
        <v>398.89</v>
      </c>
      <c r="AO61">
        <v>11361.61</v>
      </c>
      <c r="AP61">
        <v>380.38</v>
      </c>
    </row>
    <row r="62" spans="1:42">
      <c r="A62">
        <v>2020</v>
      </c>
      <c r="B62">
        <v>0</v>
      </c>
      <c r="C62">
        <v>21.202999999999999</v>
      </c>
      <c r="D62">
        <v>24.094000000000001</v>
      </c>
      <c r="E62">
        <v>99</v>
      </c>
      <c r="F62" t="s">
        <v>48</v>
      </c>
      <c r="G62">
        <v>1502.6249</v>
      </c>
      <c r="H62">
        <v>1069.491</v>
      </c>
      <c r="I62">
        <v>433.13389999999998</v>
      </c>
      <c r="J62">
        <v>71.174899999999994</v>
      </c>
      <c r="K62">
        <v>5.4339000000000004</v>
      </c>
      <c r="L62">
        <v>1.2</v>
      </c>
      <c r="M62">
        <v>0.17979999999999999</v>
      </c>
      <c r="N62">
        <v>0</v>
      </c>
      <c r="O62">
        <v>0</v>
      </c>
      <c r="P62">
        <v>0</v>
      </c>
      <c r="Q62">
        <v>822</v>
      </c>
      <c r="R62">
        <v>176</v>
      </c>
      <c r="S62">
        <v>370.47219999999999</v>
      </c>
      <c r="T62">
        <v>10557.2276</v>
      </c>
      <c r="U62">
        <v>8.1199999999999994E-2</v>
      </c>
      <c r="V62">
        <v>11.848699999999999</v>
      </c>
      <c r="W62">
        <v>103.92870000000001</v>
      </c>
      <c r="X62">
        <v>8.4968000000000004</v>
      </c>
      <c r="Y62">
        <v>96.1905</v>
      </c>
      <c r="Z62">
        <v>1.3585</v>
      </c>
      <c r="AA62">
        <v>0.87929999999999997</v>
      </c>
      <c r="AB62">
        <v>23.5289</v>
      </c>
      <c r="AC62">
        <v>1.9236</v>
      </c>
      <c r="AD62">
        <v>21.777000000000001</v>
      </c>
      <c r="AE62">
        <v>16.378399999999999</v>
      </c>
      <c r="AF62">
        <v>1.339</v>
      </c>
      <c r="AG62">
        <v>15.159000000000001</v>
      </c>
      <c r="AH62">
        <v>579.23630000000003</v>
      </c>
      <c r="AI62">
        <v>181.28360000000001</v>
      </c>
      <c r="AJ62">
        <v>67.751599999999996</v>
      </c>
      <c r="AK62">
        <v>150.52010000000001</v>
      </c>
      <c r="AL62">
        <v>90.6995</v>
      </c>
      <c r="AM62" t="s">
        <v>35</v>
      </c>
      <c r="AN62">
        <v>387.92</v>
      </c>
      <c r="AO62">
        <v>11060</v>
      </c>
      <c r="AP62">
        <v>380.38</v>
      </c>
    </row>
    <row r="63" spans="1:42">
      <c r="A63">
        <v>2021</v>
      </c>
      <c r="B63">
        <v>0</v>
      </c>
      <c r="C63">
        <v>21.302</v>
      </c>
      <c r="D63">
        <v>24.273</v>
      </c>
      <c r="E63">
        <v>100</v>
      </c>
      <c r="F63" t="s">
        <v>48</v>
      </c>
      <c r="G63">
        <v>1489.3194000000001</v>
      </c>
      <c r="H63">
        <v>1046.5616</v>
      </c>
      <c r="I63">
        <v>442.75779999999997</v>
      </c>
      <c r="J63">
        <v>70.271100000000004</v>
      </c>
      <c r="K63">
        <v>5.4867999999999997</v>
      </c>
      <c r="L63">
        <v>1.2</v>
      </c>
      <c r="M63">
        <v>0.1789</v>
      </c>
      <c r="N63">
        <v>0</v>
      </c>
      <c r="O63">
        <v>0</v>
      </c>
      <c r="P63">
        <v>0</v>
      </c>
      <c r="Q63">
        <v>816</v>
      </c>
      <c r="R63">
        <v>173</v>
      </c>
      <c r="S63">
        <v>359.60899999999998</v>
      </c>
      <c r="T63">
        <v>10250.4491</v>
      </c>
      <c r="U63">
        <v>8.09E-2</v>
      </c>
      <c r="V63">
        <v>12.0692</v>
      </c>
      <c r="W63">
        <v>104.8325</v>
      </c>
      <c r="X63">
        <v>8.5442999999999998</v>
      </c>
      <c r="Y63">
        <v>97.059100000000001</v>
      </c>
      <c r="Z63">
        <v>1.3716999999999999</v>
      </c>
      <c r="AA63">
        <v>0.88780000000000003</v>
      </c>
      <c r="AB63">
        <v>23.747499999999999</v>
      </c>
      <c r="AC63">
        <v>1.9355</v>
      </c>
      <c r="AD63">
        <v>21.986599999999999</v>
      </c>
      <c r="AE63">
        <v>16.5017</v>
      </c>
      <c r="AF63">
        <v>1.345</v>
      </c>
      <c r="AG63">
        <v>15.278</v>
      </c>
      <c r="AH63">
        <v>567.45460000000003</v>
      </c>
      <c r="AI63">
        <v>176.726</v>
      </c>
      <c r="AJ63">
        <v>66.436999999999998</v>
      </c>
      <c r="AK63">
        <v>147.16909999999999</v>
      </c>
      <c r="AL63">
        <v>88.774900000000002</v>
      </c>
      <c r="AM63" t="s">
        <v>35</v>
      </c>
      <c r="AN63">
        <v>376.51</v>
      </c>
      <c r="AO63">
        <v>10736.87</v>
      </c>
      <c r="AP63">
        <v>380.38</v>
      </c>
    </row>
    <row r="64" spans="1:42">
      <c r="A64">
        <v>2022</v>
      </c>
      <c r="B64">
        <v>0</v>
      </c>
      <c r="C64">
        <v>21.376999999999999</v>
      </c>
      <c r="D64">
        <v>24.408000000000001</v>
      </c>
      <c r="E64">
        <v>101</v>
      </c>
      <c r="F64" t="s">
        <v>48</v>
      </c>
      <c r="G64">
        <v>1422.2899</v>
      </c>
      <c r="H64">
        <v>1061.1585</v>
      </c>
      <c r="I64">
        <v>361.13139999999999</v>
      </c>
      <c r="J64">
        <v>74.609200000000001</v>
      </c>
      <c r="K64">
        <v>5.5275999999999996</v>
      </c>
      <c r="L64">
        <v>1.2</v>
      </c>
      <c r="M64">
        <v>0.17829999999999999</v>
      </c>
      <c r="N64">
        <v>0</v>
      </c>
      <c r="O64">
        <v>0</v>
      </c>
      <c r="P64">
        <v>0</v>
      </c>
      <c r="Q64">
        <v>810</v>
      </c>
      <c r="R64">
        <v>168</v>
      </c>
      <c r="S64">
        <v>372.81119999999999</v>
      </c>
      <c r="T64">
        <v>10612.631299999999</v>
      </c>
      <c r="U64">
        <v>8.0699999999999994E-2</v>
      </c>
      <c r="V64">
        <v>12.0807</v>
      </c>
      <c r="W64">
        <v>105.2796</v>
      </c>
      <c r="X64">
        <v>8.5541999999999998</v>
      </c>
      <c r="Y64">
        <v>97.505300000000005</v>
      </c>
      <c r="Z64">
        <v>1.3818999999999999</v>
      </c>
      <c r="AA64">
        <v>0.89439999999999997</v>
      </c>
      <c r="AB64">
        <v>23.858599999999999</v>
      </c>
      <c r="AC64">
        <v>1.9386000000000001</v>
      </c>
      <c r="AD64">
        <v>22.096800000000002</v>
      </c>
      <c r="AE64">
        <v>16.558</v>
      </c>
      <c r="AF64">
        <v>1.3453999999999999</v>
      </c>
      <c r="AG64">
        <v>15.3353</v>
      </c>
      <c r="AH64">
        <v>567.80619999999999</v>
      </c>
      <c r="AI64">
        <v>186.14250000000001</v>
      </c>
      <c r="AJ64">
        <v>69.795699999999997</v>
      </c>
      <c r="AK64">
        <v>148.50810000000001</v>
      </c>
      <c r="AL64">
        <v>88.906000000000006</v>
      </c>
      <c r="AM64" t="s">
        <v>35</v>
      </c>
      <c r="AN64">
        <v>390.04</v>
      </c>
      <c r="AO64">
        <v>11115.47</v>
      </c>
      <c r="AP64">
        <v>323.8</v>
      </c>
    </row>
    <row r="65" spans="1:42">
      <c r="A65">
        <v>2023</v>
      </c>
      <c r="B65">
        <v>0</v>
      </c>
      <c r="C65">
        <v>21.420999999999999</v>
      </c>
      <c r="D65">
        <v>24.488</v>
      </c>
      <c r="E65">
        <v>102</v>
      </c>
      <c r="F65" t="s">
        <v>48</v>
      </c>
      <c r="G65">
        <v>1340.6387999999999</v>
      </c>
      <c r="H65">
        <v>1104.5354</v>
      </c>
      <c r="I65">
        <v>236.10339999999999</v>
      </c>
      <c r="J65">
        <v>82.3887</v>
      </c>
      <c r="K65">
        <v>5.5479000000000003</v>
      </c>
      <c r="L65">
        <v>1.1984999999999999</v>
      </c>
      <c r="M65">
        <v>0.1779</v>
      </c>
      <c r="N65">
        <v>0</v>
      </c>
      <c r="O65">
        <v>0</v>
      </c>
      <c r="P65">
        <v>0</v>
      </c>
      <c r="Q65">
        <v>803</v>
      </c>
      <c r="R65">
        <v>169</v>
      </c>
      <c r="S65">
        <v>389.44600000000003</v>
      </c>
      <c r="T65">
        <v>11080.516100000001</v>
      </c>
      <c r="U65">
        <v>8.0399999999999999E-2</v>
      </c>
      <c r="V65">
        <v>11.5273</v>
      </c>
      <c r="W65">
        <v>105.0809</v>
      </c>
      <c r="X65">
        <v>8.5115999999999996</v>
      </c>
      <c r="Y65">
        <v>97.354500000000002</v>
      </c>
      <c r="Z65">
        <v>1.3853</v>
      </c>
      <c r="AA65">
        <v>0.89659999999999995</v>
      </c>
      <c r="AB65">
        <v>23.819199999999999</v>
      </c>
      <c r="AC65">
        <v>1.9294</v>
      </c>
      <c r="AD65">
        <v>22.067799999999998</v>
      </c>
      <c r="AE65">
        <v>16.518699999999999</v>
      </c>
      <c r="AF65">
        <v>1.3380000000000001</v>
      </c>
      <c r="AG65">
        <v>15.3041</v>
      </c>
      <c r="AH65">
        <v>588.68730000000005</v>
      </c>
      <c r="AI65">
        <v>194.92429999999999</v>
      </c>
      <c r="AJ65">
        <v>72.537000000000006</v>
      </c>
      <c r="AK65">
        <v>156.0753</v>
      </c>
      <c r="AL65">
        <v>92.311400000000006</v>
      </c>
      <c r="AM65" t="s">
        <v>35</v>
      </c>
      <c r="AN65">
        <v>405.25</v>
      </c>
      <c r="AO65">
        <v>11534.25</v>
      </c>
      <c r="AP65">
        <v>380.37</v>
      </c>
    </row>
    <row r="66" spans="1:42">
      <c r="A66">
        <v>2024</v>
      </c>
      <c r="B66">
        <v>0</v>
      </c>
      <c r="C66">
        <v>21.564</v>
      </c>
      <c r="D66">
        <v>24.75</v>
      </c>
      <c r="E66">
        <v>103</v>
      </c>
      <c r="F66" t="s">
        <v>48</v>
      </c>
      <c r="G66">
        <v>1812.9382000000001</v>
      </c>
      <c r="H66">
        <v>1200.5166999999999</v>
      </c>
      <c r="I66">
        <v>612.42150000000004</v>
      </c>
      <c r="J66">
        <v>66.219399999999993</v>
      </c>
      <c r="K66">
        <v>5.5361000000000002</v>
      </c>
      <c r="L66">
        <v>1.2</v>
      </c>
      <c r="M66">
        <v>0.17810000000000001</v>
      </c>
      <c r="N66">
        <v>0</v>
      </c>
      <c r="O66">
        <v>0</v>
      </c>
      <c r="P66">
        <v>0</v>
      </c>
      <c r="Q66">
        <v>797</v>
      </c>
      <c r="R66">
        <v>215</v>
      </c>
      <c r="S66">
        <v>442.77850000000001</v>
      </c>
      <c r="T66">
        <v>12624.783100000001</v>
      </c>
      <c r="U66">
        <v>8.0100000000000005E-2</v>
      </c>
      <c r="V66">
        <v>12.3508</v>
      </c>
      <c r="W66">
        <v>106.7193</v>
      </c>
      <c r="X66">
        <v>8.6174999999999997</v>
      </c>
      <c r="Y66">
        <v>98.905199999999994</v>
      </c>
      <c r="Z66">
        <v>1.3839999999999999</v>
      </c>
      <c r="AA66">
        <v>0.89580000000000004</v>
      </c>
      <c r="AB66">
        <v>24.209700000000002</v>
      </c>
      <c r="AC66">
        <v>1.9549000000000001</v>
      </c>
      <c r="AD66">
        <v>22.437100000000001</v>
      </c>
      <c r="AE66">
        <v>16.7484</v>
      </c>
      <c r="AF66">
        <v>1.3524</v>
      </c>
      <c r="AG66">
        <v>15.5221</v>
      </c>
      <c r="AH66">
        <v>645.24850000000004</v>
      </c>
      <c r="AI66">
        <v>210.49359999999999</v>
      </c>
      <c r="AJ66">
        <v>75.857900000000001</v>
      </c>
      <c r="AK66">
        <v>168.4402</v>
      </c>
      <c r="AL66">
        <v>100.4765</v>
      </c>
      <c r="AM66" t="s">
        <v>35</v>
      </c>
      <c r="AN66">
        <v>452.39</v>
      </c>
      <c r="AO66">
        <v>12900.42</v>
      </c>
      <c r="AP66">
        <v>282.82</v>
      </c>
    </row>
    <row r="67" spans="1:42">
      <c r="A67">
        <v>2025</v>
      </c>
      <c r="B67">
        <v>0</v>
      </c>
      <c r="C67">
        <v>21.564</v>
      </c>
      <c r="D67">
        <v>24.75</v>
      </c>
      <c r="E67">
        <v>104</v>
      </c>
      <c r="F67" t="s">
        <v>48</v>
      </c>
      <c r="G67">
        <v>1205.6436000000001</v>
      </c>
      <c r="H67">
        <v>1268.2361000000001</v>
      </c>
      <c r="I67">
        <v>-62.592500000000001</v>
      </c>
      <c r="J67">
        <v>105.19159999999999</v>
      </c>
      <c r="K67">
        <v>5.6124000000000001</v>
      </c>
      <c r="L67">
        <v>1.1984999999999999</v>
      </c>
      <c r="M67">
        <v>0.1769</v>
      </c>
      <c r="N67">
        <v>0</v>
      </c>
      <c r="O67">
        <v>0</v>
      </c>
      <c r="P67">
        <v>0</v>
      </c>
      <c r="Q67">
        <v>790</v>
      </c>
      <c r="R67">
        <v>192</v>
      </c>
      <c r="S67">
        <v>485.75650000000002</v>
      </c>
      <c r="T67">
        <v>13796.7245</v>
      </c>
      <c r="U67">
        <v>7.9899999999999999E-2</v>
      </c>
      <c r="V67">
        <v>9.7630999999999997</v>
      </c>
      <c r="W67">
        <v>105.782</v>
      </c>
      <c r="X67">
        <v>8.5152000000000001</v>
      </c>
      <c r="Y67">
        <v>98.0702</v>
      </c>
      <c r="Z67">
        <v>1.4013</v>
      </c>
      <c r="AA67">
        <v>0.90700000000000003</v>
      </c>
      <c r="AB67">
        <v>23.9971</v>
      </c>
      <c r="AC67">
        <v>1.9317</v>
      </c>
      <c r="AD67">
        <v>22.247599999999998</v>
      </c>
      <c r="AE67">
        <v>16.601299999999998</v>
      </c>
      <c r="AF67">
        <v>1.3364</v>
      </c>
      <c r="AG67">
        <v>15.391</v>
      </c>
      <c r="AH67">
        <v>651.84050000000002</v>
      </c>
      <c r="AI67">
        <v>245.1524</v>
      </c>
      <c r="AJ67">
        <v>88.601100000000002</v>
      </c>
      <c r="AK67">
        <v>180.34309999999999</v>
      </c>
      <c r="AL67">
        <v>102.29900000000001</v>
      </c>
      <c r="AM67" t="s">
        <v>35</v>
      </c>
      <c r="AN67">
        <v>499.8</v>
      </c>
      <c r="AO67">
        <v>13755.58</v>
      </c>
      <c r="AP67">
        <v>160.08000000000001</v>
      </c>
    </row>
    <row r="68" spans="1:42">
      <c r="A68">
        <v>2026</v>
      </c>
      <c r="B68">
        <v>0</v>
      </c>
      <c r="C68">
        <v>21.564</v>
      </c>
      <c r="D68">
        <v>24.75</v>
      </c>
      <c r="E68">
        <v>105</v>
      </c>
      <c r="F68" t="s">
        <v>48</v>
      </c>
      <c r="G68">
        <v>1230.3232</v>
      </c>
      <c r="H68">
        <v>1160.5761</v>
      </c>
      <c r="I68">
        <v>69.747100000000003</v>
      </c>
      <c r="J68">
        <v>94.331000000000003</v>
      </c>
      <c r="K68">
        <v>5.5631000000000004</v>
      </c>
      <c r="L68">
        <v>1.2</v>
      </c>
      <c r="M68">
        <v>0.1777</v>
      </c>
      <c r="N68">
        <v>0</v>
      </c>
      <c r="O68">
        <v>0</v>
      </c>
      <c r="P68">
        <v>0</v>
      </c>
      <c r="Q68">
        <v>784</v>
      </c>
      <c r="R68">
        <v>179</v>
      </c>
      <c r="S68">
        <v>434.84809999999999</v>
      </c>
      <c r="T68">
        <v>12354.932500000001</v>
      </c>
      <c r="U68">
        <v>7.9600000000000004E-2</v>
      </c>
      <c r="V68">
        <v>8.5366</v>
      </c>
      <c r="W68">
        <v>104.9785</v>
      </c>
      <c r="X68">
        <v>8.4240999999999993</v>
      </c>
      <c r="Y68">
        <v>97.357900000000001</v>
      </c>
      <c r="Z68">
        <v>1.3908</v>
      </c>
      <c r="AA68">
        <v>0.9002</v>
      </c>
      <c r="AB68">
        <v>23.814800000000002</v>
      </c>
      <c r="AC68">
        <v>1.911</v>
      </c>
      <c r="AD68">
        <v>22.085999999999999</v>
      </c>
      <c r="AE68">
        <v>16.475200000000001</v>
      </c>
      <c r="AF68">
        <v>1.3221000000000001</v>
      </c>
      <c r="AG68">
        <v>15.279199999999999</v>
      </c>
      <c r="AH68">
        <v>600.60429999999997</v>
      </c>
      <c r="AI68">
        <v>221.6961</v>
      </c>
      <c r="AJ68">
        <v>80.963999999999999</v>
      </c>
      <c r="AK68">
        <v>163.05369999999999</v>
      </c>
      <c r="AL68">
        <v>94.257999999999996</v>
      </c>
      <c r="AM68" t="s">
        <v>35</v>
      </c>
      <c r="AN68">
        <v>451.38</v>
      </c>
      <c r="AO68">
        <v>12832.76</v>
      </c>
      <c r="AP68">
        <v>255.47</v>
      </c>
    </row>
    <row r="69" spans="1:42">
      <c r="A69">
        <v>2027</v>
      </c>
      <c r="B69">
        <v>0</v>
      </c>
      <c r="C69">
        <v>21.564</v>
      </c>
      <c r="D69">
        <v>24.75</v>
      </c>
      <c r="E69">
        <v>106</v>
      </c>
      <c r="F69" t="s">
        <v>48</v>
      </c>
      <c r="G69">
        <v>1414.6790000000001</v>
      </c>
      <c r="H69">
        <v>1038.0024000000001</v>
      </c>
      <c r="I69">
        <v>376.67669999999998</v>
      </c>
      <c r="J69">
        <v>73.373699999999999</v>
      </c>
      <c r="K69">
        <v>5.5208000000000004</v>
      </c>
      <c r="L69">
        <v>1.1984999999999999</v>
      </c>
      <c r="M69">
        <v>0.1784</v>
      </c>
      <c r="N69">
        <v>0</v>
      </c>
      <c r="O69">
        <v>0</v>
      </c>
      <c r="P69">
        <v>0</v>
      </c>
      <c r="Q69">
        <v>777</v>
      </c>
      <c r="R69">
        <v>169</v>
      </c>
      <c r="S69">
        <v>388.55990000000003</v>
      </c>
      <c r="T69">
        <v>11053.5146</v>
      </c>
      <c r="U69">
        <v>7.9399999999999998E-2</v>
      </c>
      <c r="V69">
        <v>10.391400000000001</v>
      </c>
      <c r="W69">
        <v>104.0412</v>
      </c>
      <c r="X69">
        <v>8.3228000000000009</v>
      </c>
      <c r="Y69">
        <v>96.521900000000002</v>
      </c>
      <c r="Z69">
        <v>1.3784000000000001</v>
      </c>
      <c r="AA69">
        <v>0.89219999999999999</v>
      </c>
      <c r="AB69">
        <v>23.6022</v>
      </c>
      <c r="AC69">
        <v>1.8880999999999999</v>
      </c>
      <c r="AD69">
        <v>21.8964</v>
      </c>
      <c r="AE69">
        <v>16.328099999999999</v>
      </c>
      <c r="AF69">
        <v>1.3062</v>
      </c>
      <c r="AG69">
        <v>15.148</v>
      </c>
      <c r="AH69">
        <v>539.62490000000003</v>
      </c>
      <c r="AI69">
        <v>196.1935</v>
      </c>
      <c r="AJ69">
        <v>72.942700000000002</v>
      </c>
      <c r="AK69">
        <v>144.5532</v>
      </c>
      <c r="AL69">
        <v>84.688000000000002</v>
      </c>
      <c r="AM69" t="s">
        <v>35</v>
      </c>
      <c r="AN69">
        <v>403.22</v>
      </c>
      <c r="AO69">
        <v>11474.59</v>
      </c>
      <c r="AP69">
        <v>370.57</v>
      </c>
    </row>
    <row r="70" spans="1:42">
      <c r="A70">
        <v>2028</v>
      </c>
      <c r="B70">
        <v>0</v>
      </c>
      <c r="C70">
        <v>21.564</v>
      </c>
      <c r="D70">
        <v>24.75</v>
      </c>
      <c r="E70">
        <v>107</v>
      </c>
      <c r="F70" t="s">
        <v>48</v>
      </c>
      <c r="G70">
        <v>1392.5717</v>
      </c>
      <c r="H70">
        <v>1068.5319999999999</v>
      </c>
      <c r="I70">
        <v>324.03969999999998</v>
      </c>
      <c r="J70">
        <v>76.730800000000002</v>
      </c>
      <c r="K70">
        <v>5.4714999999999998</v>
      </c>
      <c r="L70">
        <v>1.2</v>
      </c>
      <c r="M70">
        <v>0.1792</v>
      </c>
      <c r="N70">
        <v>0</v>
      </c>
      <c r="O70">
        <v>0</v>
      </c>
      <c r="P70">
        <v>0</v>
      </c>
      <c r="Q70">
        <v>771</v>
      </c>
      <c r="R70">
        <v>171</v>
      </c>
      <c r="S70">
        <v>402.9787</v>
      </c>
      <c r="T70">
        <v>11459.245999999999</v>
      </c>
      <c r="U70">
        <v>7.9100000000000004E-2</v>
      </c>
      <c r="V70">
        <v>11.7422</v>
      </c>
      <c r="W70">
        <v>103.23779999999999</v>
      </c>
      <c r="X70">
        <v>8.2324999999999999</v>
      </c>
      <c r="Y70">
        <v>95.808700000000002</v>
      </c>
      <c r="Z70">
        <v>1.3678999999999999</v>
      </c>
      <c r="AA70">
        <v>0.88539999999999996</v>
      </c>
      <c r="AB70">
        <v>23.419899999999998</v>
      </c>
      <c r="AC70">
        <v>1.8675999999999999</v>
      </c>
      <c r="AD70">
        <v>21.7346</v>
      </c>
      <c r="AE70">
        <v>16.202000000000002</v>
      </c>
      <c r="AF70">
        <v>1.292</v>
      </c>
      <c r="AG70">
        <v>15.036099999999999</v>
      </c>
      <c r="AH70">
        <v>560.18050000000005</v>
      </c>
      <c r="AI70">
        <v>197.0703</v>
      </c>
      <c r="AJ70">
        <v>73.081400000000002</v>
      </c>
      <c r="AK70">
        <v>150.28579999999999</v>
      </c>
      <c r="AL70">
        <v>87.914000000000001</v>
      </c>
      <c r="AM70" t="s">
        <v>35</v>
      </c>
      <c r="AN70">
        <v>419.26</v>
      </c>
      <c r="AO70">
        <v>11926.62</v>
      </c>
      <c r="AP70">
        <v>338.01</v>
      </c>
    </row>
    <row r="71" spans="1:42">
      <c r="A71">
        <v>2029</v>
      </c>
      <c r="B71">
        <v>0</v>
      </c>
      <c r="C71">
        <v>21.628</v>
      </c>
      <c r="D71">
        <v>24.867999999999999</v>
      </c>
      <c r="E71">
        <v>108</v>
      </c>
      <c r="F71" t="s">
        <v>48</v>
      </c>
      <c r="G71">
        <v>1396.6692</v>
      </c>
      <c r="H71">
        <v>1040.4529</v>
      </c>
      <c r="I71">
        <v>356.21629999999999</v>
      </c>
      <c r="J71">
        <v>74.4953</v>
      </c>
      <c r="K71">
        <v>5.4292999999999996</v>
      </c>
      <c r="L71">
        <v>1.2</v>
      </c>
      <c r="M71">
        <v>0.1799</v>
      </c>
      <c r="N71">
        <v>0</v>
      </c>
      <c r="O71">
        <v>0</v>
      </c>
      <c r="P71">
        <v>0</v>
      </c>
      <c r="Q71">
        <v>765</v>
      </c>
      <c r="R71">
        <v>168</v>
      </c>
      <c r="S71">
        <v>389.61619999999999</v>
      </c>
      <c r="T71">
        <v>11093.9769</v>
      </c>
      <c r="U71">
        <v>7.8899999999999998E-2</v>
      </c>
      <c r="V71">
        <v>12.091200000000001</v>
      </c>
      <c r="W71">
        <v>103.39870000000001</v>
      </c>
      <c r="X71">
        <v>8.2193000000000005</v>
      </c>
      <c r="Y71">
        <v>95.990300000000005</v>
      </c>
      <c r="Z71">
        <v>1.3573</v>
      </c>
      <c r="AA71">
        <v>0.87849999999999995</v>
      </c>
      <c r="AB71">
        <v>23.464099999999998</v>
      </c>
      <c r="AC71">
        <v>1.8652</v>
      </c>
      <c r="AD71">
        <v>21.782900000000001</v>
      </c>
      <c r="AE71">
        <v>16.216000000000001</v>
      </c>
      <c r="AF71">
        <v>1.2889999999999999</v>
      </c>
      <c r="AG71">
        <v>15.0541</v>
      </c>
      <c r="AH71">
        <v>552.81380000000001</v>
      </c>
      <c r="AI71">
        <v>185.96180000000001</v>
      </c>
      <c r="AJ71">
        <v>69.262799999999999</v>
      </c>
      <c r="AK71">
        <v>146.03659999999999</v>
      </c>
      <c r="AL71">
        <v>86.378</v>
      </c>
      <c r="AM71" t="s">
        <v>35</v>
      </c>
      <c r="AN71">
        <v>409.94</v>
      </c>
      <c r="AO71">
        <v>11700.29</v>
      </c>
      <c r="AP71">
        <v>298.70999999999998</v>
      </c>
    </row>
    <row r="72" spans="1:42">
      <c r="A72">
        <v>2030</v>
      </c>
      <c r="B72">
        <v>0</v>
      </c>
      <c r="C72">
        <v>21.707000000000001</v>
      </c>
      <c r="D72">
        <v>25.013999999999999</v>
      </c>
      <c r="E72">
        <v>109</v>
      </c>
      <c r="F72" t="s">
        <v>48</v>
      </c>
      <c r="G72">
        <v>1516.2093</v>
      </c>
      <c r="H72">
        <v>1114.0328</v>
      </c>
      <c r="I72">
        <v>402.17649999999998</v>
      </c>
      <c r="J72">
        <v>73.474900000000005</v>
      </c>
      <c r="K72">
        <v>5.4385000000000003</v>
      </c>
      <c r="L72">
        <v>1.2</v>
      </c>
      <c r="M72">
        <v>0.1797</v>
      </c>
      <c r="N72">
        <v>0</v>
      </c>
      <c r="O72">
        <v>0</v>
      </c>
      <c r="P72">
        <v>0</v>
      </c>
      <c r="Q72">
        <v>759</v>
      </c>
      <c r="R72">
        <v>172</v>
      </c>
      <c r="S72">
        <v>395.55700000000002</v>
      </c>
      <c r="T72">
        <v>11248.363499999999</v>
      </c>
      <c r="U72">
        <v>7.8600000000000003E-2</v>
      </c>
      <c r="V72">
        <v>12.2255</v>
      </c>
      <c r="W72">
        <v>104.0324</v>
      </c>
      <c r="X72">
        <v>8.2434999999999992</v>
      </c>
      <c r="Y72">
        <v>96.6113</v>
      </c>
      <c r="Z72">
        <v>1.3595999999999999</v>
      </c>
      <c r="AA72">
        <v>0.88</v>
      </c>
      <c r="AB72">
        <v>23.619299999999999</v>
      </c>
      <c r="AC72">
        <v>1.8715999999999999</v>
      </c>
      <c r="AD72">
        <v>21.9344</v>
      </c>
      <c r="AE72">
        <v>16.2986</v>
      </c>
      <c r="AF72">
        <v>1.2915000000000001</v>
      </c>
      <c r="AG72">
        <v>15.135899999999999</v>
      </c>
      <c r="AH72">
        <v>591.82069999999999</v>
      </c>
      <c r="AI72">
        <v>198.6378</v>
      </c>
      <c r="AJ72">
        <v>73.512</v>
      </c>
      <c r="AK72">
        <v>157.8124</v>
      </c>
      <c r="AL72">
        <v>92.25</v>
      </c>
      <c r="AM72" t="s">
        <v>35</v>
      </c>
      <c r="AN72">
        <v>415.31</v>
      </c>
      <c r="AO72">
        <v>11815.49</v>
      </c>
      <c r="AP72">
        <v>344.66</v>
      </c>
    </row>
    <row r="73" spans="1:42">
      <c r="A73">
        <v>2031</v>
      </c>
      <c r="B73">
        <v>0</v>
      </c>
      <c r="C73">
        <v>21.832000000000001</v>
      </c>
      <c r="D73">
        <v>25.247</v>
      </c>
      <c r="E73">
        <v>110</v>
      </c>
      <c r="F73" t="s">
        <v>48</v>
      </c>
      <c r="G73">
        <v>1489.2905000000001</v>
      </c>
      <c r="H73">
        <v>1068.8924999999999</v>
      </c>
      <c r="I73">
        <v>420.39800000000002</v>
      </c>
      <c r="J73">
        <v>71.771900000000002</v>
      </c>
      <c r="K73">
        <v>5.4591000000000003</v>
      </c>
      <c r="L73">
        <v>1.2</v>
      </c>
      <c r="M73">
        <v>0.1794</v>
      </c>
      <c r="N73">
        <v>0</v>
      </c>
      <c r="O73">
        <v>0</v>
      </c>
      <c r="P73">
        <v>0</v>
      </c>
      <c r="Q73">
        <v>752</v>
      </c>
      <c r="R73">
        <v>167</v>
      </c>
      <c r="S73">
        <v>364.87650000000002</v>
      </c>
      <c r="T73">
        <v>10390.361699999999</v>
      </c>
      <c r="U73">
        <v>7.8399999999999997E-2</v>
      </c>
      <c r="V73">
        <v>11.7925</v>
      </c>
      <c r="W73">
        <v>105.0509</v>
      </c>
      <c r="X73">
        <v>8.3087999999999997</v>
      </c>
      <c r="Y73">
        <v>97.72</v>
      </c>
      <c r="Z73">
        <v>1.3648</v>
      </c>
      <c r="AA73">
        <v>0.88339999999999996</v>
      </c>
      <c r="AB73">
        <v>23.8657</v>
      </c>
      <c r="AC73">
        <v>1.8875999999999999</v>
      </c>
      <c r="AD73">
        <v>22.200199999999999</v>
      </c>
      <c r="AE73">
        <v>16.435199999999998</v>
      </c>
      <c r="AF73">
        <v>1.2999000000000001</v>
      </c>
      <c r="AG73">
        <v>15.2883</v>
      </c>
      <c r="AH73">
        <v>576.05399999999997</v>
      </c>
      <c r="AI73">
        <v>183.60169999999999</v>
      </c>
      <c r="AJ73">
        <v>68.619200000000006</v>
      </c>
      <c r="AK73">
        <v>151.14340000000001</v>
      </c>
      <c r="AL73">
        <v>89.474299999999999</v>
      </c>
      <c r="AM73" t="s">
        <v>35</v>
      </c>
      <c r="AN73">
        <v>384.85</v>
      </c>
      <c r="AO73">
        <v>10964.75</v>
      </c>
      <c r="AP73">
        <v>380.39</v>
      </c>
    </row>
    <row r="74" spans="1:42">
      <c r="A74">
        <v>2032</v>
      </c>
      <c r="B74">
        <v>0</v>
      </c>
      <c r="C74">
        <v>21.885000000000002</v>
      </c>
      <c r="D74">
        <v>25.344000000000001</v>
      </c>
      <c r="E74">
        <v>111</v>
      </c>
      <c r="F74" t="s">
        <v>48</v>
      </c>
      <c r="G74">
        <v>1506.7080000000001</v>
      </c>
      <c r="H74">
        <v>1130.3358000000001</v>
      </c>
      <c r="I74">
        <v>376.37220000000002</v>
      </c>
      <c r="J74">
        <v>75.020200000000003</v>
      </c>
      <c r="K74">
        <v>5.5095000000000001</v>
      </c>
      <c r="L74">
        <v>1.1983999999999999</v>
      </c>
      <c r="M74">
        <v>0.17849999999999999</v>
      </c>
      <c r="N74">
        <v>0</v>
      </c>
      <c r="O74">
        <v>0</v>
      </c>
      <c r="P74">
        <v>0</v>
      </c>
      <c r="Q74">
        <v>744</v>
      </c>
      <c r="R74">
        <v>178</v>
      </c>
      <c r="S74">
        <v>407.30130000000003</v>
      </c>
      <c r="T74">
        <v>11582.1162</v>
      </c>
      <c r="U74">
        <v>7.8100000000000003E-2</v>
      </c>
      <c r="V74">
        <v>11.922800000000001</v>
      </c>
      <c r="W74">
        <v>105.1649</v>
      </c>
      <c r="X74">
        <v>8.2916000000000007</v>
      </c>
      <c r="Y74">
        <v>97.862700000000004</v>
      </c>
      <c r="Z74">
        <v>1.3754999999999999</v>
      </c>
      <c r="AA74">
        <v>0.89029999999999998</v>
      </c>
      <c r="AB74">
        <v>23.900600000000001</v>
      </c>
      <c r="AC74">
        <v>1.8844000000000001</v>
      </c>
      <c r="AD74">
        <v>22.241</v>
      </c>
      <c r="AE74">
        <v>16.439</v>
      </c>
      <c r="AF74">
        <v>1.2961</v>
      </c>
      <c r="AG74">
        <v>15.297599999999999</v>
      </c>
      <c r="AH74">
        <v>593.86419999999998</v>
      </c>
      <c r="AI74">
        <v>208.19329999999999</v>
      </c>
      <c r="AJ74">
        <v>76.432599999999994</v>
      </c>
      <c r="AK74">
        <v>159.41130000000001</v>
      </c>
      <c r="AL74">
        <v>92.434399999999997</v>
      </c>
      <c r="AM74" t="s">
        <v>35</v>
      </c>
      <c r="AN74">
        <v>424.23</v>
      </c>
      <c r="AO74">
        <v>12074.46</v>
      </c>
      <c r="AP74">
        <v>243.22</v>
      </c>
    </row>
    <row r="75" spans="1:42">
      <c r="A75">
        <v>2033</v>
      </c>
      <c r="B75">
        <v>0</v>
      </c>
      <c r="C75">
        <v>21.948</v>
      </c>
      <c r="D75">
        <v>25.463000000000001</v>
      </c>
      <c r="E75">
        <v>112</v>
      </c>
      <c r="F75" t="s">
        <v>48</v>
      </c>
      <c r="G75">
        <v>1345.7399</v>
      </c>
      <c r="H75">
        <v>1109.1518000000001</v>
      </c>
      <c r="I75">
        <v>236.5881</v>
      </c>
      <c r="J75">
        <v>82.419499999999999</v>
      </c>
      <c r="K75">
        <v>5.4928999999999997</v>
      </c>
      <c r="L75">
        <v>1.1983999999999999</v>
      </c>
      <c r="M75">
        <v>0.17879999999999999</v>
      </c>
      <c r="N75">
        <v>0</v>
      </c>
      <c r="O75">
        <v>0</v>
      </c>
      <c r="P75">
        <v>0</v>
      </c>
      <c r="Q75">
        <v>736</v>
      </c>
      <c r="R75">
        <v>172</v>
      </c>
      <c r="S75">
        <v>370.15350000000001</v>
      </c>
      <c r="T75">
        <v>10524.365</v>
      </c>
      <c r="U75">
        <v>7.7899999999999997E-2</v>
      </c>
      <c r="V75">
        <v>11.531599999999999</v>
      </c>
      <c r="W75">
        <v>104.642</v>
      </c>
      <c r="X75">
        <v>8.2242999999999995</v>
      </c>
      <c r="Y75">
        <v>97.412899999999993</v>
      </c>
      <c r="Z75">
        <v>1.3714</v>
      </c>
      <c r="AA75">
        <v>0.88759999999999994</v>
      </c>
      <c r="AB75">
        <v>23.786200000000001</v>
      </c>
      <c r="AC75">
        <v>1.8694999999999999</v>
      </c>
      <c r="AD75">
        <v>22.142900000000001</v>
      </c>
      <c r="AE75">
        <v>16.3504</v>
      </c>
      <c r="AF75">
        <v>1.2850999999999999</v>
      </c>
      <c r="AG75">
        <v>15.220800000000001</v>
      </c>
      <c r="AH75">
        <v>585.27919999999995</v>
      </c>
      <c r="AI75">
        <v>200.9683</v>
      </c>
      <c r="AJ75">
        <v>74.3703</v>
      </c>
      <c r="AK75">
        <v>157.27629999999999</v>
      </c>
      <c r="AL75">
        <v>91.2577</v>
      </c>
      <c r="AM75" t="s">
        <v>35</v>
      </c>
      <c r="AN75">
        <v>389.99</v>
      </c>
      <c r="AO75">
        <v>11096.18</v>
      </c>
      <c r="AP75">
        <v>380.39</v>
      </c>
    </row>
    <row r="76" spans="1:42">
      <c r="A76">
        <v>2034</v>
      </c>
      <c r="B76">
        <v>0</v>
      </c>
      <c r="C76">
        <v>22.010999999999999</v>
      </c>
      <c r="D76">
        <v>25.582999999999998</v>
      </c>
      <c r="E76">
        <v>113</v>
      </c>
      <c r="F76" t="s">
        <v>48</v>
      </c>
      <c r="G76">
        <v>1361.8617999999999</v>
      </c>
      <c r="H76">
        <v>996.82929999999999</v>
      </c>
      <c r="I76">
        <v>365.03250000000003</v>
      </c>
      <c r="J76">
        <v>73.196100000000001</v>
      </c>
      <c r="K76">
        <v>5.4846000000000004</v>
      </c>
      <c r="L76">
        <v>1.2</v>
      </c>
      <c r="M76">
        <v>0.1789</v>
      </c>
      <c r="N76">
        <v>0</v>
      </c>
      <c r="O76">
        <v>0</v>
      </c>
      <c r="P76">
        <v>0</v>
      </c>
      <c r="Q76">
        <v>729</v>
      </c>
      <c r="R76">
        <v>159</v>
      </c>
      <c r="S76">
        <v>318.17500000000001</v>
      </c>
      <c r="T76">
        <v>9062.741</v>
      </c>
      <c r="U76">
        <v>7.7600000000000002E-2</v>
      </c>
      <c r="V76">
        <v>11.742800000000001</v>
      </c>
      <c r="W76">
        <v>104.76309999999999</v>
      </c>
      <c r="X76">
        <v>8.2077000000000009</v>
      </c>
      <c r="Y76">
        <v>97.561300000000003</v>
      </c>
      <c r="Z76">
        <v>1.3712</v>
      </c>
      <c r="AA76">
        <v>0.88749999999999996</v>
      </c>
      <c r="AB76">
        <v>23.8218</v>
      </c>
      <c r="AC76">
        <v>1.8663000000000001</v>
      </c>
      <c r="AD76">
        <v>22.184200000000001</v>
      </c>
      <c r="AE76">
        <v>16.3566</v>
      </c>
      <c r="AF76">
        <v>1.2815000000000001</v>
      </c>
      <c r="AG76">
        <v>15.232200000000001</v>
      </c>
      <c r="AH76">
        <v>537.48580000000004</v>
      </c>
      <c r="AI76">
        <v>170.64400000000001</v>
      </c>
      <c r="AJ76">
        <v>64.744299999999996</v>
      </c>
      <c r="AK76">
        <v>140.39670000000001</v>
      </c>
      <c r="AL76">
        <v>83.558499999999995</v>
      </c>
      <c r="AM76" t="s">
        <v>35</v>
      </c>
      <c r="AN76">
        <v>341.15</v>
      </c>
      <c r="AO76">
        <v>9727.2000000000007</v>
      </c>
      <c r="AP76">
        <v>380.39</v>
      </c>
    </row>
    <row r="77" spans="1:42">
      <c r="A77">
        <v>2035</v>
      </c>
      <c r="B77">
        <v>0</v>
      </c>
      <c r="C77">
        <v>22.079000000000001</v>
      </c>
      <c r="D77">
        <v>25.712</v>
      </c>
      <c r="E77">
        <v>114</v>
      </c>
      <c r="F77" t="s">
        <v>48</v>
      </c>
      <c r="G77">
        <v>1560.0315000000001</v>
      </c>
      <c r="H77">
        <v>1106.9848</v>
      </c>
      <c r="I77">
        <v>453.04669999999999</v>
      </c>
      <c r="J77">
        <v>70.959100000000007</v>
      </c>
      <c r="K77">
        <v>5.4833999999999996</v>
      </c>
      <c r="L77">
        <v>1.2</v>
      </c>
      <c r="M77">
        <v>0.17899999999999999</v>
      </c>
      <c r="N77">
        <v>0</v>
      </c>
      <c r="O77">
        <v>0</v>
      </c>
      <c r="P77">
        <v>0</v>
      </c>
      <c r="Q77">
        <v>722</v>
      </c>
      <c r="R77">
        <v>184</v>
      </c>
      <c r="S77">
        <v>407.59050000000002</v>
      </c>
      <c r="T77">
        <v>11603.3464</v>
      </c>
      <c r="U77">
        <v>7.7299999999999994E-2</v>
      </c>
      <c r="V77">
        <v>12.2118</v>
      </c>
      <c r="W77">
        <v>105.30970000000001</v>
      </c>
      <c r="X77">
        <v>8.2241999999999997</v>
      </c>
      <c r="Y77">
        <v>98.106499999999997</v>
      </c>
      <c r="Z77">
        <v>1.3709</v>
      </c>
      <c r="AA77">
        <v>0.88729999999999998</v>
      </c>
      <c r="AB77">
        <v>23.9572</v>
      </c>
      <c r="AC77">
        <v>1.8709</v>
      </c>
      <c r="AD77">
        <v>22.3185</v>
      </c>
      <c r="AE77">
        <v>16.424399999999999</v>
      </c>
      <c r="AF77">
        <v>1.2827</v>
      </c>
      <c r="AG77">
        <v>15.3009</v>
      </c>
      <c r="AH77">
        <v>587.65800000000002</v>
      </c>
      <c r="AI77">
        <v>199.0556</v>
      </c>
      <c r="AJ77">
        <v>73.423500000000004</v>
      </c>
      <c r="AK77">
        <v>155.69</v>
      </c>
      <c r="AL77">
        <v>91.157700000000006</v>
      </c>
      <c r="AM77" t="s">
        <v>35</v>
      </c>
      <c r="AN77">
        <v>426.49</v>
      </c>
      <c r="AO77">
        <v>12146.12</v>
      </c>
      <c r="AP77">
        <v>284.5</v>
      </c>
    </row>
    <row r="78" spans="1:42">
      <c r="A78">
        <v>2036</v>
      </c>
      <c r="B78">
        <v>0</v>
      </c>
      <c r="C78">
        <v>22.131</v>
      </c>
      <c r="D78">
        <v>25.811</v>
      </c>
      <c r="E78">
        <v>115</v>
      </c>
      <c r="F78" t="s">
        <v>48</v>
      </c>
      <c r="G78">
        <v>1408.7212</v>
      </c>
      <c r="H78">
        <v>1173.6207999999999</v>
      </c>
      <c r="I78">
        <v>235.10040000000001</v>
      </c>
      <c r="J78">
        <v>83.311099999999996</v>
      </c>
      <c r="K78">
        <v>5.4856999999999996</v>
      </c>
      <c r="L78">
        <v>1.2</v>
      </c>
      <c r="M78">
        <v>0.1789</v>
      </c>
      <c r="N78">
        <v>0</v>
      </c>
      <c r="O78">
        <v>0</v>
      </c>
      <c r="P78">
        <v>0</v>
      </c>
      <c r="Q78">
        <v>715</v>
      </c>
      <c r="R78">
        <v>183</v>
      </c>
      <c r="S78">
        <v>444.09410000000003</v>
      </c>
      <c r="T78">
        <v>12622.7102</v>
      </c>
      <c r="U78">
        <v>7.7100000000000002E-2</v>
      </c>
      <c r="V78">
        <v>11.73</v>
      </c>
      <c r="W78">
        <v>104.9586</v>
      </c>
      <c r="X78">
        <v>8.1706000000000003</v>
      </c>
      <c r="Y78">
        <v>97.815600000000003</v>
      </c>
      <c r="Z78">
        <v>1.3714</v>
      </c>
      <c r="AA78">
        <v>0.88770000000000004</v>
      </c>
      <c r="AB78">
        <v>23.882100000000001</v>
      </c>
      <c r="AC78">
        <v>1.8591</v>
      </c>
      <c r="AD78">
        <v>22.256699999999999</v>
      </c>
      <c r="AE78">
        <v>16.362100000000002</v>
      </c>
      <c r="AF78">
        <v>1.2737000000000001</v>
      </c>
      <c r="AG78">
        <v>15.2486</v>
      </c>
      <c r="AH78">
        <v>610.38170000000002</v>
      </c>
      <c r="AI78">
        <v>221.62549999999999</v>
      </c>
      <c r="AJ78">
        <v>80.538899999999998</v>
      </c>
      <c r="AK78">
        <v>166.13310000000001</v>
      </c>
      <c r="AL78">
        <v>94.941599999999994</v>
      </c>
      <c r="AM78" t="s">
        <v>35</v>
      </c>
      <c r="AN78">
        <v>459.91</v>
      </c>
      <c r="AO78">
        <v>13077.22</v>
      </c>
      <c r="AP78">
        <v>380.39</v>
      </c>
    </row>
    <row r="79" spans="1:42">
      <c r="A79">
        <v>2037</v>
      </c>
      <c r="B79">
        <v>0</v>
      </c>
      <c r="C79">
        <v>22.303999999999998</v>
      </c>
      <c r="D79">
        <v>26.141999999999999</v>
      </c>
      <c r="E79">
        <v>116</v>
      </c>
      <c r="F79" t="s">
        <v>48</v>
      </c>
      <c r="G79">
        <v>1856.3149000000001</v>
      </c>
      <c r="H79">
        <v>1202.6131</v>
      </c>
      <c r="I79">
        <v>653.70180000000005</v>
      </c>
      <c r="J79">
        <v>64.784999999999997</v>
      </c>
      <c r="K79">
        <v>5.4741999999999997</v>
      </c>
      <c r="L79">
        <v>1.1982999999999999</v>
      </c>
      <c r="M79">
        <v>0.17910000000000001</v>
      </c>
      <c r="N79">
        <v>0</v>
      </c>
      <c r="O79">
        <v>0</v>
      </c>
      <c r="P79">
        <v>0</v>
      </c>
      <c r="Q79">
        <v>707</v>
      </c>
      <c r="R79">
        <v>214</v>
      </c>
      <c r="S79">
        <v>450.42559999999997</v>
      </c>
      <c r="T79">
        <v>12830.614299999999</v>
      </c>
      <c r="U79">
        <v>7.6799999999999993E-2</v>
      </c>
      <c r="V79">
        <v>12.634</v>
      </c>
      <c r="W79">
        <v>106.44799999999999</v>
      </c>
      <c r="X79">
        <v>8.2600999999999996</v>
      </c>
      <c r="Y79">
        <v>99.241900000000001</v>
      </c>
      <c r="Z79">
        <v>1.3666</v>
      </c>
      <c r="AA79">
        <v>0.88449999999999995</v>
      </c>
      <c r="AB79">
        <v>24.239699999999999</v>
      </c>
      <c r="AC79">
        <v>1.8809</v>
      </c>
      <c r="AD79">
        <v>22.598700000000001</v>
      </c>
      <c r="AE79">
        <v>16.564399999999999</v>
      </c>
      <c r="AF79">
        <v>1.2854000000000001</v>
      </c>
      <c r="AG79">
        <v>15.443099999999999</v>
      </c>
      <c r="AH79">
        <v>637.70320000000004</v>
      </c>
      <c r="AI79">
        <v>219.02019999999999</v>
      </c>
      <c r="AJ79">
        <v>78.563199999999995</v>
      </c>
      <c r="AK79">
        <v>168.9308</v>
      </c>
      <c r="AL79">
        <v>98.395700000000005</v>
      </c>
      <c r="AM79" t="s">
        <v>35</v>
      </c>
      <c r="AN79">
        <v>460.42</v>
      </c>
      <c r="AO79">
        <v>13117.2</v>
      </c>
      <c r="AP79">
        <v>288.45</v>
      </c>
    </row>
    <row r="80" spans="1:42">
      <c r="A80">
        <v>2038</v>
      </c>
      <c r="B80">
        <v>0</v>
      </c>
      <c r="C80">
        <v>22.355</v>
      </c>
      <c r="D80">
        <v>26.241</v>
      </c>
      <c r="E80">
        <v>117</v>
      </c>
      <c r="F80" t="s">
        <v>48</v>
      </c>
      <c r="G80">
        <v>1285.8320000000001</v>
      </c>
      <c r="H80">
        <v>1022.7886</v>
      </c>
      <c r="I80">
        <v>263.04340000000002</v>
      </c>
      <c r="J80">
        <v>79.542900000000003</v>
      </c>
      <c r="K80">
        <v>5.5522999999999998</v>
      </c>
      <c r="L80">
        <v>1.2</v>
      </c>
      <c r="M80">
        <v>0.17780000000000001</v>
      </c>
      <c r="N80">
        <v>0</v>
      </c>
      <c r="O80">
        <v>0</v>
      </c>
      <c r="P80">
        <v>0</v>
      </c>
      <c r="Q80">
        <v>700</v>
      </c>
      <c r="R80">
        <v>156</v>
      </c>
      <c r="S80">
        <v>358.47190000000001</v>
      </c>
      <c r="T80">
        <v>10192.8405</v>
      </c>
      <c r="U80">
        <v>7.6600000000000001E-2</v>
      </c>
      <c r="V80">
        <v>12.206200000000001</v>
      </c>
      <c r="W80">
        <v>106.22020000000001</v>
      </c>
      <c r="X80">
        <v>8.2158999999999995</v>
      </c>
      <c r="Y80">
        <v>99.066500000000005</v>
      </c>
      <c r="Z80">
        <v>1.3880999999999999</v>
      </c>
      <c r="AA80">
        <v>0.89839999999999998</v>
      </c>
      <c r="AB80">
        <v>24.193200000000001</v>
      </c>
      <c r="AC80">
        <v>1.8713</v>
      </c>
      <c r="AD80">
        <v>22.5639</v>
      </c>
      <c r="AE80">
        <v>16.5199</v>
      </c>
      <c r="AF80">
        <v>1.2778</v>
      </c>
      <c r="AG80">
        <v>15.407299999999999</v>
      </c>
      <c r="AH80">
        <v>538.16070000000002</v>
      </c>
      <c r="AI80">
        <v>187.048</v>
      </c>
      <c r="AJ80">
        <v>70.477099999999993</v>
      </c>
      <c r="AK80">
        <v>143.66</v>
      </c>
      <c r="AL80">
        <v>83.442899999999995</v>
      </c>
      <c r="AM80" t="s">
        <v>35</v>
      </c>
      <c r="AN80">
        <v>373.19</v>
      </c>
      <c r="AO80">
        <v>10617.08</v>
      </c>
      <c r="AP80">
        <v>322.77</v>
      </c>
    </row>
    <row r="81" spans="1:42">
      <c r="A81">
        <v>2039</v>
      </c>
      <c r="B81">
        <v>0</v>
      </c>
      <c r="C81">
        <v>22.45</v>
      </c>
      <c r="D81">
        <v>26.425999999999998</v>
      </c>
      <c r="E81">
        <v>118</v>
      </c>
      <c r="F81" t="s">
        <v>48</v>
      </c>
      <c r="G81">
        <v>1457.4873</v>
      </c>
      <c r="H81">
        <v>1055.5803000000001</v>
      </c>
      <c r="I81">
        <v>401.90710000000001</v>
      </c>
      <c r="J81">
        <v>72.424700000000001</v>
      </c>
      <c r="K81">
        <v>5.5388000000000002</v>
      </c>
      <c r="L81">
        <v>1.2</v>
      </c>
      <c r="M81">
        <v>0.17799999999999999</v>
      </c>
      <c r="N81">
        <v>0</v>
      </c>
      <c r="O81">
        <v>0</v>
      </c>
      <c r="P81">
        <v>0</v>
      </c>
      <c r="Q81">
        <v>693</v>
      </c>
      <c r="R81">
        <v>173</v>
      </c>
      <c r="S81">
        <v>376.3879</v>
      </c>
      <c r="T81">
        <v>10717.0748</v>
      </c>
      <c r="U81">
        <v>7.6300000000000007E-2</v>
      </c>
      <c r="V81">
        <v>12.1556</v>
      </c>
      <c r="W81">
        <v>106.7067</v>
      </c>
      <c r="X81">
        <v>8.2269000000000005</v>
      </c>
      <c r="Y81">
        <v>99.557599999999994</v>
      </c>
      <c r="Z81">
        <v>1.3847</v>
      </c>
      <c r="AA81">
        <v>0.8962</v>
      </c>
      <c r="AB81">
        <v>24.3142</v>
      </c>
      <c r="AC81">
        <v>1.8746</v>
      </c>
      <c r="AD81">
        <v>22.685199999999998</v>
      </c>
      <c r="AE81">
        <v>16.578499999999998</v>
      </c>
      <c r="AF81">
        <v>1.2782</v>
      </c>
      <c r="AG81">
        <v>15.4678</v>
      </c>
      <c r="AH81">
        <v>563.50419999999997</v>
      </c>
      <c r="AI81">
        <v>186.82759999999999</v>
      </c>
      <c r="AJ81">
        <v>69.716499999999996</v>
      </c>
      <c r="AK81">
        <v>148.4598</v>
      </c>
      <c r="AL81">
        <v>87.072299999999998</v>
      </c>
      <c r="AM81" t="s">
        <v>35</v>
      </c>
      <c r="AN81">
        <v>391.52</v>
      </c>
      <c r="AO81">
        <v>11157.44</v>
      </c>
      <c r="AP81">
        <v>380.39</v>
      </c>
    </row>
    <row r="82" spans="1:42">
      <c r="A82">
        <v>2040</v>
      </c>
      <c r="B82">
        <v>0</v>
      </c>
      <c r="C82">
        <v>22.561</v>
      </c>
      <c r="D82">
        <v>26.643000000000001</v>
      </c>
      <c r="E82">
        <v>119</v>
      </c>
      <c r="F82" t="s">
        <v>48</v>
      </c>
      <c r="G82">
        <v>1523.8159000000001</v>
      </c>
      <c r="H82">
        <v>1010.7723</v>
      </c>
      <c r="I82">
        <v>513.04359999999997</v>
      </c>
      <c r="J82">
        <v>66.331699999999998</v>
      </c>
      <c r="K82">
        <v>5.5603999999999996</v>
      </c>
      <c r="L82">
        <v>1.2</v>
      </c>
      <c r="M82">
        <v>0.1777</v>
      </c>
      <c r="N82">
        <v>0</v>
      </c>
      <c r="O82">
        <v>0</v>
      </c>
      <c r="P82">
        <v>0</v>
      </c>
      <c r="Q82">
        <v>686</v>
      </c>
      <c r="R82">
        <v>166</v>
      </c>
      <c r="S82">
        <v>347.00380000000001</v>
      </c>
      <c r="T82">
        <v>9892.14</v>
      </c>
      <c r="U82">
        <v>7.6100000000000001E-2</v>
      </c>
      <c r="V82">
        <v>12.791700000000001</v>
      </c>
      <c r="W82">
        <v>107.4791</v>
      </c>
      <c r="X82">
        <v>8.2597000000000005</v>
      </c>
      <c r="Y82">
        <v>100.31619999999999</v>
      </c>
      <c r="Z82">
        <v>1.3900999999999999</v>
      </c>
      <c r="AA82">
        <v>0.89970000000000006</v>
      </c>
      <c r="AB82">
        <v>24.501999999999999</v>
      </c>
      <c r="AC82">
        <v>1.8829</v>
      </c>
      <c r="AD82">
        <v>22.869</v>
      </c>
      <c r="AE82">
        <v>16.6785</v>
      </c>
      <c r="AF82">
        <v>1.2817000000000001</v>
      </c>
      <c r="AG82">
        <v>15.5669</v>
      </c>
      <c r="AH82">
        <v>543.72280000000001</v>
      </c>
      <c r="AI82">
        <v>175.82220000000001</v>
      </c>
      <c r="AJ82">
        <v>66.085700000000003</v>
      </c>
      <c r="AK82">
        <v>141.3389</v>
      </c>
      <c r="AL82">
        <v>83.802599999999998</v>
      </c>
      <c r="AM82" t="s">
        <v>35</v>
      </c>
      <c r="AN82">
        <v>366.85</v>
      </c>
      <c r="AO82">
        <v>10463.870000000001</v>
      </c>
      <c r="AP82">
        <v>380.39</v>
      </c>
    </row>
    <row r="83" spans="1:42">
      <c r="A83">
        <v>2041</v>
      </c>
      <c r="B83">
        <v>0</v>
      </c>
      <c r="C83">
        <v>22.62</v>
      </c>
      <c r="D83">
        <v>26.757999999999999</v>
      </c>
      <c r="E83">
        <v>120</v>
      </c>
      <c r="F83" t="s">
        <v>48</v>
      </c>
      <c r="G83">
        <v>1444.6923999999999</v>
      </c>
      <c r="H83">
        <v>1130.3517999999999</v>
      </c>
      <c r="I83">
        <v>314.34050000000002</v>
      </c>
      <c r="J83">
        <v>78.241699999999994</v>
      </c>
      <c r="K83">
        <v>5.5948000000000002</v>
      </c>
      <c r="L83">
        <v>1.1982999999999999</v>
      </c>
      <c r="M83">
        <v>0.17710000000000001</v>
      </c>
      <c r="N83">
        <v>0</v>
      </c>
      <c r="O83">
        <v>0</v>
      </c>
      <c r="P83">
        <v>0</v>
      </c>
      <c r="Q83">
        <v>678</v>
      </c>
      <c r="R83">
        <v>181</v>
      </c>
      <c r="S83">
        <v>429.9787</v>
      </c>
      <c r="T83">
        <v>12222.0789</v>
      </c>
      <c r="U83">
        <v>7.5800000000000006E-2</v>
      </c>
      <c r="V83">
        <v>12.5084</v>
      </c>
      <c r="W83">
        <v>107.2834</v>
      </c>
      <c r="X83">
        <v>8.218</v>
      </c>
      <c r="Y83">
        <v>100.17310000000001</v>
      </c>
      <c r="Z83">
        <v>1.3967000000000001</v>
      </c>
      <c r="AA83">
        <v>0.90400000000000003</v>
      </c>
      <c r="AB83">
        <v>24.463799999999999</v>
      </c>
      <c r="AC83">
        <v>1.8740000000000001</v>
      </c>
      <c r="AD83">
        <v>22.842500000000001</v>
      </c>
      <c r="AE83">
        <v>16.636700000000001</v>
      </c>
      <c r="AF83">
        <v>1.2744</v>
      </c>
      <c r="AG83">
        <v>15.5341</v>
      </c>
      <c r="AH83">
        <v>586.43079999999998</v>
      </c>
      <c r="AI83">
        <v>215.43299999999999</v>
      </c>
      <c r="AJ83">
        <v>79.245000000000005</v>
      </c>
      <c r="AK83">
        <v>158.61969999999999</v>
      </c>
      <c r="AL83">
        <v>90.6233</v>
      </c>
      <c r="AM83" t="s">
        <v>35</v>
      </c>
      <c r="AN83">
        <v>442.75</v>
      </c>
      <c r="AO83">
        <v>12596.28</v>
      </c>
      <c r="AP83">
        <v>179.88</v>
      </c>
    </row>
    <row r="84" spans="1:42">
      <c r="A84">
        <v>2042</v>
      </c>
      <c r="B84">
        <v>0</v>
      </c>
      <c r="C84">
        <v>22.745000000000001</v>
      </c>
      <c r="D84">
        <v>27.006</v>
      </c>
      <c r="E84">
        <v>121</v>
      </c>
      <c r="F84" t="s">
        <v>48</v>
      </c>
      <c r="G84">
        <v>1534.3559</v>
      </c>
      <c r="H84">
        <v>1048.1931</v>
      </c>
      <c r="I84">
        <v>486.16269999999997</v>
      </c>
      <c r="J84">
        <v>68.314899999999994</v>
      </c>
      <c r="K84">
        <v>5.5773999999999999</v>
      </c>
      <c r="L84">
        <v>1.2</v>
      </c>
      <c r="M84">
        <v>0.1774</v>
      </c>
      <c r="N84">
        <v>0</v>
      </c>
      <c r="O84">
        <v>0</v>
      </c>
      <c r="P84">
        <v>0</v>
      </c>
      <c r="Q84">
        <v>671</v>
      </c>
      <c r="R84">
        <v>171</v>
      </c>
      <c r="S84">
        <v>366.93389999999999</v>
      </c>
      <c r="T84">
        <v>10452.8977</v>
      </c>
      <c r="U84">
        <v>7.5600000000000001E-2</v>
      </c>
      <c r="V84">
        <v>12.5573</v>
      </c>
      <c r="W84">
        <v>108.24809999999999</v>
      </c>
      <c r="X84">
        <v>8.2650000000000006</v>
      </c>
      <c r="Y84">
        <v>101.11239999999999</v>
      </c>
      <c r="Z84">
        <v>1.3943000000000001</v>
      </c>
      <c r="AA84">
        <v>0.90249999999999997</v>
      </c>
      <c r="AB84">
        <v>24.6965</v>
      </c>
      <c r="AC84">
        <v>1.8855999999999999</v>
      </c>
      <c r="AD84">
        <v>23.0685</v>
      </c>
      <c r="AE84">
        <v>16.764199999999999</v>
      </c>
      <c r="AF84">
        <v>1.28</v>
      </c>
      <c r="AG84">
        <v>15.6591</v>
      </c>
      <c r="AH84">
        <v>561.59079999999994</v>
      </c>
      <c r="AI84">
        <v>184.78059999999999</v>
      </c>
      <c r="AJ84">
        <v>68.944400000000002</v>
      </c>
      <c r="AK84">
        <v>146.53039999999999</v>
      </c>
      <c r="AL84">
        <v>86.346900000000005</v>
      </c>
      <c r="AM84" t="s">
        <v>35</v>
      </c>
      <c r="AN84">
        <v>393.58</v>
      </c>
      <c r="AO84">
        <v>11240.65</v>
      </c>
      <c r="AP84">
        <v>356.57</v>
      </c>
    </row>
    <row r="85" spans="1:42">
      <c r="A85">
        <v>2043</v>
      </c>
      <c r="B85">
        <v>0</v>
      </c>
      <c r="C85">
        <v>22.832000000000001</v>
      </c>
      <c r="D85">
        <v>27.18</v>
      </c>
      <c r="E85">
        <v>122</v>
      </c>
      <c r="F85" t="s">
        <v>48</v>
      </c>
      <c r="G85">
        <v>1570.46</v>
      </c>
      <c r="H85">
        <v>1177.8091999999999</v>
      </c>
      <c r="I85">
        <v>392.65089999999998</v>
      </c>
      <c r="J85">
        <v>74.997699999999995</v>
      </c>
      <c r="K85">
        <v>5.6219999999999999</v>
      </c>
      <c r="L85">
        <v>1.2</v>
      </c>
      <c r="M85">
        <v>0.1767</v>
      </c>
      <c r="N85">
        <v>0</v>
      </c>
      <c r="O85">
        <v>0</v>
      </c>
      <c r="P85">
        <v>0</v>
      </c>
      <c r="Q85">
        <v>664</v>
      </c>
      <c r="R85">
        <v>199</v>
      </c>
      <c r="S85">
        <v>449.94869999999997</v>
      </c>
      <c r="T85">
        <v>12797.4805</v>
      </c>
      <c r="U85">
        <v>7.5300000000000006E-2</v>
      </c>
      <c r="V85">
        <v>12.5373</v>
      </c>
      <c r="W85">
        <v>108.5492</v>
      </c>
      <c r="X85">
        <v>8.2608999999999995</v>
      </c>
      <c r="Y85">
        <v>101.43259999999999</v>
      </c>
      <c r="Z85">
        <v>1.4055</v>
      </c>
      <c r="AA85">
        <v>0.90969999999999995</v>
      </c>
      <c r="AB85">
        <v>24.773599999999998</v>
      </c>
      <c r="AC85">
        <v>1.8853</v>
      </c>
      <c r="AD85">
        <v>23.1494</v>
      </c>
      <c r="AE85">
        <v>16.7958</v>
      </c>
      <c r="AF85">
        <v>1.2782</v>
      </c>
      <c r="AG85">
        <v>15.694599999999999</v>
      </c>
      <c r="AH85">
        <v>609.75609999999995</v>
      </c>
      <c r="AI85">
        <v>227.8339</v>
      </c>
      <c r="AJ85">
        <v>82.234499999999997</v>
      </c>
      <c r="AK85">
        <v>164.05770000000001</v>
      </c>
      <c r="AL85">
        <v>93.926900000000003</v>
      </c>
      <c r="AM85" t="s">
        <v>35</v>
      </c>
      <c r="AN85">
        <v>461.52</v>
      </c>
      <c r="AO85">
        <v>13142.34</v>
      </c>
      <c r="AP85">
        <v>350.11</v>
      </c>
    </row>
    <row r="86" spans="1:42">
      <c r="A86">
        <v>2044</v>
      </c>
      <c r="B86">
        <v>0</v>
      </c>
      <c r="C86">
        <v>22.93</v>
      </c>
      <c r="D86">
        <v>27.376000000000001</v>
      </c>
      <c r="E86">
        <v>123</v>
      </c>
      <c r="F86" t="s">
        <v>48</v>
      </c>
      <c r="G86">
        <v>1531.6941999999999</v>
      </c>
      <c r="H86">
        <v>1082.8602000000001</v>
      </c>
      <c r="I86">
        <v>448.834</v>
      </c>
      <c r="J86">
        <v>70.696899999999999</v>
      </c>
      <c r="K86">
        <v>5.6349</v>
      </c>
      <c r="L86">
        <v>1.2</v>
      </c>
      <c r="M86">
        <v>0.17649999999999999</v>
      </c>
      <c r="N86">
        <v>0</v>
      </c>
      <c r="O86">
        <v>0</v>
      </c>
      <c r="P86">
        <v>0</v>
      </c>
      <c r="Q86">
        <v>657</v>
      </c>
      <c r="R86">
        <v>173</v>
      </c>
      <c r="S86">
        <v>369.57639999999998</v>
      </c>
      <c r="T86">
        <v>10527.213599999999</v>
      </c>
      <c r="U86">
        <v>7.51E-2</v>
      </c>
      <c r="V86">
        <v>12.7585</v>
      </c>
      <c r="W86">
        <v>109.07129999999999</v>
      </c>
      <c r="X86">
        <v>8.2735000000000003</v>
      </c>
      <c r="Y86">
        <v>101.9599</v>
      </c>
      <c r="Z86">
        <v>1.4087000000000001</v>
      </c>
      <c r="AA86">
        <v>0.91180000000000005</v>
      </c>
      <c r="AB86">
        <v>24.9023</v>
      </c>
      <c r="AC86">
        <v>1.8889</v>
      </c>
      <c r="AD86">
        <v>23.278600000000001</v>
      </c>
      <c r="AE86">
        <v>16.859100000000002</v>
      </c>
      <c r="AF86">
        <v>1.2787999999999999</v>
      </c>
      <c r="AG86">
        <v>15.7599</v>
      </c>
      <c r="AH86">
        <v>579.46820000000002</v>
      </c>
      <c r="AI86">
        <v>190.21729999999999</v>
      </c>
      <c r="AJ86">
        <v>70.994799999999998</v>
      </c>
      <c r="AK86">
        <v>153.0993</v>
      </c>
      <c r="AL86">
        <v>89.080500000000001</v>
      </c>
      <c r="AM86" t="s">
        <v>35</v>
      </c>
      <c r="AN86">
        <v>389.37</v>
      </c>
      <c r="AO86">
        <v>11095.68</v>
      </c>
      <c r="AP86">
        <v>380.39</v>
      </c>
    </row>
    <row r="87" spans="1:42">
      <c r="A87">
        <v>2045</v>
      </c>
      <c r="B87">
        <v>0</v>
      </c>
      <c r="C87">
        <v>23.062000000000001</v>
      </c>
      <c r="D87">
        <v>27.643999999999998</v>
      </c>
      <c r="E87">
        <v>124</v>
      </c>
      <c r="F87" t="s">
        <v>48</v>
      </c>
      <c r="G87">
        <v>1740.1468</v>
      </c>
      <c r="H87">
        <v>1229.3117999999999</v>
      </c>
      <c r="I87">
        <v>510.83510000000001</v>
      </c>
      <c r="J87">
        <v>70.644099999999995</v>
      </c>
      <c r="K87">
        <v>5.6561000000000003</v>
      </c>
      <c r="L87">
        <v>1.2</v>
      </c>
      <c r="M87">
        <v>0.1762</v>
      </c>
      <c r="N87">
        <v>0</v>
      </c>
      <c r="O87">
        <v>0</v>
      </c>
      <c r="P87">
        <v>0</v>
      </c>
      <c r="Q87">
        <v>650</v>
      </c>
      <c r="R87">
        <v>217</v>
      </c>
      <c r="S87">
        <v>455.91480000000001</v>
      </c>
      <c r="T87">
        <v>12979.5712</v>
      </c>
      <c r="U87">
        <v>7.4800000000000005E-2</v>
      </c>
      <c r="V87">
        <v>12.779199999999999</v>
      </c>
      <c r="W87">
        <v>110.1443</v>
      </c>
      <c r="X87">
        <v>8.3275000000000006</v>
      </c>
      <c r="Y87">
        <v>103.003</v>
      </c>
      <c r="Z87">
        <v>1.4139999999999999</v>
      </c>
      <c r="AA87">
        <v>0.91520000000000001</v>
      </c>
      <c r="AB87">
        <v>25.159700000000001</v>
      </c>
      <c r="AC87">
        <v>1.9021999999999999</v>
      </c>
      <c r="AD87">
        <v>23.528400000000001</v>
      </c>
      <c r="AE87">
        <v>17.001899999999999</v>
      </c>
      <c r="AF87">
        <v>1.2854000000000001</v>
      </c>
      <c r="AG87">
        <v>15.8996</v>
      </c>
      <c r="AH87">
        <v>643.96270000000004</v>
      </c>
      <c r="AI87">
        <v>231.3852</v>
      </c>
      <c r="AJ87">
        <v>82.921700000000001</v>
      </c>
      <c r="AK87">
        <v>172.28550000000001</v>
      </c>
      <c r="AL87">
        <v>98.756699999999995</v>
      </c>
      <c r="AM87" t="s">
        <v>35</v>
      </c>
      <c r="AN87">
        <v>462.97</v>
      </c>
      <c r="AO87">
        <v>13188.04</v>
      </c>
      <c r="AP87">
        <v>373.53</v>
      </c>
    </row>
    <row r="88" spans="1:42">
      <c r="A88">
        <v>2046</v>
      </c>
      <c r="B88">
        <v>0</v>
      </c>
      <c r="C88">
        <v>23.097999999999999</v>
      </c>
      <c r="D88">
        <v>27.718</v>
      </c>
      <c r="E88">
        <v>125</v>
      </c>
      <c r="F88" t="s">
        <v>48</v>
      </c>
      <c r="G88">
        <v>1442.5563</v>
      </c>
      <c r="H88">
        <v>1157.0382999999999</v>
      </c>
      <c r="I88">
        <v>285.51799999999997</v>
      </c>
      <c r="J88">
        <v>80.207499999999996</v>
      </c>
      <c r="K88">
        <v>5.7053000000000003</v>
      </c>
      <c r="L88">
        <v>1.2</v>
      </c>
      <c r="M88">
        <v>0.1754</v>
      </c>
      <c r="N88">
        <v>0</v>
      </c>
      <c r="O88">
        <v>0</v>
      </c>
      <c r="P88">
        <v>0</v>
      </c>
      <c r="Q88">
        <v>643</v>
      </c>
      <c r="R88">
        <v>181</v>
      </c>
      <c r="S88">
        <v>435.49029999999999</v>
      </c>
      <c r="T88">
        <v>12368.937599999999</v>
      </c>
      <c r="U88">
        <v>7.4499999999999997E-2</v>
      </c>
      <c r="V88">
        <v>12.718299999999999</v>
      </c>
      <c r="W88">
        <v>109.6331</v>
      </c>
      <c r="X88">
        <v>8.2615999999999996</v>
      </c>
      <c r="Y88">
        <v>102.565</v>
      </c>
      <c r="Z88">
        <v>1.4262999999999999</v>
      </c>
      <c r="AA88">
        <v>0.92320000000000002</v>
      </c>
      <c r="AB88">
        <v>25.046500000000002</v>
      </c>
      <c r="AC88">
        <v>1.8874</v>
      </c>
      <c r="AD88">
        <v>23.431699999999999</v>
      </c>
      <c r="AE88">
        <v>16.9161</v>
      </c>
      <c r="AF88">
        <v>1.2746999999999999</v>
      </c>
      <c r="AG88">
        <v>15.8255</v>
      </c>
      <c r="AH88">
        <v>594.79849999999999</v>
      </c>
      <c r="AI88">
        <v>226.10659999999999</v>
      </c>
      <c r="AJ88">
        <v>82.540099999999995</v>
      </c>
      <c r="AK88">
        <v>162.00370000000001</v>
      </c>
      <c r="AL88">
        <v>91.589500000000001</v>
      </c>
      <c r="AM88" t="s">
        <v>35</v>
      </c>
      <c r="AN88">
        <v>453.24</v>
      </c>
      <c r="AO88">
        <v>12882.9</v>
      </c>
      <c r="AP88">
        <v>326.44</v>
      </c>
    </row>
    <row r="89" spans="1:42">
      <c r="A89">
        <v>2047</v>
      </c>
      <c r="B89">
        <v>0</v>
      </c>
      <c r="C89">
        <v>23.187999999999999</v>
      </c>
      <c r="D89">
        <v>27.902000000000001</v>
      </c>
      <c r="E89">
        <v>126</v>
      </c>
      <c r="F89" t="s">
        <v>48</v>
      </c>
      <c r="G89">
        <v>1650.8542</v>
      </c>
      <c r="H89">
        <v>1134.8037999999999</v>
      </c>
      <c r="I89">
        <v>516.05039999999997</v>
      </c>
      <c r="J89">
        <v>68.740399999999994</v>
      </c>
      <c r="K89">
        <v>5.6738</v>
      </c>
      <c r="L89">
        <v>1.2</v>
      </c>
      <c r="M89">
        <v>0.1759</v>
      </c>
      <c r="N89">
        <v>0</v>
      </c>
      <c r="O89">
        <v>0</v>
      </c>
      <c r="P89">
        <v>0</v>
      </c>
      <c r="Q89">
        <v>636</v>
      </c>
      <c r="R89">
        <v>192</v>
      </c>
      <c r="S89">
        <v>404.01229999999998</v>
      </c>
      <c r="T89">
        <v>11509.129800000001</v>
      </c>
      <c r="U89">
        <v>7.4300000000000005E-2</v>
      </c>
      <c r="V89">
        <v>12.964700000000001</v>
      </c>
      <c r="W89">
        <v>110.55289999999999</v>
      </c>
      <c r="X89">
        <v>8.3034999999999997</v>
      </c>
      <c r="Y89">
        <v>103.4662</v>
      </c>
      <c r="Z89">
        <v>1.4185000000000001</v>
      </c>
      <c r="AA89">
        <v>0.91810000000000003</v>
      </c>
      <c r="AB89">
        <v>25.267900000000001</v>
      </c>
      <c r="AC89">
        <v>1.8977999999999999</v>
      </c>
      <c r="AD89">
        <v>23.648199999999999</v>
      </c>
      <c r="AE89">
        <v>17.0366</v>
      </c>
      <c r="AF89">
        <v>1.2796000000000001</v>
      </c>
      <c r="AG89">
        <v>15.9445</v>
      </c>
      <c r="AH89">
        <v>602.89110000000005</v>
      </c>
      <c r="AI89">
        <v>205.47309999999999</v>
      </c>
      <c r="AJ89">
        <v>75.118499999999997</v>
      </c>
      <c r="AK89">
        <v>159.01300000000001</v>
      </c>
      <c r="AL89">
        <v>92.308000000000007</v>
      </c>
      <c r="AM89" t="s">
        <v>35</v>
      </c>
      <c r="AN89">
        <v>412.74</v>
      </c>
      <c r="AO89">
        <v>11760.35</v>
      </c>
      <c r="AP89">
        <v>380.39</v>
      </c>
    </row>
    <row r="90" spans="1:42">
      <c r="A90">
        <v>2048</v>
      </c>
      <c r="B90">
        <v>0</v>
      </c>
      <c r="C90">
        <v>23.393999999999998</v>
      </c>
      <c r="D90">
        <v>28.329000000000001</v>
      </c>
      <c r="E90">
        <v>127</v>
      </c>
      <c r="F90" t="s">
        <v>48</v>
      </c>
      <c r="G90">
        <v>1789.4038</v>
      </c>
      <c r="H90">
        <v>1141.7311</v>
      </c>
      <c r="I90">
        <v>647.67269999999996</v>
      </c>
      <c r="J90">
        <v>63.805100000000003</v>
      </c>
      <c r="K90">
        <v>5.6867999999999999</v>
      </c>
      <c r="L90">
        <v>1.2</v>
      </c>
      <c r="M90">
        <v>0.1757</v>
      </c>
      <c r="N90">
        <v>0</v>
      </c>
      <c r="O90">
        <v>0</v>
      </c>
      <c r="P90">
        <v>0</v>
      </c>
      <c r="Q90">
        <v>629</v>
      </c>
      <c r="R90">
        <v>194</v>
      </c>
      <c r="S90">
        <v>415.75290000000001</v>
      </c>
      <c r="T90">
        <v>11856.5622</v>
      </c>
      <c r="U90">
        <v>7.3999999999999996E-2</v>
      </c>
      <c r="V90">
        <v>13.263199999999999</v>
      </c>
      <c r="W90">
        <v>112.3535</v>
      </c>
      <c r="X90">
        <v>8.4108000000000001</v>
      </c>
      <c r="Y90">
        <v>105.193</v>
      </c>
      <c r="Z90">
        <v>1.4217</v>
      </c>
      <c r="AA90">
        <v>0.92020000000000002</v>
      </c>
      <c r="AB90">
        <v>25.6951</v>
      </c>
      <c r="AC90">
        <v>1.9235</v>
      </c>
      <c r="AD90">
        <v>24.057500000000001</v>
      </c>
      <c r="AE90">
        <v>17.283899999999999</v>
      </c>
      <c r="AF90">
        <v>1.2939000000000001</v>
      </c>
      <c r="AG90">
        <v>16.182400000000001</v>
      </c>
      <c r="AH90">
        <v>617.61810000000003</v>
      </c>
      <c r="AI90">
        <v>196.85409999999999</v>
      </c>
      <c r="AJ90">
        <v>71.9405</v>
      </c>
      <c r="AK90">
        <v>161.1489</v>
      </c>
      <c r="AL90">
        <v>94.169499999999999</v>
      </c>
      <c r="AM90" t="s">
        <v>35</v>
      </c>
      <c r="AN90">
        <v>426.9</v>
      </c>
      <c r="AO90">
        <v>12181.68</v>
      </c>
      <c r="AP90">
        <v>380.39</v>
      </c>
    </row>
    <row r="91" spans="1:42">
      <c r="A91">
        <v>2049</v>
      </c>
      <c r="B91">
        <v>0</v>
      </c>
      <c r="C91">
        <v>23.445</v>
      </c>
      <c r="D91">
        <v>28.434999999999999</v>
      </c>
      <c r="E91">
        <v>128</v>
      </c>
      <c r="F91" t="s">
        <v>48</v>
      </c>
      <c r="G91">
        <v>1366.9828</v>
      </c>
      <c r="H91">
        <v>1090.4262000000001</v>
      </c>
      <c r="I91">
        <v>276.5566</v>
      </c>
      <c r="J91">
        <v>79.768799999999999</v>
      </c>
      <c r="K91">
        <v>5.7968999999999999</v>
      </c>
      <c r="L91">
        <v>1.1980999999999999</v>
      </c>
      <c r="M91">
        <v>0.17399999999999999</v>
      </c>
      <c r="N91">
        <v>0</v>
      </c>
      <c r="O91">
        <v>0</v>
      </c>
      <c r="P91">
        <v>0</v>
      </c>
      <c r="Q91">
        <v>621</v>
      </c>
      <c r="R91">
        <v>167</v>
      </c>
      <c r="S91">
        <v>379.44069999999999</v>
      </c>
      <c r="T91">
        <v>10790.5448</v>
      </c>
      <c r="U91">
        <v>7.3800000000000004E-2</v>
      </c>
      <c r="V91">
        <v>12.7783</v>
      </c>
      <c r="W91">
        <v>111.81019999999999</v>
      </c>
      <c r="X91">
        <v>8.3424999999999994</v>
      </c>
      <c r="Y91">
        <v>104.72799999999999</v>
      </c>
      <c r="Z91">
        <v>1.4469000000000001</v>
      </c>
      <c r="AA91">
        <v>0.9365</v>
      </c>
      <c r="AB91">
        <v>25.575099999999999</v>
      </c>
      <c r="AC91">
        <v>1.9081999999999999</v>
      </c>
      <c r="AD91">
        <v>23.955100000000002</v>
      </c>
      <c r="AE91">
        <v>17.191700000000001</v>
      </c>
      <c r="AF91">
        <v>1.2827</v>
      </c>
      <c r="AG91">
        <v>16.102699999999999</v>
      </c>
      <c r="AH91">
        <v>570.75319999999999</v>
      </c>
      <c r="AI91">
        <v>203.5274</v>
      </c>
      <c r="AJ91">
        <v>75.600300000000004</v>
      </c>
      <c r="AK91">
        <v>153.029</v>
      </c>
      <c r="AL91">
        <v>87.516300000000001</v>
      </c>
      <c r="AM91" t="s">
        <v>35</v>
      </c>
      <c r="AN91">
        <v>390.03</v>
      </c>
      <c r="AO91">
        <v>11109.61</v>
      </c>
      <c r="AP91">
        <v>380.38</v>
      </c>
    </row>
    <row r="92" spans="1:42">
      <c r="A92">
        <v>2050</v>
      </c>
      <c r="B92">
        <v>0</v>
      </c>
      <c r="C92">
        <v>23.567</v>
      </c>
      <c r="D92">
        <v>28.692</v>
      </c>
      <c r="E92">
        <v>129</v>
      </c>
      <c r="F92" t="s">
        <v>48</v>
      </c>
      <c r="G92">
        <v>1728.7092</v>
      </c>
      <c r="H92">
        <v>1132.7778000000001</v>
      </c>
      <c r="I92">
        <v>595.93140000000005</v>
      </c>
      <c r="J92">
        <v>65.5274</v>
      </c>
      <c r="K92">
        <v>5.7657999999999996</v>
      </c>
      <c r="L92">
        <v>1.2</v>
      </c>
      <c r="M92">
        <v>0.1744</v>
      </c>
      <c r="N92">
        <v>0</v>
      </c>
      <c r="O92">
        <v>0</v>
      </c>
      <c r="P92">
        <v>0</v>
      </c>
      <c r="Q92">
        <v>614</v>
      </c>
      <c r="R92">
        <v>209</v>
      </c>
      <c r="S92">
        <v>426.47059999999999</v>
      </c>
      <c r="T92">
        <v>12158.6098</v>
      </c>
      <c r="U92">
        <v>7.3499999999999996E-2</v>
      </c>
      <c r="V92">
        <v>13.670199999999999</v>
      </c>
      <c r="W92">
        <v>112.7453</v>
      </c>
      <c r="X92">
        <v>8.3843999999999994</v>
      </c>
      <c r="Y92">
        <v>105.6463</v>
      </c>
      <c r="Z92">
        <v>1.4414</v>
      </c>
      <c r="AA92">
        <v>0.93300000000000005</v>
      </c>
      <c r="AB92">
        <v>25.799399999999999</v>
      </c>
      <c r="AC92">
        <v>1.9186000000000001</v>
      </c>
      <c r="AD92">
        <v>24.175000000000001</v>
      </c>
      <c r="AE92">
        <v>17.3141</v>
      </c>
      <c r="AF92">
        <v>1.2876000000000001</v>
      </c>
      <c r="AG92">
        <v>16.2239</v>
      </c>
      <c r="AH92">
        <v>597.34460000000001</v>
      </c>
      <c r="AI92">
        <v>210.46279999999999</v>
      </c>
      <c r="AJ92">
        <v>76.250200000000007</v>
      </c>
      <c r="AK92">
        <v>157.58510000000001</v>
      </c>
      <c r="AL92">
        <v>91.135199999999998</v>
      </c>
      <c r="AM92" t="s">
        <v>35</v>
      </c>
      <c r="AN92">
        <v>436.92</v>
      </c>
      <c r="AO92">
        <v>12459.54</v>
      </c>
      <c r="AP92">
        <v>264.12</v>
      </c>
    </row>
    <row r="93" spans="1:42">
      <c r="A93">
        <v>2051</v>
      </c>
      <c r="B93">
        <v>0</v>
      </c>
      <c r="C93">
        <v>23.681000000000001</v>
      </c>
      <c r="D93">
        <v>28.934999999999999</v>
      </c>
      <c r="E93">
        <v>130</v>
      </c>
      <c r="F93" t="s">
        <v>48</v>
      </c>
      <c r="G93">
        <v>1561.9645</v>
      </c>
      <c r="H93">
        <v>1158.3371</v>
      </c>
      <c r="I93">
        <v>403.62740000000002</v>
      </c>
      <c r="J93">
        <v>74.159000000000006</v>
      </c>
      <c r="K93">
        <v>5.8038999999999996</v>
      </c>
      <c r="L93">
        <v>1.198</v>
      </c>
      <c r="M93">
        <v>0.1739</v>
      </c>
      <c r="N93">
        <v>0</v>
      </c>
      <c r="O93">
        <v>0</v>
      </c>
      <c r="P93">
        <v>0</v>
      </c>
      <c r="Q93">
        <v>606</v>
      </c>
      <c r="R93">
        <v>173</v>
      </c>
      <c r="S93">
        <v>393.4785</v>
      </c>
      <c r="T93">
        <v>11197.0903</v>
      </c>
      <c r="U93">
        <v>7.3300000000000004E-2</v>
      </c>
      <c r="V93">
        <v>12.9437</v>
      </c>
      <c r="W93">
        <v>113.2426</v>
      </c>
      <c r="X93">
        <v>8.3933999999999997</v>
      </c>
      <c r="Y93">
        <v>106.1572</v>
      </c>
      <c r="Z93">
        <v>1.4486000000000001</v>
      </c>
      <c r="AA93">
        <v>0.93759999999999999</v>
      </c>
      <c r="AB93">
        <v>25.9222</v>
      </c>
      <c r="AC93">
        <v>1.9213</v>
      </c>
      <c r="AD93">
        <v>24.3003</v>
      </c>
      <c r="AE93">
        <v>17.371600000000001</v>
      </c>
      <c r="AF93">
        <v>1.2876000000000001</v>
      </c>
      <c r="AG93">
        <v>16.284700000000001</v>
      </c>
      <c r="AH93">
        <v>617.01790000000005</v>
      </c>
      <c r="AI93">
        <v>206.4545</v>
      </c>
      <c r="AJ93">
        <v>76.299499999999995</v>
      </c>
      <c r="AK93">
        <v>164.44120000000001</v>
      </c>
      <c r="AL93">
        <v>94.123999999999995</v>
      </c>
      <c r="AM93" t="s">
        <v>35</v>
      </c>
      <c r="AN93">
        <v>412.39</v>
      </c>
      <c r="AO93">
        <v>11741.29</v>
      </c>
      <c r="AP93">
        <v>380.39</v>
      </c>
    </row>
    <row r="94" spans="1:42">
      <c r="A94">
        <v>2052</v>
      </c>
      <c r="B94">
        <v>0</v>
      </c>
      <c r="C94">
        <v>23.739000000000001</v>
      </c>
      <c r="D94">
        <v>29.059000000000001</v>
      </c>
      <c r="E94">
        <v>131</v>
      </c>
      <c r="F94" t="s">
        <v>48</v>
      </c>
      <c r="G94">
        <v>1435.3928000000001</v>
      </c>
      <c r="H94">
        <v>1099.2599</v>
      </c>
      <c r="I94">
        <v>336.13279999999997</v>
      </c>
      <c r="J94">
        <v>76.582499999999996</v>
      </c>
      <c r="K94">
        <v>5.8254999999999999</v>
      </c>
      <c r="L94">
        <v>1.2</v>
      </c>
      <c r="M94">
        <v>0.17349999999999999</v>
      </c>
      <c r="N94">
        <v>0</v>
      </c>
      <c r="O94">
        <v>0</v>
      </c>
      <c r="P94">
        <v>0</v>
      </c>
      <c r="Q94">
        <v>599</v>
      </c>
      <c r="R94">
        <v>169</v>
      </c>
      <c r="S94">
        <v>362.75139999999999</v>
      </c>
      <c r="T94">
        <v>10320.809499999999</v>
      </c>
      <c r="U94">
        <v>7.2999999999999995E-2</v>
      </c>
      <c r="V94">
        <v>12.8613</v>
      </c>
      <c r="W94">
        <v>112.9645</v>
      </c>
      <c r="X94">
        <v>8.3449000000000009</v>
      </c>
      <c r="Y94">
        <v>105.9397</v>
      </c>
      <c r="Z94">
        <v>1.4563999999999999</v>
      </c>
      <c r="AA94">
        <v>0.94259999999999999</v>
      </c>
      <c r="AB94">
        <v>25.863099999999999</v>
      </c>
      <c r="AC94">
        <v>1.9105000000000001</v>
      </c>
      <c r="AD94">
        <v>24.2547</v>
      </c>
      <c r="AE94">
        <v>17.319199999999999</v>
      </c>
      <c r="AF94">
        <v>1.2794000000000001</v>
      </c>
      <c r="AG94">
        <v>16.2422</v>
      </c>
      <c r="AH94">
        <v>580.23630000000003</v>
      </c>
      <c r="AI94">
        <v>200.6199</v>
      </c>
      <c r="AJ94">
        <v>74.517099999999999</v>
      </c>
      <c r="AK94">
        <v>155.19759999999999</v>
      </c>
      <c r="AL94">
        <v>88.688999999999993</v>
      </c>
      <c r="AM94" t="s">
        <v>35</v>
      </c>
      <c r="AN94">
        <v>385.08</v>
      </c>
      <c r="AO94">
        <v>10962.08</v>
      </c>
      <c r="AP94">
        <v>380.39</v>
      </c>
    </row>
    <row r="95" spans="1:42">
      <c r="A95">
        <v>2053</v>
      </c>
      <c r="B95">
        <v>0</v>
      </c>
      <c r="C95">
        <v>23.885000000000002</v>
      </c>
      <c r="D95">
        <v>29.373999999999999</v>
      </c>
      <c r="E95">
        <v>132</v>
      </c>
      <c r="F95" t="s">
        <v>48</v>
      </c>
      <c r="G95">
        <v>1798.4608000000001</v>
      </c>
      <c r="H95">
        <v>1153.4166</v>
      </c>
      <c r="I95">
        <v>645.04420000000005</v>
      </c>
      <c r="J95">
        <v>64.133499999999998</v>
      </c>
      <c r="K95">
        <v>5.8072999999999997</v>
      </c>
      <c r="L95">
        <v>1.2</v>
      </c>
      <c r="M95">
        <v>0.17380000000000001</v>
      </c>
      <c r="N95">
        <v>0</v>
      </c>
      <c r="O95">
        <v>0</v>
      </c>
      <c r="P95">
        <v>0</v>
      </c>
      <c r="Q95">
        <v>591</v>
      </c>
      <c r="R95">
        <v>202</v>
      </c>
      <c r="S95">
        <v>411.72719999999998</v>
      </c>
      <c r="T95">
        <v>11737.1973</v>
      </c>
      <c r="U95">
        <v>7.2800000000000004E-2</v>
      </c>
      <c r="V95">
        <v>13.5505</v>
      </c>
      <c r="W95">
        <v>114.1353</v>
      </c>
      <c r="X95">
        <v>8.4172999999999991</v>
      </c>
      <c r="Y95">
        <v>107.2629</v>
      </c>
      <c r="Z95">
        <v>1.4518</v>
      </c>
      <c r="AA95">
        <v>0.93969999999999998</v>
      </c>
      <c r="AB95">
        <v>26.142900000000001</v>
      </c>
      <c r="AC95">
        <v>1.9279999999999999</v>
      </c>
      <c r="AD95">
        <v>24.5688</v>
      </c>
      <c r="AE95">
        <v>17.473400000000002</v>
      </c>
      <c r="AF95">
        <v>1.2886</v>
      </c>
      <c r="AG95">
        <v>16.421299999999999</v>
      </c>
      <c r="AH95">
        <v>613.45249999999999</v>
      </c>
      <c r="AI95">
        <v>209.2662</v>
      </c>
      <c r="AJ95">
        <v>76.127899999999997</v>
      </c>
      <c r="AK95">
        <v>161.35570000000001</v>
      </c>
      <c r="AL95">
        <v>93.214399999999998</v>
      </c>
      <c r="AM95" t="s">
        <v>35</v>
      </c>
      <c r="AN95">
        <v>424.15</v>
      </c>
      <c r="AO95">
        <v>12096.17</v>
      </c>
      <c r="AP95">
        <v>380.39</v>
      </c>
    </row>
    <row r="96" spans="1:42">
      <c r="A96">
        <v>2054</v>
      </c>
      <c r="B96">
        <v>0</v>
      </c>
      <c r="C96">
        <v>24.038</v>
      </c>
      <c r="D96">
        <v>29.706</v>
      </c>
      <c r="E96">
        <v>133</v>
      </c>
      <c r="F96" t="s">
        <v>48</v>
      </c>
      <c r="G96">
        <v>1672.9789000000001</v>
      </c>
      <c r="H96">
        <v>1078.1190999999999</v>
      </c>
      <c r="I96">
        <v>594.85979999999995</v>
      </c>
      <c r="J96">
        <v>64.443100000000001</v>
      </c>
      <c r="K96">
        <v>5.8540999999999999</v>
      </c>
      <c r="L96">
        <v>1.198</v>
      </c>
      <c r="M96">
        <v>0.1731</v>
      </c>
      <c r="N96">
        <v>0</v>
      </c>
      <c r="O96">
        <v>0</v>
      </c>
      <c r="P96">
        <v>0</v>
      </c>
      <c r="Q96">
        <v>582</v>
      </c>
      <c r="R96">
        <v>182</v>
      </c>
      <c r="S96">
        <v>375.05079999999998</v>
      </c>
      <c r="T96">
        <v>10693.501099999999</v>
      </c>
      <c r="U96">
        <v>7.2499999999999995E-2</v>
      </c>
      <c r="V96">
        <v>13.7866</v>
      </c>
      <c r="W96">
        <v>115.0228</v>
      </c>
      <c r="X96">
        <v>8.4548000000000005</v>
      </c>
      <c r="Y96">
        <v>108.1491</v>
      </c>
      <c r="Z96">
        <v>1.4610000000000001</v>
      </c>
      <c r="AA96">
        <v>0.94569999999999999</v>
      </c>
      <c r="AB96">
        <v>26.357199999999999</v>
      </c>
      <c r="AC96">
        <v>1.9374</v>
      </c>
      <c r="AD96">
        <v>24.7821</v>
      </c>
      <c r="AE96">
        <v>17.585100000000001</v>
      </c>
      <c r="AF96">
        <v>1.2926</v>
      </c>
      <c r="AG96">
        <v>16.534199999999998</v>
      </c>
      <c r="AH96">
        <v>574.75890000000004</v>
      </c>
      <c r="AI96">
        <v>194.72620000000001</v>
      </c>
      <c r="AJ96">
        <v>71.975099999999998</v>
      </c>
      <c r="AK96">
        <v>149.46709999999999</v>
      </c>
      <c r="AL96">
        <v>87.191800000000001</v>
      </c>
      <c r="AM96" t="s">
        <v>35</v>
      </c>
      <c r="AN96">
        <v>388.68</v>
      </c>
      <c r="AO96">
        <v>11100.92</v>
      </c>
      <c r="AP96">
        <v>380.39</v>
      </c>
    </row>
    <row r="97" spans="1:42">
      <c r="A97">
        <v>2055</v>
      </c>
      <c r="B97">
        <v>0</v>
      </c>
      <c r="C97">
        <v>24.146999999999998</v>
      </c>
      <c r="D97">
        <v>29.946000000000002</v>
      </c>
      <c r="E97">
        <v>134</v>
      </c>
      <c r="F97" t="s">
        <v>48</v>
      </c>
      <c r="G97">
        <v>1598.0745999999999</v>
      </c>
      <c r="H97">
        <v>1173.8069</v>
      </c>
      <c r="I97">
        <v>424.26769999999999</v>
      </c>
      <c r="J97">
        <v>73.451300000000003</v>
      </c>
      <c r="K97">
        <v>5.8955000000000002</v>
      </c>
      <c r="L97">
        <v>1.2</v>
      </c>
      <c r="M97">
        <v>0.17249999999999999</v>
      </c>
      <c r="N97">
        <v>0</v>
      </c>
      <c r="O97">
        <v>0</v>
      </c>
      <c r="P97">
        <v>0</v>
      </c>
      <c r="Q97">
        <v>574</v>
      </c>
      <c r="R97">
        <v>178</v>
      </c>
      <c r="S97">
        <v>414.44040000000001</v>
      </c>
      <c r="T97">
        <v>11798.838900000001</v>
      </c>
      <c r="U97">
        <v>7.2300000000000003E-2</v>
      </c>
      <c r="V97">
        <v>13.2271</v>
      </c>
      <c r="W97">
        <v>115.42100000000001</v>
      </c>
      <c r="X97">
        <v>8.4558999999999997</v>
      </c>
      <c r="Y97">
        <v>108.5737</v>
      </c>
      <c r="Z97">
        <v>1.4739</v>
      </c>
      <c r="AA97">
        <v>0.95399999999999996</v>
      </c>
      <c r="AB97">
        <v>26.456299999999999</v>
      </c>
      <c r="AC97">
        <v>1.9381999999999999</v>
      </c>
      <c r="AD97">
        <v>24.886800000000001</v>
      </c>
      <c r="AE97">
        <v>17.6281</v>
      </c>
      <c r="AF97">
        <v>1.2915000000000001</v>
      </c>
      <c r="AG97">
        <v>16.5823</v>
      </c>
      <c r="AH97">
        <v>626.38160000000005</v>
      </c>
      <c r="AI97">
        <v>208.50360000000001</v>
      </c>
      <c r="AJ97">
        <v>77.012</v>
      </c>
      <c r="AK97">
        <v>166.74279999999999</v>
      </c>
      <c r="AL97">
        <v>95.166899999999998</v>
      </c>
      <c r="AM97" t="s">
        <v>35</v>
      </c>
      <c r="AN97">
        <v>427.63</v>
      </c>
      <c r="AO97">
        <v>12177.75</v>
      </c>
      <c r="AP97">
        <v>365.87</v>
      </c>
    </row>
    <row r="98" spans="1:42">
      <c r="A98">
        <v>2056</v>
      </c>
      <c r="B98">
        <v>0</v>
      </c>
      <c r="C98">
        <v>24.300999999999998</v>
      </c>
      <c r="D98">
        <v>30.29</v>
      </c>
      <c r="E98">
        <v>135</v>
      </c>
      <c r="F98" t="s">
        <v>48</v>
      </c>
      <c r="G98">
        <v>1826.4427000000001</v>
      </c>
      <c r="H98">
        <v>1148.3751</v>
      </c>
      <c r="I98">
        <v>678.06759999999997</v>
      </c>
      <c r="J98">
        <v>62.875</v>
      </c>
      <c r="K98">
        <v>5.9086999999999996</v>
      </c>
      <c r="L98">
        <v>1.2</v>
      </c>
      <c r="M98">
        <v>0.17230000000000001</v>
      </c>
      <c r="N98">
        <v>0</v>
      </c>
      <c r="O98">
        <v>0</v>
      </c>
      <c r="P98">
        <v>0</v>
      </c>
      <c r="Q98">
        <v>566</v>
      </c>
      <c r="R98">
        <v>207</v>
      </c>
      <c r="S98">
        <v>409.61790000000002</v>
      </c>
      <c r="T98">
        <v>11687.133099999999</v>
      </c>
      <c r="U98">
        <v>7.1999999999999995E-2</v>
      </c>
      <c r="V98">
        <v>14.0418</v>
      </c>
      <c r="W98">
        <v>116.6108</v>
      </c>
      <c r="X98">
        <v>8.5146999999999995</v>
      </c>
      <c r="Y98">
        <v>109.7444</v>
      </c>
      <c r="Z98">
        <v>1.4772000000000001</v>
      </c>
      <c r="AA98">
        <v>0.95609999999999995</v>
      </c>
      <c r="AB98">
        <v>26.739799999999999</v>
      </c>
      <c r="AC98">
        <v>1.9524999999999999</v>
      </c>
      <c r="AD98">
        <v>25.165199999999999</v>
      </c>
      <c r="AE98">
        <v>17.784800000000001</v>
      </c>
      <c r="AF98">
        <v>1.2986</v>
      </c>
      <c r="AG98">
        <v>16.7376</v>
      </c>
      <c r="AH98">
        <v>610.3451</v>
      </c>
      <c r="AI98">
        <v>209.863</v>
      </c>
      <c r="AJ98">
        <v>76.161799999999999</v>
      </c>
      <c r="AK98">
        <v>159.6165</v>
      </c>
      <c r="AL98">
        <v>92.3887</v>
      </c>
      <c r="AM98" t="s">
        <v>35</v>
      </c>
      <c r="AN98">
        <v>418.35</v>
      </c>
      <c r="AO98">
        <v>11948.41</v>
      </c>
      <c r="AP98">
        <v>380.38</v>
      </c>
    </row>
    <row r="99" spans="1:42">
      <c r="A99">
        <v>2057</v>
      </c>
      <c r="B99">
        <v>0</v>
      </c>
      <c r="C99">
        <v>24.466000000000001</v>
      </c>
      <c r="D99">
        <v>30.661000000000001</v>
      </c>
      <c r="E99">
        <v>136</v>
      </c>
      <c r="F99" t="s">
        <v>48</v>
      </c>
      <c r="G99">
        <v>1883.6194</v>
      </c>
      <c r="H99">
        <v>1246.501</v>
      </c>
      <c r="I99">
        <v>637.11829999999998</v>
      </c>
      <c r="J99">
        <v>66.175799999999995</v>
      </c>
      <c r="K99">
        <v>5.9600999999999997</v>
      </c>
      <c r="L99">
        <v>1.2</v>
      </c>
      <c r="M99">
        <v>0.17150000000000001</v>
      </c>
      <c r="N99">
        <v>0</v>
      </c>
      <c r="O99">
        <v>0</v>
      </c>
      <c r="P99">
        <v>0</v>
      </c>
      <c r="Q99">
        <v>558</v>
      </c>
      <c r="R99">
        <v>208</v>
      </c>
      <c r="S99">
        <v>449.18239999999997</v>
      </c>
      <c r="T99">
        <v>12794.6492</v>
      </c>
      <c r="U99">
        <v>7.17E-2</v>
      </c>
      <c r="V99">
        <v>14.101599999999999</v>
      </c>
      <c r="W99">
        <v>117.9954</v>
      </c>
      <c r="X99">
        <v>8.5869999999999997</v>
      </c>
      <c r="Y99">
        <v>111.1001</v>
      </c>
      <c r="Z99">
        <v>1.49</v>
      </c>
      <c r="AA99">
        <v>0.96440000000000003</v>
      </c>
      <c r="AB99">
        <v>27.068200000000001</v>
      </c>
      <c r="AC99">
        <v>1.9699</v>
      </c>
      <c r="AD99">
        <v>25.4864</v>
      </c>
      <c r="AE99">
        <v>17.9694</v>
      </c>
      <c r="AF99">
        <v>1.3077000000000001</v>
      </c>
      <c r="AG99">
        <v>16.9194</v>
      </c>
      <c r="AH99">
        <v>658.80060000000003</v>
      </c>
      <c r="AI99">
        <v>230.6696</v>
      </c>
      <c r="AJ99">
        <v>82.760400000000004</v>
      </c>
      <c r="AK99">
        <v>174.6756</v>
      </c>
      <c r="AL99">
        <v>99.594800000000006</v>
      </c>
      <c r="AM99" t="s">
        <v>35</v>
      </c>
      <c r="AN99">
        <v>459.83</v>
      </c>
      <c r="AO99">
        <v>13106</v>
      </c>
      <c r="AP99">
        <v>275.97000000000003</v>
      </c>
    </row>
    <row r="100" spans="1:42">
      <c r="A100">
        <v>2058</v>
      </c>
      <c r="B100">
        <v>0</v>
      </c>
      <c r="C100">
        <v>24.547000000000001</v>
      </c>
      <c r="D100">
        <v>30.846</v>
      </c>
      <c r="E100">
        <v>137</v>
      </c>
      <c r="F100" t="s">
        <v>48</v>
      </c>
      <c r="G100">
        <v>1497.9997000000001</v>
      </c>
      <c r="H100">
        <v>1148.2374</v>
      </c>
      <c r="I100">
        <v>349.76240000000001</v>
      </c>
      <c r="J100">
        <v>76.651399999999995</v>
      </c>
      <c r="K100">
        <v>6.0201000000000002</v>
      </c>
      <c r="L100">
        <v>1.1978</v>
      </c>
      <c r="M100">
        <v>0.17069999999999999</v>
      </c>
      <c r="N100">
        <v>0</v>
      </c>
      <c r="O100">
        <v>0</v>
      </c>
      <c r="P100">
        <v>0</v>
      </c>
      <c r="Q100">
        <v>549</v>
      </c>
      <c r="R100">
        <v>174</v>
      </c>
      <c r="S100">
        <v>380.29070000000002</v>
      </c>
      <c r="T100">
        <v>10822.5432</v>
      </c>
      <c r="U100">
        <v>7.1499999999999994E-2</v>
      </c>
      <c r="V100">
        <v>13.346500000000001</v>
      </c>
      <c r="W100">
        <v>117.63330000000001</v>
      </c>
      <c r="X100">
        <v>8.5322999999999993</v>
      </c>
      <c r="Y100">
        <v>110.8152</v>
      </c>
      <c r="Z100">
        <v>1.5023</v>
      </c>
      <c r="AA100">
        <v>0.97240000000000004</v>
      </c>
      <c r="AB100">
        <v>26.990400000000001</v>
      </c>
      <c r="AC100">
        <v>1.9577</v>
      </c>
      <c r="AD100">
        <v>25.425999999999998</v>
      </c>
      <c r="AE100">
        <v>17.9011</v>
      </c>
      <c r="AF100">
        <v>1.2984</v>
      </c>
      <c r="AG100">
        <v>16.863600000000002</v>
      </c>
      <c r="AH100">
        <v>607.09870000000001</v>
      </c>
      <c r="AI100">
        <v>209.74039999999999</v>
      </c>
      <c r="AJ100">
        <v>77.386899999999997</v>
      </c>
      <c r="AK100">
        <v>161.9905</v>
      </c>
      <c r="AL100">
        <v>92.020799999999994</v>
      </c>
      <c r="AM100" t="s">
        <v>35</v>
      </c>
      <c r="AN100">
        <v>395.82</v>
      </c>
      <c r="AO100">
        <v>11268.58</v>
      </c>
      <c r="AP100">
        <v>380.38</v>
      </c>
    </row>
    <row r="101" spans="1:42">
      <c r="A101">
        <v>2059</v>
      </c>
      <c r="B101">
        <v>0</v>
      </c>
      <c r="C101">
        <v>24.628</v>
      </c>
      <c r="D101">
        <v>31.032</v>
      </c>
      <c r="E101">
        <v>138</v>
      </c>
      <c r="F101" t="s">
        <v>48</v>
      </c>
      <c r="G101">
        <v>1692.9199000000001</v>
      </c>
      <c r="H101">
        <v>1148.9148</v>
      </c>
      <c r="I101">
        <v>544.00509999999997</v>
      </c>
      <c r="J101">
        <v>67.865899999999996</v>
      </c>
      <c r="K101">
        <v>5.9946000000000002</v>
      </c>
      <c r="L101">
        <v>1.2</v>
      </c>
      <c r="M101">
        <v>0.17100000000000001</v>
      </c>
      <c r="N101">
        <v>0</v>
      </c>
      <c r="O101">
        <v>0</v>
      </c>
      <c r="P101">
        <v>0</v>
      </c>
      <c r="Q101">
        <v>541</v>
      </c>
      <c r="R101">
        <v>186</v>
      </c>
      <c r="S101">
        <v>400.79590000000002</v>
      </c>
      <c r="T101">
        <v>11414.0389</v>
      </c>
      <c r="U101">
        <v>7.1199999999999999E-2</v>
      </c>
      <c r="V101">
        <v>13.960800000000001</v>
      </c>
      <c r="W101">
        <v>117.8857</v>
      </c>
      <c r="X101">
        <v>8.5219000000000005</v>
      </c>
      <c r="Y101">
        <v>111.107</v>
      </c>
      <c r="Z101">
        <v>1.4986999999999999</v>
      </c>
      <c r="AA101">
        <v>0.97</v>
      </c>
      <c r="AB101">
        <v>27.0549</v>
      </c>
      <c r="AC101">
        <v>1.9558</v>
      </c>
      <c r="AD101">
        <v>25.499199999999998</v>
      </c>
      <c r="AE101">
        <v>17.922899999999998</v>
      </c>
      <c r="AF101">
        <v>1.2956000000000001</v>
      </c>
      <c r="AG101">
        <v>16.892299999999999</v>
      </c>
      <c r="AH101">
        <v>602.36069999999995</v>
      </c>
      <c r="AI101">
        <v>216.21700000000001</v>
      </c>
      <c r="AJ101">
        <v>79.180899999999994</v>
      </c>
      <c r="AK101">
        <v>160.04050000000001</v>
      </c>
      <c r="AL101">
        <v>91.115600000000001</v>
      </c>
      <c r="AM101" t="s">
        <v>35</v>
      </c>
      <c r="AN101">
        <v>415.71</v>
      </c>
      <c r="AO101">
        <v>11844.09</v>
      </c>
      <c r="AP101">
        <v>380.38</v>
      </c>
    </row>
    <row r="102" spans="1:42">
      <c r="A102">
        <v>2060</v>
      </c>
      <c r="B102">
        <v>0</v>
      </c>
      <c r="C102">
        <v>24.768999999999998</v>
      </c>
      <c r="D102">
        <v>31.359000000000002</v>
      </c>
      <c r="E102">
        <v>139</v>
      </c>
      <c r="F102" t="s">
        <v>48</v>
      </c>
      <c r="G102">
        <v>1625.5845999999999</v>
      </c>
      <c r="H102">
        <v>1109.5392999999999</v>
      </c>
      <c r="I102">
        <v>516.0453</v>
      </c>
      <c r="J102">
        <v>68.254800000000003</v>
      </c>
      <c r="K102">
        <v>5.9785000000000004</v>
      </c>
      <c r="L102">
        <v>1.2</v>
      </c>
      <c r="M102">
        <v>0.17130000000000001</v>
      </c>
      <c r="N102">
        <v>0</v>
      </c>
      <c r="O102">
        <v>0</v>
      </c>
      <c r="P102">
        <v>0</v>
      </c>
      <c r="Q102">
        <v>533</v>
      </c>
      <c r="R102">
        <v>169</v>
      </c>
      <c r="S102">
        <v>375.6798</v>
      </c>
      <c r="T102">
        <v>10701.651400000001</v>
      </c>
      <c r="U102">
        <v>7.0999999999999994E-2</v>
      </c>
      <c r="V102">
        <v>14.061500000000001</v>
      </c>
      <c r="W102">
        <v>118.2885</v>
      </c>
      <c r="X102">
        <v>8.5223999999999993</v>
      </c>
      <c r="Y102">
        <v>111.5415</v>
      </c>
      <c r="Z102">
        <v>1.4945999999999999</v>
      </c>
      <c r="AA102">
        <v>0.96740000000000004</v>
      </c>
      <c r="AB102">
        <v>27.154599999999999</v>
      </c>
      <c r="AC102">
        <v>1.9563999999999999</v>
      </c>
      <c r="AD102">
        <v>25.605699999999999</v>
      </c>
      <c r="AE102">
        <v>17.966200000000001</v>
      </c>
      <c r="AF102">
        <v>1.2944</v>
      </c>
      <c r="AG102">
        <v>16.941400000000002</v>
      </c>
      <c r="AH102">
        <v>590.88369999999998</v>
      </c>
      <c r="AI102">
        <v>199.20590000000001</v>
      </c>
      <c r="AJ102">
        <v>74.188900000000004</v>
      </c>
      <c r="AK102">
        <v>156.01410000000001</v>
      </c>
      <c r="AL102">
        <v>89.246499999999997</v>
      </c>
      <c r="AM102" t="s">
        <v>35</v>
      </c>
      <c r="AN102">
        <v>396.52</v>
      </c>
      <c r="AO102">
        <v>11311.72</v>
      </c>
      <c r="AP102">
        <v>380.38</v>
      </c>
    </row>
    <row r="103" spans="1:42">
      <c r="A103">
        <v>2061</v>
      </c>
      <c r="B103">
        <v>0</v>
      </c>
      <c r="C103">
        <v>24.928000000000001</v>
      </c>
      <c r="D103">
        <v>31.731000000000002</v>
      </c>
      <c r="E103">
        <v>140</v>
      </c>
      <c r="F103" t="s">
        <v>48</v>
      </c>
      <c r="G103">
        <v>1732.0684000000001</v>
      </c>
      <c r="H103">
        <v>1080.3440000000001</v>
      </c>
      <c r="I103">
        <v>651.72439999999995</v>
      </c>
      <c r="J103">
        <v>62.373100000000001</v>
      </c>
      <c r="K103">
        <v>6.0144000000000002</v>
      </c>
      <c r="L103">
        <v>1.2</v>
      </c>
      <c r="M103">
        <v>0.17069999999999999</v>
      </c>
      <c r="N103">
        <v>0</v>
      </c>
      <c r="O103">
        <v>0</v>
      </c>
      <c r="P103">
        <v>0</v>
      </c>
      <c r="Q103">
        <v>525</v>
      </c>
      <c r="R103">
        <v>178</v>
      </c>
      <c r="S103">
        <v>380.03</v>
      </c>
      <c r="T103">
        <v>10843.322200000001</v>
      </c>
      <c r="U103">
        <v>7.0699999999999999E-2</v>
      </c>
      <c r="V103">
        <v>14.284599999999999</v>
      </c>
      <c r="W103">
        <v>119.5287</v>
      </c>
      <c r="X103">
        <v>8.5828000000000007</v>
      </c>
      <c r="Y103">
        <v>112.76730000000001</v>
      </c>
      <c r="Z103">
        <v>1.5036</v>
      </c>
      <c r="AA103">
        <v>0.97319999999999995</v>
      </c>
      <c r="AB103">
        <v>27.448899999999998</v>
      </c>
      <c r="AC103">
        <v>1.9710000000000001</v>
      </c>
      <c r="AD103">
        <v>25.8962</v>
      </c>
      <c r="AE103">
        <v>18.1297</v>
      </c>
      <c r="AF103">
        <v>1.3018000000000001</v>
      </c>
      <c r="AG103">
        <v>17.104199999999999</v>
      </c>
      <c r="AH103">
        <v>583.51570000000004</v>
      </c>
      <c r="AI103">
        <v>187.8306</v>
      </c>
      <c r="AJ103">
        <v>70.276600000000002</v>
      </c>
      <c r="AK103">
        <v>150.90870000000001</v>
      </c>
      <c r="AL103">
        <v>87.812399999999997</v>
      </c>
      <c r="AM103" t="s">
        <v>35</v>
      </c>
      <c r="AN103">
        <v>399.74</v>
      </c>
      <c r="AO103">
        <v>11420.37</v>
      </c>
      <c r="AP103">
        <v>380.39</v>
      </c>
    </row>
    <row r="104" spans="1:42">
      <c r="A104">
        <v>2062</v>
      </c>
      <c r="B104">
        <v>0</v>
      </c>
      <c r="C104">
        <v>25.021000000000001</v>
      </c>
      <c r="D104">
        <v>31.95</v>
      </c>
      <c r="E104">
        <v>141</v>
      </c>
      <c r="F104" t="s">
        <v>48</v>
      </c>
      <c r="G104">
        <v>1568.9441999999999</v>
      </c>
      <c r="H104">
        <v>1280.7401</v>
      </c>
      <c r="I104">
        <v>288.20409999999998</v>
      </c>
      <c r="J104">
        <v>81.630700000000004</v>
      </c>
      <c r="K104">
        <v>6.0647000000000002</v>
      </c>
      <c r="L104">
        <v>1.2</v>
      </c>
      <c r="M104">
        <v>0.17</v>
      </c>
      <c r="N104">
        <v>0</v>
      </c>
      <c r="O104">
        <v>0</v>
      </c>
      <c r="P104">
        <v>0</v>
      </c>
      <c r="Q104">
        <v>517</v>
      </c>
      <c r="R104">
        <v>197</v>
      </c>
      <c r="S104">
        <v>479.24290000000002</v>
      </c>
      <c r="T104">
        <v>13630.298699999999</v>
      </c>
      <c r="U104">
        <v>7.0499999999999993E-2</v>
      </c>
      <c r="V104">
        <v>13.003399999999999</v>
      </c>
      <c r="W104">
        <v>119.1776</v>
      </c>
      <c r="X104">
        <v>8.5287000000000006</v>
      </c>
      <c r="Y104">
        <v>112.49299999999999</v>
      </c>
      <c r="Z104">
        <v>1.5162</v>
      </c>
      <c r="AA104">
        <v>0.98129999999999995</v>
      </c>
      <c r="AB104">
        <v>27.372900000000001</v>
      </c>
      <c r="AC104">
        <v>1.9589000000000001</v>
      </c>
      <c r="AD104">
        <v>25.837599999999998</v>
      </c>
      <c r="AE104">
        <v>18.064599999999999</v>
      </c>
      <c r="AF104">
        <v>1.2927999999999999</v>
      </c>
      <c r="AG104">
        <v>17.051400000000001</v>
      </c>
      <c r="AH104">
        <v>662.27319999999997</v>
      </c>
      <c r="AI104">
        <v>248.3621</v>
      </c>
      <c r="AJ104">
        <v>89.259799999999998</v>
      </c>
      <c r="AK104">
        <v>180.7936</v>
      </c>
      <c r="AL104">
        <v>100.0514</v>
      </c>
      <c r="AM104" t="s">
        <v>35</v>
      </c>
      <c r="AN104">
        <v>488.89</v>
      </c>
      <c r="AO104">
        <v>13907.55</v>
      </c>
      <c r="AP104">
        <v>219.1</v>
      </c>
    </row>
    <row r="105" spans="1:42">
      <c r="A105">
        <v>2063</v>
      </c>
      <c r="B105">
        <v>0</v>
      </c>
      <c r="C105">
        <v>25.12</v>
      </c>
      <c r="D105">
        <v>32.186999999999998</v>
      </c>
      <c r="E105">
        <v>142</v>
      </c>
      <c r="F105" t="s">
        <v>48</v>
      </c>
      <c r="G105">
        <v>1757.3237999999999</v>
      </c>
      <c r="H105">
        <v>1170.3032000000001</v>
      </c>
      <c r="I105">
        <v>587.02059999999994</v>
      </c>
      <c r="J105">
        <v>66.595799999999997</v>
      </c>
      <c r="K105">
        <v>6.0548000000000002</v>
      </c>
      <c r="L105">
        <v>1.2</v>
      </c>
      <c r="M105">
        <v>0.1701</v>
      </c>
      <c r="N105">
        <v>0</v>
      </c>
      <c r="O105">
        <v>0</v>
      </c>
      <c r="P105">
        <v>0</v>
      </c>
      <c r="Q105">
        <v>509</v>
      </c>
      <c r="R105">
        <v>198</v>
      </c>
      <c r="S105">
        <v>414.8408</v>
      </c>
      <c r="T105">
        <v>11826.246800000001</v>
      </c>
      <c r="U105">
        <v>7.0199999999999999E-2</v>
      </c>
      <c r="V105">
        <v>13.953900000000001</v>
      </c>
      <c r="W105">
        <v>119.3472</v>
      </c>
      <c r="X105">
        <v>8.5121000000000002</v>
      </c>
      <c r="Y105">
        <v>112.7109</v>
      </c>
      <c r="Z105">
        <v>1.5137</v>
      </c>
      <c r="AA105">
        <v>0.97970000000000002</v>
      </c>
      <c r="AB105">
        <v>27.417899999999999</v>
      </c>
      <c r="AC105">
        <v>1.9555</v>
      </c>
      <c r="AD105">
        <v>25.8933</v>
      </c>
      <c r="AE105">
        <v>18.074200000000001</v>
      </c>
      <c r="AF105">
        <v>1.2890999999999999</v>
      </c>
      <c r="AG105">
        <v>17.069199999999999</v>
      </c>
      <c r="AH105">
        <v>617.63229999999999</v>
      </c>
      <c r="AI105">
        <v>216.9796</v>
      </c>
      <c r="AJ105">
        <v>78.827799999999996</v>
      </c>
      <c r="AK105">
        <v>163.7724</v>
      </c>
      <c r="AL105">
        <v>93.091200000000001</v>
      </c>
      <c r="AM105" t="s">
        <v>35</v>
      </c>
      <c r="AN105">
        <v>426.39</v>
      </c>
      <c r="AO105">
        <v>12157.53</v>
      </c>
      <c r="AP105">
        <v>380.39</v>
      </c>
    </row>
    <row r="106" spans="1:42">
      <c r="A106">
        <v>2064</v>
      </c>
      <c r="B106">
        <v>0</v>
      </c>
      <c r="C106">
        <v>25.175000000000001</v>
      </c>
      <c r="D106">
        <v>32.32</v>
      </c>
      <c r="E106">
        <v>143</v>
      </c>
      <c r="F106" t="s">
        <v>48</v>
      </c>
      <c r="G106">
        <v>1477.8672999999999</v>
      </c>
      <c r="H106">
        <v>1140.0911000000001</v>
      </c>
      <c r="I106">
        <v>337.77620000000002</v>
      </c>
      <c r="J106">
        <v>77.144300000000001</v>
      </c>
      <c r="K106">
        <v>6.0495000000000001</v>
      </c>
      <c r="L106">
        <v>1.2</v>
      </c>
      <c r="M106">
        <v>0.17019999999999999</v>
      </c>
      <c r="N106">
        <v>0</v>
      </c>
      <c r="O106">
        <v>0</v>
      </c>
      <c r="P106">
        <v>0</v>
      </c>
      <c r="Q106">
        <v>502</v>
      </c>
      <c r="R106">
        <v>179</v>
      </c>
      <c r="S106">
        <v>399.76900000000001</v>
      </c>
      <c r="T106">
        <v>11369.8693</v>
      </c>
      <c r="U106">
        <v>7.0000000000000007E-2</v>
      </c>
      <c r="V106">
        <v>13.660500000000001</v>
      </c>
      <c r="W106">
        <v>118.8373</v>
      </c>
      <c r="X106">
        <v>8.4301999999999992</v>
      </c>
      <c r="Y106">
        <v>112.0642</v>
      </c>
      <c r="Z106">
        <v>1.5124</v>
      </c>
      <c r="AA106">
        <v>0.97889999999999999</v>
      </c>
      <c r="AB106">
        <v>27.304099999999998</v>
      </c>
      <c r="AC106">
        <v>1.9369000000000001</v>
      </c>
      <c r="AD106">
        <v>25.747900000000001</v>
      </c>
      <c r="AE106">
        <v>17.988099999999999</v>
      </c>
      <c r="AF106">
        <v>1.2761</v>
      </c>
      <c r="AG106">
        <v>16.962900000000001</v>
      </c>
      <c r="AH106">
        <v>590.23339999999996</v>
      </c>
      <c r="AI106">
        <v>220.29390000000001</v>
      </c>
      <c r="AJ106">
        <v>80.975200000000001</v>
      </c>
      <c r="AK106">
        <v>159.49160000000001</v>
      </c>
      <c r="AL106">
        <v>89.096999999999994</v>
      </c>
      <c r="AM106" t="s">
        <v>35</v>
      </c>
      <c r="AN106">
        <v>414.53</v>
      </c>
      <c r="AO106">
        <v>11794.52</v>
      </c>
      <c r="AP106">
        <v>380.39</v>
      </c>
    </row>
    <row r="107" spans="1:42">
      <c r="A107">
        <v>2065</v>
      </c>
      <c r="B107">
        <v>0</v>
      </c>
      <c r="C107">
        <v>25.277000000000001</v>
      </c>
      <c r="D107">
        <v>32.567</v>
      </c>
      <c r="E107">
        <v>144</v>
      </c>
      <c r="F107" t="s">
        <v>48</v>
      </c>
      <c r="G107">
        <v>1641.7253000000001</v>
      </c>
      <c r="H107">
        <v>1128.4274</v>
      </c>
      <c r="I107">
        <v>513.29790000000003</v>
      </c>
      <c r="J107">
        <v>68.734200000000001</v>
      </c>
      <c r="K107">
        <v>6.0156000000000001</v>
      </c>
      <c r="L107">
        <v>1.2</v>
      </c>
      <c r="M107">
        <v>0.17069999999999999</v>
      </c>
      <c r="N107">
        <v>0</v>
      </c>
      <c r="O107">
        <v>0</v>
      </c>
      <c r="P107">
        <v>0</v>
      </c>
      <c r="Q107">
        <v>495</v>
      </c>
      <c r="R107">
        <v>186</v>
      </c>
      <c r="S107">
        <v>388.49059999999997</v>
      </c>
      <c r="T107">
        <v>11063.4697</v>
      </c>
      <c r="U107">
        <v>6.9699999999999998E-2</v>
      </c>
      <c r="V107">
        <v>14.1272</v>
      </c>
      <c r="W107">
        <v>119.02889999999999</v>
      </c>
      <c r="X107">
        <v>8.4146999999999998</v>
      </c>
      <c r="Y107">
        <v>112.2974</v>
      </c>
      <c r="Z107">
        <v>1.5039</v>
      </c>
      <c r="AA107">
        <v>0.97340000000000004</v>
      </c>
      <c r="AB107">
        <v>27.3536</v>
      </c>
      <c r="AC107">
        <v>1.9338</v>
      </c>
      <c r="AD107">
        <v>25.8066</v>
      </c>
      <c r="AE107">
        <v>18.002700000000001</v>
      </c>
      <c r="AF107">
        <v>1.2726999999999999</v>
      </c>
      <c r="AG107">
        <v>16.984500000000001</v>
      </c>
      <c r="AH107">
        <v>591.03089999999997</v>
      </c>
      <c r="AI107">
        <v>213.40690000000001</v>
      </c>
      <c r="AJ107">
        <v>78.182900000000004</v>
      </c>
      <c r="AK107">
        <v>156.81489999999999</v>
      </c>
      <c r="AL107">
        <v>88.991799999999998</v>
      </c>
      <c r="AM107" t="s">
        <v>35</v>
      </c>
      <c r="AN107">
        <v>400.74</v>
      </c>
      <c r="AO107">
        <v>11436.55</v>
      </c>
      <c r="AP107">
        <v>380.39</v>
      </c>
    </row>
    <row r="108" spans="1:42">
      <c r="A108">
        <v>2066</v>
      </c>
      <c r="B108">
        <v>0</v>
      </c>
      <c r="C108">
        <v>25.355</v>
      </c>
      <c r="D108">
        <v>32.756999999999998</v>
      </c>
      <c r="E108">
        <v>145</v>
      </c>
      <c r="F108" t="s">
        <v>48</v>
      </c>
      <c r="G108">
        <v>1505.0816</v>
      </c>
      <c r="H108">
        <v>1124.2865999999999</v>
      </c>
      <c r="I108">
        <v>380.79509999999999</v>
      </c>
      <c r="J108">
        <v>74.699399999999997</v>
      </c>
      <c r="K108">
        <v>6.0224000000000002</v>
      </c>
      <c r="L108">
        <v>1.1976</v>
      </c>
      <c r="M108">
        <v>0.1706</v>
      </c>
      <c r="N108">
        <v>0</v>
      </c>
      <c r="O108">
        <v>0</v>
      </c>
      <c r="P108">
        <v>0</v>
      </c>
      <c r="Q108">
        <v>487</v>
      </c>
      <c r="R108">
        <v>176</v>
      </c>
      <c r="S108">
        <v>407.10289999999998</v>
      </c>
      <c r="T108">
        <v>11583.0718</v>
      </c>
      <c r="U108">
        <v>6.9500000000000006E-2</v>
      </c>
      <c r="V108">
        <v>13.772600000000001</v>
      </c>
      <c r="W108">
        <v>118.5774</v>
      </c>
      <c r="X108">
        <v>8.3541000000000007</v>
      </c>
      <c r="Y108">
        <v>111.9277</v>
      </c>
      <c r="Z108">
        <v>1.5025999999999999</v>
      </c>
      <c r="AA108">
        <v>0.97250000000000003</v>
      </c>
      <c r="AB108">
        <v>27.254100000000001</v>
      </c>
      <c r="AC108">
        <v>1.9200999999999999</v>
      </c>
      <c r="AD108">
        <v>25.7257</v>
      </c>
      <c r="AE108">
        <v>17.922999999999998</v>
      </c>
      <c r="AF108">
        <v>1.2626999999999999</v>
      </c>
      <c r="AG108">
        <v>16.917899999999999</v>
      </c>
      <c r="AH108">
        <v>587.07169999999996</v>
      </c>
      <c r="AI108">
        <v>213.24510000000001</v>
      </c>
      <c r="AJ108">
        <v>78.336299999999994</v>
      </c>
      <c r="AK108">
        <v>157.2099</v>
      </c>
      <c r="AL108">
        <v>88.423599999999993</v>
      </c>
      <c r="AM108" t="s">
        <v>35</v>
      </c>
      <c r="AN108">
        <v>422.32</v>
      </c>
      <c r="AO108">
        <v>12020.7</v>
      </c>
      <c r="AP108">
        <v>380.39</v>
      </c>
    </row>
    <row r="109" spans="1:42">
      <c r="A109">
        <v>2067</v>
      </c>
      <c r="B109">
        <v>0</v>
      </c>
      <c r="C109">
        <v>25.452000000000002</v>
      </c>
      <c r="D109">
        <v>32.997</v>
      </c>
      <c r="E109">
        <v>146</v>
      </c>
      <c r="F109" t="s">
        <v>48</v>
      </c>
      <c r="G109">
        <v>1691.1543999999999</v>
      </c>
      <c r="H109">
        <v>1225.8757000000001</v>
      </c>
      <c r="I109">
        <v>465.27859999999998</v>
      </c>
      <c r="J109">
        <v>72.487499999999997</v>
      </c>
      <c r="K109">
        <v>5.9938000000000002</v>
      </c>
      <c r="L109">
        <v>1.2</v>
      </c>
      <c r="M109">
        <v>0.17100000000000001</v>
      </c>
      <c r="N109">
        <v>0</v>
      </c>
      <c r="O109">
        <v>0</v>
      </c>
      <c r="P109">
        <v>0</v>
      </c>
      <c r="Q109">
        <v>480</v>
      </c>
      <c r="R109">
        <v>203</v>
      </c>
      <c r="S109">
        <v>464.94810000000001</v>
      </c>
      <c r="T109">
        <v>13228.6705</v>
      </c>
      <c r="U109">
        <v>6.9199999999999998E-2</v>
      </c>
      <c r="V109">
        <v>13.889099999999999</v>
      </c>
      <c r="W109">
        <v>118.628</v>
      </c>
      <c r="X109">
        <v>8.3287999999999993</v>
      </c>
      <c r="Y109">
        <v>112.0292</v>
      </c>
      <c r="Z109">
        <v>1.4984</v>
      </c>
      <c r="AA109">
        <v>0.96989999999999998</v>
      </c>
      <c r="AB109">
        <v>27.270900000000001</v>
      </c>
      <c r="AC109">
        <v>1.9147000000000001</v>
      </c>
      <c r="AD109">
        <v>25.753900000000002</v>
      </c>
      <c r="AE109">
        <v>17.917200000000001</v>
      </c>
      <c r="AF109">
        <v>1.258</v>
      </c>
      <c r="AG109">
        <v>16.9206</v>
      </c>
      <c r="AH109">
        <v>631.77120000000002</v>
      </c>
      <c r="AI109">
        <v>241.31319999999999</v>
      </c>
      <c r="AJ109">
        <v>86.691599999999994</v>
      </c>
      <c r="AK109">
        <v>171.05</v>
      </c>
      <c r="AL109">
        <v>95.049700000000001</v>
      </c>
      <c r="AM109" t="s">
        <v>35</v>
      </c>
      <c r="AN109">
        <v>469.86</v>
      </c>
      <c r="AO109">
        <v>13371.95</v>
      </c>
      <c r="AP109">
        <v>357.55</v>
      </c>
    </row>
    <row r="110" spans="1:42">
      <c r="A110">
        <v>2068</v>
      </c>
      <c r="B110">
        <v>0</v>
      </c>
      <c r="C110">
        <v>25.594000000000001</v>
      </c>
      <c r="D110">
        <v>33.347999999999999</v>
      </c>
      <c r="E110">
        <v>147</v>
      </c>
      <c r="F110" t="s">
        <v>48</v>
      </c>
      <c r="G110">
        <v>1760.8105</v>
      </c>
      <c r="H110">
        <v>1118.7800999999999</v>
      </c>
      <c r="I110">
        <v>642.03030000000001</v>
      </c>
      <c r="J110">
        <v>63.537799999999997</v>
      </c>
      <c r="K110">
        <v>5.9943</v>
      </c>
      <c r="L110">
        <v>1.2</v>
      </c>
      <c r="M110">
        <v>0.17100000000000001</v>
      </c>
      <c r="N110">
        <v>0</v>
      </c>
      <c r="O110">
        <v>0</v>
      </c>
      <c r="P110">
        <v>0</v>
      </c>
      <c r="Q110">
        <v>473</v>
      </c>
      <c r="R110">
        <v>183</v>
      </c>
      <c r="S110">
        <v>400.9522</v>
      </c>
      <c r="T110">
        <v>11432.1788</v>
      </c>
      <c r="U110">
        <v>6.8900000000000003E-2</v>
      </c>
      <c r="V110">
        <v>14.2597</v>
      </c>
      <c r="W110">
        <v>119.7432</v>
      </c>
      <c r="X110">
        <v>8.3779000000000003</v>
      </c>
      <c r="Y110">
        <v>113.1373</v>
      </c>
      <c r="Z110">
        <v>1.4985999999999999</v>
      </c>
      <c r="AA110">
        <v>0.97</v>
      </c>
      <c r="AB110">
        <v>27.535499999999999</v>
      </c>
      <c r="AC110">
        <v>1.9265000000000001</v>
      </c>
      <c r="AD110">
        <v>26.016500000000001</v>
      </c>
      <c r="AE110">
        <v>18.0642</v>
      </c>
      <c r="AF110">
        <v>1.2639</v>
      </c>
      <c r="AG110">
        <v>17.067599999999999</v>
      </c>
      <c r="AH110">
        <v>596.76729999999998</v>
      </c>
      <c r="AI110">
        <v>201.5754</v>
      </c>
      <c r="AJ110">
        <v>74.081500000000005</v>
      </c>
      <c r="AK110">
        <v>156.92359999999999</v>
      </c>
      <c r="AL110">
        <v>89.432299999999998</v>
      </c>
      <c r="AM110" t="s">
        <v>35</v>
      </c>
      <c r="AN110">
        <v>418.67</v>
      </c>
      <c r="AO110">
        <v>11945.04</v>
      </c>
      <c r="AP110">
        <v>380.39</v>
      </c>
    </row>
    <row r="111" spans="1:42">
      <c r="A111">
        <v>2069</v>
      </c>
      <c r="B111">
        <v>0</v>
      </c>
      <c r="C111">
        <v>25.678000000000001</v>
      </c>
      <c r="D111">
        <v>33.56</v>
      </c>
      <c r="E111">
        <v>148</v>
      </c>
      <c r="F111" t="s">
        <v>48</v>
      </c>
      <c r="G111">
        <v>1586.6697999999999</v>
      </c>
      <c r="H111">
        <v>1210.8580999999999</v>
      </c>
      <c r="I111">
        <v>375.81169999999997</v>
      </c>
      <c r="J111">
        <v>76.314400000000006</v>
      </c>
      <c r="K111">
        <v>6.0328999999999997</v>
      </c>
      <c r="L111">
        <v>1.2</v>
      </c>
      <c r="M111">
        <v>0.1704</v>
      </c>
      <c r="N111">
        <v>0</v>
      </c>
      <c r="O111">
        <v>0</v>
      </c>
      <c r="P111">
        <v>0</v>
      </c>
      <c r="Q111">
        <v>466</v>
      </c>
      <c r="R111">
        <v>184</v>
      </c>
      <c r="S111">
        <v>420.8931</v>
      </c>
      <c r="T111">
        <v>11963.996800000001</v>
      </c>
      <c r="U111">
        <v>6.8699999999999997E-2</v>
      </c>
      <c r="V111">
        <v>13.745699999999999</v>
      </c>
      <c r="W111">
        <v>119.5337</v>
      </c>
      <c r="X111">
        <v>8.3341999999999992</v>
      </c>
      <c r="Y111">
        <v>112.99509999999999</v>
      </c>
      <c r="Z111">
        <v>1.5082</v>
      </c>
      <c r="AA111">
        <v>0.97619999999999996</v>
      </c>
      <c r="AB111">
        <v>27.491599999999998</v>
      </c>
      <c r="AC111">
        <v>1.9168000000000001</v>
      </c>
      <c r="AD111">
        <v>25.9878</v>
      </c>
      <c r="AE111">
        <v>18.021000000000001</v>
      </c>
      <c r="AF111">
        <v>1.2565</v>
      </c>
      <c r="AG111">
        <v>17.0352</v>
      </c>
      <c r="AH111">
        <v>627.47209999999995</v>
      </c>
      <c r="AI111">
        <v>233.74809999999999</v>
      </c>
      <c r="AJ111">
        <v>85.067700000000002</v>
      </c>
      <c r="AK111">
        <v>170.2868</v>
      </c>
      <c r="AL111">
        <v>94.2834</v>
      </c>
      <c r="AM111" t="s">
        <v>35</v>
      </c>
      <c r="AN111">
        <v>437.02</v>
      </c>
      <c r="AO111">
        <v>12444.03</v>
      </c>
      <c r="AP111">
        <v>380.37</v>
      </c>
    </row>
    <row r="112" spans="1:42">
      <c r="A112">
        <v>2070</v>
      </c>
      <c r="B112">
        <v>0</v>
      </c>
      <c r="C112">
        <v>25.734999999999999</v>
      </c>
      <c r="D112">
        <v>33.704000000000001</v>
      </c>
      <c r="E112">
        <v>149</v>
      </c>
      <c r="F112" t="s">
        <v>48</v>
      </c>
      <c r="G112">
        <v>1476.1675</v>
      </c>
      <c r="H112">
        <v>1112.6126999999999</v>
      </c>
      <c r="I112">
        <v>363.55470000000003</v>
      </c>
      <c r="J112">
        <v>75.371700000000004</v>
      </c>
      <c r="K112">
        <v>6.0189000000000004</v>
      </c>
      <c r="L112">
        <v>1.2</v>
      </c>
      <c r="M112">
        <v>0.1706</v>
      </c>
      <c r="N112">
        <v>0</v>
      </c>
      <c r="O112">
        <v>0</v>
      </c>
      <c r="P112">
        <v>0</v>
      </c>
      <c r="Q112">
        <v>459</v>
      </c>
      <c r="R112">
        <v>169</v>
      </c>
      <c r="S112">
        <v>396.17680000000001</v>
      </c>
      <c r="T112">
        <v>11270.530500000001</v>
      </c>
      <c r="U112">
        <v>6.8400000000000002E-2</v>
      </c>
      <c r="V112">
        <v>13.7759</v>
      </c>
      <c r="W112">
        <v>118.83329999999999</v>
      </c>
      <c r="X112">
        <v>8.2565000000000008</v>
      </c>
      <c r="Y112">
        <v>112.389</v>
      </c>
      <c r="Z112">
        <v>1.5046999999999999</v>
      </c>
      <c r="AA112">
        <v>0.97389999999999999</v>
      </c>
      <c r="AB112">
        <v>27.333500000000001</v>
      </c>
      <c r="AC112">
        <v>1.8991</v>
      </c>
      <c r="AD112">
        <v>25.851199999999999</v>
      </c>
      <c r="AE112">
        <v>17.907399999999999</v>
      </c>
      <c r="AF112">
        <v>1.2442</v>
      </c>
      <c r="AG112">
        <v>16.936299999999999</v>
      </c>
      <c r="AH112">
        <v>579.38739999999996</v>
      </c>
      <c r="AI112">
        <v>211.87549999999999</v>
      </c>
      <c r="AJ112">
        <v>78.206100000000006</v>
      </c>
      <c r="AK112">
        <v>156.0531</v>
      </c>
      <c r="AL112">
        <v>87.090699999999998</v>
      </c>
      <c r="AM112" t="s">
        <v>35</v>
      </c>
      <c r="AN112">
        <v>416.89</v>
      </c>
      <c r="AO112">
        <v>11868.37</v>
      </c>
      <c r="AP112">
        <v>337.64</v>
      </c>
    </row>
    <row r="113" spans="1:42">
      <c r="A113">
        <v>2071</v>
      </c>
      <c r="B113">
        <v>0</v>
      </c>
      <c r="C113">
        <v>25.876000000000001</v>
      </c>
      <c r="D113">
        <v>34.064</v>
      </c>
      <c r="E113">
        <v>150</v>
      </c>
      <c r="F113" t="s">
        <v>48</v>
      </c>
      <c r="G113">
        <v>1725.8947000000001</v>
      </c>
      <c r="H113">
        <v>1103.2481</v>
      </c>
      <c r="I113">
        <v>622.64660000000003</v>
      </c>
      <c r="J113">
        <v>63.923299999999998</v>
      </c>
      <c r="K113">
        <v>5.9791999999999996</v>
      </c>
      <c r="L113">
        <v>1.2</v>
      </c>
      <c r="M113">
        <v>0.17119999999999999</v>
      </c>
      <c r="N113">
        <v>0</v>
      </c>
      <c r="O113">
        <v>0</v>
      </c>
      <c r="P113">
        <v>0</v>
      </c>
      <c r="Q113">
        <v>452</v>
      </c>
      <c r="R113">
        <v>200</v>
      </c>
      <c r="S113">
        <v>411.96170000000001</v>
      </c>
      <c r="T113">
        <v>11754.507799999999</v>
      </c>
      <c r="U113">
        <v>6.8199999999999997E-2</v>
      </c>
      <c r="V113">
        <v>14.305</v>
      </c>
      <c r="W113">
        <v>119.6105</v>
      </c>
      <c r="X113">
        <v>8.2815999999999992</v>
      </c>
      <c r="Y113">
        <v>113.18129999999999</v>
      </c>
      <c r="Z113">
        <v>1.4947999999999999</v>
      </c>
      <c r="AA113">
        <v>0.96750000000000003</v>
      </c>
      <c r="AB113">
        <v>27.519500000000001</v>
      </c>
      <c r="AC113">
        <v>1.9054</v>
      </c>
      <c r="AD113">
        <v>26.040299999999998</v>
      </c>
      <c r="AE113">
        <v>18.005700000000001</v>
      </c>
      <c r="AF113">
        <v>1.2466999999999999</v>
      </c>
      <c r="AG113">
        <v>17.037800000000001</v>
      </c>
      <c r="AH113">
        <v>584.18240000000003</v>
      </c>
      <c r="AI113">
        <v>203.90190000000001</v>
      </c>
      <c r="AJ113">
        <v>74.332700000000003</v>
      </c>
      <c r="AK113">
        <v>153.4118</v>
      </c>
      <c r="AL113">
        <v>87.419200000000004</v>
      </c>
      <c r="AM113" t="s">
        <v>35</v>
      </c>
      <c r="AN113">
        <v>418.71</v>
      </c>
      <c r="AO113">
        <v>11950.89</v>
      </c>
      <c r="AP113">
        <v>319.31</v>
      </c>
    </row>
    <row r="114" spans="1:42">
      <c r="A114">
        <v>2072</v>
      </c>
      <c r="B114">
        <v>0</v>
      </c>
      <c r="C114">
        <v>25.95</v>
      </c>
      <c r="D114">
        <v>34.253999999999998</v>
      </c>
      <c r="E114">
        <v>151</v>
      </c>
      <c r="F114" t="s">
        <v>48</v>
      </c>
      <c r="G114">
        <v>1415.3969999999999</v>
      </c>
      <c r="H114">
        <v>1072.06</v>
      </c>
      <c r="I114">
        <v>343.33699999999999</v>
      </c>
      <c r="J114">
        <v>75.742699999999999</v>
      </c>
      <c r="K114">
        <v>6.0141999999999998</v>
      </c>
      <c r="L114">
        <v>1.1973</v>
      </c>
      <c r="M114">
        <v>0.17069999999999999</v>
      </c>
      <c r="N114">
        <v>0</v>
      </c>
      <c r="O114">
        <v>0</v>
      </c>
      <c r="P114">
        <v>0</v>
      </c>
      <c r="Q114">
        <v>444</v>
      </c>
      <c r="R114">
        <v>162</v>
      </c>
      <c r="S114">
        <v>360.37490000000003</v>
      </c>
      <c r="T114">
        <v>10258.229799999999</v>
      </c>
      <c r="U114">
        <v>6.7900000000000002E-2</v>
      </c>
      <c r="V114">
        <v>13.705</v>
      </c>
      <c r="W114">
        <v>118.87860000000001</v>
      </c>
      <c r="X114">
        <v>8.2024000000000008</v>
      </c>
      <c r="Y114">
        <v>112.5504</v>
      </c>
      <c r="Z114">
        <v>1.5002</v>
      </c>
      <c r="AA114">
        <v>0.97099999999999997</v>
      </c>
      <c r="AB114">
        <v>27.354800000000001</v>
      </c>
      <c r="AC114">
        <v>1.8874</v>
      </c>
      <c r="AD114">
        <v>25.898599999999998</v>
      </c>
      <c r="AE114">
        <v>17.8856</v>
      </c>
      <c r="AF114">
        <v>1.2341</v>
      </c>
      <c r="AG114">
        <v>16.933499999999999</v>
      </c>
      <c r="AH114">
        <v>567.49929999999995</v>
      </c>
      <c r="AI114">
        <v>195.84809999999999</v>
      </c>
      <c r="AJ114">
        <v>72.884200000000007</v>
      </c>
      <c r="AK114">
        <v>150.71889999999999</v>
      </c>
      <c r="AL114">
        <v>85.109399999999994</v>
      </c>
      <c r="AM114" t="s">
        <v>35</v>
      </c>
      <c r="AN114">
        <v>381.77</v>
      </c>
      <c r="AO114">
        <v>10875.48</v>
      </c>
      <c r="AP114">
        <v>380.39</v>
      </c>
    </row>
    <row r="115" spans="1:42">
      <c r="A115">
        <v>2073</v>
      </c>
      <c r="B115">
        <v>0</v>
      </c>
      <c r="C115">
        <v>25.95</v>
      </c>
      <c r="D115">
        <v>34.253999999999998</v>
      </c>
      <c r="E115">
        <v>152</v>
      </c>
      <c r="F115" t="s">
        <v>48</v>
      </c>
      <c r="G115">
        <v>1320.0169000000001</v>
      </c>
      <c r="H115">
        <v>1154.8199</v>
      </c>
      <c r="I115">
        <v>165.197</v>
      </c>
      <c r="J115">
        <v>87.485200000000006</v>
      </c>
      <c r="K115">
        <v>5.9734999999999996</v>
      </c>
      <c r="L115">
        <v>1.2</v>
      </c>
      <c r="M115">
        <v>0.17130000000000001</v>
      </c>
      <c r="N115">
        <v>0</v>
      </c>
      <c r="O115">
        <v>0</v>
      </c>
      <c r="P115">
        <v>0</v>
      </c>
      <c r="Q115">
        <v>437</v>
      </c>
      <c r="R115">
        <v>169</v>
      </c>
      <c r="S115">
        <v>430.77629999999999</v>
      </c>
      <c r="T115">
        <v>12226.7963</v>
      </c>
      <c r="U115">
        <v>6.7699999999999996E-2</v>
      </c>
      <c r="V115">
        <v>13.2593</v>
      </c>
      <c r="W115">
        <v>117.0316</v>
      </c>
      <c r="X115">
        <v>8.0466999999999995</v>
      </c>
      <c r="Y115">
        <v>110.8596</v>
      </c>
      <c r="Z115">
        <v>1.4934000000000001</v>
      </c>
      <c r="AA115">
        <v>0.96660000000000001</v>
      </c>
      <c r="AB115">
        <v>26.9298</v>
      </c>
      <c r="AC115">
        <v>1.8515999999999999</v>
      </c>
      <c r="AD115">
        <v>25.509599999999999</v>
      </c>
      <c r="AE115">
        <v>17.607500000000002</v>
      </c>
      <c r="AF115">
        <v>1.2105999999999999</v>
      </c>
      <c r="AG115">
        <v>16.678899999999999</v>
      </c>
      <c r="AH115">
        <v>583.28570000000002</v>
      </c>
      <c r="AI115">
        <v>235.364</v>
      </c>
      <c r="AJ115">
        <v>86.172399999999996</v>
      </c>
      <c r="AK115">
        <v>162.24690000000001</v>
      </c>
      <c r="AL115">
        <v>87.750799999999998</v>
      </c>
      <c r="AM115" t="s">
        <v>35</v>
      </c>
      <c r="AN115">
        <v>447.9</v>
      </c>
      <c r="AO115">
        <v>12718.2</v>
      </c>
      <c r="AP115">
        <v>317.5</v>
      </c>
    </row>
    <row r="116" spans="1:42">
      <c r="A116">
        <v>2074</v>
      </c>
      <c r="B116">
        <v>0</v>
      </c>
      <c r="C116">
        <v>25.95</v>
      </c>
      <c r="D116">
        <v>34.253999999999998</v>
      </c>
      <c r="E116">
        <v>153</v>
      </c>
      <c r="F116" t="s">
        <v>48</v>
      </c>
      <c r="G116">
        <v>1470.0210999999999</v>
      </c>
      <c r="H116">
        <v>1095.4860000000001</v>
      </c>
      <c r="I116">
        <v>374.5351</v>
      </c>
      <c r="J116">
        <v>74.521799999999999</v>
      </c>
      <c r="K116">
        <v>5.8792999999999997</v>
      </c>
      <c r="L116">
        <v>1.1973</v>
      </c>
      <c r="M116">
        <v>0.1726</v>
      </c>
      <c r="N116">
        <v>0</v>
      </c>
      <c r="O116">
        <v>0</v>
      </c>
      <c r="P116">
        <v>0</v>
      </c>
      <c r="Q116">
        <v>429</v>
      </c>
      <c r="R116">
        <v>184</v>
      </c>
      <c r="S116">
        <v>416.3306</v>
      </c>
      <c r="T116">
        <v>11848.063099999999</v>
      </c>
      <c r="U116">
        <v>6.7400000000000002E-2</v>
      </c>
      <c r="V116">
        <v>13.603</v>
      </c>
      <c r="W116">
        <v>115.84690000000001</v>
      </c>
      <c r="X116">
        <v>7.9375999999999998</v>
      </c>
      <c r="Y116">
        <v>109.7996</v>
      </c>
      <c r="Z116">
        <v>1.4664999999999999</v>
      </c>
      <c r="AA116">
        <v>0.94920000000000004</v>
      </c>
      <c r="AB116">
        <v>26.66</v>
      </c>
      <c r="AC116">
        <v>1.8267</v>
      </c>
      <c r="AD116">
        <v>25.2684</v>
      </c>
      <c r="AE116">
        <v>17.422499999999999</v>
      </c>
      <c r="AF116">
        <v>1.1938</v>
      </c>
      <c r="AG116">
        <v>16.513000000000002</v>
      </c>
      <c r="AH116">
        <v>560.1327</v>
      </c>
      <c r="AI116">
        <v>219.7687</v>
      </c>
      <c r="AJ116">
        <v>79.927400000000006</v>
      </c>
      <c r="AK116">
        <v>151.6054</v>
      </c>
      <c r="AL116">
        <v>84.051699999999997</v>
      </c>
      <c r="AM116" t="s">
        <v>35</v>
      </c>
      <c r="AN116">
        <v>426.71</v>
      </c>
      <c r="AO116">
        <v>12147.3</v>
      </c>
      <c r="AP116">
        <v>358.43</v>
      </c>
    </row>
    <row r="117" spans="1:42">
      <c r="A117">
        <v>2075</v>
      </c>
      <c r="B117">
        <v>0</v>
      </c>
      <c r="C117">
        <v>26.109000000000002</v>
      </c>
      <c r="D117">
        <v>34.67</v>
      </c>
      <c r="E117">
        <v>154</v>
      </c>
      <c r="F117" t="s">
        <v>48</v>
      </c>
      <c r="G117">
        <v>1551.0569</v>
      </c>
      <c r="H117">
        <v>979.4171</v>
      </c>
      <c r="I117">
        <v>571.63990000000001</v>
      </c>
      <c r="J117">
        <v>63.145099999999999</v>
      </c>
      <c r="K117">
        <v>5.7717000000000001</v>
      </c>
      <c r="L117">
        <v>1.2</v>
      </c>
      <c r="M117">
        <v>0.17419999999999999</v>
      </c>
      <c r="N117">
        <v>0</v>
      </c>
      <c r="O117">
        <v>0</v>
      </c>
      <c r="P117">
        <v>0</v>
      </c>
      <c r="Q117">
        <v>422</v>
      </c>
      <c r="R117">
        <v>169</v>
      </c>
      <c r="S117">
        <v>366.23270000000002</v>
      </c>
      <c r="T117">
        <v>10438.1198</v>
      </c>
      <c r="U117">
        <v>6.7199999999999996E-2</v>
      </c>
      <c r="V117">
        <v>14.3604</v>
      </c>
      <c r="W117">
        <v>116.078</v>
      </c>
      <c r="X117">
        <v>7.9255000000000004</v>
      </c>
      <c r="Y117">
        <v>110.078</v>
      </c>
      <c r="Z117">
        <v>1.4429000000000001</v>
      </c>
      <c r="AA117">
        <v>0.93389999999999995</v>
      </c>
      <c r="AB117">
        <v>26.720099999999999</v>
      </c>
      <c r="AC117">
        <v>1.8244</v>
      </c>
      <c r="AD117">
        <v>25.338899999999999</v>
      </c>
      <c r="AE117">
        <v>17.442299999999999</v>
      </c>
      <c r="AF117">
        <v>1.1909000000000001</v>
      </c>
      <c r="AG117">
        <v>16.540700000000001</v>
      </c>
      <c r="AH117">
        <v>519.40089999999998</v>
      </c>
      <c r="AI117">
        <v>179.4357</v>
      </c>
      <c r="AJ117">
        <v>67.244900000000001</v>
      </c>
      <c r="AK117">
        <v>135.69900000000001</v>
      </c>
      <c r="AL117">
        <v>77.636600000000001</v>
      </c>
      <c r="AM117" t="s">
        <v>35</v>
      </c>
      <c r="AN117">
        <v>385.04</v>
      </c>
      <c r="AO117">
        <v>10997.91</v>
      </c>
      <c r="AP117">
        <v>351.78</v>
      </c>
    </row>
    <row r="118" spans="1:42">
      <c r="A118">
        <v>2076</v>
      </c>
      <c r="B118">
        <v>0</v>
      </c>
      <c r="C118">
        <v>26.233000000000001</v>
      </c>
      <c r="D118">
        <v>34.997999999999998</v>
      </c>
      <c r="E118">
        <v>155</v>
      </c>
      <c r="F118" t="s">
        <v>48</v>
      </c>
      <c r="G118">
        <v>1589.1107</v>
      </c>
      <c r="H118">
        <v>1154.1786999999999</v>
      </c>
      <c r="I118">
        <v>434.93200000000002</v>
      </c>
      <c r="J118">
        <v>72.630499999999998</v>
      </c>
      <c r="K118">
        <v>5.8155999999999999</v>
      </c>
      <c r="L118">
        <v>1.2</v>
      </c>
      <c r="M118">
        <v>0.1736</v>
      </c>
      <c r="N118">
        <v>0</v>
      </c>
      <c r="O118">
        <v>0</v>
      </c>
      <c r="P118">
        <v>0</v>
      </c>
      <c r="Q118">
        <v>415</v>
      </c>
      <c r="R118">
        <v>179</v>
      </c>
      <c r="S118">
        <v>410.52879999999999</v>
      </c>
      <c r="T118">
        <v>11682.5555</v>
      </c>
      <c r="U118">
        <v>6.6900000000000001E-2</v>
      </c>
      <c r="V118">
        <v>13.5532</v>
      </c>
      <c r="W118">
        <v>116.3995</v>
      </c>
      <c r="X118">
        <v>7.9196</v>
      </c>
      <c r="Y118">
        <v>110.44329999999999</v>
      </c>
      <c r="Z118">
        <v>1.4539</v>
      </c>
      <c r="AA118">
        <v>0.94099999999999995</v>
      </c>
      <c r="AB118">
        <v>26.800899999999999</v>
      </c>
      <c r="AC118">
        <v>1.8234999999999999</v>
      </c>
      <c r="AD118">
        <v>25.429500000000001</v>
      </c>
      <c r="AE118">
        <v>17.475000000000001</v>
      </c>
      <c r="AF118">
        <v>1.1890000000000001</v>
      </c>
      <c r="AG118">
        <v>16.5808</v>
      </c>
      <c r="AH118">
        <v>612.29369999999994</v>
      </c>
      <c r="AI118">
        <v>209.87819999999999</v>
      </c>
      <c r="AJ118">
        <v>76.579800000000006</v>
      </c>
      <c r="AK118">
        <v>163.93010000000001</v>
      </c>
      <c r="AL118">
        <v>91.496899999999997</v>
      </c>
      <c r="AM118" t="s">
        <v>35</v>
      </c>
      <c r="AN118">
        <v>433.77</v>
      </c>
      <c r="AO118">
        <v>12348.98</v>
      </c>
      <c r="AP118">
        <v>380.39</v>
      </c>
    </row>
    <row r="119" spans="1:42">
      <c r="A119">
        <v>2077</v>
      </c>
      <c r="B119">
        <v>0</v>
      </c>
      <c r="C119">
        <v>26.378</v>
      </c>
      <c r="D119">
        <v>35.384999999999998</v>
      </c>
      <c r="E119">
        <v>156</v>
      </c>
      <c r="F119" t="s">
        <v>48</v>
      </c>
      <c r="G119">
        <v>1792.7760000000001</v>
      </c>
      <c r="H119">
        <v>1172.5317</v>
      </c>
      <c r="I119">
        <v>620.24429999999995</v>
      </c>
      <c r="J119">
        <v>65.403099999999995</v>
      </c>
      <c r="K119">
        <v>5.8273999999999999</v>
      </c>
      <c r="L119">
        <v>1.2</v>
      </c>
      <c r="M119">
        <v>0.1734</v>
      </c>
      <c r="N119">
        <v>0</v>
      </c>
      <c r="O119">
        <v>0</v>
      </c>
      <c r="P119">
        <v>0</v>
      </c>
      <c r="Q119">
        <v>408</v>
      </c>
      <c r="R119">
        <v>208</v>
      </c>
      <c r="S119">
        <v>464.06450000000001</v>
      </c>
      <c r="T119">
        <v>13218.5247</v>
      </c>
      <c r="U119">
        <v>6.6699999999999995E-2</v>
      </c>
      <c r="V119">
        <v>13.988</v>
      </c>
      <c r="W119">
        <v>117.1056</v>
      </c>
      <c r="X119">
        <v>7.9394999999999998</v>
      </c>
      <c r="Y119">
        <v>111.17529999999999</v>
      </c>
      <c r="Z119">
        <v>1.4569000000000001</v>
      </c>
      <c r="AA119">
        <v>0.94289999999999996</v>
      </c>
      <c r="AB119">
        <v>26.971299999999999</v>
      </c>
      <c r="AC119">
        <v>1.8286</v>
      </c>
      <c r="AD119">
        <v>25.605399999999999</v>
      </c>
      <c r="AE119">
        <v>17.562799999999999</v>
      </c>
      <c r="AF119">
        <v>1.1907000000000001</v>
      </c>
      <c r="AG119">
        <v>16.673400000000001</v>
      </c>
      <c r="AH119">
        <v>611.38729999999998</v>
      </c>
      <c r="AI119">
        <v>226.3031</v>
      </c>
      <c r="AJ119">
        <v>80.528300000000002</v>
      </c>
      <c r="AK119">
        <v>163.11500000000001</v>
      </c>
      <c r="AL119">
        <v>91.197900000000004</v>
      </c>
      <c r="AM119" t="s">
        <v>35</v>
      </c>
      <c r="AN119">
        <v>475.16</v>
      </c>
      <c r="AO119">
        <v>13538.62</v>
      </c>
      <c r="AP119">
        <v>214.83</v>
      </c>
    </row>
    <row r="120" spans="1:42">
      <c r="A120">
        <v>2078</v>
      </c>
      <c r="B120">
        <v>0</v>
      </c>
      <c r="C120">
        <v>26.378</v>
      </c>
      <c r="D120">
        <v>35.384999999999998</v>
      </c>
      <c r="E120">
        <v>157</v>
      </c>
      <c r="F120" t="s">
        <v>48</v>
      </c>
      <c r="G120">
        <v>1212.6434999999999</v>
      </c>
      <c r="H120">
        <v>1195.3907999999999</v>
      </c>
      <c r="I120">
        <v>17.252700000000001</v>
      </c>
      <c r="J120">
        <v>98.577299999999994</v>
      </c>
      <c r="K120">
        <v>5.8560999999999996</v>
      </c>
      <c r="L120">
        <v>1.2</v>
      </c>
      <c r="M120">
        <v>0.1729</v>
      </c>
      <c r="N120">
        <v>0</v>
      </c>
      <c r="O120">
        <v>0</v>
      </c>
      <c r="P120">
        <v>0</v>
      </c>
      <c r="Q120">
        <v>401</v>
      </c>
      <c r="R120">
        <v>174</v>
      </c>
      <c r="S120">
        <v>453.82319999999999</v>
      </c>
      <c r="T120">
        <v>12876.9305</v>
      </c>
      <c r="U120">
        <v>6.6400000000000001E-2</v>
      </c>
      <c r="V120">
        <v>12.138199999999999</v>
      </c>
      <c r="W120">
        <v>115.09650000000001</v>
      </c>
      <c r="X120">
        <v>7.7758000000000003</v>
      </c>
      <c r="Y120">
        <v>109.32980000000001</v>
      </c>
      <c r="Z120">
        <v>1.464</v>
      </c>
      <c r="AA120">
        <v>0.9476</v>
      </c>
      <c r="AB120">
        <v>26.508500000000002</v>
      </c>
      <c r="AC120">
        <v>1.7908999999999999</v>
      </c>
      <c r="AD120">
        <v>25.180399999999999</v>
      </c>
      <c r="AE120">
        <v>17.261500000000002</v>
      </c>
      <c r="AF120">
        <v>1.1661999999999999</v>
      </c>
      <c r="AG120">
        <v>16.396699999999999</v>
      </c>
      <c r="AH120">
        <v>602.29960000000005</v>
      </c>
      <c r="AI120">
        <v>244.76769999999999</v>
      </c>
      <c r="AJ120">
        <v>88.933999999999997</v>
      </c>
      <c r="AK120">
        <v>169.0599</v>
      </c>
      <c r="AL120">
        <v>90.329499999999996</v>
      </c>
      <c r="AM120" t="s">
        <v>35</v>
      </c>
      <c r="AN120">
        <v>470</v>
      </c>
      <c r="AO120">
        <v>13342.07</v>
      </c>
      <c r="AP120">
        <v>248</v>
      </c>
    </row>
    <row r="121" spans="1:42">
      <c r="A121">
        <v>2079</v>
      </c>
      <c r="B121">
        <v>0</v>
      </c>
      <c r="C121">
        <v>26.48</v>
      </c>
      <c r="D121">
        <v>35.661000000000001</v>
      </c>
      <c r="E121">
        <v>158</v>
      </c>
      <c r="F121" t="s">
        <v>48</v>
      </c>
      <c r="G121">
        <v>1732.4281000000001</v>
      </c>
      <c r="H121">
        <v>1086.8794</v>
      </c>
      <c r="I121">
        <v>645.54870000000005</v>
      </c>
      <c r="J121">
        <v>62.737299999999998</v>
      </c>
      <c r="K121">
        <v>5.7556000000000003</v>
      </c>
      <c r="L121">
        <v>1.1970000000000001</v>
      </c>
      <c r="M121">
        <v>0.1744</v>
      </c>
      <c r="N121">
        <v>0</v>
      </c>
      <c r="O121">
        <v>0</v>
      </c>
      <c r="P121">
        <v>0</v>
      </c>
      <c r="Q121">
        <v>393</v>
      </c>
      <c r="R121">
        <v>199</v>
      </c>
      <c r="S121">
        <v>417.6694</v>
      </c>
      <c r="T121">
        <v>11901.279</v>
      </c>
      <c r="U121">
        <v>6.6100000000000006E-2</v>
      </c>
      <c r="V121">
        <v>13.846500000000001</v>
      </c>
      <c r="W121">
        <v>114.7423</v>
      </c>
      <c r="X121">
        <v>7.7248999999999999</v>
      </c>
      <c r="Y121">
        <v>109.0612</v>
      </c>
      <c r="Z121">
        <v>1.4353</v>
      </c>
      <c r="AA121">
        <v>0.92900000000000005</v>
      </c>
      <c r="AB121">
        <v>26.4329</v>
      </c>
      <c r="AC121">
        <v>1.7796000000000001</v>
      </c>
      <c r="AD121">
        <v>25.124199999999998</v>
      </c>
      <c r="AE121">
        <v>17.195399999999999</v>
      </c>
      <c r="AF121">
        <v>1.1577</v>
      </c>
      <c r="AG121">
        <v>16.344000000000001</v>
      </c>
      <c r="AH121">
        <v>563.548</v>
      </c>
      <c r="AI121">
        <v>212.37350000000001</v>
      </c>
      <c r="AJ121">
        <v>76.757900000000006</v>
      </c>
      <c r="AK121">
        <v>150.10249999999999</v>
      </c>
      <c r="AL121">
        <v>84.097499999999997</v>
      </c>
      <c r="AM121" t="s">
        <v>35</v>
      </c>
      <c r="AN121">
        <v>431.98</v>
      </c>
      <c r="AO121">
        <v>12315.75</v>
      </c>
      <c r="AP121">
        <v>380.39</v>
      </c>
    </row>
    <row r="122" spans="1:42">
      <c r="A122">
        <v>2080</v>
      </c>
      <c r="B122">
        <v>0</v>
      </c>
      <c r="C122">
        <v>26.611000000000001</v>
      </c>
      <c r="D122">
        <v>36.021999999999998</v>
      </c>
      <c r="E122">
        <v>159</v>
      </c>
      <c r="F122" t="s">
        <v>48</v>
      </c>
      <c r="G122">
        <v>1497.4514999999999</v>
      </c>
      <c r="H122">
        <v>963.39760000000001</v>
      </c>
      <c r="I122">
        <v>534.05380000000002</v>
      </c>
      <c r="J122">
        <v>64.335800000000006</v>
      </c>
      <c r="K122">
        <v>5.7287999999999997</v>
      </c>
      <c r="L122">
        <v>1.2</v>
      </c>
      <c r="M122">
        <v>0.17480000000000001</v>
      </c>
      <c r="N122">
        <v>0</v>
      </c>
      <c r="O122">
        <v>0</v>
      </c>
      <c r="P122">
        <v>0</v>
      </c>
      <c r="Q122">
        <v>386</v>
      </c>
      <c r="R122">
        <v>162</v>
      </c>
      <c r="S122">
        <v>339.15440000000001</v>
      </c>
      <c r="T122">
        <v>9668.1020000000008</v>
      </c>
      <c r="U122">
        <v>6.59E-2</v>
      </c>
      <c r="V122">
        <v>13.8721</v>
      </c>
      <c r="W122">
        <v>115.0836</v>
      </c>
      <c r="X122">
        <v>7.7205000000000004</v>
      </c>
      <c r="Y122">
        <v>109.45010000000001</v>
      </c>
      <c r="Z122">
        <v>1.4321999999999999</v>
      </c>
      <c r="AA122">
        <v>0.92700000000000005</v>
      </c>
      <c r="AB122">
        <v>26.518899999999999</v>
      </c>
      <c r="AC122">
        <v>1.7789999999999999</v>
      </c>
      <c r="AD122">
        <v>25.220800000000001</v>
      </c>
      <c r="AE122">
        <v>17.230799999999999</v>
      </c>
      <c r="AF122">
        <v>1.1558999999999999</v>
      </c>
      <c r="AG122">
        <v>16.3874</v>
      </c>
      <c r="AH122">
        <v>510.80410000000001</v>
      </c>
      <c r="AI122">
        <v>176.44829999999999</v>
      </c>
      <c r="AJ122">
        <v>66.201899999999995</v>
      </c>
      <c r="AK122">
        <v>133.8973</v>
      </c>
      <c r="AL122">
        <v>76.046000000000006</v>
      </c>
      <c r="AM122" t="s">
        <v>35</v>
      </c>
      <c r="AN122">
        <v>352.61</v>
      </c>
      <c r="AO122">
        <v>10067.870000000001</v>
      </c>
      <c r="AP122">
        <v>380.39</v>
      </c>
    </row>
    <row r="123" spans="1:42">
      <c r="A123">
        <v>2081</v>
      </c>
      <c r="B123">
        <v>0</v>
      </c>
      <c r="C123">
        <v>26.725000000000001</v>
      </c>
      <c r="D123">
        <v>36.337000000000003</v>
      </c>
      <c r="E123">
        <v>160</v>
      </c>
      <c r="F123" t="s">
        <v>48</v>
      </c>
      <c r="G123">
        <v>1532.7252000000001</v>
      </c>
      <c r="H123">
        <v>1055.1215999999999</v>
      </c>
      <c r="I123">
        <v>477.60359999999997</v>
      </c>
      <c r="J123">
        <v>68.839600000000004</v>
      </c>
      <c r="K123">
        <v>5.7405999999999997</v>
      </c>
      <c r="L123">
        <v>1.2</v>
      </c>
      <c r="M123">
        <v>0.17469999999999999</v>
      </c>
      <c r="N123">
        <v>0</v>
      </c>
      <c r="O123">
        <v>0</v>
      </c>
      <c r="P123">
        <v>0</v>
      </c>
      <c r="Q123">
        <v>379</v>
      </c>
      <c r="R123">
        <v>176</v>
      </c>
      <c r="S123">
        <v>395.1241</v>
      </c>
      <c r="T123">
        <v>11248.4527</v>
      </c>
      <c r="U123">
        <v>6.5600000000000006E-2</v>
      </c>
      <c r="V123">
        <v>13.6943</v>
      </c>
      <c r="W123">
        <v>115.11369999999999</v>
      </c>
      <c r="X123">
        <v>7.6951999999999998</v>
      </c>
      <c r="Y123">
        <v>109.5446</v>
      </c>
      <c r="Z123">
        <v>1.4352</v>
      </c>
      <c r="AA123">
        <v>0.92889999999999995</v>
      </c>
      <c r="AB123">
        <v>26.5322</v>
      </c>
      <c r="AC123">
        <v>1.7736000000000001</v>
      </c>
      <c r="AD123">
        <v>25.2486</v>
      </c>
      <c r="AE123">
        <v>17.221599999999999</v>
      </c>
      <c r="AF123">
        <v>1.1512</v>
      </c>
      <c r="AG123">
        <v>16.388500000000001</v>
      </c>
      <c r="AH123">
        <v>554.16579999999999</v>
      </c>
      <c r="AI123">
        <v>198.42830000000001</v>
      </c>
      <c r="AJ123">
        <v>72.900400000000005</v>
      </c>
      <c r="AK123">
        <v>147.0949</v>
      </c>
      <c r="AL123">
        <v>82.5321</v>
      </c>
      <c r="AM123" t="s">
        <v>35</v>
      </c>
      <c r="AN123">
        <v>413.82</v>
      </c>
      <c r="AO123">
        <v>11795.45</v>
      </c>
      <c r="AP123">
        <v>342.81</v>
      </c>
    </row>
    <row r="124" spans="1:42">
      <c r="A124">
        <v>2082</v>
      </c>
      <c r="B124">
        <v>0</v>
      </c>
      <c r="C124">
        <v>26.882000000000001</v>
      </c>
      <c r="D124">
        <v>36.779000000000003</v>
      </c>
      <c r="E124">
        <v>161</v>
      </c>
      <c r="F124" t="s">
        <v>48</v>
      </c>
      <c r="G124">
        <v>1876.8565000000001</v>
      </c>
      <c r="H124">
        <v>1245.6304</v>
      </c>
      <c r="I124">
        <v>631.226</v>
      </c>
      <c r="J124">
        <v>66.367900000000006</v>
      </c>
      <c r="K124">
        <v>5.7352999999999996</v>
      </c>
      <c r="L124">
        <v>1.1968000000000001</v>
      </c>
      <c r="M124">
        <v>0.17469999999999999</v>
      </c>
      <c r="N124">
        <v>0</v>
      </c>
      <c r="O124">
        <v>0</v>
      </c>
      <c r="P124">
        <v>0</v>
      </c>
      <c r="Q124">
        <v>371</v>
      </c>
      <c r="R124">
        <v>238</v>
      </c>
      <c r="S124">
        <v>478.89670000000001</v>
      </c>
      <c r="T124">
        <v>13635.7572</v>
      </c>
      <c r="U124">
        <v>6.54E-2</v>
      </c>
      <c r="V124">
        <v>13.812200000000001</v>
      </c>
      <c r="W124">
        <v>115.646</v>
      </c>
      <c r="X124">
        <v>7.7038000000000002</v>
      </c>
      <c r="Y124">
        <v>110.1242</v>
      </c>
      <c r="Z124">
        <v>1.43</v>
      </c>
      <c r="AA124">
        <v>0.92559999999999998</v>
      </c>
      <c r="AB124">
        <v>26.663599999999999</v>
      </c>
      <c r="AC124">
        <v>1.7762</v>
      </c>
      <c r="AD124">
        <v>25.390499999999999</v>
      </c>
      <c r="AE124">
        <v>17.282399999999999</v>
      </c>
      <c r="AF124">
        <v>1.1513</v>
      </c>
      <c r="AG124">
        <v>16.4572</v>
      </c>
      <c r="AH124">
        <v>643.23680000000002</v>
      </c>
      <c r="AI124">
        <v>246.7149</v>
      </c>
      <c r="AJ124">
        <v>86.701599999999999</v>
      </c>
      <c r="AK124">
        <v>173.36330000000001</v>
      </c>
      <c r="AL124">
        <v>95.613900000000001</v>
      </c>
      <c r="AM124" t="s">
        <v>35</v>
      </c>
      <c r="AN124">
        <v>486.84</v>
      </c>
      <c r="AO124">
        <v>13863.18</v>
      </c>
      <c r="AP124">
        <v>281.89</v>
      </c>
    </row>
    <row r="125" spans="1:42">
      <c r="A125">
        <v>2083</v>
      </c>
      <c r="B125">
        <v>0</v>
      </c>
      <c r="C125">
        <v>26.99</v>
      </c>
      <c r="D125">
        <v>37.088999999999999</v>
      </c>
      <c r="E125">
        <v>162</v>
      </c>
      <c r="F125" t="s">
        <v>48</v>
      </c>
      <c r="G125">
        <v>1631.711</v>
      </c>
      <c r="H125">
        <v>1147.6434999999999</v>
      </c>
      <c r="I125">
        <v>484.06740000000002</v>
      </c>
      <c r="J125">
        <v>70.333799999999997</v>
      </c>
      <c r="K125">
        <v>5.7511999999999999</v>
      </c>
      <c r="L125">
        <v>1.2</v>
      </c>
      <c r="M125">
        <v>0.17449999999999999</v>
      </c>
      <c r="N125">
        <v>0</v>
      </c>
      <c r="O125">
        <v>0</v>
      </c>
      <c r="P125">
        <v>0</v>
      </c>
      <c r="Q125">
        <v>364</v>
      </c>
      <c r="R125">
        <v>204</v>
      </c>
      <c r="S125">
        <v>464.98169999999999</v>
      </c>
      <c r="T125">
        <v>13233.4838</v>
      </c>
      <c r="U125">
        <v>6.5100000000000005E-2</v>
      </c>
      <c r="V125">
        <v>13.7454</v>
      </c>
      <c r="W125">
        <v>115.53530000000001</v>
      </c>
      <c r="X125">
        <v>7.6692</v>
      </c>
      <c r="Y125">
        <v>110.0879</v>
      </c>
      <c r="Z125">
        <v>1.4378</v>
      </c>
      <c r="AA125">
        <v>0.93059999999999998</v>
      </c>
      <c r="AB125">
        <v>26.643899999999999</v>
      </c>
      <c r="AC125">
        <v>1.7685999999999999</v>
      </c>
      <c r="AD125">
        <v>25.387699999999999</v>
      </c>
      <c r="AE125">
        <v>17.253</v>
      </c>
      <c r="AF125">
        <v>1.1452</v>
      </c>
      <c r="AG125">
        <v>16.439499999999999</v>
      </c>
      <c r="AH125">
        <v>590.17719999999997</v>
      </c>
      <c r="AI125">
        <v>228.77930000000001</v>
      </c>
      <c r="AJ125">
        <v>81.783199999999994</v>
      </c>
      <c r="AK125">
        <v>159.12540000000001</v>
      </c>
      <c r="AL125">
        <v>87.778400000000005</v>
      </c>
      <c r="AM125" t="s">
        <v>35</v>
      </c>
      <c r="AN125">
        <v>473.03</v>
      </c>
      <c r="AO125">
        <v>13464.43</v>
      </c>
      <c r="AP125">
        <v>322.52</v>
      </c>
    </row>
    <row r="126" spans="1:42">
      <c r="A126">
        <v>2084</v>
      </c>
      <c r="B126">
        <v>0</v>
      </c>
      <c r="C126">
        <v>27.053999999999998</v>
      </c>
      <c r="D126">
        <v>37.273000000000003</v>
      </c>
      <c r="E126">
        <v>163</v>
      </c>
      <c r="F126" t="s">
        <v>48</v>
      </c>
      <c r="G126">
        <v>1527.2053000000001</v>
      </c>
      <c r="H126">
        <v>1051.9232999999999</v>
      </c>
      <c r="I126">
        <v>475.28199999999998</v>
      </c>
      <c r="J126">
        <v>68.879000000000005</v>
      </c>
      <c r="K126">
        <v>5.7377000000000002</v>
      </c>
      <c r="L126">
        <v>1.2</v>
      </c>
      <c r="M126">
        <v>0.17469999999999999</v>
      </c>
      <c r="N126">
        <v>0</v>
      </c>
      <c r="O126">
        <v>0</v>
      </c>
      <c r="P126">
        <v>0</v>
      </c>
      <c r="Q126">
        <v>357</v>
      </c>
      <c r="R126">
        <v>174</v>
      </c>
      <c r="S126">
        <v>392.42169999999999</v>
      </c>
      <c r="T126">
        <v>11170.0592</v>
      </c>
      <c r="U126">
        <v>6.4899999999999999E-2</v>
      </c>
      <c r="V126">
        <v>13.9094</v>
      </c>
      <c r="W126">
        <v>115.17100000000001</v>
      </c>
      <c r="X126">
        <v>7.6180000000000003</v>
      </c>
      <c r="Y126">
        <v>109.8113</v>
      </c>
      <c r="Z126">
        <v>1.4343999999999999</v>
      </c>
      <c r="AA126">
        <v>0.9284</v>
      </c>
      <c r="AB126">
        <v>26.565100000000001</v>
      </c>
      <c r="AC126">
        <v>1.7571000000000001</v>
      </c>
      <c r="AD126">
        <v>25.328900000000001</v>
      </c>
      <c r="AE126">
        <v>17.187200000000001</v>
      </c>
      <c r="AF126">
        <v>1.1368</v>
      </c>
      <c r="AG126">
        <v>16.3874</v>
      </c>
      <c r="AH126">
        <v>549.75549999999998</v>
      </c>
      <c r="AI126">
        <v>200.29249999999999</v>
      </c>
      <c r="AJ126">
        <v>73.126999999999995</v>
      </c>
      <c r="AK126">
        <v>147.01599999999999</v>
      </c>
      <c r="AL126">
        <v>81.732399999999998</v>
      </c>
      <c r="AM126" t="s">
        <v>35</v>
      </c>
      <c r="AN126">
        <v>411.2</v>
      </c>
      <c r="AO126">
        <v>11711.01</v>
      </c>
      <c r="AP126">
        <v>377.04</v>
      </c>
    </row>
    <row r="127" spans="1:42">
      <c r="A127">
        <v>2085</v>
      </c>
      <c r="B127">
        <v>0</v>
      </c>
      <c r="C127">
        <v>27.143000000000001</v>
      </c>
      <c r="D127">
        <v>37.529000000000003</v>
      </c>
      <c r="E127">
        <v>164</v>
      </c>
      <c r="F127" t="s">
        <v>48</v>
      </c>
      <c r="G127">
        <v>1279.8720000000001</v>
      </c>
      <c r="H127">
        <v>1021.8280999999999</v>
      </c>
      <c r="I127">
        <v>258.04399999999998</v>
      </c>
      <c r="J127">
        <v>79.838300000000004</v>
      </c>
      <c r="K127">
        <v>5.6830999999999996</v>
      </c>
      <c r="L127">
        <v>1.2</v>
      </c>
      <c r="M127">
        <v>0.17549999999999999</v>
      </c>
      <c r="N127">
        <v>0</v>
      </c>
      <c r="O127">
        <v>0</v>
      </c>
      <c r="P127">
        <v>0</v>
      </c>
      <c r="Q127">
        <v>350</v>
      </c>
      <c r="R127">
        <v>153</v>
      </c>
      <c r="S127">
        <v>355.1875</v>
      </c>
      <c r="T127">
        <v>10089.751</v>
      </c>
      <c r="U127">
        <v>6.4600000000000005E-2</v>
      </c>
      <c r="V127">
        <v>13.1877</v>
      </c>
      <c r="W127">
        <v>113.87649999999999</v>
      </c>
      <c r="X127">
        <v>7.5057</v>
      </c>
      <c r="Y127">
        <v>108.64830000000001</v>
      </c>
      <c r="Z127">
        <v>1.4208000000000001</v>
      </c>
      <c r="AA127">
        <v>0.91959999999999997</v>
      </c>
      <c r="AB127">
        <v>26.269300000000001</v>
      </c>
      <c r="AC127">
        <v>1.7314000000000001</v>
      </c>
      <c r="AD127">
        <v>25.063300000000002</v>
      </c>
      <c r="AE127">
        <v>16.988199999999999</v>
      </c>
      <c r="AF127">
        <v>1.1196999999999999</v>
      </c>
      <c r="AG127">
        <v>16.208300000000001</v>
      </c>
      <c r="AH127">
        <v>525.72900000000004</v>
      </c>
      <c r="AI127">
        <v>200.5772</v>
      </c>
      <c r="AJ127">
        <v>74.3626</v>
      </c>
      <c r="AK127">
        <v>142.88839999999999</v>
      </c>
      <c r="AL127">
        <v>78.270899999999997</v>
      </c>
      <c r="AM127" t="s">
        <v>35</v>
      </c>
      <c r="AN127">
        <v>378.21</v>
      </c>
      <c r="AO127">
        <v>10753.19</v>
      </c>
      <c r="AP127">
        <v>380.39</v>
      </c>
    </row>
    <row r="128" spans="1:42">
      <c r="A128">
        <v>2086</v>
      </c>
      <c r="B128">
        <v>0</v>
      </c>
      <c r="C128">
        <v>27.210999999999999</v>
      </c>
      <c r="D128">
        <v>37.731000000000002</v>
      </c>
      <c r="E128">
        <v>165</v>
      </c>
      <c r="F128" t="s">
        <v>48</v>
      </c>
      <c r="G128">
        <v>1468.8687</v>
      </c>
      <c r="H128">
        <v>1090.0542</v>
      </c>
      <c r="I128">
        <v>378.81450000000001</v>
      </c>
      <c r="J128">
        <v>74.210499999999996</v>
      </c>
      <c r="K128">
        <v>5.6482999999999999</v>
      </c>
      <c r="L128">
        <v>1.2</v>
      </c>
      <c r="M128">
        <v>0.17610000000000001</v>
      </c>
      <c r="N128">
        <v>0</v>
      </c>
      <c r="O128">
        <v>0</v>
      </c>
      <c r="P128">
        <v>0</v>
      </c>
      <c r="Q128">
        <v>343</v>
      </c>
      <c r="R128">
        <v>179</v>
      </c>
      <c r="S128">
        <v>432.9579</v>
      </c>
      <c r="T128">
        <v>12309.742</v>
      </c>
      <c r="U128">
        <v>6.4399999999999999E-2</v>
      </c>
      <c r="V128">
        <v>13.196300000000001</v>
      </c>
      <c r="W128">
        <v>112.8986</v>
      </c>
      <c r="X128">
        <v>7.4149000000000003</v>
      </c>
      <c r="Y128">
        <v>107.7878</v>
      </c>
      <c r="Z128">
        <v>1.4120999999999999</v>
      </c>
      <c r="AA128">
        <v>0.91400000000000003</v>
      </c>
      <c r="AB128">
        <v>26.047699999999999</v>
      </c>
      <c r="AC128">
        <v>1.7107000000000001</v>
      </c>
      <c r="AD128">
        <v>24.868500000000001</v>
      </c>
      <c r="AE128">
        <v>16.834599999999998</v>
      </c>
      <c r="AF128">
        <v>1.1055999999999999</v>
      </c>
      <c r="AG128">
        <v>16.072500000000002</v>
      </c>
      <c r="AH128">
        <v>557.60720000000003</v>
      </c>
      <c r="AI128">
        <v>218.39670000000001</v>
      </c>
      <c r="AJ128">
        <v>78.989000000000004</v>
      </c>
      <c r="AK128">
        <v>152.12799999999999</v>
      </c>
      <c r="AL128">
        <v>82.933400000000006</v>
      </c>
      <c r="AM128" t="s">
        <v>35</v>
      </c>
      <c r="AN128">
        <v>439.89</v>
      </c>
      <c r="AO128">
        <v>12508.54</v>
      </c>
      <c r="AP128">
        <v>321.68</v>
      </c>
    </row>
    <row r="129" spans="1:42">
      <c r="A129">
        <v>2087</v>
      </c>
      <c r="B129">
        <v>0</v>
      </c>
      <c r="C129">
        <v>27.343</v>
      </c>
      <c r="D129">
        <v>38.122</v>
      </c>
      <c r="E129">
        <v>166</v>
      </c>
      <c r="F129" t="s">
        <v>48</v>
      </c>
      <c r="G129">
        <v>1715.9802999999999</v>
      </c>
      <c r="H129">
        <v>1114.229</v>
      </c>
      <c r="I129">
        <v>601.75130000000001</v>
      </c>
      <c r="J129">
        <v>64.932500000000005</v>
      </c>
      <c r="K129">
        <v>5.5946999999999996</v>
      </c>
      <c r="L129">
        <v>1.1964999999999999</v>
      </c>
      <c r="M129">
        <v>0.1769</v>
      </c>
      <c r="N129">
        <v>0</v>
      </c>
      <c r="O129">
        <v>0</v>
      </c>
      <c r="P129">
        <v>0</v>
      </c>
      <c r="Q129">
        <v>335</v>
      </c>
      <c r="R129">
        <v>200</v>
      </c>
      <c r="S129">
        <v>458.30200000000002</v>
      </c>
      <c r="T129">
        <v>13047.3289</v>
      </c>
      <c r="U129">
        <v>6.4100000000000004E-2</v>
      </c>
      <c r="V129">
        <v>13.6187</v>
      </c>
      <c r="W129">
        <v>112.8387</v>
      </c>
      <c r="X129">
        <v>7.3851000000000004</v>
      </c>
      <c r="Y129">
        <v>107.81140000000001</v>
      </c>
      <c r="Z129">
        <v>1.3946000000000001</v>
      </c>
      <c r="AA129">
        <v>0.90269999999999995</v>
      </c>
      <c r="AB129">
        <v>26.041899999999998</v>
      </c>
      <c r="AC129">
        <v>1.7043999999999999</v>
      </c>
      <c r="AD129">
        <v>24.881699999999999</v>
      </c>
      <c r="AE129">
        <v>16.810400000000001</v>
      </c>
      <c r="AF129">
        <v>1.1002000000000001</v>
      </c>
      <c r="AG129">
        <v>16.061399999999999</v>
      </c>
      <c r="AH129">
        <v>580.62969999999996</v>
      </c>
      <c r="AI129">
        <v>214.94450000000001</v>
      </c>
      <c r="AJ129">
        <v>77.137600000000006</v>
      </c>
      <c r="AK129">
        <v>155.4308</v>
      </c>
      <c r="AL129">
        <v>86.086399999999998</v>
      </c>
      <c r="AM129" t="s">
        <v>35</v>
      </c>
      <c r="AN129">
        <v>471.11</v>
      </c>
      <c r="AO129">
        <v>13415.26</v>
      </c>
      <c r="AP129">
        <v>304.39999999999998</v>
      </c>
    </row>
    <row r="130" spans="1:42">
      <c r="A130">
        <v>2088</v>
      </c>
      <c r="B130">
        <v>0</v>
      </c>
      <c r="C130">
        <v>27.472999999999999</v>
      </c>
      <c r="D130">
        <v>38.51</v>
      </c>
      <c r="E130">
        <v>167</v>
      </c>
      <c r="F130" t="s">
        <v>48</v>
      </c>
      <c r="G130">
        <v>1652.6556</v>
      </c>
      <c r="H130">
        <v>1126.8175000000001</v>
      </c>
      <c r="I130">
        <v>525.83810000000005</v>
      </c>
      <c r="J130">
        <v>68.182199999999995</v>
      </c>
      <c r="K130">
        <v>5.5774999999999997</v>
      </c>
      <c r="L130">
        <v>1.2</v>
      </c>
      <c r="M130">
        <v>0.1772</v>
      </c>
      <c r="N130">
        <v>0</v>
      </c>
      <c r="O130">
        <v>0</v>
      </c>
      <c r="P130">
        <v>0</v>
      </c>
      <c r="Q130">
        <v>328</v>
      </c>
      <c r="R130">
        <v>197</v>
      </c>
      <c r="S130">
        <v>447.74529999999999</v>
      </c>
      <c r="T130">
        <v>12747.418600000001</v>
      </c>
      <c r="U130">
        <v>6.3899999999999998E-2</v>
      </c>
      <c r="V130">
        <v>13.430099999999999</v>
      </c>
      <c r="W130">
        <v>112.9752</v>
      </c>
      <c r="X130">
        <v>7.3678999999999997</v>
      </c>
      <c r="Y130">
        <v>108.0183</v>
      </c>
      <c r="Z130">
        <v>1.3944000000000001</v>
      </c>
      <c r="AA130">
        <v>0.90249999999999997</v>
      </c>
      <c r="AB130">
        <v>26.081199999999999</v>
      </c>
      <c r="AC130">
        <v>1.7009000000000001</v>
      </c>
      <c r="AD130">
        <v>24.936800000000002</v>
      </c>
      <c r="AE130">
        <v>16.816199999999998</v>
      </c>
      <c r="AF130">
        <v>1.0967</v>
      </c>
      <c r="AG130">
        <v>16.078399999999998</v>
      </c>
      <c r="AH130">
        <v>584.8116</v>
      </c>
      <c r="AI130">
        <v>218.4956</v>
      </c>
      <c r="AJ130">
        <v>78.436199999999999</v>
      </c>
      <c r="AK130">
        <v>158.42269999999999</v>
      </c>
      <c r="AL130">
        <v>86.651300000000006</v>
      </c>
      <c r="AM130" t="s">
        <v>35</v>
      </c>
      <c r="AN130">
        <v>455.33</v>
      </c>
      <c r="AO130">
        <v>12970.21</v>
      </c>
      <c r="AP130">
        <v>293.23</v>
      </c>
    </row>
    <row r="131" spans="1:42">
      <c r="A131">
        <v>2089</v>
      </c>
      <c r="B131">
        <v>0</v>
      </c>
      <c r="C131">
        <v>27.585999999999999</v>
      </c>
      <c r="D131">
        <v>38.853999999999999</v>
      </c>
      <c r="E131">
        <v>168</v>
      </c>
      <c r="F131" t="s">
        <v>48</v>
      </c>
      <c r="G131">
        <v>1507.8818000000001</v>
      </c>
      <c r="H131">
        <v>1023.5181</v>
      </c>
      <c r="I131">
        <v>484.36369999999999</v>
      </c>
      <c r="J131">
        <v>67.877899999999997</v>
      </c>
      <c r="K131">
        <v>5.5724</v>
      </c>
      <c r="L131">
        <v>1.2</v>
      </c>
      <c r="M131">
        <v>0.1772</v>
      </c>
      <c r="N131">
        <v>0</v>
      </c>
      <c r="O131">
        <v>0</v>
      </c>
      <c r="P131">
        <v>0</v>
      </c>
      <c r="Q131">
        <v>321</v>
      </c>
      <c r="R131">
        <v>177</v>
      </c>
      <c r="S131">
        <v>364.13119999999998</v>
      </c>
      <c r="T131">
        <v>10363.1085</v>
      </c>
      <c r="U131">
        <v>6.3600000000000004E-2</v>
      </c>
      <c r="V131">
        <v>13.5756</v>
      </c>
      <c r="W131">
        <v>112.5334</v>
      </c>
      <c r="X131">
        <v>7.3132000000000001</v>
      </c>
      <c r="Y131">
        <v>107.6742</v>
      </c>
      <c r="Z131">
        <v>1.3931</v>
      </c>
      <c r="AA131">
        <v>0.90169999999999995</v>
      </c>
      <c r="AB131">
        <v>25.985199999999999</v>
      </c>
      <c r="AC131">
        <v>1.6887000000000001</v>
      </c>
      <c r="AD131">
        <v>24.863199999999999</v>
      </c>
      <c r="AE131">
        <v>16.7392</v>
      </c>
      <c r="AF131">
        <v>1.0878000000000001</v>
      </c>
      <c r="AG131">
        <v>16.016400000000001</v>
      </c>
      <c r="AH131">
        <v>530.43320000000006</v>
      </c>
      <c r="AI131">
        <v>198.9676</v>
      </c>
      <c r="AJ131">
        <v>73.0488</v>
      </c>
      <c r="AK131">
        <v>142.47290000000001</v>
      </c>
      <c r="AL131">
        <v>78.595500000000001</v>
      </c>
      <c r="AM131" t="s">
        <v>35</v>
      </c>
      <c r="AN131">
        <v>380.24</v>
      </c>
      <c r="AO131">
        <v>10834.91</v>
      </c>
      <c r="AP131">
        <v>380.38</v>
      </c>
    </row>
    <row r="132" spans="1:42">
      <c r="A132">
        <v>2090</v>
      </c>
      <c r="B132">
        <v>0</v>
      </c>
      <c r="C132">
        <v>27.704000000000001</v>
      </c>
      <c r="D132">
        <v>39.219000000000001</v>
      </c>
      <c r="E132">
        <v>169</v>
      </c>
      <c r="F132" t="s">
        <v>48</v>
      </c>
      <c r="G132">
        <v>1543.0132000000001</v>
      </c>
      <c r="H132">
        <v>1000.3476000000001</v>
      </c>
      <c r="I132">
        <v>542.66560000000004</v>
      </c>
      <c r="J132">
        <v>64.830799999999996</v>
      </c>
      <c r="K132">
        <v>5.5507</v>
      </c>
      <c r="L132">
        <v>1.1962999999999999</v>
      </c>
      <c r="M132">
        <v>0.17760000000000001</v>
      </c>
      <c r="N132">
        <v>0</v>
      </c>
      <c r="O132">
        <v>0</v>
      </c>
      <c r="P132">
        <v>0</v>
      </c>
      <c r="Q132">
        <v>313</v>
      </c>
      <c r="R132">
        <v>188</v>
      </c>
      <c r="S132">
        <v>395.36250000000001</v>
      </c>
      <c r="T132">
        <v>11262.6016</v>
      </c>
      <c r="U132">
        <v>6.3299999999999995E-2</v>
      </c>
      <c r="V132">
        <v>13.748900000000001</v>
      </c>
      <c r="W132">
        <v>112.0671</v>
      </c>
      <c r="X132">
        <v>7.2576999999999998</v>
      </c>
      <c r="Y132">
        <v>107.31570000000001</v>
      </c>
      <c r="Z132">
        <v>1.3834</v>
      </c>
      <c r="AA132">
        <v>0.89539999999999997</v>
      </c>
      <c r="AB132">
        <v>25.884699999999999</v>
      </c>
      <c r="AC132">
        <v>1.6763999999999999</v>
      </c>
      <c r="AD132">
        <v>24.787299999999998</v>
      </c>
      <c r="AE132">
        <v>16.6568</v>
      </c>
      <c r="AF132">
        <v>1.0787</v>
      </c>
      <c r="AG132">
        <v>15.9506</v>
      </c>
      <c r="AH132">
        <v>519.54939999999999</v>
      </c>
      <c r="AI132">
        <v>194.5984</v>
      </c>
      <c r="AJ132">
        <v>71.150700000000001</v>
      </c>
      <c r="AK132">
        <v>138.18270000000001</v>
      </c>
      <c r="AL132">
        <v>76.866399999999999</v>
      </c>
      <c r="AM132" t="s">
        <v>35</v>
      </c>
      <c r="AN132">
        <v>401.77</v>
      </c>
      <c r="AO132">
        <v>11445.98</v>
      </c>
      <c r="AP132">
        <v>380.39</v>
      </c>
    </row>
    <row r="133" spans="1:42">
      <c r="A133">
        <v>2091</v>
      </c>
      <c r="B133">
        <v>0</v>
      </c>
      <c r="C133">
        <v>27.885000000000002</v>
      </c>
      <c r="D133">
        <v>39.786000000000001</v>
      </c>
      <c r="E133">
        <v>170</v>
      </c>
      <c r="F133" t="s">
        <v>48</v>
      </c>
      <c r="G133">
        <v>1657.2191</v>
      </c>
      <c r="H133">
        <v>980.56899999999996</v>
      </c>
      <c r="I133">
        <v>676.65009999999995</v>
      </c>
      <c r="J133">
        <v>59.169499999999999</v>
      </c>
      <c r="K133">
        <v>5.5141999999999998</v>
      </c>
      <c r="L133">
        <v>1.1961999999999999</v>
      </c>
      <c r="M133">
        <v>0.17810000000000001</v>
      </c>
      <c r="N133">
        <v>0</v>
      </c>
      <c r="O133">
        <v>0</v>
      </c>
      <c r="P133">
        <v>0</v>
      </c>
      <c r="Q133">
        <v>306</v>
      </c>
      <c r="R133">
        <v>188</v>
      </c>
      <c r="S133">
        <v>347.83640000000003</v>
      </c>
      <c r="T133">
        <v>9921.2109</v>
      </c>
      <c r="U133">
        <v>6.3100000000000003E-2</v>
      </c>
      <c r="V133">
        <v>13.900399999999999</v>
      </c>
      <c r="W133">
        <v>112.88290000000001</v>
      </c>
      <c r="X133">
        <v>7.2614999999999998</v>
      </c>
      <c r="Y133">
        <v>107.8347</v>
      </c>
      <c r="Z133">
        <v>1.3741000000000001</v>
      </c>
      <c r="AA133">
        <v>0.88939999999999997</v>
      </c>
      <c r="AB133">
        <v>26.083600000000001</v>
      </c>
      <c r="AC133">
        <v>1.6778999999999999</v>
      </c>
      <c r="AD133">
        <v>24.917100000000001</v>
      </c>
      <c r="AE133">
        <v>16.759799999999998</v>
      </c>
      <c r="AF133">
        <v>1.0781000000000001</v>
      </c>
      <c r="AG133">
        <v>16.010300000000001</v>
      </c>
      <c r="AH133">
        <v>523.64269999999999</v>
      </c>
      <c r="AI133">
        <v>177.65860000000001</v>
      </c>
      <c r="AJ133">
        <v>65.630399999999995</v>
      </c>
      <c r="AK133">
        <v>136.386</v>
      </c>
      <c r="AL133">
        <v>77.251199999999997</v>
      </c>
      <c r="AM133" t="s">
        <v>35</v>
      </c>
      <c r="AN133">
        <v>363.28</v>
      </c>
      <c r="AO133">
        <v>10365.86</v>
      </c>
      <c r="AP133">
        <v>380.39</v>
      </c>
    </row>
    <row r="134" spans="1:42">
      <c r="A134">
        <v>2092</v>
      </c>
      <c r="B134">
        <v>0</v>
      </c>
      <c r="C134">
        <v>27.974</v>
      </c>
      <c r="D134">
        <v>40.069000000000003</v>
      </c>
      <c r="E134">
        <v>171</v>
      </c>
      <c r="F134" t="s">
        <v>48</v>
      </c>
      <c r="G134">
        <v>1449.3085000000001</v>
      </c>
      <c r="H134">
        <v>1056.2081000000001</v>
      </c>
      <c r="I134">
        <v>393.10039999999998</v>
      </c>
      <c r="J134">
        <v>72.8767</v>
      </c>
      <c r="K134">
        <v>5.5473999999999997</v>
      </c>
      <c r="L134">
        <v>1.2</v>
      </c>
      <c r="M134">
        <v>0.17760000000000001</v>
      </c>
      <c r="N134">
        <v>0</v>
      </c>
      <c r="O134">
        <v>0</v>
      </c>
      <c r="P134">
        <v>0</v>
      </c>
      <c r="Q134">
        <v>300</v>
      </c>
      <c r="R134">
        <v>176</v>
      </c>
      <c r="S134">
        <v>419.59980000000002</v>
      </c>
      <c r="T134">
        <v>11927.884700000001</v>
      </c>
      <c r="U134">
        <v>6.2799999999999995E-2</v>
      </c>
      <c r="V134">
        <v>13.6241</v>
      </c>
      <c r="W134">
        <v>112.2988</v>
      </c>
      <c r="X134">
        <v>7.1976000000000004</v>
      </c>
      <c r="Y134">
        <v>107.3472</v>
      </c>
      <c r="Z134">
        <v>1.3869</v>
      </c>
      <c r="AA134">
        <v>0.89759999999999995</v>
      </c>
      <c r="AB134">
        <v>25.953399999999998</v>
      </c>
      <c r="AC134">
        <v>1.6634</v>
      </c>
      <c r="AD134">
        <v>24.809000000000001</v>
      </c>
      <c r="AE134">
        <v>16.664400000000001</v>
      </c>
      <c r="AF134">
        <v>1.0681</v>
      </c>
      <c r="AG134">
        <v>15.929600000000001</v>
      </c>
      <c r="AH134">
        <v>543.87329999999997</v>
      </c>
      <c r="AI134">
        <v>207.58709999999999</v>
      </c>
      <c r="AJ134">
        <v>76.026799999999994</v>
      </c>
      <c r="AK134">
        <v>148.25059999999999</v>
      </c>
      <c r="AL134">
        <v>80.470299999999995</v>
      </c>
      <c r="AM134" t="s">
        <v>35</v>
      </c>
      <c r="AN134">
        <v>433.96</v>
      </c>
      <c r="AO134">
        <v>12340.25</v>
      </c>
      <c r="AP134">
        <v>288.95999999999998</v>
      </c>
    </row>
    <row r="135" spans="1:42">
      <c r="A135">
        <v>2093</v>
      </c>
      <c r="B135">
        <v>0</v>
      </c>
      <c r="C135">
        <v>28.094000000000001</v>
      </c>
      <c r="D135">
        <v>40.459000000000003</v>
      </c>
      <c r="E135">
        <v>172</v>
      </c>
      <c r="F135" t="s">
        <v>48</v>
      </c>
      <c r="G135">
        <v>1514.9016999999999</v>
      </c>
      <c r="H135">
        <v>997.87829999999997</v>
      </c>
      <c r="I135">
        <v>517.02340000000004</v>
      </c>
      <c r="J135">
        <v>65.870800000000003</v>
      </c>
      <c r="K135">
        <v>5.5159000000000002</v>
      </c>
      <c r="L135">
        <v>1.2</v>
      </c>
      <c r="M135">
        <v>0.17810000000000001</v>
      </c>
      <c r="N135">
        <v>0</v>
      </c>
      <c r="O135">
        <v>0</v>
      </c>
      <c r="P135">
        <v>0</v>
      </c>
      <c r="Q135">
        <v>294</v>
      </c>
      <c r="R135">
        <v>174</v>
      </c>
      <c r="S135">
        <v>403.18490000000003</v>
      </c>
      <c r="T135">
        <v>11481.5224</v>
      </c>
      <c r="U135">
        <v>6.2600000000000003E-2</v>
      </c>
      <c r="V135">
        <v>13.686400000000001</v>
      </c>
      <c r="W135">
        <v>112.3321</v>
      </c>
      <c r="X135">
        <v>7.1734</v>
      </c>
      <c r="Y135">
        <v>107.4512</v>
      </c>
      <c r="Z135">
        <v>1.379</v>
      </c>
      <c r="AA135">
        <v>0.89249999999999996</v>
      </c>
      <c r="AB135">
        <v>25.9679</v>
      </c>
      <c r="AC135">
        <v>1.6583000000000001</v>
      </c>
      <c r="AD135">
        <v>24.839600000000001</v>
      </c>
      <c r="AE135">
        <v>16.657299999999999</v>
      </c>
      <c r="AF135">
        <v>1.0637000000000001</v>
      </c>
      <c r="AG135">
        <v>15.9335</v>
      </c>
      <c r="AH135">
        <v>523.15459999999996</v>
      </c>
      <c r="AI135">
        <v>188.81139999999999</v>
      </c>
      <c r="AJ135">
        <v>69.358500000000006</v>
      </c>
      <c r="AK135">
        <v>139.30500000000001</v>
      </c>
      <c r="AL135">
        <v>77.248800000000003</v>
      </c>
      <c r="AM135" t="s">
        <v>35</v>
      </c>
      <c r="AN135">
        <v>416.96</v>
      </c>
      <c r="AO135">
        <v>11877.37</v>
      </c>
      <c r="AP135">
        <v>267.2</v>
      </c>
    </row>
    <row r="136" spans="1:42">
      <c r="A136">
        <v>2094</v>
      </c>
      <c r="B136">
        <v>0</v>
      </c>
      <c r="C136">
        <v>28.225999999999999</v>
      </c>
      <c r="D136">
        <v>40.887999999999998</v>
      </c>
      <c r="E136">
        <v>173</v>
      </c>
      <c r="F136" t="s">
        <v>48</v>
      </c>
      <c r="G136">
        <v>1517.3194000000001</v>
      </c>
      <c r="H136">
        <v>969.34799999999996</v>
      </c>
      <c r="I136">
        <v>547.97140000000002</v>
      </c>
      <c r="J136">
        <v>63.885599999999997</v>
      </c>
      <c r="K136">
        <v>5.5107999999999997</v>
      </c>
      <c r="L136">
        <v>1.1959</v>
      </c>
      <c r="M136">
        <v>0.1782</v>
      </c>
      <c r="N136">
        <v>0</v>
      </c>
      <c r="O136">
        <v>0</v>
      </c>
      <c r="P136">
        <v>0</v>
      </c>
      <c r="Q136">
        <v>287</v>
      </c>
      <c r="R136">
        <v>181</v>
      </c>
      <c r="S136">
        <v>379.7688</v>
      </c>
      <c r="T136">
        <v>10825.2307</v>
      </c>
      <c r="U136">
        <v>6.2300000000000001E-2</v>
      </c>
      <c r="V136">
        <v>13.632099999999999</v>
      </c>
      <c r="W136">
        <v>112.2076</v>
      </c>
      <c r="X136">
        <v>7.1398000000000001</v>
      </c>
      <c r="Y136">
        <v>107.4136</v>
      </c>
      <c r="Z136">
        <v>1.373</v>
      </c>
      <c r="AA136">
        <v>0.88870000000000005</v>
      </c>
      <c r="AB136">
        <v>25.9466</v>
      </c>
      <c r="AC136">
        <v>1.651</v>
      </c>
      <c r="AD136">
        <v>24.838000000000001</v>
      </c>
      <c r="AE136">
        <v>16.625599999999999</v>
      </c>
      <c r="AF136">
        <v>1.0579000000000001</v>
      </c>
      <c r="AG136">
        <v>15.9153</v>
      </c>
      <c r="AH136">
        <v>508.68920000000003</v>
      </c>
      <c r="AI136">
        <v>183.886</v>
      </c>
      <c r="AJ136">
        <v>67.619699999999995</v>
      </c>
      <c r="AK136">
        <v>134.14150000000001</v>
      </c>
      <c r="AL136">
        <v>75.011499999999998</v>
      </c>
      <c r="AM136" t="s">
        <v>35</v>
      </c>
      <c r="AN136">
        <v>396.19</v>
      </c>
      <c r="AO136">
        <v>11298.4</v>
      </c>
      <c r="AP136">
        <v>380.38</v>
      </c>
    </row>
    <row r="137" spans="1:42">
      <c r="A137">
        <v>2095</v>
      </c>
      <c r="B137">
        <v>0</v>
      </c>
      <c r="C137">
        <v>28.288</v>
      </c>
      <c r="D137">
        <v>41.097000000000001</v>
      </c>
      <c r="E137">
        <v>174</v>
      </c>
      <c r="F137" t="s">
        <v>48</v>
      </c>
      <c r="G137">
        <v>1286.4077</v>
      </c>
      <c r="H137">
        <v>1009.3264</v>
      </c>
      <c r="I137">
        <v>277.0813</v>
      </c>
      <c r="J137">
        <v>78.460800000000006</v>
      </c>
      <c r="K137">
        <v>5.4939</v>
      </c>
      <c r="L137">
        <v>1.2</v>
      </c>
      <c r="M137">
        <v>0.1784</v>
      </c>
      <c r="N137">
        <v>0</v>
      </c>
      <c r="O137">
        <v>0</v>
      </c>
      <c r="P137">
        <v>0</v>
      </c>
      <c r="Q137">
        <v>281</v>
      </c>
      <c r="R137">
        <v>164</v>
      </c>
      <c r="S137">
        <v>404.6413</v>
      </c>
      <c r="T137">
        <v>11498.0031</v>
      </c>
      <c r="U137">
        <v>6.2100000000000002E-2</v>
      </c>
      <c r="V137">
        <v>12.919600000000001</v>
      </c>
      <c r="W137">
        <v>110.9937</v>
      </c>
      <c r="X137">
        <v>7.0368000000000004</v>
      </c>
      <c r="Y137">
        <v>106.32680000000001</v>
      </c>
      <c r="Z137">
        <v>1.3734999999999999</v>
      </c>
      <c r="AA137">
        <v>0.88900000000000001</v>
      </c>
      <c r="AB137">
        <v>25.6692</v>
      </c>
      <c r="AC137">
        <v>1.6274</v>
      </c>
      <c r="AD137">
        <v>24.5899</v>
      </c>
      <c r="AE137">
        <v>16.440000000000001</v>
      </c>
      <c r="AF137">
        <v>1.0423</v>
      </c>
      <c r="AG137">
        <v>15.748799999999999</v>
      </c>
      <c r="AH137">
        <v>516.37800000000004</v>
      </c>
      <c r="AI137">
        <v>201.6652</v>
      </c>
      <c r="AJ137">
        <v>73.907700000000006</v>
      </c>
      <c r="AK137">
        <v>141.04669999999999</v>
      </c>
      <c r="AL137">
        <v>76.328900000000004</v>
      </c>
      <c r="AM137" t="s">
        <v>35</v>
      </c>
      <c r="AN137">
        <v>425.04</v>
      </c>
      <c r="AO137">
        <v>12086.74</v>
      </c>
      <c r="AP137">
        <v>373.16</v>
      </c>
    </row>
    <row r="138" spans="1:42">
      <c r="A138">
        <v>2096</v>
      </c>
      <c r="B138">
        <v>0</v>
      </c>
      <c r="C138">
        <v>28.423999999999999</v>
      </c>
      <c r="D138">
        <v>41.552</v>
      </c>
      <c r="E138">
        <v>175</v>
      </c>
      <c r="F138" t="s">
        <v>48</v>
      </c>
      <c r="G138">
        <v>1793.6219000000001</v>
      </c>
      <c r="H138">
        <v>1031.9828</v>
      </c>
      <c r="I138">
        <v>761.63900000000001</v>
      </c>
      <c r="J138">
        <v>57.536299999999997</v>
      </c>
      <c r="K138">
        <v>5.4337999999999997</v>
      </c>
      <c r="L138">
        <v>1.1957</v>
      </c>
      <c r="M138">
        <v>0.1794</v>
      </c>
      <c r="N138">
        <v>0</v>
      </c>
      <c r="O138">
        <v>0</v>
      </c>
      <c r="P138">
        <v>0</v>
      </c>
      <c r="Q138">
        <v>274</v>
      </c>
      <c r="R138">
        <v>209</v>
      </c>
      <c r="S138">
        <v>425.38440000000003</v>
      </c>
      <c r="T138">
        <v>12135.6263</v>
      </c>
      <c r="U138">
        <v>6.1800000000000001E-2</v>
      </c>
      <c r="V138">
        <v>13.8667</v>
      </c>
      <c r="W138">
        <v>111.59399999999999</v>
      </c>
      <c r="X138">
        <v>7.0495999999999999</v>
      </c>
      <c r="Y138">
        <v>106.9881</v>
      </c>
      <c r="Z138">
        <v>1.3535999999999999</v>
      </c>
      <c r="AA138">
        <v>0.87609999999999999</v>
      </c>
      <c r="AB138">
        <v>25.8185</v>
      </c>
      <c r="AC138">
        <v>1.631</v>
      </c>
      <c r="AD138">
        <v>24.7529</v>
      </c>
      <c r="AE138">
        <v>16.512</v>
      </c>
      <c r="AF138">
        <v>1.0430999999999999</v>
      </c>
      <c r="AG138">
        <v>15.830500000000001</v>
      </c>
      <c r="AH138">
        <v>545.45489999999995</v>
      </c>
      <c r="AI138">
        <v>193.12389999999999</v>
      </c>
      <c r="AJ138">
        <v>69.643299999999996</v>
      </c>
      <c r="AK138">
        <v>143.50899999999999</v>
      </c>
      <c r="AL138">
        <v>80.251800000000003</v>
      </c>
      <c r="AM138" t="s">
        <v>35</v>
      </c>
      <c r="AN138">
        <v>434.7</v>
      </c>
      <c r="AO138">
        <v>12404.03</v>
      </c>
      <c r="AP138">
        <v>380.38</v>
      </c>
    </row>
    <row r="139" spans="1:42">
      <c r="A139">
        <v>2097</v>
      </c>
      <c r="B139">
        <v>0</v>
      </c>
      <c r="C139">
        <v>28.594999999999999</v>
      </c>
      <c r="D139">
        <v>42.137</v>
      </c>
      <c r="E139">
        <v>176</v>
      </c>
      <c r="F139" t="s">
        <v>48</v>
      </c>
      <c r="G139">
        <v>1465.8054</v>
      </c>
      <c r="H139">
        <v>943.66420000000005</v>
      </c>
      <c r="I139">
        <v>522.14120000000003</v>
      </c>
      <c r="J139">
        <v>64.378500000000003</v>
      </c>
      <c r="K139">
        <v>5.4161999999999999</v>
      </c>
      <c r="L139">
        <v>1.2</v>
      </c>
      <c r="M139">
        <v>0.1797</v>
      </c>
      <c r="N139">
        <v>0</v>
      </c>
      <c r="O139">
        <v>0</v>
      </c>
      <c r="P139">
        <v>0</v>
      </c>
      <c r="Q139">
        <v>268</v>
      </c>
      <c r="R139">
        <v>167</v>
      </c>
      <c r="S139">
        <v>364.24639999999999</v>
      </c>
      <c r="T139">
        <v>10373.569299999999</v>
      </c>
      <c r="U139">
        <v>6.1600000000000002E-2</v>
      </c>
      <c r="V139">
        <v>13.6755</v>
      </c>
      <c r="W139">
        <v>111.66759999999999</v>
      </c>
      <c r="X139">
        <v>7.0286</v>
      </c>
      <c r="Y139">
        <v>107.1391</v>
      </c>
      <c r="Z139">
        <v>1.3540000000000001</v>
      </c>
      <c r="AA139">
        <v>0.87639999999999996</v>
      </c>
      <c r="AB139">
        <v>25.843299999999999</v>
      </c>
      <c r="AC139">
        <v>1.6266</v>
      </c>
      <c r="AD139">
        <v>24.795200000000001</v>
      </c>
      <c r="AE139">
        <v>16.5106</v>
      </c>
      <c r="AF139">
        <v>1.0391999999999999</v>
      </c>
      <c r="AG139">
        <v>15.841100000000001</v>
      </c>
      <c r="AH139">
        <v>497.53480000000002</v>
      </c>
      <c r="AI139">
        <v>176.11799999999999</v>
      </c>
      <c r="AJ139">
        <v>65.375600000000006</v>
      </c>
      <c r="AK139">
        <v>131.40780000000001</v>
      </c>
      <c r="AL139">
        <v>73.228099999999998</v>
      </c>
      <c r="AM139" t="s">
        <v>35</v>
      </c>
      <c r="AN139">
        <v>379.99</v>
      </c>
      <c r="AO139">
        <v>10837.17</v>
      </c>
      <c r="AP139">
        <v>380.38</v>
      </c>
    </row>
    <row r="140" spans="1:42">
      <c r="A140">
        <v>2098</v>
      </c>
      <c r="B140">
        <v>0</v>
      </c>
      <c r="C140">
        <v>28.67</v>
      </c>
      <c r="D140">
        <v>42.395000000000003</v>
      </c>
      <c r="E140">
        <v>177</v>
      </c>
      <c r="F140" t="s">
        <v>48</v>
      </c>
      <c r="G140">
        <v>1311.1174000000001</v>
      </c>
      <c r="H140">
        <v>949.61959999999999</v>
      </c>
      <c r="I140">
        <v>361.49779999999998</v>
      </c>
      <c r="J140">
        <v>72.428299999999993</v>
      </c>
      <c r="K140">
        <v>5.4471999999999996</v>
      </c>
      <c r="L140">
        <v>1.2</v>
      </c>
      <c r="M140">
        <v>0.1792</v>
      </c>
      <c r="N140">
        <v>0</v>
      </c>
      <c r="O140">
        <v>0</v>
      </c>
      <c r="P140">
        <v>0</v>
      </c>
      <c r="Q140">
        <v>262</v>
      </c>
      <c r="R140">
        <v>161</v>
      </c>
      <c r="S140">
        <v>381.37</v>
      </c>
      <c r="T140">
        <v>10847.422200000001</v>
      </c>
      <c r="U140">
        <v>6.13E-2</v>
      </c>
      <c r="V140">
        <v>13.3782</v>
      </c>
      <c r="W140">
        <v>110.6135</v>
      </c>
      <c r="X140">
        <v>6.9368999999999996</v>
      </c>
      <c r="Y140">
        <v>106.2097</v>
      </c>
      <c r="Z140">
        <v>1.3617999999999999</v>
      </c>
      <c r="AA140">
        <v>0.88139999999999996</v>
      </c>
      <c r="AB140">
        <v>25.6035</v>
      </c>
      <c r="AC140">
        <v>1.6056999999999999</v>
      </c>
      <c r="AD140">
        <v>24.584199999999999</v>
      </c>
      <c r="AE140">
        <v>16.347899999999999</v>
      </c>
      <c r="AF140">
        <v>1.0251999999999999</v>
      </c>
      <c r="AG140">
        <v>15.696999999999999</v>
      </c>
      <c r="AH140">
        <v>493.29579999999999</v>
      </c>
      <c r="AI140">
        <v>183.36959999999999</v>
      </c>
      <c r="AJ140">
        <v>67.531499999999994</v>
      </c>
      <c r="AK140">
        <v>132.70400000000001</v>
      </c>
      <c r="AL140">
        <v>72.718699999999998</v>
      </c>
      <c r="AM140" t="s">
        <v>35</v>
      </c>
      <c r="AN140">
        <v>397.56</v>
      </c>
      <c r="AO140">
        <v>11314.62</v>
      </c>
      <c r="AP140">
        <v>276.64</v>
      </c>
    </row>
    <row r="141" spans="1:42">
      <c r="A141">
        <v>2099</v>
      </c>
      <c r="B141">
        <v>0</v>
      </c>
      <c r="C141">
        <v>28.722000000000001</v>
      </c>
      <c r="D141">
        <v>42.579000000000001</v>
      </c>
      <c r="E141">
        <v>178</v>
      </c>
      <c r="F141" t="s">
        <v>48</v>
      </c>
      <c r="G141">
        <v>1267.7603999999999</v>
      </c>
      <c r="H141">
        <v>1042.5435</v>
      </c>
      <c r="I141">
        <v>225.21690000000001</v>
      </c>
      <c r="J141">
        <v>82.235100000000003</v>
      </c>
      <c r="K141">
        <v>5.3902999999999999</v>
      </c>
      <c r="L141">
        <v>1.2</v>
      </c>
      <c r="M141">
        <v>0.18010000000000001</v>
      </c>
      <c r="N141">
        <v>0</v>
      </c>
      <c r="O141">
        <v>0</v>
      </c>
      <c r="P141">
        <v>0</v>
      </c>
      <c r="Q141">
        <v>256</v>
      </c>
      <c r="R141">
        <v>181</v>
      </c>
      <c r="S141">
        <v>458.59890000000001</v>
      </c>
      <c r="T141">
        <v>13020.724</v>
      </c>
      <c r="U141">
        <v>6.1100000000000002E-2</v>
      </c>
      <c r="V141">
        <v>12.366</v>
      </c>
      <c r="W141">
        <v>109.0626</v>
      </c>
      <c r="X141">
        <v>6.8148</v>
      </c>
      <c r="Y141">
        <v>104.8039</v>
      </c>
      <c r="Z141">
        <v>1.3475999999999999</v>
      </c>
      <c r="AA141">
        <v>0.87219999999999998</v>
      </c>
      <c r="AB141">
        <v>25.26</v>
      </c>
      <c r="AC141">
        <v>1.5784</v>
      </c>
      <c r="AD141">
        <v>24.273599999999998</v>
      </c>
      <c r="AE141">
        <v>16.114000000000001</v>
      </c>
      <c r="AF141">
        <v>1.0068999999999999</v>
      </c>
      <c r="AG141">
        <v>15.4848</v>
      </c>
      <c r="AH141">
        <v>521.04190000000006</v>
      </c>
      <c r="AI141">
        <v>220.1987</v>
      </c>
      <c r="AJ141">
        <v>79.581500000000005</v>
      </c>
      <c r="AK141">
        <v>144.863</v>
      </c>
      <c r="AL141">
        <v>76.858400000000003</v>
      </c>
      <c r="AM141" t="s">
        <v>35</v>
      </c>
      <c r="AN141">
        <v>471.99</v>
      </c>
      <c r="AO141">
        <v>13411.6</v>
      </c>
      <c r="AP141">
        <v>178.78</v>
      </c>
    </row>
    <row r="143" spans="1:42">
      <c r="A143" t="s">
        <v>39</v>
      </c>
    </row>
    <row r="144" spans="1:42">
      <c r="A144" t="s">
        <v>60</v>
      </c>
    </row>
    <row r="145" spans="1:1">
      <c r="A145" t="s">
        <v>40</v>
      </c>
    </row>
    <row r="146" spans="1:1">
      <c r="A146" t="s">
        <v>61</v>
      </c>
    </row>
    <row r="147" spans="1:1">
      <c r="A147" t="s">
        <v>41</v>
      </c>
    </row>
    <row r="150" spans="1:1">
      <c r="A150" t="s">
        <v>49</v>
      </c>
    </row>
    <row r="151" spans="1:1">
      <c r="A151" t="s">
        <v>50</v>
      </c>
    </row>
    <row r="152" spans="1:1">
      <c r="A152" t="s">
        <v>51</v>
      </c>
    </row>
    <row r="153" spans="1:1">
      <c r="A153" t="s">
        <v>52</v>
      </c>
    </row>
    <row r="154" spans="1:1">
      <c r="A154" t="s">
        <v>53</v>
      </c>
    </row>
    <row r="155" spans="1:1">
      <c r="A155" t="s">
        <v>54</v>
      </c>
    </row>
    <row r="156" spans="1:1">
      <c r="A156" t="s">
        <v>42</v>
      </c>
    </row>
    <row r="157" spans="1:1">
      <c r="A157" t="s">
        <v>55</v>
      </c>
    </row>
    <row r="158" spans="1:1">
      <c r="A158" t="s">
        <v>56</v>
      </c>
    </row>
    <row r="159" spans="1:1">
      <c r="A159" t="s">
        <v>45</v>
      </c>
    </row>
    <row r="160" spans="1:1">
      <c r="A160" t="s">
        <v>46</v>
      </c>
    </row>
    <row r="161" spans="1:1">
      <c r="A161" t="s">
        <v>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2"/>
  <sheetViews>
    <sheetView tabSelected="1" workbookViewId="0">
      <selection activeCell="C3" sqref="C3:C142"/>
    </sheetView>
  </sheetViews>
  <sheetFormatPr defaultRowHeight="15"/>
  <cols>
    <col min="2" max="2" width="11" bestFit="1" customWidth="1"/>
    <col min="4" max="4" width="10" bestFit="1" customWidth="1"/>
  </cols>
  <sheetData>
    <row r="1" spans="1:5">
      <c r="B1" s="1" t="s">
        <v>62</v>
      </c>
      <c r="C1" s="1"/>
      <c r="D1" s="1" t="s">
        <v>63</v>
      </c>
      <c r="E1" s="1"/>
    </row>
    <row r="2" spans="1:5">
      <c r="A2" t="s">
        <v>64</v>
      </c>
      <c r="B2" t="s">
        <v>65</v>
      </c>
      <c r="C2" t="s">
        <v>66</v>
      </c>
      <c r="D2" t="s">
        <v>67</v>
      </c>
      <c r="E2" t="s">
        <v>68</v>
      </c>
    </row>
    <row r="3" spans="1:5">
      <c r="A3">
        <v>1960</v>
      </c>
      <c r="B3">
        <f>'new dendro'!C2</f>
        <v>10.956</v>
      </c>
      <c r="C3">
        <f>'new dendro'!D2</f>
        <v>10.281000000000001</v>
      </c>
      <c r="D3">
        <v>10.914999999999999</v>
      </c>
      <c r="E3">
        <v>9.7756000000000007</v>
      </c>
    </row>
    <row r="4" spans="1:5">
      <c r="A4">
        <v>1961</v>
      </c>
      <c r="B4">
        <f>'new dendro'!C3</f>
        <v>11.254</v>
      </c>
      <c r="C4">
        <f>'new dendro'!D3</f>
        <v>10.731999999999999</v>
      </c>
      <c r="D4">
        <v>11.236000000000001</v>
      </c>
      <c r="E4">
        <v>10.135999999999999</v>
      </c>
    </row>
    <row r="5" spans="1:5">
      <c r="A5">
        <v>1962</v>
      </c>
      <c r="B5">
        <f>'new dendro'!C4</f>
        <v>11.808999999999999</v>
      </c>
      <c r="C5">
        <f>'new dendro'!D4</f>
        <v>11.586</v>
      </c>
      <c r="D5">
        <v>11.493</v>
      </c>
      <c r="E5">
        <v>10.426</v>
      </c>
    </row>
    <row r="6" spans="1:5">
      <c r="A6">
        <v>1963</v>
      </c>
      <c r="B6">
        <f>'new dendro'!C5</f>
        <v>12.446999999999999</v>
      </c>
      <c r="C6">
        <f>'new dendro'!D5</f>
        <v>12.589</v>
      </c>
      <c r="D6">
        <v>11.847</v>
      </c>
      <c r="E6">
        <v>10.831</v>
      </c>
    </row>
    <row r="7" spans="1:5">
      <c r="A7">
        <v>1964</v>
      </c>
      <c r="B7">
        <f>'new dendro'!C6</f>
        <v>12.882999999999999</v>
      </c>
      <c r="C7">
        <f>'new dendro'!D6</f>
        <v>13.288</v>
      </c>
      <c r="D7">
        <v>12.122</v>
      </c>
      <c r="E7">
        <v>11.148999999999999</v>
      </c>
    </row>
    <row r="8" spans="1:5">
      <c r="A8">
        <v>1965</v>
      </c>
      <c r="B8">
        <f>'new dendro'!C7</f>
        <v>13.414999999999999</v>
      </c>
      <c r="C8">
        <f>'new dendro'!D7</f>
        <v>14.154999999999999</v>
      </c>
      <c r="D8">
        <v>12.435</v>
      </c>
      <c r="E8">
        <v>11.513999999999999</v>
      </c>
    </row>
    <row r="9" spans="1:5">
      <c r="A9">
        <v>1966</v>
      </c>
      <c r="B9">
        <f>'new dendro'!C8</f>
        <v>14.084</v>
      </c>
      <c r="C9">
        <f>'new dendro'!D8</f>
        <v>15.263</v>
      </c>
      <c r="D9">
        <v>12.755000000000001</v>
      </c>
      <c r="E9">
        <v>11.893000000000001</v>
      </c>
    </row>
    <row r="10" spans="1:5">
      <c r="A10">
        <v>1967</v>
      </c>
      <c r="B10">
        <f>'new dendro'!C9</f>
        <v>14.352</v>
      </c>
      <c r="C10">
        <f>'new dendro'!D9</f>
        <v>15.715</v>
      </c>
      <c r="D10">
        <v>12.984999999999999</v>
      </c>
      <c r="E10">
        <v>12.167</v>
      </c>
    </row>
    <row r="11" spans="1:5">
      <c r="A11">
        <v>1968</v>
      </c>
      <c r="B11">
        <f>'new dendro'!C10</f>
        <v>14.984999999999999</v>
      </c>
      <c r="C11">
        <f>'new dendro'!D10</f>
        <v>16.792999999999999</v>
      </c>
      <c r="D11">
        <v>13.285</v>
      </c>
      <c r="E11">
        <v>12.529</v>
      </c>
    </row>
    <row r="12" spans="1:5">
      <c r="A12">
        <v>1969</v>
      </c>
      <c r="B12">
        <f>'new dendro'!C11</f>
        <v>15.534000000000001</v>
      </c>
      <c r="C12">
        <f>'new dendro'!D11</f>
        <v>17.744</v>
      </c>
      <c r="D12">
        <v>13.579000000000001</v>
      </c>
      <c r="E12">
        <v>12.888</v>
      </c>
    </row>
    <row r="13" spans="1:5">
      <c r="A13">
        <v>1970</v>
      </c>
      <c r="B13">
        <f>'new dendro'!C12</f>
        <v>16.026</v>
      </c>
      <c r="C13">
        <f>'new dendro'!D12</f>
        <v>18.61</v>
      </c>
      <c r="D13">
        <v>13.887</v>
      </c>
      <c r="E13">
        <v>13.268000000000001</v>
      </c>
    </row>
    <row r="14" spans="1:5">
      <c r="A14">
        <v>1971</v>
      </c>
      <c r="B14">
        <f>'new dendro'!C13</f>
        <v>16.297000000000001</v>
      </c>
      <c r="C14">
        <f>'new dendro'!D13</f>
        <v>19.077000000000002</v>
      </c>
      <c r="D14">
        <v>14.169</v>
      </c>
      <c r="E14">
        <v>13.62</v>
      </c>
    </row>
    <row r="15" spans="1:5">
      <c r="A15">
        <v>1972</v>
      </c>
      <c r="B15">
        <f>'new dendro'!C14</f>
        <v>16.739999999999998</v>
      </c>
      <c r="C15">
        <f>'new dendro'!D14</f>
        <v>19.800999999999998</v>
      </c>
      <c r="D15">
        <v>14.451000000000001</v>
      </c>
      <c r="E15">
        <v>13.976000000000001</v>
      </c>
    </row>
    <row r="16" spans="1:5">
      <c r="A16">
        <v>1973</v>
      </c>
      <c r="B16">
        <f>'new dendro'!C15</f>
        <v>17.010000000000002</v>
      </c>
      <c r="C16">
        <f>'new dendro'!D15</f>
        <v>20.209</v>
      </c>
      <c r="D16">
        <v>14.691000000000001</v>
      </c>
      <c r="E16">
        <v>14.282999999999999</v>
      </c>
    </row>
    <row r="17" spans="1:5">
      <c r="A17">
        <v>1974</v>
      </c>
      <c r="B17">
        <f>'new dendro'!C16</f>
        <v>17.542000000000002</v>
      </c>
      <c r="C17">
        <f>'new dendro'!D16</f>
        <v>20.989000000000001</v>
      </c>
      <c r="D17">
        <v>14.973000000000001</v>
      </c>
      <c r="E17">
        <v>14.646000000000001</v>
      </c>
    </row>
    <row r="18" spans="1:5">
      <c r="A18">
        <v>1975</v>
      </c>
      <c r="B18">
        <f>'new dendro'!C17</f>
        <v>18.138999999999999</v>
      </c>
      <c r="C18">
        <f>'new dendro'!D17</f>
        <v>21.812999999999999</v>
      </c>
      <c r="D18">
        <v>15.228999999999999</v>
      </c>
      <c r="E18">
        <v>14.98</v>
      </c>
    </row>
    <row r="19" spans="1:5">
      <c r="A19">
        <v>1976</v>
      </c>
      <c r="B19">
        <f>'new dendro'!C18</f>
        <v>18.475000000000001</v>
      </c>
      <c r="C19">
        <f>'new dendro'!D18</f>
        <v>22.253</v>
      </c>
      <c r="D19">
        <v>15.465</v>
      </c>
      <c r="E19">
        <v>15.292</v>
      </c>
    </row>
    <row r="20" spans="1:5">
      <c r="A20">
        <v>1977</v>
      </c>
      <c r="B20">
        <f>'new dendro'!C19</f>
        <v>18.734999999999999</v>
      </c>
      <c r="C20">
        <f>'new dendro'!D19</f>
        <v>22.585000000000001</v>
      </c>
      <c r="D20">
        <v>15.667</v>
      </c>
      <c r="E20">
        <v>15.56</v>
      </c>
    </row>
    <row r="21" spans="1:5">
      <c r="A21">
        <v>1978</v>
      </c>
      <c r="B21">
        <f>'new dendro'!C20</f>
        <v>19.045999999999999</v>
      </c>
      <c r="C21">
        <f>'new dendro'!D20</f>
        <v>22.974</v>
      </c>
      <c r="D21">
        <v>15.925000000000001</v>
      </c>
      <c r="E21">
        <v>15.907999999999999</v>
      </c>
    </row>
    <row r="22" spans="1:5">
      <c r="A22">
        <v>1979</v>
      </c>
      <c r="B22">
        <f>'new dendro'!C21</f>
        <v>19.302</v>
      </c>
      <c r="C22">
        <f>'new dendro'!D21</f>
        <v>23.29</v>
      </c>
      <c r="D22">
        <v>16.187000000000001</v>
      </c>
      <c r="E22">
        <v>16.265000000000001</v>
      </c>
    </row>
    <row r="23" spans="1:5">
      <c r="A23">
        <v>1980</v>
      </c>
      <c r="B23">
        <f>'new dendro'!C22</f>
        <v>19.513000000000002</v>
      </c>
      <c r="C23">
        <f>'new dendro'!D22</f>
        <v>23.547000000000001</v>
      </c>
      <c r="D23">
        <v>16.385999999999999</v>
      </c>
      <c r="E23">
        <v>16.539000000000001</v>
      </c>
    </row>
    <row r="24" spans="1:5">
      <c r="A24">
        <v>1981</v>
      </c>
      <c r="B24">
        <f>'new dendro'!C23</f>
        <v>19.66</v>
      </c>
      <c r="C24">
        <f>'new dendro'!D23</f>
        <v>23.724</v>
      </c>
      <c r="D24">
        <v>16.587</v>
      </c>
      <c r="E24">
        <v>16.818000000000001</v>
      </c>
    </row>
    <row r="25" spans="1:5">
      <c r="A25">
        <v>1982</v>
      </c>
      <c r="B25">
        <f>'new dendro'!C24</f>
        <v>19.925999999999998</v>
      </c>
      <c r="C25">
        <f>'new dendro'!D24</f>
        <v>24.042000000000002</v>
      </c>
      <c r="D25">
        <v>16.739000000000001</v>
      </c>
      <c r="E25">
        <v>17.030999999999999</v>
      </c>
    </row>
    <row r="26" spans="1:5">
      <c r="A26">
        <v>1983</v>
      </c>
      <c r="B26">
        <f>'new dendro'!C25</f>
        <v>20.068999999999999</v>
      </c>
      <c r="C26">
        <f>'new dendro'!D25</f>
        <v>24.210999999999999</v>
      </c>
      <c r="D26">
        <v>16.908000000000001</v>
      </c>
      <c r="E26">
        <v>17.268000000000001</v>
      </c>
    </row>
    <row r="27" spans="1:5">
      <c r="A27">
        <v>1984</v>
      </c>
      <c r="B27">
        <f>'new dendro'!C26</f>
        <v>20.361000000000001</v>
      </c>
      <c r="C27">
        <f>'new dendro'!D26</f>
        <v>24.555</v>
      </c>
      <c r="D27">
        <v>17.108000000000001</v>
      </c>
      <c r="E27">
        <v>17.553000000000001</v>
      </c>
    </row>
    <row r="28" spans="1:5">
      <c r="A28">
        <v>1985</v>
      </c>
      <c r="B28">
        <f>'new dendro'!C27</f>
        <v>20.538</v>
      </c>
      <c r="C28">
        <f>'new dendro'!D27</f>
        <v>24.760999999999999</v>
      </c>
      <c r="D28">
        <v>17.274000000000001</v>
      </c>
      <c r="E28">
        <v>17.792999999999999</v>
      </c>
    </row>
    <row r="29" spans="1:5">
      <c r="A29">
        <v>1986</v>
      </c>
      <c r="B29">
        <f>'new dendro'!C28</f>
        <v>20.568000000000001</v>
      </c>
      <c r="C29">
        <f>'new dendro'!D28</f>
        <v>24.795999999999999</v>
      </c>
      <c r="D29">
        <v>17.414999999999999</v>
      </c>
      <c r="E29">
        <v>17.995999999999999</v>
      </c>
    </row>
    <row r="30" spans="1:5">
      <c r="A30">
        <v>1987</v>
      </c>
      <c r="B30">
        <f>'new dendro'!C29</f>
        <v>20.815999999999999</v>
      </c>
      <c r="C30">
        <f>'new dendro'!D29</f>
        <v>25.084</v>
      </c>
      <c r="D30">
        <v>17.559000000000001</v>
      </c>
      <c r="E30">
        <v>18.206</v>
      </c>
    </row>
    <row r="31" spans="1:5">
      <c r="A31">
        <v>1988</v>
      </c>
      <c r="B31">
        <f>'new dendro'!C30</f>
        <v>20.937000000000001</v>
      </c>
      <c r="C31">
        <f>'new dendro'!D30</f>
        <v>25.222000000000001</v>
      </c>
      <c r="D31">
        <v>17.753</v>
      </c>
      <c r="E31">
        <v>18.491</v>
      </c>
    </row>
    <row r="32" spans="1:5">
      <c r="A32">
        <v>1989</v>
      </c>
      <c r="B32">
        <f>'new dendro'!C31</f>
        <v>21.108000000000001</v>
      </c>
      <c r="C32">
        <f>'new dendro'!D31</f>
        <v>25.419</v>
      </c>
      <c r="D32">
        <v>17.922000000000001</v>
      </c>
      <c r="E32">
        <v>18.741</v>
      </c>
    </row>
    <row r="33" spans="1:5">
      <c r="A33">
        <v>1990</v>
      </c>
      <c r="B33">
        <f>'new dendro'!C32</f>
        <v>21.207000000000001</v>
      </c>
      <c r="C33">
        <f>'new dendro'!D32</f>
        <v>25.532</v>
      </c>
      <c r="D33">
        <v>18.059999999999999</v>
      </c>
      <c r="E33">
        <v>18.948</v>
      </c>
    </row>
    <row r="34" spans="1:5">
      <c r="A34">
        <v>1991</v>
      </c>
      <c r="B34">
        <f>'new dendro'!C33</f>
        <v>21.292000000000002</v>
      </c>
      <c r="C34">
        <f>'new dendro'!D33</f>
        <v>25.629000000000001</v>
      </c>
      <c r="D34">
        <v>18.187000000000001</v>
      </c>
      <c r="E34">
        <v>19.138000000000002</v>
      </c>
    </row>
    <row r="35" spans="1:5">
      <c r="A35">
        <v>1992</v>
      </c>
      <c r="B35">
        <f>'new dendro'!C34</f>
        <v>21.347999999999999</v>
      </c>
      <c r="C35">
        <f>'new dendro'!D34</f>
        <v>25.693000000000001</v>
      </c>
      <c r="D35">
        <v>18.283999999999999</v>
      </c>
      <c r="E35">
        <v>19.286000000000001</v>
      </c>
    </row>
    <row r="36" spans="1:5">
      <c r="A36">
        <v>1993</v>
      </c>
      <c r="B36">
        <f>'new dendro'!C35</f>
        <v>21.469000000000001</v>
      </c>
      <c r="C36">
        <f>'new dendro'!D35</f>
        <v>25.831</v>
      </c>
      <c r="D36">
        <v>18.387</v>
      </c>
      <c r="E36">
        <v>19.443000000000001</v>
      </c>
    </row>
    <row r="37" spans="1:5">
      <c r="A37">
        <v>1994</v>
      </c>
      <c r="B37">
        <f>'new dendro'!C36</f>
        <v>21.581</v>
      </c>
      <c r="C37">
        <f>'new dendro'!D36</f>
        <v>25.957999999999998</v>
      </c>
      <c r="D37">
        <v>18.515999999999998</v>
      </c>
      <c r="E37">
        <v>19.638999999999999</v>
      </c>
    </row>
    <row r="38" spans="1:5">
      <c r="A38">
        <v>1995</v>
      </c>
      <c r="B38">
        <f>'new dendro'!C37</f>
        <v>21.751000000000001</v>
      </c>
      <c r="C38">
        <f>'new dendro'!D37</f>
        <v>26.152000000000001</v>
      </c>
      <c r="D38">
        <v>18.684999999999999</v>
      </c>
      <c r="E38">
        <v>19.899999999999999</v>
      </c>
    </row>
    <row r="39" spans="1:5">
      <c r="A39">
        <v>1996</v>
      </c>
      <c r="B39">
        <f>'new dendro'!C38</f>
        <v>21.846</v>
      </c>
      <c r="C39">
        <f>'new dendro'!D38</f>
        <v>26.259</v>
      </c>
      <c r="D39">
        <v>18.803000000000001</v>
      </c>
      <c r="E39">
        <v>20.082999999999998</v>
      </c>
    </row>
    <row r="40" spans="1:5">
      <c r="A40">
        <v>1997</v>
      </c>
      <c r="B40">
        <f>'new dendro'!C39</f>
        <v>22.082000000000001</v>
      </c>
      <c r="C40">
        <f>'new dendro'!D39</f>
        <v>26.526</v>
      </c>
      <c r="D40">
        <v>18.934999999999999</v>
      </c>
      <c r="E40">
        <v>20.29</v>
      </c>
    </row>
    <row r="41" spans="1:5">
      <c r="A41">
        <v>1998</v>
      </c>
      <c r="B41">
        <f>'new dendro'!C40</f>
        <v>22.242999999999999</v>
      </c>
      <c r="C41">
        <f>'new dendro'!D40</f>
        <v>26.707999999999998</v>
      </c>
      <c r="D41">
        <v>19.077000000000002</v>
      </c>
      <c r="E41">
        <v>20.513999999999999</v>
      </c>
    </row>
    <row r="42" spans="1:5">
      <c r="A42">
        <v>1999</v>
      </c>
      <c r="B42">
        <f>'new dendro'!C41</f>
        <v>22.332999999999998</v>
      </c>
      <c r="C42">
        <f>'new dendro'!D41</f>
        <v>26.809000000000001</v>
      </c>
      <c r="D42">
        <v>19.173999999999999</v>
      </c>
      <c r="E42">
        <v>20.667999999999999</v>
      </c>
    </row>
    <row r="43" spans="1:5">
      <c r="A43">
        <v>2000</v>
      </c>
      <c r="B43">
        <f>'new dendro'!C42</f>
        <v>22.39</v>
      </c>
      <c r="C43">
        <f>'new dendro'!D42</f>
        <v>26.873000000000001</v>
      </c>
      <c r="D43">
        <v>19.308</v>
      </c>
      <c r="E43">
        <v>20.882000000000001</v>
      </c>
    </row>
    <row r="44" spans="1:5">
      <c r="A44">
        <v>2001</v>
      </c>
      <c r="B44">
        <f>'new dendro'!C43</f>
        <v>22.433</v>
      </c>
      <c r="C44">
        <f>'new dendro'!D43</f>
        <v>26.920999999999999</v>
      </c>
      <c r="D44">
        <v>19.388999999999999</v>
      </c>
      <c r="E44">
        <v>21.012</v>
      </c>
    </row>
    <row r="45" spans="1:5">
      <c r="A45">
        <v>2002</v>
      </c>
      <c r="B45">
        <f>'new dendro'!C44</f>
        <v>22.433</v>
      </c>
      <c r="C45">
        <f>'new dendro'!D44</f>
        <v>26.920999999999999</v>
      </c>
      <c r="D45">
        <v>19.451000000000001</v>
      </c>
      <c r="E45">
        <v>21.113</v>
      </c>
    </row>
    <row r="46" spans="1:5">
      <c r="A46">
        <v>2003</v>
      </c>
      <c r="B46">
        <f>'new dendro'!C45</f>
        <v>22.52</v>
      </c>
      <c r="C46">
        <f>'new dendro'!D45</f>
        <v>27.018999999999998</v>
      </c>
      <c r="D46">
        <v>19.552</v>
      </c>
      <c r="E46">
        <v>21.277000000000001</v>
      </c>
    </row>
    <row r="47" spans="1:5">
      <c r="A47">
        <v>2004</v>
      </c>
      <c r="B47">
        <f>'new dendro'!C46</f>
        <v>22.587</v>
      </c>
      <c r="C47">
        <f>'new dendro'!D46</f>
        <v>27.094999999999999</v>
      </c>
      <c r="D47">
        <v>19.654</v>
      </c>
      <c r="E47">
        <v>21.442</v>
      </c>
    </row>
    <row r="48" spans="1:5">
      <c r="A48">
        <v>2005</v>
      </c>
      <c r="B48">
        <f>'new dendro'!C47</f>
        <v>22.587</v>
      </c>
      <c r="C48">
        <f>'new dendro'!D47</f>
        <v>27.094999999999999</v>
      </c>
      <c r="D48">
        <v>19.71</v>
      </c>
      <c r="E48">
        <v>21.533999999999999</v>
      </c>
    </row>
    <row r="49" spans="1:5">
      <c r="A49">
        <v>2006</v>
      </c>
      <c r="B49">
        <f>'new dendro'!C48</f>
        <v>22.638000000000002</v>
      </c>
      <c r="C49">
        <f>'new dendro'!D48</f>
        <v>27.152000000000001</v>
      </c>
      <c r="D49">
        <v>19.79</v>
      </c>
      <c r="E49">
        <v>21.664999999999999</v>
      </c>
    </row>
    <row r="50" spans="1:5">
      <c r="A50">
        <v>2007</v>
      </c>
      <c r="B50">
        <f>'new dendro'!C49</f>
        <v>22.841999999999999</v>
      </c>
      <c r="C50">
        <f>'new dendro'!D49</f>
        <v>27.382999999999999</v>
      </c>
      <c r="D50">
        <v>19.869</v>
      </c>
      <c r="E50">
        <v>21.797000000000001</v>
      </c>
    </row>
    <row r="51" spans="1:5">
      <c r="A51">
        <v>2008</v>
      </c>
      <c r="B51">
        <f>'new dendro'!C50</f>
        <v>22.937999999999999</v>
      </c>
      <c r="C51">
        <f>'new dendro'!D50</f>
        <v>27.492000000000001</v>
      </c>
      <c r="D51">
        <v>19.963000000000001</v>
      </c>
      <c r="E51">
        <v>21.952000000000002</v>
      </c>
    </row>
    <row r="52" spans="1:5">
      <c r="A52">
        <v>2009</v>
      </c>
      <c r="B52">
        <f>'new dendro'!C51</f>
        <v>22.998000000000001</v>
      </c>
      <c r="C52">
        <f>'new dendro'!D51</f>
        <v>27.559000000000001</v>
      </c>
      <c r="D52">
        <v>20.062999999999999</v>
      </c>
      <c r="E52">
        <v>22.117999999999999</v>
      </c>
    </row>
    <row r="53" spans="1:5">
      <c r="A53">
        <v>2010</v>
      </c>
      <c r="B53">
        <f>'new dendro'!C52</f>
        <v>23.114999999999998</v>
      </c>
      <c r="C53">
        <f>'new dendro'!D52</f>
        <v>27.692</v>
      </c>
      <c r="D53">
        <v>20.178000000000001</v>
      </c>
      <c r="E53">
        <v>22.312999999999999</v>
      </c>
    </row>
    <row r="54" spans="1:5">
      <c r="A54">
        <v>2011</v>
      </c>
      <c r="B54">
        <f>'new dendro'!C53</f>
        <v>23.178000000000001</v>
      </c>
      <c r="C54">
        <f>'new dendro'!D53</f>
        <v>27.763999999999999</v>
      </c>
      <c r="D54">
        <v>20.248999999999999</v>
      </c>
      <c r="E54">
        <v>22.431999999999999</v>
      </c>
    </row>
    <row r="55" spans="1:5">
      <c r="A55">
        <v>2012</v>
      </c>
      <c r="B55">
        <f>'new dendro'!C54</f>
        <v>23.248000000000001</v>
      </c>
      <c r="C55">
        <f>'new dendro'!D54</f>
        <v>27.843</v>
      </c>
      <c r="D55">
        <v>20.361999999999998</v>
      </c>
      <c r="E55">
        <v>22.623000000000001</v>
      </c>
    </row>
    <row r="56" spans="1:5">
      <c r="A56">
        <v>2013</v>
      </c>
      <c r="B56">
        <f>'new dendro'!C55</f>
        <v>23.327000000000002</v>
      </c>
      <c r="C56">
        <f>'new dendro'!D55</f>
        <v>27.931999999999999</v>
      </c>
      <c r="D56">
        <v>20.486000000000001</v>
      </c>
      <c r="E56">
        <v>22.837</v>
      </c>
    </row>
    <row r="57" spans="1:5">
      <c r="A57">
        <v>2014</v>
      </c>
      <c r="B57">
        <f>'new dendro'!C56</f>
        <v>23.568999999999999</v>
      </c>
      <c r="C57">
        <f>'new dendro'!D56</f>
        <v>28.207000000000001</v>
      </c>
      <c r="D57">
        <v>20.620999999999999</v>
      </c>
      <c r="E57">
        <v>23.068999999999999</v>
      </c>
    </row>
    <row r="58" spans="1:5">
      <c r="A58">
        <v>2015</v>
      </c>
      <c r="B58">
        <f>'new dendro'!C57</f>
        <v>23.675000000000001</v>
      </c>
      <c r="C58">
        <f>'new dendro'!D57</f>
        <v>28.327000000000002</v>
      </c>
      <c r="D58">
        <v>20.734999999999999</v>
      </c>
      <c r="E58">
        <v>23.266999999999999</v>
      </c>
    </row>
    <row r="59" spans="1:5">
      <c r="A59">
        <v>2016</v>
      </c>
      <c r="B59">
        <f>'new dendro'!C58</f>
        <v>23.832000000000001</v>
      </c>
      <c r="C59">
        <f>'new dendro'!D58</f>
        <v>28.504999999999999</v>
      </c>
      <c r="D59">
        <v>20.841999999999999</v>
      </c>
      <c r="E59">
        <v>23.454000000000001</v>
      </c>
    </row>
    <row r="60" spans="1:5">
      <c r="A60">
        <v>2017</v>
      </c>
      <c r="B60">
        <f>'new dendro'!C59</f>
        <v>23.866</v>
      </c>
      <c r="C60">
        <f>'new dendro'!D59</f>
        <v>28.544</v>
      </c>
      <c r="D60">
        <v>20.885000000000002</v>
      </c>
      <c r="E60">
        <v>23.529</v>
      </c>
    </row>
    <row r="61" spans="1:5">
      <c r="A61">
        <v>2018</v>
      </c>
      <c r="B61">
        <f>'new dendro'!C60</f>
        <v>23.97</v>
      </c>
      <c r="C61">
        <f>'new dendro'!D60</f>
        <v>28.661999999999999</v>
      </c>
      <c r="D61">
        <v>21.018000000000001</v>
      </c>
      <c r="E61">
        <v>23.763999999999999</v>
      </c>
    </row>
    <row r="62" spans="1:5">
      <c r="A62">
        <v>2019</v>
      </c>
      <c r="B62">
        <f>'new dendro'!C61</f>
        <v>24.015000000000001</v>
      </c>
      <c r="C62">
        <f>'new dendro'!D61</f>
        <v>28.712</v>
      </c>
      <c r="D62">
        <v>21.088000000000001</v>
      </c>
      <c r="E62">
        <v>23.888999999999999</v>
      </c>
    </row>
    <row r="63" spans="1:5">
      <c r="A63">
        <v>2020</v>
      </c>
      <c r="B63">
        <f>'new dendro'!C62</f>
        <v>24.114999999999998</v>
      </c>
      <c r="C63">
        <f>'new dendro'!D62</f>
        <v>28.826000000000001</v>
      </c>
      <c r="D63">
        <v>21.202999999999999</v>
      </c>
      <c r="E63">
        <v>24.094000000000001</v>
      </c>
    </row>
    <row r="64" spans="1:5">
      <c r="A64">
        <v>2021</v>
      </c>
      <c r="B64">
        <f>'new dendro'!C63</f>
        <v>24.283999999999999</v>
      </c>
      <c r="C64">
        <f>'new dendro'!D63</f>
        <v>29.018999999999998</v>
      </c>
      <c r="D64">
        <v>21.302</v>
      </c>
      <c r="E64">
        <v>24.273</v>
      </c>
    </row>
    <row r="65" spans="1:5">
      <c r="A65">
        <v>2022</v>
      </c>
      <c r="B65">
        <f>'new dendro'!C64</f>
        <v>24.437000000000001</v>
      </c>
      <c r="C65">
        <f>'new dendro'!D64</f>
        <v>29.193000000000001</v>
      </c>
      <c r="D65">
        <v>21.376999999999999</v>
      </c>
      <c r="E65">
        <v>24.408000000000001</v>
      </c>
    </row>
    <row r="66" spans="1:5">
      <c r="A66">
        <v>2023</v>
      </c>
      <c r="B66">
        <f>'new dendro'!C65</f>
        <v>24.495999999999999</v>
      </c>
      <c r="C66">
        <f>'new dendro'!D65</f>
        <v>29.259</v>
      </c>
      <c r="D66">
        <v>21.420999999999999</v>
      </c>
      <c r="E66">
        <v>24.488</v>
      </c>
    </row>
    <row r="67" spans="1:5">
      <c r="A67">
        <v>2024</v>
      </c>
      <c r="B67">
        <f>'new dendro'!C66</f>
        <v>24.689</v>
      </c>
      <c r="C67">
        <f>'new dendro'!D66</f>
        <v>29.478999999999999</v>
      </c>
      <c r="D67">
        <v>21.564</v>
      </c>
      <c r="E67">
        <v>24.75</v>
      </c>
    </row>
    <row r="68" spans="1:5">
      <c r="A68">
        <v>2025</v>
      </c>
      <c r="B68">
        <f>'new dendro'!C67</f>
        <v>24.689</v>
      </c>
      <c r="C68">
        <f>'new dendro'!D67</f>
        <v>29.478999999999999</v>
      </c>
      <c r="D68">
        <v>21.564</v>
      </c>
      <c r="E68">
        <v>24.75</v>
      </c>
    </row>
    <row r="69" spans="1:5">
      <c r="A69">
        <v>2026</v>
      </c>
      <c r="B69">
        <f>'new dendro'!C68</f>
        <v>24.689</v>
      </c>
      <c r="C69">
        <f>'new dendro'!D68</f>
        <v>29.478999999999999</v>
      </c>
      <c r="D69">
        <v>21.564</v>
      </c>
      <c r="E69">
        <v>24.75</v>
      </c>
    </row>
    <row r="70" spans="1:5">
      <c r="A70">
        <v>2027</v>
      </c>
      <c r="B70">
        <f>'new dendro'!C69</f>
        <v>24.689</v>
      </c>
      <c r="C70">
        <f>'new dendro'!D69</f>
        <v>29.478999999999999</v>
      </c>
      <c r="D70">
        <v>21.564</v>
      </c>
      <c r="E70">
        <v>24.75</v>
      </c>
    </row>
    <row r="71" spans="1:5">
      <c r="A71">
        <v>2028</v>
      </c>
      <c r="B71">
        <f>'new dendro'!C70</f>
        <v>24.689</v>
      </c>
      <c r="C71">
        <f>'new dendro'!D70</f>
        <v>29.478999999999999</v>
      </c>
      <c r="D71">
        <v>21.564</v>
      </c>
      <c r="E71">
        <v>24.75</v>
      </c>
    </row>
    <row r="72" spans="1:5">
      <c r="A72">
        <v>2029</v>
      </c>
      <c r="B72">
        <f>'new dendro'!C71</f>
        <v>24.689</v>
      </c>
      <c r="C72">
        <f>'new dendro'!D71</f>
        <v>29.478999999999999</v>
      </c>
      <c r="D72">
        <v>21.628</v>
      </c>
      <c r="E72">
        <v>24.867999999999999</v>
      </c>
    </row>
    <row r="73" spans="1:5">
      <c r="A73">
        <v>2030</v>
      </c>
      <c r="B73">
        <f>'new dendro'!C72</f>
        <v>24.731999999999999</v>
      </c>
      <c r="C73">
        <f>'new dendro'!D72</f>
        <v>29.529</v>
      </c>
      <c r="D73">
        <v>21.707000000000001</v>
      </c>
      <c r="E73">
        <v>25.013999999999999</v>
      </c>
    </row>
    <row r="74" spans="1:5">
      <c r="A74">
        <v>2031</v>
      </c>
      <c r="B74">
        <f>'new dendro'!C73</f>
        <v>24.789000000000001</v>
      </c>
      <c r="C74">
        <f>'new dendro'!D73</f>
        <v>29.596</v>
      </c>
      <c r="D74">
        <v>21.832000000000001</v>
      </c>
      <c r="E74">
        <v>25.247</v>
      </c>
    </row>
    <row r="75" spans="1:5">
      <c r="A75">
        <v>2032</v>
      </c>
      <c r="B75">
        <f>'new dendro'!C74</f>
        <v>24.864999999999998</v>
      </c>
      <c r="C75">
        <f>'new dendro'!D74</f>
        <v>29.684999999999999</v>
      </c>
      <c r="D75">
        <v>21.885000000000002</v>
      </c>
      <c r="E75">
        <v>25.344000000000001</v>
      </c>
    </row>
    <row r="76" spans="1:5">
      <c r="A76">
        <v>2033</v>
      </c>
      <c r="B76">
        <f>'new dendro'!C75</f>
        <v>24.931999999999999</v>
      </c>
      <c r="C76">
        <f>'new dendro'!D75</f>
        <v>29.763999999999999</v>
      </c>
      <c r="D76">
        <v>21.948</v>
      </c>
      <c r="E76">
        <v>25.463000000000001</v>
      </c>
    </row>
    <row r="77" spans="1:5">
      <c r="A77">
        <v>2034</v>
      </c>
      <c r="B77">
        <f>'new dendro'!C76</f>
        <v>25.021000000000001</v>
      </c>
      <c r="C77">
        <f>'new dendro'!D76</f>
        <v>29.867999999999999</v>
      </c>
      <c r="D77">
        <v>22.010999999999999</v>
      </c>
      <c r="E77">
        <v>25.582999999999998</v>
      </c>
    </row>
    <row r="78" spans="1:5">
      <c r="A78">
        <v>2035</v>
      </c>
      <c r="B78">
        <f>'new dendro'!C77</f>
        <v>25.111999999999998</v>
      </c>
      <c r="C78">
        <f>'new dendro'!D77</f>
        <v>29.975999999999999</v>
      </c>
      <c r="D78">
        <v>22.079000000000001</v>
      </c>
      <c r="E78">
        <v>25.712</v>
      </c>
    </row>
    <row r="79" spans="1:5">
      <c r="A79">
        <v>2036</v>
      </c>
      <c r="B79">
        <f>'new dendro'!C78</f>
        <v>25.111999999999998</v>
      </c>
      <c r="C79">
        <f>'new dendro'!D78</f>
        <v>29.975999999999999</v>
      </c>
      <c r="D79">
        <v>22.131</v>
      </c>
      <c r="E79">
        <v>25.811</v>
      </c>
    </row>
    <row r="80" spans="1:5">
      <c r="A80">
        <v>2037</v>
      </c>
      <c r="B80">
        <f>'new dendro'!C79</f>
        <v>25.254999999999999</v>
      </c>
      <c r="C80">
        <f>'new dendro'!D79</f>
        <v>30.146000000000001</v>
      </c>
      <c r="D80">
        <v>22.303999999999998</v>
      </c>
      <c r="E80">
        <v>26.141999999999999</v>
      </c>
    </row>
    <row r="81" spans="1:5">
      <c r="A81">
        <v>2038</v>
      </c>
      <c r="B81">
        <f>'new dendro'!C80</f>
        <v>25.271000000000001</v>
      </c>
      <c r="C81">
        <f>'new dendro'!D80</f>
        <v>30.166</v>
      </c>
      <c r="D81">
        <v>22.355</v>
      </c>
      <c r="E81">
        <v>26.241</v>
      </c>
    </row>
    <row r="82" spans="1:5">
      <c r="A82">
        <v>2039</v>
      </c>
      <c r="B82">
        <f>'new dendro'!C81</f>
        <v>25.367999999999999</v>
      </c>
      <c r="C82">
        <f>'new dendro'!D81</f>
        <v>30.282</v>
      </c>
      <c r="D82">
        <v>22.45</v>
      </c>
      <c r="E82">
        <v>26.425999999999998</v>
      </c>
    </row>
    <row r="83" spans="1:5">
      <c r="A83">
        <v>2040</v>
      </c>
      <c r="B83">
        <f>'new dendro'!C82</f>
        <v>25.494</v>
      </c>
      <c r="C83">
        <f>'new dendro'!D82</f>
        <v>30.433</v>
      </c>
      <c r="D83">
        <v>22.561</v>
      </c>
      <c r="E83">
        <v>26.643000000000001</v>
      </c>
    </row>
    <row r="84" spans="1:5">
      <c r="A84">
        <v>2041</v>
      </c>
      <c r="B84">
        <f>'new dendro'!C83</f>
        <v>25.581</v>
      </c>
      <c r="C84">
        <f>'new dendro'!D83</f>
        <v>30.538</v>
      </c>
      <c r="D84">
        <v>22.62</v>
      </c>
      <c r="E84">
        <v>26.757999999999999</v>
      </c>
    </row>
    <row r="85" spans="1:5">
      <c r="A85">
        <v>2042</v>
      </c>
      <c r="B85">
        <f>'new dendro'!C84</f>
        <v>25.702000000000002</v>
      </c>
      <c r="C85">
        <f>'new dendro'!D84</f>
        <v>30.684000000000001</v>
      </c>
      <c r="D85">
        <v>22.745000000000001</v>
      </c>
      <c r="E85">
        <v>27.006</v>
      </c>
    </row>
    <row r="86" spans="1:5">
      <c r="A86">
        <v>2043</v>
      </c>
      <c r="B86">
        <f>'new dendro'!C85</f>
        <v>25.773</v>
      </c>
      <c r="C86">
        <f>'new dendro'!D85</f>
        <v>30.771000000000001</v>
      </c>
      <c r="D86">
        <v>22.832000000000001</v>
      </c>
      <c r="E86">
        <v>27.18</v>
      </c>
    </row>
    <row r="87" spans="1:5">
      <c r="A87">
        <v>2044</v>
      </c>
      <c r="B87">
        <f>'new dendro'!C86</f>
        <v>25.888999999999999</v>
      </c>
      <c r="C87">
        <f>'new dendro'!D86</f>
        <v>30.911999999999999</v>
      </c>
      <c r="D87">
        <v>22.93</v>
      </c>
      <c r="E87">
        <v>27.376000000000001</v>
      </c>
    </row>
    <row r="88" spans="1:5">
      <c r="A88">
        <v>2045</v>
      </c>
      <c r="B88">
        <f>'new dendro'!C87</f>
        <v>26.073</v>
      </c>
      <c r="C88">
        <f>'new dendro'!D87</f>
        <v>31.135999999999999</v>
      </c>
      <c r="D88">
        <v>23.062000000000001</v>
      </c>
      <c r="E88">
        <v>27.643999999999998</v>
      </c>
    </row>
    <row r="89" spans="1:5">
      <c r="A89">
        <v>2046</v>
      </c>
      <c r="B89">
        <f>'new dendro'!C88</f>
        <v>26.105</v>
      </c>
      <c r="C89">
        <f>'new dendro'!D88</f>
        <v>31.175000000000001</v>
      </c>
      <c r="D89">
        <v>23.097999999999999</v>
      </c>
      <c r="E89">
        <v>27.718</v>
      </c>
    </row>
    <row r="90" spans="1:5">
      <c r="A90">
        <v>2047</v>
      </c>
      <c r="B90">
        <f>'new dendro'!C89</f>
        <v>26.227</v>
      </c>
      <c r="C90">
        <f>'new dendro'!D89</f>
        <v>31.324000000000002</v>
      </c>
      <c r="D90">
        <v>23.187999999999999</v>
      </c>
      <c r="E90">
        <v>27.902000000000001</v>
      </c>
    </row>
    <row r="91" spans="1:5">
      <c r="A91">
        <v>2048</v>
      </c>
      <c r="B91">
        <f>'new dendro'!C90</f>
        <v>26.471</v>
      </c>
      <c r="C91">
        <f>'new dendro'!D90</f>
        <v>31.625</v>
      </c>
      <c r="D91">
        <v>23.393999999999998</v>
      </c>
      <c r="E91">
        <v>28.329000000000001</v>
      </c>
    </row>
    <row r="92" spans="1:5">
      <c r="A92">
        <v>2049</v>
      </c>
      <c r="B92">
        <f>'new dendro'!C91</f>
        <v>26.545000000000002</v>
      </c>
      <c r="C92">
        <f>'new dendro'!D91</f>
        <v>31.715</v>
      </c>
      <c r="D92">
        <v>23.445</v>
      </c>
      <c r="E92">
        <v>28.434999999999999</v>
      </c>
    </row>
    <row r="93" spans="1:5">
      <c r="A93">
        <v>2050</v>
      </c>
      <c r="B93">
        <f>'new dendro'!C92</f>
        <v>26.681999999999999</v>
      </c>
      <c r="C93">
        <f>'new dendro'!D92</f>
        <v>31.885999999999999</v>
      </c>
      <c r="D93">
        <v>23.567</v>
      </c>
      <c r="E93">
        <v>28.692</v>
      </c>
    </row>
    <row r="94" spans="1:5">
      <c r="A94">
        <v>2051</v>
      </c>
      <c r="B94">
        <f>'new dendro'!C93</f>
        <v>26.866</v>
      </c>
      <c r="C94">
        <f>'new dendro'!D93</f>
        <v>32.113</v>
      </c>
      <c r="D94">
        <v>23.681000000000001</v>
      </c>
      <c r="E94">
        <v>28.934999999999999</v>
      </c>
    </row>
    <row r="95" spans="1:5">
      <c r="A95">
        <v>2052</v>
      </c>
      <c r="B95">
        <f>'new dendro'!C94</f>
        <v>26.895</v>
      </c>
      <c r="C95">
        <f>'new dendro'!D94</f>
        <v>32.149000000000001</v>
      </c>
      <c r="D95">
        <v>23.739000000000001</v>
      </c>
      <c r="E95">
        <v>29.059000000000001</v>
      </c>
    </row>
    <row r="96" spans="1:5">
      <c r="A96">
        <v>2053</v>
      </c>
      <c r="B96">
        <f>'new dendro'!C95</f>
        <v>27.114999999999998</v>
      </c>
      <c r="C96">
        <f>'new dendro'!D95</f>
        <v>32.423999999999999</v>
      </c>
      <c r="D96">
        <v>23.885000000000002</v>
      </c>
      <c r="E96">
        <v>29.373999999999999</v>
      </c>
    </row>
    <row r="97" spans="1:5">
      <c r="A97">
        <v>2054</v>
      </c>
      <c r="B97">
        <f>'new dendro'!C96</f>
        <v>27.254000000000001</v>
      </c>
      <c r="C97">
        <f>'new dendro'!D96</f>
        <v>32.597000000000001</v>
      </c>
      <c r="D97">
        <v>24.038</v>
      </c>
      <c r="E97">
        <v>29.706</v>
      </c>
    </row>
    <row r="98" spans="1:5">
      <c r="A98">
        <v>2055</v>
      </c>
      <c r="B98">
        <f>'new dendro'!C97</f>
        <v>27.417000000000002</v>
      </c>
      <c r="C98">
        <f>'new dendro'!D97</f>
        <v>32.801000000000002</v>
      </c>
      <c r="D98">
        <v>24.146999999999998</v>
      </c>
      <c r="E98">
        <v>29.946000000000002</v>
      </c>
    </row>
    <row r="99" spans="1:5">
      <c r="A99">
        <v>2056</v>
      </c>
      <c r="B99">
        <f>'new dendro'!C98</f>
        <v>27.596</v>
      </c>
      <c r="C99">
        <f>'new dendro'!D98</f>
        <v>33.027000000000001</v>
      </c>
      <c r="D99">
        <v>24.300999999999998</v>
      </c>
      <c r="E99">
        <v>30.29</v>
      </c>
    </row>
    <row r="100" spans="1:5">
      <c r="A100">
        <v>2057</v>
      </c>
      <c r="B100">
        <f>'new dendro'!C99</f>
        <v>27.722000000000001</v>
      </c>
      <c r="C100">
        <f>'new dendro'!D99</f>
        <v>33.186</v>
      </c>
      <c r="D100">
        <v>24.466000000000001</v>
      </c>
      <c r="E100">
        <v>30.661000000000001</v>
      </c>
    </row>
    <row r="101" spans="1:5">
      <c r="A101">
        <v>2058</v>
      </c>
      <c r="B101">
        <f>'new dendro'!C100</f>
        <v>27.766999999999999</v>
      </c>
      <c r="C101">
        <f>'new dendro'!D100</f>
        <v>33.241999999999997</v>
      </c>
      <c r="D101">
        <v>24.547000000000001</v>
      </c>
      <c r="E101">
        <v>30.846</v>
      </c>
    </row>
    <row r="102" spans="1:5">
      <c r="A102">
        <v>2059</v>
      </c>
      <c r="B102">
        <f>'new dendro'!C101</f>
        <v>27.855</v>
      </c>
      <c r="C102">
        <f>'new dendro'!D101</f>
        <v>33.354999999999997</v>
      </c>
      <c r="D102">
        <v>24.628</v>
      </c>
      <c r="E102">
        <v>31.032</v>
      </c>
    </row>
    <row r="103" spans="1:5">
      <c r="A103">
        <v>2060</v>
      </c>
      <c r="B103">
        <f>'new dendro'!C102</f>
        <v>28.033000000000001</v>
      </c>
      <c r="C103">
        <f>'new dendro'!D102</f>
        <v>33.582999999999998</v>
      </c>
      <c r="D103">
        <v>24.768999999999998</v>
      </c>
      <c r="E103">
        <v>31.359000000000002</v>
      </c>
    </row>
    <row r="104" spans="1:5">
      <c r="A104">
        <v>2061</v>
      </c>
      <c r="B104">
        <f>'new dendro'!C103</f>
        <v>28.204999999999998</v>
      </c>
      <c r="C104">
        <f>'new dendro'!D103</f>
        <v>33.804000000000002</v>
      </c>
      <c r="D104">
        <v>24.928000000000001</v>
      </c>
      <c r="E104">
        <v>31.731000000000002</v>
      </c>
    </row>
    <row r="105" spans="1:5">
      <c r="A105">
        <v>2062</v>
      </c>
      <c r="B105">
        <f>'new dendro'!C104</f>
        <v>28.331</v>
      </c>
      <c r="C105">
        <f>'new dendro'!D104</f>
        <v>33.968000000000004</v>
      </c>
      <c r="D105">
        <v>25.021000000000001</v>
      </c>
      <c r="E105">
        <v>31.95</v>
      </c>
    </row>
    <row r="106" spans="1:5">
      <c r="A106">
        <v>2063</v>
      </c>
      <c r="B106">
        <f>'new dendro'!C105</f>
        <v>28.466000000000001</v>
      </c>
      <c r="C106">
        <f>'new dendro'!D105</f>
        <v>34.143000000000001</v>
      </c>
      <c r="D106">
        <v>25.12</v>
      </c>
      <c r="E106">
        <v>32.186999999999998</v>
      </c>
    </row>
    <row r="107" spans="1:5">
      <c r="A107">
        <v>2064</v>
      </c>
      <c r="B107">
        <f>'new dendro'!C106</f>
        <v>28.524999999999999</v>
      </c>
      <c r="C107">
        <f>'new dendro'!D106</f>
        <v>34.22</v>
      </c>
      <c r="D107">
        <v>25.175000000000001</v>
      </c>
      <c r="E107">
        <v>32.32</v>
      </c>
    </row>
    <row r="108" spans="1:5">
      <c r="A108">
        <v>2065</v>
      </c>
      <c r="B108">
        <f>'new dendro'!C107</f>
        <v>28.687999999999999</v>
      </c>
      <c r="C108">
        <f>'new dendro'!D107</f>
        <v>34.435000000000002</v>
      </c>
      <c r="D108">
        <v>25.277000000000001</v>
      </c>
      <c r="E108">
        <v>32.567</v>
      </c>
    </row>
    <row r="109" spans="1:5">
      <c r="A109">
        <v>2066</v>
      </c>
      <c r="B109">
        <f>'new dendro'!C108</f>
        <v>28.768000000000001</v>
      </c>
      <c r="C109">
        <f>'new dendro'!D108</f>
        <v>34.54</v>
      </c>
      <c r="D109">
        <v>25.355</v>
      </c>
      <c r="E109">
        <v>32.756999999999998</v>
      </c>
    </row>
    <row r="110" spans="1:5">
      <c r="A110">
        <v>2067</v>
      </c>
      <c r="B110">
        <f>'new dendro'!C109</f>
        <v>28.898</v>
      </c>
      <c r="C110">
        <f>'new dendro'!D109</f>
        <v>34.713000000000001</v>
      </c>
      <c r="D110">
        <v>25.452000000000002</v>
      </c>
      <c r="E110">
        <v>32.997</v>
      </c>
    </row>
    <row r="111" spans="1:5">
      <c r="A111">
        <v>2068</v>
      </c>
      <c r="B111">
        <f>'new dendro'!C110</f>
        <v>29.14</v>
      </c>
      <c r="C111">
        <f>'new dendro'!D110</f>
        <v>35.034999999999997</v>
      </c>
      <c r="D111">
        <v>25.594000000000001</v>
      </c>
      <c r="E111">
        <v>33.347999999999999</v>
      </c>
    </row>
    <row r="112" spans="1:5">
      <c r="A112">
        <v>2069</v>
      </c>
      <c r="B112">
        <f>'new dendro'!C111</f>
        <v>29.22</v>
      </c>
      <c r="C112">
        <f>'new dendro'!D111</f>
        <v>35.142000000000003</v>
      </c>
      <c r="D112">
        <v>25.678000000000001</v>
      </c>
      <c r="E112">
        <v>33.56</v>
      </c>
    </row>
    <row r="113" spans="1:5">
      <c r="A113">
        <v>2070</v>
      </c>
      <c r="B113">
        <f>'new dendro'!C112</f>
        <v>29.343</v>
      </c>
      <c r="C113">
        <f>'new dendro'!D112</f>
        <v>35.307000000000002</v>
      </c>
      <c r="D113">
        <v>25.734999999999999</v>
      </c>
      <c r="E113">
        <v>33.704000000000001</v>
      </c>
    </row>
    <row r="114" spans="1:5">
      <c r="A114">
        <v>2071</v>
      </c>
      <c r="B114">
        <f>'new dendro'!C113</f>
        <v>29.411999999999999</v>
      </c>
      <c r="C114">
        <f>'new dendro'!D113</f>
        <v>35.4</v>
      </c>
      <c r="D114">
        <v>25.876000000000001</v>
      </c>
      <c r="E114">
        <v>34.064</v>
      </c>
    </row>
    <row r="115" spans="1:5">
      <c r="A115">
        <v>2072</v>
      </c>
      <c r="B115">
        <f>'new dendro'!C114</f>
        <v>29.428000000000001</v>
      </c>
      <c r="C115">
        <f>'new dendro'!D114</f>
        <v>35.421999999999997</v>
      </c>
      <c r="D115">
        <v>25.95</v>
      </c>
      <c r="E115">
        <v>34.253999999999998</v>
      </c>
    </row>
    <row r="116" spans="1:5">
      <c r="A116">
        <v>2073</v>
      </c>
      <c r="B116">
        <f>'new dendro'!C115</f>
        <v>29.489000000000001</v>
      </c>
      <c r="C116">
        <f>'new dendro'!D115</f>
        <v>35.506999999999998</v>
      </c>
      <c r="D116">
        <v>25.95</v>
      </c>
      <c r="E116">
        <v>34.253999999999998</v>
      </c>
    </row>
    <row r="117" spans="1:5">
      <c r="A117">
        <v>2074</v>
      </c>
      <c r="B117">
        <f>'new dendro'!C116</f>
        <v>29.489000000000001</v>
      </c>
      <c r="C117">
        <f>'new dendro'!D116</f>
        <v>35.506999999999998</v>
      </c>
      <c r="D117">
        <v>25.95</v>
      </c>
      <c r="E117">
        <v>34.253999999999998</v>
      </c>
    </row>
    <row r="118" spans="1:5">
      <c r="A118">
        <v>2075</v>
      </c>
      <c r="B118">
        <f>'new dendro'!C117</f>
        <v>29.617000000000001</v>
      </c>
      <c r="C118">
        <f>'new dendro'!D117</f>
        <v>35.686</v>
      </c>
      <c r="D118">
        <v>26.109000000000002</v>
      </c>
      <c r="E118">
        <v>34.67</v>
      </c>
    </row>
    <row r="119" spans="1:5">
      <c r="A119">
        <v>2076</v>
      </c>
      <c r="B119">
        <f>'new dendro'!C118</f>
        <v>29.741</v>
      </c>
      <c r="C119">
        <f>'new dendro'!D118</f>
        <v>35.86</v>
      </c>
      <c r="D119">
        <v>26.233000000000001</v>
      </c>
      <c r="E119">
        <v>34.997999999999998</v>
      </c>
    </row>
    <row r="120" spans="1:5">
      <c r="A120">
        <v>2077</v>
      </c>
      <c r="B120">
        <f>'new dendro'!C119</f>
        <v>29.899000000000001</v>
      </c>
      <c r="C120">
        <f>'new dendro'!D119</f>
        <v>36.084000000000003</v>
      </c>
      <c r="D120">
        <v>26.378</v>
      </c>
      <c r="E120">
        <v>35.384999999999998</v>
      </c>
    </row>
    <row r="121" spans="1:5">
      <c r="A121">
        <v>2078</v>
      </c>
      <c r="B121">
        <f>'new dendro'!C120</f>
        <v>29.899000000000001</v>
      </c>
      <c r="C121">
        <f>'new dendro'!D120</f>
        <v>36.084000000000003</v>
      </c>
      <c r="D121">
        <v>26.378</v>
      </c>
      <c r="E121">
        <v>35.384999999999998</v>
      </c>
    </row>
    <row r="122" spans="1:5">
      <c r="A122">
        <v>2079</v>
      </c>
      <c r="B122">
        <f>'new dendro'!C121</f>
        <v>30.088999999999999</v>
      </c>
      <c r="C122">
        <f>'new dendro'!D121</f>
        <v>36.359000000000002</v>
      </c>
      <c r="D122">
        <v>26.48</v>
      </c>
      <c r="E122">
        <v>35.661000000000001</v>
      </c>
    </row>
    <row r="123" spans="1:5">
      <c r="A123">
        <v>2080</v>
      </c>
      <c r="B123">
        <f>'new dendro'!C122</f>
        <v>30.204999999999998</v>
      </c>
      <c r="C123">
        <f>'new dendro'!D122</f>
        <v>36.527000000000001</v>
      </c>
      <c r="D123">
        <v>26.611000000000001</v>
      </c>
      <c r="E123">
        <v>36.021999999999998</v>
      </c>
    </row>
    <row r="124" spans="1:5">
      <c r="A124">
        <v>2081</v>
      </c>
      <c r="B124">
        <f>'new dendro'!C123</f>
        <v>30.376999999999999</v>
      </c>
      <c r="C124">
        <f>'new dendro'!D123</f>
        <v>36.779000000000003</v>
      </c>
      <c r="D124">
        <v>26.725000000000001</v>
      </c>
      <c r="E124">
        <v>36.337000000000003</v>
      </c>
    </row>
    <row r="125" spans="1:5">
      <c r="A125">
        <v>2082</v>
      </c>
      <c r="B125">
        <f>'new dendro'!C124</f>
        <v>30.632000000000001</v>
      </c>
      <c r="C125">
        <f>'new dendro'!D124</f>
        <v>37.154000000000003</v>
      </c>
      <c r="D125">
        <v>26.882000000000001</v>
      </c>
      <c r="E125">
        <v>36.779000000000003</v>
      </c>
    </row>
    <row r="126" spans="1:5">
      <c r="A126">
        <v>2083</v>
      </c>
      <c r="B126">
        <f>'new dendro'!C125</f>
        <v>30.734999999999999</v>
      </c>
      <c r="C126">
        <f>'new dendro'!D125</f>
        <v>37.307000000000002</v>
      </c>
      <c r="D126">
        <v>26.99</v>
      </c>
      <c r="E126">
        <v>37.088999999999999</v>
      </c>
    </row>
    <row r="127" spans="1:5">
      <c r="A127">
        <v>2084</v>
      </c>
      <c r="B127">
        <f>'new dendro'!C126</f>
        <v>30.92</v>
      </c>
      <c r="C127">
        <f>'new dendro'!D126</f>
        <v>37.582000000000001</v>
      </c>
      <c r="D127">
        <v>27.053999999999998</v>
      </c>
      <c r="E127">
        <v>37.273000000000003</v>
      </c>
    </row>
    <row r="128" spans="1:5">
      <c r="A128">
        <v>2085</v>
      </c>
      <c r="B128">
        <f>'new dendro'!C127</f>
        <v>31.013999999999999</v>
      </c>
      <c r="C128">
        <f>'new dendro'!D127</f>
        <v>37.723999999999997</v>
      </c>
      <c r="D128">
        <v>27.143000000000001</v>
      </c>
      <c r="E128">
        <v>37.529000000000003</v>
      </c>
    </row>
    <row r="129" spans="1:5">
      <c r="A129">
        <v>2086</v>
      </c>
      <c r="B129">
        <f>'new dendro'!C128</f>
        <v>31.15</v>
      </c>
      <c r="C129">
        <f>'new dendro'!D128</f>
        <v>37.93</v>
      </c>
      <c r="D129">
        <v>27.210999999999999</v>
      </c>
      <c r="E129">
        <v>37.731000000000002</v>
      </c>
    </row>
    <row r="130" spans="1:5">
      <c r="A130">
        <v>2087</v>
      </c>
      <c r="B130">
        <f>'new dendro'!C129</f>
        <v>31.326000000000001</v>
      </c>
      <c r="C130">
        <f>'new dendro'!D129</f>
        <v>38.198</v>
      </c>
      <c r="D130">
        <v>27.343</v>
      </c>
      <c r="E130">
        <v>38.122</v>
      </c>
    </row>
    <row r="131" spans="1:5">
      <c r="A131">
        <v>2088</v>
      </c>
      <c r="B131">
        <f>'new dendro'!C130</f>
        <v>31.478000000000002</v>
      </c>
      <c r="C131">
        <f>'new dendro'!D130</f>
        <v>38.433</v>
      </c>
      <c r="D131">
        <v>27.472999999999999</v>
      </c>
      <c r="E131">
        <v>38.51</v>
      </c>
    </row>
    <row r="132" spans="1:5">
      <c r="A132">
        <v>2089</v>
      </c>
      <c r="B132">
        <f>'new dendro'!C131</f>
        <v>31.536999999999999</v>
      </c>
      <c r="C132">
        <f>'new dendro'!D131</f>
        <v>38.524000000000001</v>
      </c>
      <c r="D132">
        <v>27.585999999999999</v>
      </c>
      <c r="E132">
        <v>38.853999999999999</v>
      </c>
    </row>
    <row r="133" spans="1:5">
      <c r="A133">
        <v>2090</v>
      </c>
      <c r="B133">
        <f>'new dendro'!C132</f>
        <v>31.683</v>
      </c>
      <c r="C133">
        <f>'new dendro'!D132</f>
        <v>38.753999999999998</v>
      </c>
      <c r="D133">
        <v>27.704000000000001</v>
      </c>
      <c r="E133">
        <v>39.219000000000001</v>
      </c>
    </row>
    <row r="134" spans="1:5">
      <c r="A134">
        <v>2091</v>
      </c>
      <c r="B134">
        <f>'new dendro'!C133</f>
        <v>31.815999999999999</v>
      </c>
      <c r="C134">
        <f>'new dendro'!D133</f>
        <v>38.966000000000001</v>
      </c>
      <c r="D134">
        <v>27.885000000000002</v>
      </c>
      <c r="E134">
        <v>39.786000000000001</v>
      </c>
    </row>
    <row r="135" spans="1:5">
      <c r="A135">
        <v>2092</v>
      </c>
      <c r="B135">
        <f>'new dendro'!C134</f>
        <v>31.97</v>
      </c>
      <c r="C135">
        <f>'new dendro'!D134</f>
        <v>39.213000000000001</v>
      </c>
      <c r="D135">
        <v>27.974</v>
      </c>
      <c r="E135">
        <v>40.069000000000003</v>
      </c>
    </row>
    <row r="136" spans="1:5">
      <c r="A136">
        <v>2093</v>
      </c>
      <c r="B136">
        <f>'new dendro'!C135</f>
        <v>32.106999999999999</v>
      </c>
      <c r="C136">
        <f>'new dendro'!D135</f>
        <v>39.433999999999997</v>
      </c>
      <c r="D136">
        <v>28.094000000000001</v>
      </c>
      <c r="E136">
        <v>40.459000000000003</v>
      </c>
    </row>
    <row r="137" spans="1:5">
      <c r="A137">
        <v>2094</v>
      </c>
      <c r="B137">
        <f>'new dendro'!C136</f>
        <v>32.25</v>
      </c>
      <c r="C137">
        <f>'new dendro'!D136</f>
        <v>39.667999999999999</v>
      </c>
      <c r="D137">
        <v>28.225999999999999</v>
      </c>
      <c r="E137">
        <v>40.887999999999998</v>
      </c>
    </row>
    <row r="138" spans="1:5">
      <c r="A138">
        <v>2095</v>
      </c>
      <c r="B138">
        <f>'new dendro'!C137</f>
        <v>32.429000000000002</v>
      </c>
      <c r="C138">
        <f>'new dendro'!D137</f>
        <v>39.963000000000001</v>
      </c>
      <c r="D138">
        <v>28.288</v>
      </c>
      <c r="E138">
        <v>41.097000000000001</v>
      </c>
    </row>
    <row r="139" spans="1:5">
      <c r="A139">
        <v>2096</v>
      </c>
      <c r="B139">
        <f>'new dendro'!C138</f>
        <v>32.667999999999999</v>
      </c>
      <c r="C139">
        <f>'new dendro'!D138</f>
        <v>40.357999999999997</v>
      </c>
      <c r="D139">
        <v>28.423999999999999</v>
      </c>
      <c r="E139">
        <v>41.552</v>
      </c>
    </row>
    <row r="140" spans="1:5">
      <c r="A140">
        <v>2097</v>
      </c>
      <c r="B140">
        <f>'new dendro'!C139</f>
        <v>32.868000000000002</v>
      </c>
      <c r="C140">
        <f>'new dendro'!D139</f>
        <v>40.692999999999998</v>
      </c>
      <c r="D140">
        <v>28.594999999999999</v>
      </c>
      <c r="E140">
        <v>42.137</v>
      </c>
    </row>
    <row r="141" spans="1:5">
      <c r="A141">
        <v>2098</v>
      </c>
      <c r="B141">
        <f>'new dendro'!C140</f>
        <v>32.953000000000003</v>
      </c>
      <c r="C141">
        <f>'new dendro'!D140</f>
        <v>40.835000000000001</v>
      </c>
      <c r="D141">
        <v>28.67</v>
      </c>
      <c r="E141">
        <v>42.395000000000003</v>
      </c>
    </row>
    <row r="142" spans="1:5">
      <c r="A142">
        <v>2099</v>
      </c>
      <c r="B142">
        <f>'new dendro'!C141</f>
        <v>32.999000000000002</v>
      </c>
      <c r="C142">
        <f>'new dendro'!D141</f>
        <v>40.912999999999997</v>
      </c>
      <c r="D142">
        <v>28.722000000000001</v>
      </c>
      <c r="E142">
        <v>42.579000000000001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62"/>
  <sheetViews>
    <sheetView topLeftCell="A2" workbookViewId="0">
      <selection activeCell="C1" sqref="C1:D1048576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.7109375" bestFit="1" customWidth="1"/>
    <col min="10" max="10" width="9" bestFit="1" customWidth="1"/>
    <col min="11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7" bestFit="1" customWidth="1"/>
    <col min="19" max="19" width="8" bestFit="1" customWidth="1"/>
    <col min="20" max="20" width="9" bestFit="1" customWidth="1"/>
    <col min="21" max="21" width="7" bestFit="1" customWidth="1"/>
    <col min="22" max="22" width="8" bestFit="1" customWidth="1"/>
    <col min="23" max="24" width="7" bestFit="1" customWidth="1"/>
    <col min="25" max="25" width="8" bestFit="1" customWidth="1"/>
    <col min="26" max="26" width="7" bestFit="1" customWidth="1"/>
    <col min="27" max="28" width="8" bestFit="1" customWidth="1"/>
    <col min="29" max="29" width="7" bestFit="1" customWidth="1"/>
    <col min="30" max="30" width="8" bestFit="1" customWidth="1"/>
    <col min="31" max="32" width="9" bestFit="1" customWidth="1"/>
    <col min="33" max="33" width="8" bestFit="1" customWidth="1"/>
    <col min="34" max="34" width="9" bestFit="1" customWidth="1"/>
    <col min="35" max="35" width="8" bestFit="1" customWidth="1"/>
    <col min="36" max="36" width="8.140625" bestFit="1" customWidth="1"/>
    <col min="37" max="37" width="7" bestFit="1" customWidth="1"/>
    <col min="38" max="38" width="9" bestFit="1" customWidth="1"/>
    <col min="39" max="39" width="7" bestFit="1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>
        <v>1960</v>
      </c>
      <c r="B2">
        <v>0</v>
      </c>
      <c r="C2">
        <v>10.827</v>
      </c>
      <c r="D2">
        <v>9.8003</v>
      </c>
      <c r="E2">
        <v>39</v>
      </c>
      <c r="F2" t="s">
        <v>48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1022</v>
      </c>
      <c r="O2">
        <v>145</v>
      </c>
      <c r="P2">
        <v>57.680399999999999</v>
      </c>
      <c r="Q2">
        <v>1642.2918999999999</v>
      </c>
      <c r="R2">
        <v>9.64E-2</v>
      </c>
      <c r="S2">
        <v>2.2382</v>
      </c>
      <c r="T2">
        <v>18.905200000000001</v>
      </c>
      <c r="U2">
        <v>1.8249</v>
      </c>
      <c r="V2">
        <v>17.098800000000001</v>
      </c>
      <c r="W2">
        <v>0.27300000000000002</v>
      </c>
      <c r="X2">
        <v>0.1767</v>
      </c>
      <c r="Y2">
        <v>2.2936999999999999</v>
      </c>
      <c r="Z2">
        <v>0.22140000000000001</v>
      </c>
      <c r="AA2">
        <v>2.0745</v>
      </c>
      <c r="AB2">
        <v>3.3795999999999999</v>
      </c>
      <c r="AC2">
        <v>0.32619999999999999</v>
      </c>
      <c r="AD2">
        <v>3.0567000000000002</v>
      </c>
      <c r="AE2">
        <v>132.55500000000001</v>
      </c>
      <c r="AF2">
        <v>33.242400000000004</v>
      </c>
      <c r="AG2">
        <v>12.874499999999999</v>
      </c>
      <c r="AH2">
        <v>21.5501</v>
      </c>
      <c r="AI2">
        <v>24.610800000000001</v>
      </c>
      <c r="AJ2" t="s">
        <v>35</v>
      </c>
      <c r="AK2">
        <v>88.79</v>
      </c>
      <c r="AL2">
        <v>2539.9899999999998</v>
      </c>
      <c r="AM2">
        <v>380.39</v>
      </c>
    </row>
    <row r="3" spans="1:39">
      <c r="A3">
        <v>1961</v>
      </c>
      <c r="B3">
        <v>0</v>
      </c>
      <c r="C3">
        <v>11.154</v>
      </c>
      <c r="D3">
        <v>10.172000000000001</v>
      </c>
      <c r="E3">
        <v>40</v>
      </c>
      <c r="F3" t="s">
        <v>48</v>
      </c>
      <c r="G3">
        <v>551.95960000000002</v>
      </c>
      <c r="H3">
        <v>253.7439</v>
      </c>
      <c r="I3">
        <v>298.2158</v>
      </c>
      <c r="J3">
        <v>45.971499999999999</v>
      </c>
      <c r="K3">
        <v>3.6560999999999999</v>
      </c>
      <c r="L3">
        <v>0.37309999999999999</v>
      </c>
      <c r="M3">
        <v>0.22</v>
      </c>
      <c r="N3">
        <v>1021</v>
      </c>
      <c r="O3">
        <v>172</v>
      </c>
      <c r="P3">
        <v>63.439799999999998</v>
      </c>
      <c r="Q3">
        <v>1813.0572999999999</v>
      </c>
      <c r="R3">
        <v>9.6199999999999994E-2</v>
      </c>
      <c r="S3">
        <v>2.6057000000000001</v>
      </c>
      <c r="T3">
        <v>20.4495</v>
      </c>
      <c r="U3">
        <v>1.9688000000000001</v>
      </c>
      <c r="V3">
        <v>18.500800000000002</v>
      </c>
      <c r="W3">
        <v>0.28420000000000001</v>
      </c>
      <c r="X3">
        <v>0.184</v>
      </c>
      <c r="Y3">
        <v>2.6848000000000001</v>
      </c>
      <c r="Z3">
        <v>0.25850000000000001</v>
      </c>
      <c r="AA3">
        <v>2.4289999999999998</v>
      </c>
      <c r="AB3">
        <v>3.6400999999999999</v>
      </c>
      <c r="AC3">
        <v>0.35049999999999998</v>
      </c>
      <c r="AD3">
        <v>3.2932000000000001</v>
      </c>
      <c r="AE3">
        <v>153.2688</v>
      </c>
      <c r="AF3">
        <v>33.178600000000003</v>
      </c>
      <c r="AG3">
        <v>12.820499999999999</v>
      </c>
      <c r="AH3">
        <v>27.6448</v>
      </c>
      <c r="AI3">
        <v>26.831099999999999</v>
      </c>
      <c r="AJ3" t="s">
        <v>35</v>
      </c>
      <c r="AK3">
        <v>100.73</v>
      </c>
      <c r="AL3">
        <v>2893.35</v>
      </c>
      <c r="AM3">
        <v>380.39</v>
      </c>
    </row>
    <row r="4" spans="1:39">
      <c r="A4">
        <v>1962</v>
      </c>
      <c r="B4">
        <v>0</v>
      </c>
      <c r="C4">
        <v>11.404999999999999</v>
      </c>
      <c r="D4">
        <v>10.46</v>
      </c>
      <c r="E4">
        <v>41</v>
      </c>
      <c r="F4" t="s">
        <v>48</v>
      </c>
      <c r="G4">
        <v>473.49919999999997</v>
      </c>
      <c r="H4">
        <v>250.06209999999999</v>
      </c>
      <c r="I4">
        <v>223.43719999999999</v>
      </c>
      <c r="J4">
        <v>52.811500000000002</v>
      </c>
      <c r="K4">
        <v>3.6549999999999998</v>
      </c>
      <c r="L4">
        <v>0.40160000000000001</v>
      </c>
      <c r="M4">
        <v>0.22</v>
      </c>
      <c r="N4">
        <v>1020</v>
      </c>
      <c r="O4">
        <v>150</v>
      </c>
      <c r="P4">
        <v>59.354900000000001</v>
      </c>
      <c r="Q4">
        <v>1694.3233</v>
      </c>
      <c r="R4">
        <v>9.5899999999999999E-2</v>
      </c>
      <c r="S4">
        <v>2.6402000000000001</v>
      </c>
      <c r="T4">
        <v>21.682600000000001</v>
      </c>
      <c r="U4">
        <v>2.0819999999999999</v>
      </c>
      <c r="V4">
        <v>19.6218</v>
      </c>
      <c r="W4">
        <v>0.30580000000000002</v>
      </c>
      <c r="X4">
        <v>0.19789999999999999</v>
      </c>
      <c r="Y4">
        <v>2.9973999999999998</v>
      </c>
      <c r="Z4">
        <v>0.2878</v>
      </c>
      <c r="AA4">
        <v>2.7124999999999999</v>
      </c>
      <c r="AB4">
        <v>3.8469000000000002</v>
      </c>
      <c r="AC4">
        <v>0.36940000000000001</v>
      </c>
      <c r="AD4">
        <v>3.4813000000000001</v>
      </c>
      <c r="AE4">
        <v>149.58080000000001</v>
      </c>
      <c r="AF4">
        <v>33.875900000000001</v>
      </c>
      <c r="AG4">
        <v>13.377599999999999</v>
      </c>
      <c r="AH4">
        <v>27.0609</v>
      </c>
      <c r="AI4">
        <v>26.166799999999999</v>
      </c>
      <c r="AJ4" t="s">
        <v>35</v>
      </c>
      <c r="AK4">
        <v>106.31</v>
      </c>
      <c r="AL4">
        <v>3070.57</v>
      </c>
      <c r="AM4">
        <v>380.39</v>
      </c>
    </row>
    <row r="5" spans="1:39">
      <c r="A5">
        <v>1963</v>
      </c>
      <c r="B5">
        <v>0</v>
      </c>
      <c r="C5">
        <v>11.763999999999999</v>
      </c>
      <c r="D5">
        <v>10.875999999999999</v>
      </c>
      <c r="E5">
        <v>42</v>
      </c>
      <c r="F5" t="s">
        <v>48</v>
      </c>
      <c r="G5">
        <v>664.22280000000001</v>
      </c>
      <c r="H5">
        <v>318.48340000000002</v>
      </c>
      <c r="I5">
        <v>345.73939999999999</v>
      </c>
      <c r="J5">
        <v>47.948300000000003</v>
      </c>
      <c r="K5">
        <v>3.6541999999999999</v>
      </c>
      <c r="L5">
        <v>0.42420000000000002</v>
      </c>
      <c r="M5">
        <v>0.22</v>
      </c>
      <c r="N5">
        <v>1019</v>
      </c>
      <c r="O5">
        <v>181</v>
      </c>
      <c r="P5">
        <v>92.505700000000004</v>
      </c>
      <c r="Q5">
        <v>2640.6484</v>
      </c>
      <c r="R5">
        <v>9.5699999999999993E-2</v>
      </c>
      <c r="S5">
        <v>2.9813999999999998</v>
      </c>
      <c r="T5">
        <v>23.541</v>
      </c>
      <c r="U5">
        <v>2.2544</v>
      </c>
      <c r="V5">
        <v>21.309699999999999</v>
      </c>
      <c r="W5">
        <v>0.32300000000000001</v>
      </c>
      <c r="X5">
        <v>0.20899999999999999</v>
      </c>
      <c r="Y5">
        <v>3.4668999999999999</v>
      </c>
      <c r="Z5">
        <v>0.33200000000000002</v>
      </c>
      <c r="AA5">
        <v>3.1383000000000001</v>
      </c>
      <c r="AB5">
        <v>4.157</v>
      </c>
      <c r="AC5">
        <v>0.39810000000000001</v>
      </c>
      <c r="AD5">
        <v>3.7629999999999999</v>
      </c>
      <c r="AE5">
        <v>190.49760000000001</v>
      </c>
      <c r="AF5">
        <v>42.1004</v>
      </c>
      <c r="AG5">
        <v>15.8796</v>
      </c>
      <c r="AH5">
        <v>36.925899999999999</v>
      </c>
      <c r="AI5">
        <v>33.08</v>
      </c>
      <c r="AJ5" t="s">
        <v>35</v>
      </c>
      <c r="AK5">
        <v>127.64</v>
      </c>
      <c r="AL5">
        <v>3649.42</v>
      </c>
      <c r="AM5">
        <v>380.39</v>
      </c>
    </row>
    <row r="6" spans="1:39">
      <c r="A6">
        <v>1964</v>
      </c>
      <c r="B6">
        <v>0</v>
      </c>
      <c r="C6">
        <v>12.03</v>
      </c>
      <c r="D6">
        <v>11.186999999999999</v>
      </c>
      <c r="E6">
        <v>43</v>
      </c>
      <c r="F6" t="s">
        <v>48</v>
      </c>
      <c r="G6">
        <v>557.22810000000004</v>
      </c>
      <c r="H6">
        <v>294.60079999999999</v>
      </c>
      <c r="I6">
        <v>262.62729999999999</v>
      </c>
      <c r="J6">
        <v>52.869</v>
      </c>
      <c r="K6">
        <v>3.653</v>
      </c>
      <c r="L6">
        <v>0.4582</v>
      </c>
      <c r="M6">
        <v>0.22</v>
      </c>
      <c r="N6">
        <v>1018</v>
      </c>
      <c r="O6">
        <v>152</v>
      </c>
      <c r="P6">
        <v>82.819900000000004</v>
      </c>
      <c r="Q6">
        <v>2363.5009</v>
      </c>
      <c r="R6">
        <v>9.5399999999999999E-2</v>
      </c>
      <c r="S6">
        <v>3.0600999999999998</v>
      </c>
      <c r="T6">
        <v>24.976500000000001</v>
      </c>
      <c r="U6">
        <v>2.3855</v>
      </c>
      <c r="V6">
        <v>22.615400000000001</v>
      </c>
      <c r="W6">
        <v>0.34870000000000001</v>
      </c>
      <c r="X6">
        <v>0.22570000000000001</v>
      </c>
      <c r="Y6">
        <v>3.8298999999999999</v>
      </c>
      <c r="Z6">
        <v>0.36580000000000001</v>
      </c>
      <c r="AA6">
        <v>3.4679000000000002</v>
      </c>
      <c r="AB6">
        <v>4.3952999999999998</v>
      </c>
      <c r="AC6">
        <v>0.41980000000000001</v>
      </c>
      <c r="AD6">
        <v>3.9798</v>
      </c>
      <c r="AE6">
        <v>176.1069</v>
      </c>
      <c r="AF6">
        <v>38.663200000000003</v>
      </c>
      <c r="AG6">
        <v>15.237399999999999</v>
      </c>
      <c r="AH6">
        <v>34.044499999999999</v>
      </c>
      <c r="AI6">
        <v>30.5488</v>
      </c>
      <c r="AJ6" t="s">
        <v>35</v>
      </c>
      <c r="AK6">
        <v>129.25</v>
      </c>
      <c r="AL6">
        <v>3694.14</v>
      </c>
      <c r="AM6">
        <v>380.39</v>
      </c>
    </row>
    <row r="7" spans="1:39">
      <c r="A7">
        <v>1965</v>
      </c>
      <c r="B7">
        <v>0</v>
      </c>
      <c r="C7">
        <v>12.347</v>
      </c>
      <c r="D7">
        <v>11.561999999999999</v>
      </c>
      <c r="E7">
        <v>44</v>
      </c>
      <c r="F7" t="s">
        <v>48</v>
      </c>
      <c r="G7">
        <v>659.2604</v>
      </c>
      <c r="H7">
        <v>321.52569999999997</v>
      </c>
      <c r="I7">
        <v>337.73469999999998</v>
      </c>
      <c r="J7">
        <v>48.770699999999998</v>
      </c>
      <c r="K7">
        <v>3.6522000000000001</v>
      </c>
      <c r="L7">
        <v>0.48430000000000001</v>
      </c>
      <c r="M7">
        <v>0.22</v>
      </c>
      <c r="N7">
        <v>1017</v>
      </c>
      <c r="O7">
        <v>168</v>
      </c>
      <c r="P7">
        <v>102.3189</v>
      </c>
      <c r="Q7">
        <v>2921.8706000000002</v>
      </c>
      <c r="R7">
        <v>9.5200000000000007E-2</v>
      </c>
      <c r="S7">
        <v>3.3512</v>
      </c>
      <c r="T7">
        <v>26.770299999999999</v>
      </c>
      <c r="U7">
        <v>2.5501</v>
      </c>
      <c r="V7">
        <v>24.246500000000001</v>
      </c>
      <c r="W7">
        <v>0.36849999999999999</v>
      </c>
      <c r="X7">
        <v>0.23849999999999999</v>
      </c>
      <c r="Y7">
        <v>4.2826000000000004</v>
      </c>
      <c r="Z7">
        <v>0.40789999999999998</v>
      </c>
      <c r="AA7">
        <v>3.8788999999999998</v>
      </c>
      <c r="AB7">
        <v>4.6917</v>
      </c>
      <c r="AC7">
        <v>0.44690000000000002</v>
      </c>
      <c r="AD7">
        <v>4.2493999999999996</v>
      </c>
      <c r="AE7">
        <v>191.02379999999999</v>
      </c>
      <c r="AF7">
        <v>42.6815</v>
      </c>
      <c r="AG7">
        <v>16.555099999999999</v>
      </c>
      <c r="AH7">
        <v>38.345100000000002</v>
      </c>
      <c r="AI7">
        <v>32.920099999999998</v>
      </c>
      <c r="AJ7" t="s">
        <v>35</v>
      </c>
      <c r="AK7">
        <v>142.18</v>
      </c>
      <c r="AL7">
        <v>4064.59</v>
      </c>
      <c r="AM7">
        <v>380.39</v>
      </c>
    </row>
    <row r="8" spans="1:39">
      <c r="A8">
        <v>1966</v>
      </c>
      <c r="B8">
        <v>0</v>
      </c>
      <c r="C8">
        <v>12.664999999999999</v>
      </c>
      <c r="D8">
        <v>11.943</v>
      </c>
      <c r="E8">
        <v>45</v>
      </c>
      <c r="F8" t="s">
        <v>48</v>
      </c>
      <c r="G8">
        <v>716.08590000000004</v>
      </c>
      <c r="H8">
        <v>358.02199999999999</v>
      </c>
      <c r="I8">
        <v>358.06389999999999</v>
      </c>
      <c r="J8">
        <v>49.997100000000003</v>
      </c>
      <c r="K8">
        <v>3.6511999999999998</v>
      </c>
      <c r="L8">
        <v>0.51680000000000004</v>
      </c>
      <c r="M8">
        <v>0.22</v>
      </c>
      <c r="N8">
        <v>1016</v>
      </c>
      <c r="O8">
        <v>169</v>
      </c>
      <c r="P8">
        <v>111.711</v>
      </c>
      <c r="Q8">
        <v>3188.2928000000002</v>
      </c>
      <c r="R8">
        <v>9.4899999999999998E-2</v>
      </c>
      <c r="S8">
        <v>3.6770999999999998</v>
      </c>
      <c r="T8">
        <v>28.6585</v>
      </c>
      <c r="U8">
        <v>2.7225999999999999</v>
      </c>
      <c r="V8">
        <v>25.964099999999998</v>
      </c>
      <c r="W8">
        <v>0.3931</v>
      </c>
      <c r="X8">
        <v>0.25440000000000002</v>
      </c>
      <c r="Y8">
        <v>4.7587000000000002</v>
      </c>
      <c r="Z8">
        <v>0.4521</v>
      </c>
      <c r="AA8">
        <v>4.3113000000000001</v>
      </c>
      <c r="AB8">
        <v>5.0022000000000002</v>
      </c>
      <c r="AC8">
        <v>0.47520000000000001</v>
      </c>
      <c r="AD8">
        <v>4.5319000000000003</v>
      </c>
      <c r="AE8">
        <v>212.4666</v>
      </c>
      <c r="AF8">
        <v>47.163499999999999</v>
      </c>
      <c r="AG8">
        <v>18.206700000000001</v>
      </c>
      <c r="AH8">
        <v>43.688600000000001</v>
      </c>
      <c r="AI8">
        <v>36.496600000000001</v>
      </c>
      <c r="AJ8" t="s">
        <v>35</v>
      </c>
      <c r="AK8">
        <v>148.9</v>
      </c>
      <c r="AL8">
        <v>4253.84</v>
      </c>
      <c r="AM8">
        <v>380.39</v>
      </c>
    </row>
    <row r="9" spans="1:39">
      <c r="A9">
        <v>1967</v>
      </c>
      <c r="B9">
        <v>0</v>
      </c>
      <c r="C9">
        <v>12.894</v>
      </c>
      <c r="D9">
        <v>12.22</v>
      </c>
      <c r="E9">
        <v>46</v>
      </c>
      <c r="F9" t="s">
        <v>48</v>
      </c>
      <c r="G9">
        <v>623.5172</v>
      </c>
      <c r="H9">
        <v>355.78050000000002</v>
      </c>
      <c r="I9">
        <v>267.73669999999998</v>
      </c>
      <c r="J9">
        <v>57.060299999999998</v>
      </c>
      <c r="K9">
        <v>3.6503000000000001</v>
      </c>
      <c r="L9">
        <v>0.55079999999999996</v>
      </c>
      <c r="M9">
        <v>0.22</v>
      </c>
      <c r="N9">
        <v>1015</v>
      </c>
      <c r="O9">
        <v>156</v>
      </c>
      <c r="P9">
        <v>122.1743</v>
      </c>
      <c r="Q9">
        <v>3479.7384999999999</v>
      </c>
      <c r="R9">
        <v>9.4700000000000006E-2</v>
      </c>
      <c r="S9">
        <v>3.7427000000000001</v>
      </c>
      <c r="T9">
        <v>30.068200000000001</v>
      </c>
      <c r="U9">
        <v>2.8489</v>
      </c>
      <c r="V9">
        <v>27.248899999999999</v>
      </c>
      <c r="W9">
        <v>0.41889999999999999</v>
      </c>
      <c r="X9">
        <v>0.27110000000000001</v>
      </c>
      <c r="Y9">
        <v>5.1144999999999996</v>
      </c>
      <c r="Z9">
        <v>0.48459999999999998</v>
      </c>
      <c r="AA9">
        <v>4.6349999999999998</v>
      </c>
      <c r="AB9">
        <v>5.2328000000000001</v>
      </c>
      <c r="AC9">
        <v>0.49580000000000002</v>
      </c>
      <c r="AD9">
        <v>4.7422000000000004</v>
      </c>
      <c r="AE9">
        <v>206.9102</v>
      </c>
      <c r="AF9">
        <v>51.002600000000001</v>
      </c>
      <c r="AG9">
        <v>19.6816</v>
      </c>
      <c r="AH9">
        <v>42.622100000000003</v>
      </c>
      <c r="AI9">
        <v>35.564</v>
      </c>
      <c r="AJ9" t="s">
        <v>35</v>
      </c>
      <c r="AK9">
        <v>150.66999999999999</v>
      </c>
      <c r="AL9">
        <v>4298.3500000000004</v>
      </c>
      <c r="AM9">
        <v>380.39</v>
      </c>
    </row>
    <row r="10" spans="1:39">
      <c r="A10">
        <v>1968</v>
      </c>
      <c r="B10">
        <v>0</v>
      </c>
      <c r="C10">
        <v>13.189</v>
      </c>
      <c r="D10">
        <v>12.58</v>
      </c>
      <c r="E10">
        <v>47</v>
      </c>
      <c r="F10" t="s">
        <v>48</v>
      </c>
      <c r="G10">
        <v>743.1748</v>
      </c>
      <c r="H10">
        <v>393.28120000000001</v>
      </c>
      <c r="I10">
        <v>349.89359999999999</v>
      </c>
      <c r="J10">
        <v>52.9191</v>
      </c>
      <c r="K10">
        <v>3.6496</v>
      </c>
      <c r="L10">
        <v>0.57620000000000005</v>
      </c>
      <c r="M10">
        <v>0.22</v>
      </c>
      <c r="N10">
        <v>1014</v>
      </c>
      <c r="O10">
        <v>167</v>
      </c>
      <c r="P10">
        <v>142.4751</v>
      </c>
      <c r="Q10">
        <v>4062.8258000000001</v>
      </c>
      <c r="R10">
        <v>9.4399999999999998E-2</v>
      </c>
      <c r="S10">
        <v>3.9171999999999998</v>
      </c>
      <c r="T10">
        <v>31.960899999999999</v>
      </c>
      <c r="U10">
        <v>3.0200999999999998</v>
      </c>
      <c r="V10">
        <v>28.972300000000001</v>
      </c>
      <c r="W10">
        <v>0.43809999999999999</v>
      </c>
      <c r="X10">
        <v>0.28349999999999997</v>
      </c>
      <c r="Y10">
        <v>5.5911999999999997</v>
      </c>
      <c r="Z10">
        <v>0.52829999999999999</v>
      </c>
      <c r="AA10">
        <v>5.0682999999999998</v>
      </c>
      <c r="AB10">
        <v>5.5411999999999999</v>
      </c>
      <c r="AC10">
        <v>0.52359999999999995</v>
      </c>
      <c r="AD10">
        <v>5.0231000000000003</v>
      </c>
      <c r="AE10">
        <v>229.6876</v>
      </c>
      <c r="AF10">
        <v>54.572099999999999</v>
      </c>
      <c r="AG10">
        <v>20.895700000000001</v>
      </c>
      <c r="AH10">
        <v>48.912300000000002</v>
      </c>
      <c r="AI10">
        <v>39.213500000000003</v>
      </c>
      <c r="AJ10" t="s">
        <v>35</v>
      </c>
      <c r="AK10">
        <v>178.84</v>
      </c>
      <c r="AL10">
        <v>5111</v>
      </c>
      <c r="AM10">
        <v>380.39</v>
      </c>
    </row>
    <row r="11" spans="1:39">
      <c r="A11">
        <v>1969</v>
      </c>
      <c r="B11">
        <v>0</v>
      </c>
      <c r="C11">
        <v>13.491</v>
      </c>
      <c r="D11">
        <v>12.954000000000001</v>
      </c>
      <c r="E11">
        <v>48</v>
      </c>
      <c r="F11" t="s">
        <v>48</v>
      </c>
      <c r="G11">
        <v>784.58510000000001</v>
      </c>
      <c r="H11">
        <v>394.28179999999998</v>
      </c>
      <c r="I11">
        <v>390.3032</v>
      </c>
      <c r="J11">
        <v>50.253500000000003</v>
      </c>
      <c r="K11">
        <v>3.6488</v>
      </c>
      <c r="L11">
        <v>0.61009999999999998</v>
      </c>
      <c r="M11">
        <v>0.22</v>
      </c>
      <c r="N11">
        <v>1013</v>
      </c>
      <c r="O11">
        <v>161</v>
      </c>
      <c r="P11">
        <v>138.83709999999999</v>
      </c>
      <c r="Q11">
        <v>3966.2426999999998</v>
      </c>
      <c r="R11">
        <v>9.4100000000000003E-2</v>
      </c>
      <c r="S11">
        <v>4.2728000000000002</v>
      </c>
      <c r="T11">
        <v>33.9863</v>
      </c>
      <c r="U11">
        <v>3.2027999999999999</v>
      </c>
      <c r="V11">
        <v>30.817</v>
      </c>
      <c r="W11">
        <v>0.4637</v>
      </c>
      <c r="X11">
        <v>0.30020000000000002</v>
      </c>
      <c r="Y11">
        <v>6.1007999999999996</v>
      </c>
      <c r="Z11">
        <v>0.57489999999999997</v>
      </c>
      <c r="AA11">
        <v>5.5319000000000003</v>
      </c>
      <c r="AB11">
        <v>5.8697999999999997</v>
      </c>
      <c r="AC11">
        <v>0.55320000000000003</v>
      </c>
      <c r="AD11">
        <v>5.3224</v>
      </c>
      <c r="AE11">
        <v>232.73939999999999</v>
      </c>
      <c r="AF11">
        <v>51.760199999999998</v>
      </c>
      <c r="AG11">
        <v>20.242599999999999</v>
      </c>
      <c r="AH11">
        <v>49.996699999999997</v>
      </c>
      <c r="AI11">
        <v>39.542900000000003</v>
      </c>
      <c r="AJ11" t="s">
        <v>35</v>
      </c>
      <c r="AK11">
        <v>178.48</v>
      </c>
      <c r="AL11">
        <v>5106.26</v>
      </c>
      <c r="AM11">
        <v>380.39</v>
      </c>
    </row>
    <row r="12" spans="1:39">
      <c r="A12">
        <v>1970</v>
      </c>
      <c r="B12">
        <v>0</v>
      </c>
      <c r="C12">
        <v>13.786</v>
      </c>
      <c r="D12">
        <v>13.323</v>
      </c>
      <c r="E12">
        <v>49</v>
      </c>
      <c r="F12" t="s">
        <v>48</v>
      </c>
      <c r="G12">
        <v>829.72220000000004</v>
      </c>
      <c r="H12">
        <v>445.9221</v>
      </c>
      <c r="I12">
        <v>383.8</v>
      </c>
      <c r="J12">
        <v>53.743499999999997</v>
      </c>
      <c r="K12">
        <v>3.6478999999999999</v>
      </c>
      <c r="L12">
        <v>0.6462</v>
      </c>
      <c r="M12">
        <v>0.22</v>
      </c>
      <c r="N12">
        <v>1012</v>
      </c>
      <c r="O12">
        <v>177</v>
      </c>
      <c r="P12">
        <v>166.49379999999999</v>
      </c>
      <c r="Q12">
        <v>4747.7376000000004</v>
      </c>
      <c r="R12">
        <v>9.3899999999999997E-2</v>
      </c>
      <c r="S12">
        <v>4.4634</v>
      </c>
      <c r="T12">
        <v>36.052599999999998</v>
      </c>
      <c r="U12">
        <v>3.3883999999999999</v>
      </c>
      <c r="V12">
        <v>32.6999</v>
      </c>
      <c r="W12">
        <v>0.49109999999999998</v>
      </c>
      <c r="X12">
        <v>0.31790000000000002</v>
      </c>
      <c r="Y12">
        <v>6.6203000000000003</v>
      </c>
      <c r="Z12">
        <v>0.62219999999999998</v>
      </c>
      <c r="AA12">
        <v>6.0046999999999997</v>
      </c>
      <c r="AB12">
        <v>6.2035999999999998</v>
      </c>
      <c r="AC12">
        <v>0.58299999999999996</v>
      </c>
      <c r="AD12">
        <v>5.6266999999999996</v>
      </c>
      <c r="AE12">
        <v>257.49</v>
      </c>
      <c r="AF12">
        <v>63.831899999999997</v>
      </c>
      <c r="AG12">
        <v>24.2072</v>
      </c>
      <c r="AH12">
        <v>56.756100000000004</v>
      </c>
      <c r="AI12">
        <v>43.636899999999997</v>
      </c>
      <c r="AJ12" t="s">
        <v>35</v>
      </c>
      <c r="AK12">
        <v>199.63</v>
      </c>
      <c r="AL12">
        <v>5707.66</v>
      </c>
      <c r="AM12">
        <v>380.39</v>
      </c>
    </row>
    <row r="13" spans="1:39">
      <c r="A13">
        <v>1971</v>
      </c>
      <c r="B13">
        <v>0</v>
      </c>
      <c r="C13">
        <v>14.066000000000001</v>
      </c>
      <c r="D13">
        <v>13.677</v>
      </c>
      <c r="E13">
        <v>50</v>
      </c>
      <c r="F13" t="s">
        <v>48</v>
      </c>
      <c r="G13">
        <v>815.75329999999997</v>
      </c>
      <c r="H13">
        <v>440.24740000000003</v>
      </c>
      <c r="I13">
        <v>375.5059</v>
      </c>
      <c r="J13">
        <v>53.968200000000003</v>
      </c>
      <c r="K13">
        <v>3.6471</v>
      </c>
      <c r="L13">
        <v>0.68289999999999995</v>
      </c>
      <c r="M13">
        <v>0.22</v>
      </c>
      <c r="N13">
        <v>1011</v>
      </c>
      <c r="O13">
        <v>163</v>
      </c>
      <c r="P13">
        <v>154.87569999999999</v>
      </c>
      <c r="Q13">
        <v>4421.6292999999996</v>
      </c>
      <c r="R13">
        <v>9.3600000000000003E-2</v>
      </c>
      <c r="S13">
        <v>4.5777000000000001</v>
      </c>
      <c r="T13">
        <v>38.0886</v>
      </c>
      <c r="U13">
        <v>3.57</v>
      </c>
      <c r="V13">
        <v>34.5563</v>
      </c>
      <c r="W13">
        <v>0.51890000000000003</v>
      </c>
      <c r="X13">
        <v>0.33579999999999999</v>
      </c>
      <c r="Y13">
        <v>7.1319999999999997</v>
      </c>
      <c r="Z13">
        <v>0.66849999999999998</v>
      </c>
      <c r="AA13">
        <v>6.4706000000000001</v>
      </c>
      <c r="AB13">
        <v>6.5311000000000003</v>
      </c>
      <c r="AC13">
        <v>0.61219999999999997</v>
      </c>
      <c r="AD13">
        <v>5.9253999999999998</v>
      </c>
      <c r="AE13">
        <v>257.05149999999998</v>
      </c>
      <c r="AF13">
        <v>59.787300000000002</v>
      </c>
      <c r="AG13">
        <v>23.212399999999999</v>
      </c>
      <c r="AH13">
        <v>56.785299999999999</v>
      </c>
      <c r="AI13">
        <v>43.410899999999998</v>
      </c>
      <c r="AJ13" t="s">
        <v>35</v>
      </c>
      <c r="AK13">
        <v>184.7</v>
      </c>
      <c r="AL13">
        <v>5274.5</v>
      </c>
      <c r="AM13">
        <v>380.39</v>
      </c>
    </row>
    <row r="14" spans="1:39">
      <c r="A14">
        <v>1972</v>
      </c>
      <c r="B14">
        <v>0</v>
      </c>
      <c r="C14">
        <v>14.345000000000001</v>
      </c>
      <c r="D14">
        <v>14.034000000000001</v>
      </c>
      <c r="E14">
        <v>51</v>
      </c>
      <c r="F14" t="s">
        <v>48</v>
      </c>
      <c r="G14">
        <v>893.23410000000001</v>
      </c>
      <c r="H14">
        <v>467.88659999999999</v>
      </c>
      <c r="I14">
        <v>425.34750000000003</v>
      </c>
      <c r="J14">
        <v>52.3812</v>
      </c>
      <c r="K14">
        <v>3.6463000000000001</v>
      </c>
      <c r="L14">
        <v>0.71889999999999998</v>
      </c>
      <c r="M14">
        <v>0.22</v>
      </c>
      <c r="N14">
        <v>1009</v>
      </c>
      <c r="O14">
        <v>171</v>
      </c>
      <c r="P14">
        <v>199.60759999999999</v>
      </c>
      <c r="Q14">
        <v>5694.1944000000003</v>
      </c>
      <c r="R14">
        <v>9.3399999999999997E-2</v>
      </c>
      <c r="S14">
        <v>5.0406000000000004</v>
      </c>
      <c r="T14">
        <v>40.1616</v>
      </c>
      <c r="U14">
        <v>3.7578</v>
      </c>
      <c r="V14">
        <v>36.483400000000003</v>
      </c>
      <c r="W14">
        <v>0.54610000000000003</v>
      </c>
      <c r="X14">
        <v>0.35349999999999998</v>
      </c>
      <c r="Y14">
        <v>7.6551</v>
      </c>
      <c r="Z14">
        <v>0.71630000000000005</v>
      </c>
      <c r="AA14">
        <v>6.9539999999999997</v>
      </c>
      <c r="AB14">
        <v>6.8628999999999998</v>
      </c>
      <c r="AC14">
        <v>0.6421</v>
      </c>
      <c r="AD14">
        <v>6.2343999999999999</v>
      </c>
      <c r="AE14">
        <v>270.04239999999999</v>
      </c>
      <c r="AF14">
        <v>66.305599999999998</v>
      </c>
      <c r="AG14">
        <v>25.466899999999999</v>
      </c>
      <c r="AH14">
        <v>60.612499999999997</v>
      </c>
      <c r="AI14">
        <v>45.459200000000003</v>
      </c>
      <c r="AJ14" t="s">
        <v>35</v>
      </c>
      <c r="AK14">
        <v>219.83</v>
      </c>
      <c r="AL14">
        <v>6277.98</v>
      </c>
      <c r="AM14">
        <v>380.38</v>
      </c>
    </row>
    <row r="15" spans="1:39">
      <c r="A15">
        <v>1973</v>
      </c>
      <c r="B15">
        <v>0</v>
      </c>
      <c r="C15">
        <v>14.592000000000001</v>
      </c>
      <c r="D15">
        <v>14.353999999999999</v>
      </c>
      <c r="E15">
        <v>52</v>
      </c>
      <c r="F15" t="s">
        <v>48</v>
      </c>
      <c r="G15">
        <v>825.38139999999999</v>
      </c>
      <c r="H15">
        <v>460.15730000000002</v>
      </c>
      <c r="I15">
        <v>365.22410000000002</v>
      </c>
      <c r="J15">
        <v>55.750900000000001</v>
      </c>
      <c r="K15">
        <v>3.6456</v>
      </c>
      <c r="L15">
        <v>0.75539999999999996</v>
      </c>
      <c r="M15">
        <v>0.22</v>
      </c>
      <c r="N15">
        <v>1007</v>
      </c>
      <c r="O15">
        <v>153</v>
      </c>
      <c r="P15">
        <v>183.08189999999999</v>
      </c>
      <c r="Q15">
        <v>5224.0191000000004</v>
      </c>
      <c r="R15">
        <v>9.3100000000000002E-2</v>
      </c>
      <c r="S15">
        <v>5.1144999999999996</v>
      </c>
      <c r="T15">
        <v>42.058100000000003</v>
      </c>
      <c r="U15">
        <v>3.9245000000000001</v>
      </c>
      <c r="V15">
        <v>38.217100000000002</v>
      </c>
      <c r="W15">
        <v>0.57369999999999999</v>
      </c>
      <c r="X15">
        <v>0.37140000000000001</v>
      </c>
      <c r="Y15">
        <v>8.1338000000000008</v>
      </c>
      <c r="Z15">
        <v>0.75900000000000001</v>
      </c>
      <c r="AA15">
        <v>7.3909000000000002</v>
      </c>
      <c r="AB15">
        <v>7.1650999999999998</v>
      </c>
      <c r="AC15">
        <v>0.66859999999999997</v>
      </c>
      <c r="AD15">
        <v>6.5107999999999997</v>
      </c>
      <c r="AE15">
        <v>267.1542</v>
      </c>
      <c r="AF15">
        <v>63.204700000000003</v>
      </c>
      <c r="AG15">
        <v>24.887</v>
      </c>
      <c r="AH15">
        <v>60.036799999999999</v>
      </c>
      <c r="AI15">
        <v>44.874499999999998</v>
      </c>
      <c r="AJ15" t="s">
        <v>35</v>
      </c>
      <c r="AK15">
        <v>209.15</v>
      </c>
      <c r="AL15">
        <v>5999.96</v>
      </c>
      <c r="AM15">
        <v>380.39</v>
      </c>
    </row>
    <row r="16" spans="1:39">
      <c r="A16">
        <v>1974</v>
      </c>
      <c r="B16">
        <v>0</v>
      </c>
      <c r="C16">
        <v>14.864000000000001</v>
      </c>
      <c r="D16">
        <v>14.709</v>
      </c>
      <c r="E16">
        <v>53</v>
      </c>
      <c r="F16" t="s">
        <v>48</v>
      </c>
      <c r="G16">
        <v>938.49810000000002</v>
      </c>
      <c r="H16">
        <v>481.18450000000001</v>
      </c>
      <c r="I16">
        <v>457.31360000000001</v>
      </c>
      <c r="J16">
        <v>51.271799999999999</v>
      </c>
      <c r="K16">
        <v>3.6448999999999998</v>
      </c>
      <c r="L16">
        <v>0.78869999999999996</v>
      </c>
      <c r="M16">
        <v>0.22</v>
      </c>
      <c r="N16">
        <v>1005</v>
      </c>
      <c r="O16">
        <v>171</v>
      </c>
      <c r="P16">
        <v>209.90180000000001</v>
      </c>
      <c r="Q16">
        <v>5996.1345000000001</v>
      </c>
      <c r="R16">
        <v>9.2899999999999996E-2</v>
      </c>
      <c r="S16">
        <v>5.6858000000000004</v>
      </c>
      <c r="T16">
        <v>44.222999999999999</v>
      </c>
      <c r="U16">
        <v>4.1153000000000004</v>
      </c>
      <c r="V16">
        <v>40.195700000000002</v>
      </c>
      <c r="W16">
        <v>0.59889999999999999</v>
      </c>
      <c r="X16">
        <v>0.3876</v>
      </c>
      <c r="Y16">
        <v>8.6792999999999996</v>
      </c>
      <c r="Z16">
        <v>0.80769999999999997</v>
      </c>
      <c r="AA16">
        <v>7.8888999999999996</v>
      </c>
      <c r="AB16">
        <v>7.5090000000000003</v>
      </c>
      <c r="AC16">
        <v>0.69879999999999998</v>
      </c>
      <c r="AD16">
        <v>6.8250999999999999</v>
      </c>
      <c r="AE16">
        <v>277.4239</v>
      </c>
      <c r="AF16">
        <v>67.965100000000007</v>
      </c>
      <c r="AG16">
        <v>26.456600000000002</v>
      </c>
      <c r="AH16">
        <v>62.963099999999997</v>
      </c>
      <c r="AI16">
        <v>46.375700000000002</v>
      </c>
      <c r="AJ16" t="s">
        <v>35</v>
      </c>
      <c r="AK16">
        <v>227.87</v>
      </c>
      <c r="AL16">
        <v>6515.1</v>
      </c>
      <c r="AM16">
        <v>380.39</v>
      </c>
    </row>
    <row r="17" spans="1:39">
      <c r="A17">
        <v>1975</v>
      </c>
      <c r="B17">
        <v>0</v>
      </c>
      <c r="C17">
        <v>15.122999999999999</v>
      </c>
      <c r="D17">
        <v>15.052</v>
      </c>
      <c r="E17">
        <v>54</v>
      </c>
      <c r="F17" t="s">
        <v>48</v>
      </c>
      <c r="G17">
        <v>944.01229999999998</v>
      </c>
      <c r="H17">
        <v>549.42449999999997</v>
      </c>
      <c r="I17">
        <v>394.58789999999999</v>
      </c>
      <c r="J17">
        <v>58.201000000000001</v>
      </c>
      <c r="K17">
        <v>3.6442000000000001</v>
      </c>
      <c r="L17">
        <v>0.8266</v>
      </c>
      <c r="M17">
        <v>0.22</v>
      </c>
      <c r="N17">
        <v>1003</v>
      </c>
      <c r="O17">
        <v>163</v>
      </c>
      <c r="P17">
        <v>248.3733</v>
      </c>
      <c r="Q17">
        <v>7079.165</v>
      </c>
      <c r="R17">
        <v>9.2600000000000002E-2</v>
      </c>
      <c r="S17">
        <v>5.6292999999999997</v>
      </c>
      <c r="T17">
        <v>46.359000000000002</v>
      </c>
      <c r="U17">
        <v>4.3022</v>
      </c>
      <c r="V17">
        <v>42.149099999999997</v>
      </c>
      <c r="W17">
        <v>0.62760000000000005</v>
      </c>
      <c r="X17">
        <v>0.40620000000000001</v>
      </c>
      <c r="Y17">
        <v>9.2172999999999998</v>
      </c>
      <c r="Z17">
        <v>0.85540000000000005</v>
      </c>
      <c r="AA17">
        <v>8.3803000000000001</v>
      </c>
      <c r="AB17">
        <v>7.8468999999999998</v>
      </c>
      <c r="AC17">
        <v>0.72819999999999996</v>
      </c>
      <c r="AD17">
        <v>7.1342999999999996</v>
      </c>
      <c r="AE17">
        <v>316.34199999999998</v>
      </c>
      <c r="AF17">
        <v>77.272999999999996</v>
      </c>
      <c r="AG17">
        <v>29.714500000000001</v>
      </c>
      <c r="AH17">
        <v>73.268100000000004</v>
      </c>
      <c r="AI17">
        <v>52.826900000000002</v>
      </c>
      <c r="AJ17" t="s">
        <v>35</v>
      </c>
      <c r="AK17">
        <v>265.17</v>
      </c>
      <c r="AL17">
        <v>7559.28</v>
      </c>
      <c r="AM17">
        <v>380.39</v>
      </c>
    </row>
    <row r="18" spans="1:39">
      <c r="A18">
        <v>1976</v>
      </c>
      <c r="B18">
        <v>0</v>
      </c>
      <c r="C18">
        <v>15.356</v>
      </c>
      <c r="D18">
        <v>15.364000000000001</v>
      </c>
      <c r="E18">
        <v>55</v>
      </c>
      <c r="F18" t="s">
        <v>48</v>
      </c>
      <c r="G18">
        <v>914.54650000000004</v>
      </c>
      <c r="H18">
        <v>509.83539999999999</v>
      </c>
      <c r="I18">
        <v>404.71109999999999</v>
      </c>
      <c r="J18">
        <v>55.747300000000003</v>
      </c>
      <c r="K18">
        <v>3.6435</v>
      </c>
      <c r="L18">
        <v>0.8639</v>
      </c>
      <c r="M18">
        <v>0.22</v>
      </c>
      <c r="N18">
        <v>1001</v>
      </c>
      <c r="O18">
        <v>146</v>
      </c>
      <c r="P18">
        <v>204.1893</v>
      </c>
      <c r="Q18">
        <v>5826.8755000000001</v>
      </c>
      <c r="R18">
        <v>9.2399999999999996E-2</v>
      </c>
      <c r="S18">
        <v>5.8571999999999997</v>
      </c>
      <c r="T18">
        <v>48.337899999999998</v>
      </c>
      <c r="U18">
        <v>4.4736000000000002</v>
      </c>
      <c r="V18">
        <v>43.960900000000002</v>
      </c>
      <c r="W18">
        <v>0.65569999999999995</v>
      </c>
      <c r="X18">
        <v>0.4244</v>
      </c>
      <c r="Y18">
        <v>9.7157999999999998</v>
      </c>
      <c r="Z18">
        <v>0.8992</v>
      </c>
      <c r="AA18">
        <v>8.8361000000000001</v>
      </c>
      <c r="AB18">
        <v>8.1587999999999994</v>
      </c>
      <c r="AC18">
        <v>0.75509999999999999</v>
      </c>
      <c r="AD18">
        <v>7.42</v>
      </c>
      <c r="AE18">
        <v>294.48840000000001</v>
      </c>
      <c r="AF18">
        <v>70.289199999999994</v>
      </c>
      <c r="AG18">
        <v>27.944199999999999</v>
      </c>
      <c r="AH18">
        <v>68.081400000000002</v>
      </c>
      <c r="AI18">
        <v>49.032299999999999</v>
      </c>
      <c r="AJ18" t="s">
        <v>35</v>
      </c>
      <c r="AK18">
        <v>236.47</v>
      </c>
      <c r="AL18">
        <v>6765.55</v>
      </c>
      <c r="AM18">
        <v>380.39</v>
      </c>
    </row>
    <row r="19" spans="1:39">
      <c r="A19">
        <v>1977</v>
      </c>
      <c r="B19">
        <v>0</v>
      </c>
      <c r="C19">
        <v>15.548</v>
      </c>
      <c r="D19">
        <v>15.624000000000001</v>
      </c>
      <c r="E19">
        <v>56</v>
      </c>
      <c r="F19" t="s">
        <v>48</v>
      </c>
      <c r="G19">
        <v>861.97310000000004</v>
      </c>
      <c r="H19">
        <v>509.75810000000001</v>
      </c>
      <c r="I19">
        <v>352.21499999999997</v>
      </c>
      <c r="J19">
        <v>59.138500000000001</v>
      </c>
      <c r="K19">
        <v>3.6429</v>
      </c>
      <c r="L19">
        <v>0.89829999999999999</v>
      </c>
      <c r="M19">
        <v>0.22</v>
      </c>
      <c r="N19">
        <v>999</v>
      </c>
      <c r="O19">
        <v>140</v>
      </c>
      <c r="P19">
        <v>208.3716</v>
      </c>
      <c r="Q19">
        <v>5944.4714000000004</v>
      </c>
      <c r="R19">
        <v>9.2100000000000001E-2</v>
      </c>
      <c r="S19">
        <v>5.9694000000000003</v>
      </c>
      <c r="T19">
        <v>49.999600000000001</v>
      </c>
      <c r="U19">
        <v>4.6146000000000003</v>
      </c>
      <c r="V19">
        <v>45.484999999999999</v>
      </c>
      <c r="W19">
        <v>0.68169999999999997</v>
      </c>
      <c r="X19">
        <v>0.44119999999999998</v>
      </c>
      <c r="Y19">
        <v>10.1351</v>
      </c>
      <c r="Z19">
        <v>0.93540000000000001</v>
      </c>
      <c r="AA19">
        <v>9.2200000000000006</v>
      </c>
      <c r="AB19">
        <v>8.4196000000000009</v>
      </c>
      <c r="AC19">
        <v>0.77710000000000001</v>
      </c>
      <c r="AD19">
        <v>7.6593999999999998</v>
      </c>
      <c r="AE19">
        <v>292.70420000000001</v>
      </c>
      <c r="AF19">
        <v>71.753299999999996</v>
      </c>
      <c r="AG19">
        <v>28.654199999999999</v>
      </c>
      <c r="AH19">
        <v>67.9358</v>
      </c>
      <c r="AI19">
        <v>48.710700000000003</v>
      </c>
      <c r="AJ19" t="s">
        <v>35</v>
      </c>
      <c r="AK19">
        <v>239.59</v>
      </c>
      <c r="AL19">
        <v>6887.2</v>
      </c>
      <c r="AM19">
        <v>380.39</v>
      </c>
    </row>
    <row r="20" spans="1:39">
      <c r="A20">
        <v>1978</v>
      </c>
      <c r="B20">
        <v>0</v>
      </c>
      <c r="C20">
        <v>15.805</v>
      </c>
      <c r="D20">
        <v>15.975</v>
      </c>
      <c r="E20">
        <v>57</v>
      </c>
      <c r="F20" t="s">
        <v>48</v>
      </c>
      <c r="G20">
        <v>1087.2674999999999</v>
      </c>
      <c r="H20">
        <v>585.06290000000001</v>
      </c>
      <c r="I20">
        <v>502.20460000000003</v>
      </c>
      <c r="J20">
        <v>53.810400000000001</v>
      </c>
      <c r="K20">
        <v>3.6423999999999999</v>
      </c>
      <c r="L20">
        <v>0.92700000000000005</v>
      </c>
      <c r="M20">
        <v>0.22</v>
      </c>
      <c r="N20">
        <v>997</v>
      </c>
      <c r="O20">
        <v>163</v>
      </c>
      <c r="P20">
        <v>267.76</v>
      </c>
      <c r="Q20">
        <v>7639.0893999999998</v>
      </c>
      <c r="R20">
        <v>9.1899999999999996E-2</v>
      </c>
      <c r="S20">
        <v>6.6106999999999996</v>
      </c>
      <c r="T20">
        <v>52.320700000000002</v>
      </c>
      <c r="U20">
        <v>4.8155000000000001</v>
      </c>
      <c r="V20">
        <v>47.610100000000003</v>
      </c>
      <c r="W20">
        <v>0.70350000000000001</v>
      </c>
      <c r="X20">
        <v>0.45529999999999998</v>
      </c>
      <c r="Y20">
        <v>10.718500000000001</v>
      </c>
      <c r="Z20">
        <v>0.98650000000000004</v>
      </c>
      <c r="AA20">
        <v>9.7535000000000007</v>
      </c>
      <c r="AB20">
        <v>8.7832000000000008</v>
      </c>
      <c r="AC20">
        <v>0.80840000000000001</v>
      </c>
      <c r="AD20">
        <v>7.9923999999999999</v>
      </c>
      <c r="AE20">
        <v>335.69600000000003</v>
      </c>
      <c r="AF20">
        <v>82.721199999999996</v>
      </c>
      <c r="AG20">
        <v>32.023299999999999</v>
      </c>
      <c r="AH20">
        <v>79.061700000000002</v>
      </c>
      <c r="AI20">
        <v>55.560600000000001</v>
      </c>
      <c r="AJ20" t="s">
        <v>35</v>
      </c>
      <c r="AK20">
        <v>294.77</v>
      </c>
      <c r="AL20">
        <v>8417.43</v>
      </c>
      <c r="AM20">
        <v>380.39</v>
      </c>
    </row>
    <row r="21" spans="1:39">
      <c r="A21">
        <v>1979</v>
      </c>
      <c r="B21">
        <v>0</v>
      </c>
      <c r="C21">
        <v>16.065999999999999</v>
      </c>
      <c r="D21">
        <v>16.334</v>
      </c>
      <c r="E21">
        <v>58</v>
      </c>
      <c r="F21" t="s">
        <v>48</v>
      </c>
      <c r="G21">
        <v>1079.9887000000001</v>
      </c>
      <c r="H21">
        <v>609.68629999999996</v>
      </c>
      <c r="I21">
        <v>470.3023</v>
      </c>
      <c r="J21">
        <v>56.453000000000003</v>
      </c>
      <c r="K21">
        <v>3.6417999999999999</v>
      </c>
      <c r="L21">
        <v>0.96719999999999995</v>
      </c>
      <c r="M21">
        <v>0.22</v>
      </c>
      <c r="N21">
        <v>995</v>
      </c>
      <c r="O21">
        <v>163</v>
      </c>
      <c r="P21">
        <v>276.2704</v>
      </c>
      <c r="Q21">
        <v>7888.8557000000001</v>
      </c>
      <c r="R21">
        <v>9.1600000000000001E-2</v>
      </c>
      <c r="S21">
        <v>6.7282000000000002</v>
      </c>
      <c r="T21">
        <v>54.753599999999999</v>
      </c>
      <c r="U21">
        <v>5.0255000000000001</v>
      </c>
      <c r="V21">
        <v>49.838200000000001</v>
      </c>
      <c r="W21">
        <v>0.73380000000000001</v>
      </c>
      <c r="X21">
        <v>0.47499999999999998</v>
      </c>
      <c r="Y21">
        <v>11.329599999999999</v>
      </c>
      <c r="Z21">
        <v>1.0399</v>
      </c>
      <c r="AA21">
        <v>10.3125</v>
      </c>
      <c r="AB21">
        <v>9.1630000000000003</v>
      </c>
      <c r="AC21">
        <v>0.84099999999999997</v>
      </c>
      <c r="AD21">
        <v>8.3404000000000007</v>
      </c>
      <c r="AE21">
        <v>351.4187</v>
      </c>
      <c r="AF21">
        <v>84.141499999999994</v>
      </c>
      <c r="AG21">
        <v>32.622100000000003</v>
      </c>
      <c r="AH21">
        <v>83.524900000000002</v>
      </c>
      <c r="AI21">
        <v>57.979199999999999</v>
      </c>
      <c r="AJ21" t="s">
        <v>35</v>
      </c>
      <c r="AK21">
        <v>301.86</v>
      </c>
      <c r="AL21">
        <v>8624.64</v>
      </c>
      <c r="AM21">
        <v>380.38</v>
      </c>
    </row>
    <row r="22" spans="1:39">
      <c r="A22">
        <v>1980</v>
      </c>
      <c r="B22">
        <v>0</v>
      </c>
      <c r="C22">
        <v>16.254000000000001</v>
      </c>
      <c r="D22">
        <v>16.597000000000001</v>
      </c>
      <c r="E22">
        <v>59</v>
      </c>
      <c r="F22" t="s">
        <v>48</v>
      </c>
      <c r="G22">
        <v>931.60490000000004</v>
      </c>
      <c r="H22">
        <v>559.10770000000002</v>
      </c>
      <c r="I22">
        <v>372.49720000000002</v>
      </c>
      <c r="J22">
        <v>60.015500000000003</v>
      </c>
      <c r="K22">
        <v>3.6412</v>
      </c>
      <c r="L22">
        <v>1.0092000000000001</v>
      </c>
      <c r="M22">
        <v>0.22</v>
      </c>
      <c r="N22">
        <v>993</v>
      </c>
      <c r="O22">
        <v>146</v>
      </c>
      <c r="P22">
        <v>231.7225</v>
      </c>
      <c r="Q22">
        <v>6618.9188000000004</v>
      </c>
      <c r="R22">
        <v>9.1300000000000006E-2</v>
      </c>
      <c r="S22">
        <v>6.7430000000000003</v>
      </c>
      <c r="T22">
        <v>56.534300000000002</v>
      </c>
      <c r="U22">
        <v>5.1745000000000001</v>
      </c>
      <c r="V22">
        <v>51.473599999999998</v>
      </c>
      <c r="W22">
        <v>0.76549999999999996</v>
      </c>
      <c r="X22">
        <v>0.4955</v>
      </c>
      <c r="Y22">
        <v>11.778</v>
      </c>
      <c r="Z22">
        <v>1.0780000000000001</v>
      </c>
      <c r="AA22">
        <v>10.723699999999999</v>
      </c>
      <c r="AB22">
        <v>9.4398</v>
      </c>
      <c r="AC22">
        <v>0.86399999999999999</v>
      </c>
      <c r="AD22">
        <v>8.5947999999999993</v>
      </c>
      <c r="AE22">
        <v>320.99369999999999</v>
      </c>
      <c r="AF22">
        <v>78.140900000000002</v>
      </c>
      <c r="AG22">
        <v>31.299700000000001</v>
      </c>
      <c r="AH22">
        <v>75.702200000000005</v>
      </c>
      <c r="AI22">
        <v>52.9711</v>
      </c>
      <c r="AJ22" t="s">
        <v>35</v>
      </c>
      <c r="AK22">
        <v>251.29</v>
      </c>
      <c r="AL22">
        <v>7182.12</v>
      </c>
      <c r="AM22">
        <v>380.39</v>
      </c>
    </row>
    <row r="23" spans="1:39">
      <c r="A23">
        <v>1981</v>
      </c>
      <c r="B23">
        <v>0</v>
      </c>
      <c r="C23">
        <v>16.452999999999999</v>
      </c>
      <c r="D23">
        <v>16.878</v>
      </c>
      <c r="E23">
        <v>60</v>
      </c>
      <c r="F23" t="s">
        <v>48</v>
      </c>
      <c r="G23">
        <v>1033.3922</v>
      </c>
      <c r="H23">
        <v>607.02739999999994</v>
      </c>
      <c r="I23">
        <v>426.3648</v>
      </c>
      <c r="J23">
        <v>58.741199999999999</v>
      </c>
      <c r="K23">
        <v>3.6406999999999998</v>
      </c>
      <c r="L23">
        <v>1.0398000000000001</v>
      </c>
      <c r="M23">
        <v>0.22</v>
      </c>
      <c r="N23">
        <v>991</v>
      </c>
      <c r="O23">
        <v>153</v>
      </c>
      <c r="P23">
        <v>270.30020000000002</v>
      </c>
      <c r="Q23">
        <v>7716.3398999999999</v>
      </c>
      <c r="R23">
        <v>9.11E-2</v>
      </c>
      <c r="S23">
        <v>7.0285000000000002</v>
      </c>
      <c r="T23">
        <v>58.478099999999998</v>
      </c>
      <c r="U23">
        <v>5.3376000000000001</v>
      </c>
      <c r="V23">
        <v>53.258600000000001</v>
      </c>
      <c r="W23">
        <v>0.78859999999999997</v>
      </c>
      <c r="X23">
        <v>0.51039999999999996</v>
      </c>
      <c r="Y23">
        <v>12.2668</v>
      </c>
      <c r="Z23">
        <v>1.1195999999999999</v>
      </c>
      <c r="AA23">
        <v>11.171900000000001</v>
      </c>
      <c r="AB23">
        <v>9.7410999999999994</v>
      </c>
      <c r="AC23">
        <v>0.8891</v>
      </c>
      <c r="AD23">
        <v>8.8716000000000008</v>
      </c>
      <c r="AE23">
        <v>344.63920000000002</v>
      </c>
      <c r="AF23">
        <v>88.5625</v>
      </c>
      <c r="AG23">
        <v>34.674599999999998</v>
      </c>
      <c r="AH23">
        <v>82.428299999999993</v>
      </c>
      <c r="AI23">
        <v>56.722799999999999</v>
      </c>
      <c r="AJ23" t="s">
        <v>35</v>
      </c>
      <c r="AK23">
        <v>294.32</v>
      </c>
      <c r="AL23">
        <v>8411.82</v>
      </c>
      <c r="AM23">
        <v>380.39</v>
      </c>
    </row>
    <row r="24" spans="1:39">
      <c r="A24">
        <v>1982</v>
      </c>
      <c r="B24">
        <v>0</v>
      </c>
      <c r="C24">
        <v>16.603999999999999</v>
      </c>
      <c r="D24">
        <v>17.091000000000001</v>
      </c>
      <c r="E24">
        <v>61</v>
      </c>
      <c r="F24" t="s">
        <v>48</v>
      </c>
      <c r="G24">
        <v>948.72059999999999</v>
      </c>
      <c r="H24">
        <v>619.69680000000005</v>
      </c>
      <c r="I24">
        <v>329.02390000000003</v>
      </c>
      <c r="J24">
        <v>65.319199999999995</v>
      </c>
      <c r="K24">
        <v>3.6402000000000001</v>
      </c>
      <c r="L24">
        <v>1.0730999999999999</v>
      </c>
      <c r="M24">
        <v>0.22</v>
      </c>
      <c r="N24">
        <v>989</v>
      </c>
      <c r="O24">
        <v>148</v>
      </c>
      <c r="P24">
        <v>260.73880000000003</v>
      </c>
      <c r="Q24">
        <v>7437.7915000000003</v>
      </c>
      <c r="R24">
        <v>9.0800000000000006E-2</v>
      </c>
      <c r="S24">
        <v>6.9722999999999997</v>
      </c>
      <c r="T24">
        <v>59.9467</v>
      </c>
      <c r="U24">
        <v>5.4564000000000004</v>
      </c>
      <c r="V24">
        <v>54.611600000000003</v>
      </c>
      <c r="W24">
        <v>0.81379999999999997</v>
      </c>
      <c r="X24">
        <v>0.52669999999999995</v>
      </c>
      <c r="Y24">
        <v>12.6371</v>
      </c>
      <c r="Z24">
        <v>1.1501999999999999</v>
      </c>
      <c r="AA24">
        <v>11.5124</v>
      </c>
      <c r="AB24">
        <v>9.9677000000000007</v>
      </c>
      <c r="AC24">
        <v>0.9073</v>
      </c>
      <c r="AD24">
        <v>9.0806000000000004</v>
      </c>
      <c r="AE24">
        <v>349.38729999999998</v>
      </c>
      <c r="AF24">
        <v>92.266599999999997</v>
      </c>
      <c r="AG24">
        <v>36.112000000000002</v>
      </c>
      <c r="AH24">
        <v>84.366500000000002</v>
      </c>
      <c r="AI24">
        <v>57.564300000000003</v>
      </c>
      <c r="AJ24" t="s">
        <v>35</v>
      </c>
      <c r="AK24">
        <v>292.3</v>
      </c>
      <c r="AL24">
        <v>8344.9599999999991</v>
      </c>
      <c r="AM24">
        <v>380.39</v>
      </c>
    </row>
    <row r="25" spans="1:39">
      <c r="A25">
        <v>1983</v>
      </c>
      <c r="B25">
        <v>0</v>
      </c>
      <c r="C25">
        <v>16.766999999999999</v>
      </c>
      <c r="D25">
        <v>17.324999999999999</v>
      </c>
      <c r="E25">
        <v>62</v>
      </c>
      <c r="F25" t="s">
        <v>48</v>
      </c>
      <c r="G25">
        <v>988.28970000000004</v>
      </c>
      <c r="H25">
        <v>609.20569999999998</v>
      </c>
      <c r="I25">
        <v>379.08409999999998</v>
      </c>
      <c r="J25">
        <v>61.642400000000002</v>
      </c>
      <c r="K25">
        <v>3.6398000000000001</v>
      </c>
      <c r="L25">
        <v>1.0982000000000001</v>
      </c>
      <c r="M25">
        <v>0.22</v>
      </c>
      <c r="N25">
        <v>987</v>
      </c>
      <c r="O25">
        <v>152</v>
      </c>
      <c r="P25">
        <v>260.46839999999997</v>
      </c>
      <c r="Q25">
        <v>7436.7084999999997</v>
      </c>
      <c r="R25">
        <v>9.06E-2</v>
      </c>
      <c r="S25">
        <v>7.1474000000000002</v>
      </c>
      <c r="T25">
        <v>61.584099999999999</v>
      </c>
      <c r="U25">
        <v>5.5896999999999997</v>
      </c>
      <c r="V25">
        <v>56.119199999999999</v>
      </c>
      <c r="W25">
        <v>0.83279999999999998</v>
      </c>
      <c r="X25">
        <v>0.53900000000000003</v>
      </c>
      <c r="Y25">
        <v>13.049200000000001</v>
      </c>
      <c r="Z25">
        <v>1.1843999999999999</v>
      </c>
      <c r="AA25">
        <v>11.8912</v>
      </c>
      <c r="AB25">
        <v>10.219799999999999</v>
      </c>
      <c r="AC25">
        <v>0.92759999999999998</v>
      </c>
      <c r="AD25">
        <v>9.3129000000000008</v>
      </c>
      <c r="AE25">
        <v>345.86110000000002</v>
      </c>
      <c r="AF25">
        <v>88.597200000000001</v>
      </c>
      <c r="AG25">
        <v>35.03</v>
      </c>
      <c r="AH25">
        <v>82.914699999999996</v>
      </c>
      <c r="AI25">
        <v>56.802700000000002</v>
      </c>
      <c r="AJ25" t="s">
        <v>35</v>
      </c>
      <c r="AK25">
        <v>285.94</v>
      </c>
      <c r="AL25">
        <v>8168.64</v>
      </c>
      <c r="AM25">
        <v>380.38</v>
      </c>
    </row>
    <row r="26" spans="1:39">
      <c r="A26">
        <v>1984</v>
      </c>
      <c r="B26">
        <v>0</v>
      </c>
      <c r="C26">
        <v>16.957999999999998</v>
      </c>
      <c r="D26">
        <v>17.599</v>
      </c>
      <c r="E26">
        <v>63</v>
      </c>
      <c r="F26" t="s">
        <v>48</v>
      </c>
      <c r="G26">
        <v>1103.4996000000001</v>
      </c>
      <c r="H26">
        <v>652.8501</v>
      </c>
      <c r="I26">
        <v>450.64949999999999</v>
      </c>
      <c r="J26">
        <v>59.161799999999999</v>
      </c>
      <c r="K26">
        <v>3.6394000000000002</v>
      </c>
      <c r="L26">
        <v>1.1261000000000001</v>
      </c>
      <c r="M26">
        <v>0.22</v>
      </c>
      <c r="N26">
        <v>984</v>
      </c>
      <c r="O26">
        <v>158</v>
      </c>
      <c r="P26">
        <v>286.9409</v>
      </c>
      <c r="Q26">
        <v>8194.3204000000005</v>
      </c>
      <c r="R26">
        <v>9.0300000000000005E-2</v>
      </c>
      <c r="S26">
        <v>7.5328999999999997</v>
      </c>
      <c r="T26">
        <v>63.491</v>
      </c>
      <c r="U26">
        <v>5.7525000000000004</v>
      </c>
      <c r="V26">
        <v>57.932099999999998</v>
      </c>
      <c r="W26">
        <v>0.85389999999999999</v>
      </c>
      <c r="X26">
        <v>0.55269999999999997</v>
      </c>
      <c r="Y26">
        <v>13.5306</v>
      </c>
      <c r="Z26">
        <v>1.2259</v>
      </c>
      <c r="AA26">
        <v>12.3459</v>
      </c>
      <c r="AB26">
        <v>10.5121</v>
      </c>
      <c r="AC26">
        <v>0.95240000000000002</v>
      </c>
      <c r="AD26">
        <v>9.5916999999999994</v>
      </c>
      <c r="AE26">
        <v>370.30860000000001</v>
      </c>
      <c r="AF26">
        <v>95.229299999999995</v>
      </c>
      <c r="AG26">
        <v>37.200600000000001</v>
      </c>
      <c r="AH26">
        <v>89.513400000000004</v>
      </c>
      <c r="AI26">
        <v>60.598300000000002</v>
      </c>
      <c r="AJ26" t="s">
        <v>35</v>
      </c>
      <c r="AK26">
        <v>310.61</v>
      </c>
      <c r="AL26">
        <v>8892.89</v>
      </c>
      <c r="AM26">
        <v>380.39</v>
      </c>
    </row>
    <row r="27" spans="1:39">
      <c r="A27">
        <v>1985</v>
      </c>
      <c r="B27">
        <v>0</v>
      </c>
      <c r="C27">
        <v>17.126000000000001</v>
      </c>
      <c r="D27">
        <v>17.844999999999999</v>
      </c>
      <c r="E27">
        <v>64</v>
      </c>
      <c r="F27" t="s">
        <v>48</v>
      </c>
      <c r="G27">
        <v>1110.6531</v>
      </c>
      <c r="H27">
        <v>698.94730000000004</v>
      </c>
      <c r="I27">
        <v>411.70580000000001</v>
      </c>
      <c r="J27">
        <v>62.931199999999997</v>
      </c>
      <c r="K27">
        <v>3.6389999999999998</v>
      </c>
      <c r="L27">
        <v>1.1586000000000001</v>
      </c>
      <c r="M27">
        <v>0.22</v>
      </c>
      <c r="N27">
        <v>981</v>
      </c>
      <c r="O27">
        <v>166</v>
      </c>
      <c r="P27">
        <v>321.56310000000002</v>
      </c>
      <c r="Q27">
        <v>9173.5203999999994</v>
      </c>
      <c r="R27">
        <v>9.01E-2</v>
      </c>
      <c r="S27">
        <v>7.7641</v>
      </c>
      <c r="T27">
        <v>65.198300000000003</v>
      </c>
      <c r="U27">
        <v>5.8905000000000003</v>
      </c>
      <c r="V27">
        <v>59.507100000000001</v>
      </c>
      <c r="W27">
        <v>0.87829999999999997</v>
      </c>
      <c r="X27">
        <v>0.56850000000000001</v>
      </c>
      <c r="Y27">
        <v>13.9621</v>
      </c>
      <c r="Z27">
        <v>1.2615000000000001</v>
      </c>
      <c r="AA27">
        <v>12.743399999999999</v>
      </c>
      <c r="AB27">
        <v>10.7728</v>
      </c>
      <c r="AC27">
        <v>0.97330000000000005</v>
      </c>
      <c r="AD27">
        <v>9.8323999999999998</v>
      </c>
      <c r="AE27">
        <v>392.25200000000001</v>
      </c>
      <c r="AF27">
        <v>105.977</v>
      </c>
      <c r="AG27">
        <v>40.610199999999999</v>
      </c>
      <c r="AH27">
        <v>95.938299999999998</v>
      </c>
      <c r="AI27">
        <v>64.169899999999998</v>
      </c>
      <c r="AJ27" t="s">
        <v>35</v>
      </c>
      <c r="AK27">
        <v>347.74</v>
      </c>
      <c r="AL27">
        <v>9929.33</v>
      </c>
      <c r="AM27">
        <v>380.39</v>
      </c>
    </row>
    <row r="28" spans="1:39">
      <c r="A28">
        <v>1986</v>
      </c>
      <c r="B28">
        <v>0</v>
      </c>
      <c r="C28">
        <v>17.265999999999998</v>
      </c>
      <c r="D28">
        <v>18.048999999999999</v>
      </c>
      <c r="E28">
        <v>65</v>
      </c>
      <c r="F28" t="s">
        <v>48</v>
      </c>
      <c r="G28">
        <v>1070.7701999999999</v>
      </c>
      <c r="H28">
        <v>706.84180000000003</v>
      </c>
      <c r="I28">
        <v>363.92849999999999</v>
      </c>
      <c r="J28">
        <v>66.012500000000003</v>
      </c>
      <c r="K28">
        <v>3.6385999999999998</v>
      </c>
      <c r="L28">
        <v>1.1875</v>
      </c>
      <c r="M28">
        <v>0.22</v>
      </c>
      <c r="N28">
        <v>978</v>
      </c>
      <c r="O28">
        <v>167</v>
      </c>
      <c r="P28">
        <v>317.0652</v>
      </c>
      <c r="Q28">
        <v>9036.4511000000002</v>
      </c>
      <c r="R28">
        <v>8.9800000000000005E-2</v>
      </c>
      <c r="S28">
        <v>7.9146000000000001</v>
      </c>
      <c r="T28">
        <v>66.596500000000006</v>
      </c>
      <c r="U28">
        <v>5.9999000000000002</v>
      </c>
      <c r="V28">
        <v>60.800899999999999</v>
      </c>
      <c r="W28">
        <v>0.9002</v>
      </c>
      <c r="X28">
        <v>0.58260000000000001</v>
      </c>
      <c r="Y28">
        <v>14.316700000000001</v>
      </c>
      <c r="Z28">
        <v>1.2898000000000001</v>
      </c>
      <c r="AA28">
        <v>13.0708</v>
      </c>
      <c r="AB28">
        <v>10.985200000000001</v>
      </c>
      <c r="AC28">
        <v>0.98970000000000002</v>
      </c>
      <c r="AD28">
        <v>10.029199999999999</v>
      </c>
      <c r="AE28">
        <v>389.7704</v>
      </c>
      <c r="AF28">
        <v>113.6307</v>
      </c>
      <c r="AG28">
        <v>43.303800000000003</v>
      </c>
      <c r="AH28">
        <v>96.383200000000002</v>
      </c>
      <c r="AI28">
        <v>63.753799999999998</v>
      </c>
      <c r="AJ28" t="s">
        <v>35</v>
      </c>
      <c r="AK28">
        <v>332.87</v>
      </c>
      <c r="AL28">
        <v>9494.64</v>
      </c>
      <c r="AM28">
        <v>370.47</v>
      </c>
    </row>
    <row r="29" spans="1:39">
      <c r="A29">
        <v>1987</v>
      </c>
      <c r="B29">
        <v>0</v>
      </c>
      <c r="C29">
        <v>17.408999999999999</v>
      </c>
      <c r="D29">
        <v>18.260999999999999</v>
      </c>
      <c r="E29">
        <v>66</v>
      </c>
      <c r="F29" t="s">
        <v>48</v>
      </c>
      <c r="G29">
        <v>1033.1373000000001</v>
      </c>
      <c r="H29">
        <v>650.75390000000004</v>
      </c>
      <c r="I29">
        <v>382.38339999999999</v>
      </c>
      <c r="J29">
        <v>62.988100000000003</v>
      </c>
      <c r="K29">
        <v>3.6720000000000002</v>
      </c>
      <c r="L29">
        <v>1.2</v>
      </c>
      <c r="M29">
        <v>0.219</v>
      </c>
      <c r="N29">
        <v>975</v>
      </c>
      <c r="O29">
        <v>142</v>
      </c>
      <c r="P29">
        <v>263.4461</v>
      </c>
      <c r="Q29">
        <v>7519.5209999999997</v>
      </c>
      <c r="R29">
        <v>8.9599999999999999E-2</v>
      </c>
      <c r="S29">
        <v>8.1296999999999997</v>
      </c>
      <c r="T29">
        <v>68.067599999999999</v>
      </c>
      <c r="U29">
        <v>6.1151</v>
      </c>
      <c r="V29">
        <v>62.161900000000003</v>
      </c>
      <c r="W29">
        <v>0.91800000000000004</v>
      </c>
      <c r="X29">
        <v>0.59419999999999995</v>
      </c>
      <c r="Y29">
        <v>14.688599999999999</v>
      </c>
      <c r="Z29">
        <v>1.3196000000000001</v>
      </c>
      <c r="AA29">
        <v>13.414199999999999</v>
      </c>
      <c r="AB29">
        <v>11.208299999999999</v>
      </c>
      <c r="AC29">
        <v>1.0068999999999999</v>
      </c>
      <c r="AD29">
        <v>10.235799999999999</v>
      </c>
      <c r="AE29">
        <v>367.66340000000002</v>
      </c>
      <c r="AF29">
        <v>95.706699999999998</v>
      </c>
      <c r="AG29">
        <v>38.182899999999997</v>
      </c>
      <c r="AH29">
        <v>89.235699999999994</v>
      </c>
      <c r="AI29">
        <v>59.965200000000003</v>
      </c>
      <c r="AJ29" t="s">
        <v>35</v>
      </c>
      <c r="AK29">
        <v>292.88</v>
      </c>
      <c r="AL29">
        <v>8378.68</v>
      </c>
      <c r="AM29">
        <v>380.39</v>
      </c>
    </row>
    <row r="30" spans="1:39">
      <c r="A30">
        <v>1988</v>
      </c>
      <c r="B30">
        <v>0</v>
      </c>
      <c r="C30">
        <v>17.591999999999999</v>
      </c>
      <c r="D30">
        <v>18.533000000000001</v>
      </c>
      <c r="E30">
        <v>67</v>
      </c>
      <c r="F30" t="s">
        <v>48</v>
      </c>
      <c r="G30">
        <v>1232.0141000000001</v>
      </c>
      <c r="H30">
        <v>763.94780000000003</v>
      </c>
      <c r="I30">
        <v>468.06639999999999</v>
      </c>
      <c r="J30">
        <v>62.008000000000003</v>
      </c>
      <c r="K30">
        <v>3.7469000000000001</v>
      </c>
      <c r="L30">
        <v>1.2</v>
      </c>
      <c r="M30">
        <v>0.21679999999999999</v>
      </c>
      <c r="N30">
        <v>972</v>
      </c>
      <c r="O30">
        <v>176</v>
      </c>
      <c r="P30">
        <v>322.88159999999999</v>
      </c>
      <c r="Q30">
        <v>9211.2381999999998</v>
      </c>
      <c r="R30">
        <v>8.9300000000000004E-2</v>
      </c>
      <c r="S30">
        <v>8.4604999999999997</v>
      </c>
      <c r="T30">
        <v>70.032600000000002</v>
      </c>
      <c r="U30">
        <v>6.2739000000000003</v>
      </c>
      <c r="V30">
        <v>63.974899999999998</v>
      </c>
      <c r="W30">
        <v>0.93669999999999998</v>
      </c>
      <c r="X30">
        <v>0.60629999999999995</v>
      </c>
      <c r="Y30">
        <v>15.181100000000001</v>
      </c>
      <c r="Z30">
        <v>1.36</v>
      </c>
      <c r="AA30">
        <v>13.868</v>
      </c>
      <c r="AB30">
        <v>11.5063</v>
      </c>
      <c r="AC30">
        <v>1.0307999999999999</v>
      </c>
      <c r="AD30">
        <v>10.510999999999999</v>
      </c>
      <c r="AE30">
        <v>425.57690000000002</v>
      </c>
      <c r="AF30">
        <v>118.55540000000001</v>
      </c>
      <c r="AG30">
        <v>45.038800000000002</v>
      </c>
      <c r="AH30">
        <v>105.60250000000001</v>
      </c>
      <c r="AI30">
        <v>69.174199999999999</v>
      </c>
      <c r="AJ30" t="s">
        <v>35</v>
      </c>
      <c r="AK30">
        <v>333.11</v>
      </c>
      <c r="AL30">
        <v>9511.7999999999993</v>
      </c>
      <c r="AM30">
        <v>380.39</v>
      </c>
    </row>
    <row r="31" spans="1:39">
      <c r="A31">
        <v>1989</v>
      </c>
      <c r="B31">
        <v>0</v>
      </c>
      <c r="C31">
        <v>17.765000000000001</v>
      </c>
      <c r="D31">
        <v>18.792999999999999</v>
      </c>
      <c r="E31">
        <v>68</v>
      </c>
      <c r="F31" t="s">
        <v>48</v>
      </c>
      <c r="G31">
        <v>1147.6020000000001</v>
      </c>
      <c r="H31">
        <v>729.2432</v>
      </c>
      <c r="I31">
        <v>418.35879999999997</v>
      </c>
      <c r="J31">
        <v>63.545000000000002</v>
      </c>
      <c r="K31">
        <v>3.847</v>
      </c>
      <c r="L31">
        <v>1.2</v>
      </c>
      <c r="M31">
        <v>0.21390000000000001</v>
      </c>
      <c r="N31">
        <v>969</v>
      </c>
      <c r="O31">
        <v>159</v>
      </c>
      <c r="P31">
        <v>277.36290000000002</v>
      </c>
      <c r="Q31">
        <v>7916.9323000000004</v>
      </c>
      <c r="R31">
        <v>8.9099999999999999E-2</v>
      </c>
      <c r="S31">
        <v>8.3645999999999994</v>
      </c>
      <c r="T31">
        <v>71.924499999999995</v>
      </c>
      <c r="U31">
        <v>6.4249999999999998</v>
      </c>
      <c r="V31">
        <v>65.722099999999998</v>
      </c>
      <c r="W31">
        <v>0.9617</v>
      </c>
      <c r="X31">
        <v>0.62250000000000005</v>
      </c>
      <c r="Y31">
        <v>15.6532</v>
      </c>
      <c r="Z31">
        <v>1.3983000000000001</v>
      </c>
      <c r="AA31">
        <v>14.3034</v>
      </c>
      <c r="AB31">
        <v>11.792299999999999</v>
      </c>
      <c r="AC31">
        <v>1.0533999999999999</v>
      </c>
      <c r="AD31">
        <v>10.775399999999999</v>
      </c>
      <c r="AE31">
        <v>410.26580000000001</v>
      </c>
      <c r="AF31">
        <v>108.94070000000001</v>
      </c>
      <c r="AG31">
        <v>42.463000000000001</v>
      </c>
      <c r="AH31">
        <v>101.0346</v>
      </c>
      <c r="AI31">
        <v>66.539100000000005</v>
      </c>
      <c r="AJ31" t="s">
        <v>35</v>
      </c>
      <c r="AK31">
        <v>302.8</v>
      </c>
      <c r="AL31">
        <v>8678.59</v>
      </c>
      <c r="AM31">
        <v>380.39</v>
      </c>
    </row>
    <row r="32" spans="1:39">
      <c r="A32">
        <v>1990</v>
      </c>
      <c r="B32">
        <v>0</v>
      </c>
      <c r="C32">
        <v>17.890999999999998</v>
      </c>
      <c r="D32">
        <v>18.984000000000002</v>
      </c>
      <c r="E32">
        <v>69</v>
      </c>
      <c r="F32" t="s">
        <v>48</v>
      </c>
      <c r="G32">
        <v>1134.1130000000001</v>
      </c>
      <c r="H32">
        <v>777.8365</v>
      </c>
      <c r="I32">
        <v>356.2765</v>
      </c>
      <c r="J32">
        <v>68.585400000000007</v>
      </c>
      <c r="K32">
        <v>3.9430999999999998</v>
      </c>
      <c r="L32">
        <v>1.2</v>
      </c>
      <c r="M32">
        <v>0.21129999999999999</v>
      </c>
      <c r="N32">
        <v>966</v>
      </c>
      <c r="O32">
        <v>163</v>
      </c>
      <c r="P32">
        <v>322.44490000000002</v>
      </c>
      <c r="Q32">
        <v>9196.5419000000002</v>
      </c>
      <c r="R32">
        <v>8.8800000000000004E-2</v>
      </c>
      <c r="S32">
        <v>8.3765000000000001</v>
      </c>
      <c r="T32">
        <v>73.266800000000003</v>
      </c>
      <c r="U32">
        <v>6.5263</v>
      </c>
      <c r="V32">
        <v>66.968000000000004</v>
      </c>
      <c r="W32">
        <v>0.98580000000000001</v>
      </c>
      <c r="X32">
        <v>0.63800000000000001</v>
      </c>
      <c r="Y32">
        <v>15.9884</v>
      </c>
      <c r="Z32">
        <v>1.4241999999999999</v>
      </c>
      <c r="AA32">
        <v>14.613899999999999</v>
      </c>
      <c r="AB32">
        <v>11.994</v>
      </c>
      <c r="AC32">
        <v>1.0684</v>
      </c>
      <c r="AD32">
        <v>10.962899999999999</v>
      </c>
      <c r="AE32">
        <v>432.76749999999998</v>
      </c>
      <c r="AF32">
        <v>120.401</v>
      </c>
      <c r="AG32">
        <v>46.120399999999997</v>
      </c>
      <c r="AH32">
        <v>108.242</v>
      </c>
      <c r="AI32">
        <v>70.305599999999998</v>
      </c>
      <c r="AJ32" t="s">
        <v>35</v>
      </c>
      <c r="AK32">
        <v>346.52</v>
      </c>
      <c r="AL32">
        <v>9888.09</v>
      </c>
      <c r="AM32">
        <v>380.38</v>
      </c>
    </row>
    <row r="33" spans="1:39">
      <c r="A33">
        <v>1991</v>
      </c>
      <c r="B33">
        <v>0</v>
      </c>
      <c r="C33">
        <v>18.018999999999998</v>
      </c>
      <c r="D33">
        <v>19.18</v>
      </c>
      <c r="E33">
        <v>70</v>
      </c>
      <c r="F33" t="s">
        <v>48</v>
      </c>
      <c r="G33">
        <v>1198.3411000000001</v>
      </c>
      <c r="H33">
        <v>793.05529999999999</v>
      </c>
      <c r="I33">
        <v>405.28579999999999</v>
      </c>
      <c r="J33">
        <v>66.179400000000001</v>
      </c>
      <c r="K33">
        <v>4.0109000000000004</v>
      </c>
      <c r="L33">
        <v>1.2</v>
      </c>
      <c r="M33">
        <v>0.20949999999999999</v>
      </c>
      <c r="N33">
        <v>963</v>
      </c>
      <c r="O33">
        <v>172</v>
      </c>
      <c r="P33">
        <v>336.8956</v>
      </c>
      <c r="Q33">
        <v>9603.2631000000001</v>
      </c>
      <c r="R33">
        <v>8.8499999999999995E-2</v>
      </c>
      <c r="S33">
        <v>8.7844999999999995</v>
      </c>
      <c r="T33">
        <v>74.652500000000003</v>
      </c>
      <c r="U33">
        <v>6.6307</v>
      </c>
      <c r="V33">
        <v>68.254300000000001</v>
      </c>
      <c r="W33">
        <v>1.0026999999999999</v>
      </c>
      <c r="X33">
        <v>0.64900000000000002</v>
      </c>
      <c r="Y33">
        <v>16.333200000000001</v>
      </c>
      <c r="Z33">
        <v>1.4507000000000001</v>
      </c>
      <c r="AA33">
        <v>14.933299999999999</v>
      </c>
      <c r="AB33">
        <v>12.2018</v>
      </c>
      <c r="AC33">
        <v>1.0838000000000001</v>
      </c>
      <c r="AD33">
        <v>11.156000000000001</v>
      </c>
      <c r="AE33">
        <v>437.70839999999998</v>
      </c>
      <c r="AF33">
        <v>126.41079999999999</v>
      </c>
      <c r="AG33">
        <v>48.234999999999999</v>
      </c>
      <c r="AH33">
        <v>109.7081</v>
      </c>
      <c r="AI33">
        <v>70.992900000000006</v>
      </c>
      <c r="AJ33" t="s">
        <v>35</v>
      </c>
      <c r="AK33">
        <v>358.13</v>
      </c>
      <c r="AL33">
        <v>10218.58</v>
      </c>
      <c r="AM33">
        <v>380.39</v>
      </c>
    </row>
    <row r="34" spans="1:39">
      <c r="A34">
        <v>1992</v>
      </c>
      <c r="B34">
        <v>0</v>
      </c>
      <c r="C34">
        <v>18.111999999999998</v>
      </c>
      <c r="D34">
        <v>19.321999999999999</v>
      </c>
      <c r="E34">
        <v>71</v>
      </c>
      <c r="F34" t="s">
        <v>48</v>
      </c>
      <c r="G34">
        <v>1053.4683</v>
      </c>
      <c r="H34">
        <v>750.1902</v>
      </c>
      <c r="I34">
        <v>303.27809999999999</v>
      </c>
      <c r="J34">
        <v>71.211500000000001</v>
      </c>
      <c r="K34">
        <v>4.0808</v>
      </c>
      <c r="L34">
        <v>1.2</v>
      </c>
      <c r="M34">
        <v>0.2077</v>
      </c>
      <c r="N34">
        <v>960</v>
      </c>
      <c r="O34">
        <v>145</v>
      </c>
      <c r="P34">
        <v>269.70580000000001</v>
      </c>
      <c r="Q34">
        <v>7685.3263999999999</v>
      </c>
      <c r="R34">
        <v>8.8300000000000003E-2</v>
      </c>
      <c r="S34">
        <v>8.7627000000000006</v>
      </c>
      <c r="T34">
        <v>75.604500000000002</v>
      </c>
      <c r="U34">
        <v>6.6961000000000004</v>
      </c>
      <c r="V34">
        <v>69.1447</v>
      </c>
      <c r="W34">
        <v>1.0202</v>
      </c>
      <c r="X34">
        <v>0.6603</v>
      </c>
      <c r="Y34">
        <v>16.571100000000001</v>
      </c>
      <c r="Z34">
        <v>1.4677</v>
      </c>
      <c r="AA34">
        <v>15.1553</v>
      </c>
      <c r="AB34">
        <v>12.343400000000001</v>
      </c>
      <c r="AC34">
        <v>1.0931999999999999</v>
      </c>
      <c r="AD34">
        <v>11.2887</v>
      </c>
      <c r="AE34">
        <v>416.47660000000002</v>
      </c>
      <c r="AF34">
        <v>116.3854</v>
      </c>
      <c r="AG34">
        <v>45.647199999999998</v>
      </c>
      <c r="AH34">
        <v>104.09650000000001</v>
      </c>
      <c r="AI34">
        <v>67.584500000000006</v>
      </c>
      <c r="AJ34" t="s">
        <v>35</v>
      </c>
      <c r="AK34">
        <v>296.43</v>
      </c>
      <c r="AL34">
        <v>8455.3799999999992</v>
      </c>
      <c r="AM34">
        <v>380.39</v>
      </c>
    </row>
    <row r="35" spans="1:39">
      <c r="A35">
        <v>1993</v>
      </c>
      <c r="B35">
        <v>0</v>
      </c>
      <c r="C35">
        <v>18.216000000000001</v>
      </c>
      <c r="D35">
        <v>19.481999999999999</v>
      </c>
      <c r="E35">
        <v>72</v>
      </c>
      <c r="F35" t="s">
        <v>48</v>
      </c>
      <c r="G35">
        <v>1100.8607</v>
      </c>
      <c r="H35">
        <v>763.14250000000004</v>
      </c>
      <c r="I35">
        <v>337.71820000000002</v>
      </c>
      <c r="J35">
        <v>69.322299999999998</v>
      </c>
      <c r="K35">
        <v>4.1284999999999998</v>
      </c>
      <c r="L35">
        <v>1.2</v>
      </c>
      <c r="M35">
        <v>0.20649999999999999</v>
      </c>
      <c r="N35">
        <v>957</v>
      </c>
      <c r="O35">
        <v>152</v>
      </c>
      <c r="P35">
        <v>300.94069999999999</v>
      </c>
      <c r="Q35">
        <v>8575.7528999999995</v>
      </c>
      <c r="R35">
        <v>8.7999999999999995E-2</v>
      </c>
      <c r="S35">
        <v>8.8539999999999992</v>
      </c>
      <c r="T35">
        <v>76.704999999999998</v>
      </c>
      <c r="U35">
        <v>6.774</v>
      </c>
      <c r="V35">
        <v>70.171499999999995</v>
      </c>
      <c r="W35">
        <v>1.0321</v>
      </c>
      <c r="X35">
        <v>0.66800000000000004</v>
      </c>
      <c r="Y35">
        <v>16.8446</v>
      </c>
      <c r="Z35">
        <v>1.4876</v>
      </c>
      <c r="AA35">
        <v>15.409800000000001</v>
      </c>
      <c r="AB35">
        <v>12.507</v>
      </c>
      <c r="AC35">
        <v>1.1045</v>
      </c>
      <c r="AD35">
        <v>11.441700000000001</v>
      </c>
      <c r="AE35">
        <v>420.73230000000001</v>
      </c>
      <c r="AF35">
        <v>121.64570000000001</v>
      </c>
      <c r="AG35">
        <v>47.299399999999999</v>
      </c>
      <c r="AH35">
        <v>105.3295</v>
      </c>
      <c r="AI35">
        <v>68.135599999999997</v>
      </c>
      <c r="AJ35" t="s">
        <v>35</v>
      </c>
      <c r="AK35">
        <v>323.82</v>
      </c>
      <c r="AL35">
        <v>9246.06</v>
      </c>
      <c r="AM35">
        <v>380.38</v>
      </c>
    </row>
    <row r="36" spans="1:39">
      <c r="A36">
        <v>1994</v>
      </c>
      <c r="B36">
        <v>0</v>
      </c>
      <c r="C36">
        <v>18.341999999999999</v>
      </c>
      <c r="D36">
        <v>19.677</v>
      </c>
      <c r="E36">
        <v>73</v>
      </c>
      <c r="F36" t="s">
        <v>48</v>
      </c>
      <c r="G36">
        <v>1193.5989999999999</v>
      </c>
      <c r="H36">
        <v>779.34299999999996</v>
      </c>
      <c r="I36">
        <v>414.25599999999997</v>
      </c>
      <c r="J36">
        <v>65.293499999999995</v>
      </c>
      <c r="K36">
        <v>4.1837</v>
      </c>
      <c r="L36">
        <v>1.1987000000000001</v>
      </c>
      <c r="M36">
        <v>0.2051</v>
      </c>
      <c r="N36">
        <v>953</v>
      </c>
      <c r="O36">
        <v>155</v>
      </c>
      <c r="P36">
        <v>293.74009999999998</v>
      </c>
      <c r="Q36">
        <v>8378.3331999999991</v>
      </c>
      <c r="R36">
        <v>8.7800000000000003E-2</v>
      </c>
      <c r="S36">
        <v>9.2601999999999993</v>
      </c>
      <c r="T36">
        <v>78.022999999999996</v>
      </c>
      <c r="U36">
        <v>6.8705999999999996</v>
      </c>
      <c r="V36">
        <v>71.398099999999999</v>
      </c>
      <c r="W36">
        <v>1.0448</v>
      </c>
      <c r="X36">
        <v>0.67630000000000001</v>
      </c>
      <c r="Y36">
        <v>17.1721</v>
      </c>
      <c r="Z36">
        <v>1.5121</v>
      </c>
      <c r="AA36">
        <v>15.714</v>
      </c>
      <c r="AB36">
        <v>12.702199999999999</v>
      </c>
      <c r="AC36">
        <v>1.1185</v>
      </c>
      <c r="AD36">
        <v>11.6236</v>
      </c>
      <c r="AE36">
        <v>433.84789999999998</v>
      </c>
      <c r="AF36">
        <v>120.39100000000001</v>
      </c>
      <c r="AG36">
        <v>46.750300000000003</v>
      </c>
      <c r="AH36">
        <v>108.3001</v>
      </c>
      <c r="AI36">
        <v>70.053700000000006</v>
      </c>
      <c r="AJ36" t="s">
        <v>35</v>
      </c>
      <c r="AK36">
        <v>310.82</v>
      </c>
      <c r="AL36">
        <v>8868.41</v>
      </c>
      <c r="AM36">
        <v>380.39</v>
      </c>
    </row>
    <row r="37" spans="1:39">
      <c r="A37">
        <v>1995</v>
      </c>
      <c r="B37">
        <v>0</v>
      </c>
      <c r="C37">
        <v>18.504000000000001</v>
      </c>
      <c r="D37">
        <v>19.931000000000001</v>
      </c>
      <c r="E37">
        <v>74</v>
      </c>
      <c r="F37" t="s">
        <v>48</v>
      </c>
      <c r="G37">
        <v>1254.7886000000001</v>
      </c>
      <c r="H37">
        <v>809.322</v>
      </c>
      <c r="I37">
        <v>445.4665</v>
      </c>
      <c r="J37">
        <v>64.498699999999999</v>
      </c>
      <c r="K37">
        <v>4.2496</v>
      </c>
      <c r="L37">
        <v>1.2</v>
      </c>
      <c r="M37">
        <v>0.20349999999999999</v>
      </c>
      <c r="N37">
        <v>949</v>
      </c>
      <c r="O37">
        <v>163</v>
      </c>
      <c r="P37">
        <v>314.49529999999999</v>
      </c>
      <c r="Q37">
        <v>8980.7104999999992</v>
      </c>
      <c r="R37">
        <v>8.7499999999999994E-2</v>
      </c>
      <c r="S37">
        <v>9.2324000000000002</v>
      </c>
      <c r="T37">
        <v>79.854299999999995</v>
      </c>
      <c r="U37">
        <v>7.0189000000000004</v>
      </c>
      <c r="V37">
        <v>73.171899999999994</v>
      </c>
      <c r="W37">
        <v>1.0624</v>
      </c>
      <c r="X37">
        <v>0.68759999999999999</v>
      </c>
      <c r="Y37">
        <v>17.623000000000001</v>
      </c>
      <c r="Z37">
        <v>1.5489999999999999</v>
      </c>
      <c r="AA37">
        <v>16.148299999999999</v>
      </c>
      <c r="AB37">
        <v>12.9742</v>
      </c>
      <c r="AC37">
        <v>1.1404000000000001</v>
      </c>
      <c r="AD37">
        <v>11.888500000000001</v>
      </c>
      <c r="AE37">
        <v>453.50420000000003</v>
      </c>
      <c r="AF37">
        <v>122.4721</v>
      </c>
      <c r="AG37">
        <v>47.2898</v>
      </c>
      <c r="AH37">
        <v>113.1397</v>
      </c>
      <c r="AI37">
        <v>72.916200000000003</v>
      </c>
      <c r="AJ37" t="s">
        <v>35</v>
      </c>
      <c r="AK37">
        <v>339.13</v>
      </c>
      <c r="AL37">
        <v>9730.94</v>
      </c>
      <c r="AM37">
        <v>367.6</v>
      </c>
    </row>
    <row r="38" spans="1:39">
      <c r="A38">
        <v>1996</v>
      </c>
      <c r="B38">
        <v>0</v>
      </c>
      <c r="C38">
        <v>18.62</v>
      </c>
      <c r="D38">
        <v>20.114000000000001</v>
      </c>
      <c r="E38">
        <v>75</v>
      </c>
      <c r="F38" t="s">
        <v>48</v>
      </c>
      <c r="G38">
        <v>1235.5378000000001</v>
      </c>
      <c r="H38">
        <v>849.75829999999996</v>
      </c>
      <c r="I38">
        <v>385.77949999999998</v>
      </c>
      <c r="J38">
        <v>68.776399999999995</v>
      </c>
      <c r="K38">
        <v>4.3414000000000001</v>
      </c>
      <c r="L38">
        <v>1.2</v>
      </c>
      <c r="M38">
        <v>0.20130000000000001</v>
      </c>
      <c r="N38">
        <v>945</v>
      </c>
      <c r="O38">
        <v>171</v>
      </c>
      <c r="P38">
        <v>339.56490000000002</v>
      </c>
      <c r="Q38">
        <v>9679.1694000000007</v>
      </c>
      <c r="R38">
        <v>8.7300000000000003E-2</v>
      </c>
      <c r="S38">
        <v>9.4069000000000003</v>
      </c>
      <c r="T38">
        <v>81.080100000000002</v>
      </c>
      <c r="U38">
        <v>7.1059999999999999</v>
      </c>
      <c r="V38">
        <v>74.3172</v>
      </c>
      <c r="W38">
        <v>1.0853999999999999</v>
      </c>
      <c r="X38">
        <v>0.70250000000000001</v>
      </c>
      <c r="Y38">
        <v>17.926100000000002</v>
      </c>
      <c r="Z38">
        <v>1.5710999999999999</v>
      </c>
      <c r="AA38">
        <v>16.430900000000001</v>
      </c>
      <c r="AB38">
        <v>13.1546</v>
      </c>
      <c r="AC38">
        <v>1.1529</v>
      </c>
      <c r="AD38">
        <v>12.0573</v>
      </c>
      <c r="AE38">
        <v>468.17140000000001</v>
      </c>
      <c r="AF38">
        <v>136.14400000000001</v>
      </c>
      <c r="AG38">
        <v>51.843499999999999</v>
      </c>
      <c r="AH38">
        <v>118.1858</v>
      </c>
      <c r="AI38">
        <v>75.413600000000002</v>
      </c>
      <c r="AJ38" t="s">
        <v>35</v>
      </c>
      <c r="AK38">
        <v>356.17</v>
      </c>
      <c r="AL38">
        <v>10164.15</v>
      </c>
      <c r="AM38">
        <v>380.39</v>
      </c>
    </row>
    <row r="39" spans="1:39">
      <c r="A39">
        <v>1997</v>
      </c>
      <c r="B39">
        <v>0</v>
      </c>
      <c r="C39">
        <v>18.765000000000001</v>
      </c>
      <c r="D39">
        <v>20.341999999999999</v>
      </c>
      <c r="E39">
        <v>76</v>
      </c>
      <c r="F39" t="s">
        <v>48</v>
      </c>
      <c r="G39">
        <v>1414.9893999999999</v>
      </c>
      <c r="H39">
        <v>975.31079999999997</v>
      </c>
      <c r="I39">
        <v>439.67860000000002</v>
      </c>
      <c r="J39">
        <v>68.927099999999996</v>
      </c>
      <c r="K39">
        <v>4.4024000000000001</v>
      </c>
      <c r="L39">
        <v>1.2</v>
      </c>
      <c r="M39">
        <v>0.19989999999999999</v>
      </c>
      <c r="N39">
        <v>941</v>
      </c>
      <c r="O39">
        <v>189</v>
      </c>
      <c r="P39">
        <v>404.80700000000002</v>
      </c>
      <c r="Q39">
        <v>11532.936600000001</v>
      </c>
      <c r="R39">
        <v>8.6999999999999994E-2</v>
      </c>
      <c r="S39">
        <v>9.5226000000000006</v>
      </c>
      <c r="T39">
        <v>82.708399999999997</v>
      </c>
      <c r="U39">
        <v>7.2276999999999996</v>
      </c>
      <c r="V39">
        <v>75.832300000000004</v>
      </c>
      <c r="W39">
        <v>1.1006</v>
      </c>
      <c r="X39">
        <v>0.71240000000000003</v>
      </c>
      <c r="Y39">
        <v>18.325399999999998</v>
      </c>
      <c r="Z39">
        <v>1.6013999999999999</v>
      </c>
      <c r="AA39">
        <v>16.8019</v>
      </c>
      <c r="AB39">
        <v>13.395</v>
      </c>
      <c r="AC39">
        <v>1.1706000000000001</v>
      </c>
      <c r="AD39">
        <v>12.2814</v>
      </c>
      <c r="AE39">
        <v>532.65560000000005</v>
      </c>
      <c r="AF39">
        <v>160.53960000000001</v>
      </c>
      <c r="AG39">
        <v>59.314399999999999</v>
      </c>
      <c r="AH39">
        <v>137.2261</v>
      </c>
      <c r="AI39">
        <v>85.575299999999999</v>
      </c>
      <c r="AJ39" t="s">
        <v>35</v>
      </c>
      <c r="AK39">
        <v>419.42</v>
      </c>
      <c r="AL39">
        <v>11953.22</v>
      </c>
      <c r="AM39">
        <v>319.02</v>
      </c>
    </row>
    <row r="40" spans="1:39">
      <c r="A40">
        <v>1998</v>
      </c>
      <c r="B40">
        <v>0</v>
      </c>
      <c r="C40">
        <v>18.891999999999999</v>
      </c>
      <c r="D40">
        <v>20.545000000000002</v>
      </c>
      <c r="E40">
        <v>77</v>
      </c>
      <c r="F40" t="s">
        <v>48</v>
      </c>
      <c r="G40">
        <v>1330.0562</v>
      </c>
      <c r="H40">
        <v>885.35609999999997</v>
      </c>
      <c r="I40">
        <v>444.70010000000002</v>
      </c>
      <c r="J40">
        <v>66.565299999999993</v>
      </c>
      <c r="K40">
        <v>4.4836</v>
      </c>
      <c r="L40">
        <v>1.1987000000000001</v>
      </c>
      <c r="M40">
        <v>0.1981</v>
      </c>
      <c r="N40">
        <v>936</v>
      </c>
      <c r="O40">
        <v>181</v>
      </c>
      <c r="P40">
        <v>362.40649999999999</v>
      </c>
      <c r="Q40">
        <v>10326.5285</v>
      </c>
      <c r="R40">
        <v>8.6800000000000002E-2</v>
      </c>
      <c r="S40">
        <v>9.9474</v>
      </c>
      <c r="T40">
        <v>84.031300000000002</v>
      </c>
      <c r="U40">
        <v>7.3220000000000001</v>
      </c>
      <c r="V40">
        <v>77.068399999999997</v>
      </c>
      <c r="W40">
        <v>1.1196999999999999</v>
      </c>
      <c r="X40">
        <v>0.72470000000000001</v>
      </c>
      <c r="Y40">
        <v>18.651700000000002</v>
      </c>
      <c r="Z40">
        <v>1.6252</v>
      </c>
      <c r="AA40">
        <v>17.106200000000001</v>
      </c>
      <c r="AB40">
        <v>13.587999999999999</v>
      </c>
      <c r="AC40">
        <v>1.1839999999999999</v>
      </c>
      <c r="AD40">
        <v>12.4621</v>
      </c>
      <c r="AE40">
        <v>479.0924</v>
      </c>
      <c r="AF40">
        <v>150.86770000000001</v>
      </c>
      <c r="AG40">
        <v>56.589300000000001</v>
      </c>
      <c r="AH40">
        <v>121.95010000000001</v>
      </c>
      <c r="AI40">
        <v>76.8566</v>
      </c>
      <c r="AJ40" t="s">
        <v>35</v>
      </c>
      <c r="AK40">
        <v>377.05</v>
      </c>
      <c r="AL40">
        <v>10762.07</v>
      </c>
      <c r="AM40">
        <v>380.39</v>
      </c>
    </row>
    <row r="41" spans="1:39">
      <c r="A41">
        <v>1999</v>
      </c>
      <c r="B41">
        <v>0</v>
      </c>
      <c r="C41">
        <v>18.989999999999998</v>
      </c>
      <c r="D41">
        <v>20.702999999999999</v>
      </c>
      <c r="E41">
        <v>78</v>
      </c>
      <c r="F41" t="s">
        <v>48</v>
      </c>
      <c r="G41">
        <v>1227.3469</v>
      </c>
      <c r="H41">
        <v>895.70299999999997</v>
      </c>
      <c r="I41">
        <v>331.64389999999997</v>
      </c>
      <c r="J41">
        <v>72.978800000000007</v>
      </c>
      <c r="K41">
        <v>4.5488999999999997</v>
      </c>
      <c r="L41">
        <v>1.2</v>
      </c>
      <c r="M41">
        <v>0.1966</v>
      </c>
      <c r="N41">
        <v>932</v>
      </c>
      <c r="O41">
        <v>168</v>
      </c>
      <c r="P41">
        <v>356.01839999999999</v>
      </c>
      <c r="Q41">
        <v>10136.094499999999</v>
      </c>
      <c r="R41">
        <v>8.6499999999999994E-2</v>
      </c>
      <c r="S41">
        <v>9.7720000000000002</v>
      </c>
      <c r="T41">
        <v>85.0505</v>
      </c>
      <c r="U41">
        <v>7.3891999999999998</v>
      </c>
      <c r="V41">
        <v>78.026300000000006</v>
      </c>
      <c r="W41">
        <v>1.1372</v>
      </c>
      <c r="X41">
        <v>0.73609999999999998</v>
      </c>
      <c r="Y41">
        <v>18.902799999999999</v>
      </c>
      <c r="Z41">
        <v>1.6423000000000001</v>
      </c>
      <c r="AA41">
        <v>17.3416</v>
      </c>
      <c r="AB41">
        <v>13.7363</v>
      </c>
      <c r="AC41">
        <v>1.1934</v>
      </c>
      <c r="AD41">
        <v>12.601800000000001</v>
      </c>
      <c r="AE41">
        <v>486.90100000000001</v>
      </c>
      <c r="AF41">
        <v>149.4949</v>
      </c>
      <c r="AG41">
        <v>56.610799999999998</v>
      </c>
      <c r="AH41">
        <v>124.5309</v>
      </c>
      <c r="AI41">
        <v>78.165400000000005</v>
      </c>
      <c r="AJ41" t="s">
        <v>35</v>
      </c>
      <c r="AK41">
        <v>383.28</v>
      </c>
      <c r="AL41">
        <v>10923.86</v>
      </c>
      <c r="AM41">
        <v>380.39</v>
      </c>
    </row>
    <row r="42" spans="1:39">
      <c r="A42">
        <v>2000</v>
      </c>
      <c r="B42">
        <v>0</v>
      </c>
      <c r="C42">
        <v>19.11</v>
      </c>
      <c r="D42">
        <v>20.898</v>
      </c>
      <c r="E42">
        <v>79</v>
      </c>
      <c r="F42" t="s">
        <v>48</v>
      </c>
      <c r="G42">
        <v>1335.8731</v>
      </c>
      <c r="H42">
        <v>903.01769999999999</v>
      </c>
      <c r="I42">
        <v>432.85539999999997</v>
      </c>
      <c r="J42">
        <v>67.5976</v>
      </c>
      <c r="K42">
        <v>4.5990000000000002</v>
      </c>
      <c r="L42">
        <v>1.2</v>
      </c>
      <c r="M42">
        <v>0.1956</v>
      </c>
      <c r="N42">
        <v>928</v>
      </c>
      <c r="O42">
        <v>182</v>
      </c>
      <c r="P42">
        <v>355.55090000000001</v>
      </c>
      <c r="Q42">
        <v>10140.6525</v>
      </c>
      <c r="R42">
        <v>8.6300000000000002E-2</v>
      </c>
      <c r="S42">
        <v>10.1281</v>
      </c>
      <c r="T42">
        <v>86.391199999999998</v>
      </c>
      <c r="U42">
        <v>7.4837999999999996</v>
      </c>
      <c r="V42">
        <v>79.279799999999994</v>
      </c>
      <c r="W42">
        <v>1.1497999999999999</v>
      </c>
      <c r="X42">
        <v>0.74419999999999997</v>
      </c>
      <c r="Y42">
        <v>19.2303</v>
      </c>
      <c r="Z42">
        <v>1.6658999999999999</v>
      </c>
      <c r="AA42">
        <v>17.647400000000001</v>
      </c>
      <c r="AB42">
        <v>13.9323</v>
      </c>
      <c r="AC42">
        <v>1.2069000000000001</v>
      </c>
      <c r="AD42">
        <v>12.785399999999999</v>
      </c>
      <c r="AE42">
        <v>492.09550000000002</v>
      </c>
      <c r="AF42">
        <v>150.45400000000001</v>
      </c>
      <c r="AG42">
        <v>56.3827</v>
      </c>
      <c r="AH42">
        <v>125.3206</v>
      </c>
      <c r="AI42">
        <v>78.764899999999997</v>
      </c>
      <c r="AJ42" t="s">
        <v>35</v>
      </c>
      <c r="AK42">
        <v>366.06</v>
      </c>
      <c r="AL42">
        <v>10449.49</v>
      </c>
      <c r="AM42">
        <v>380.38</v>
      </c>
    </row>
    <row r="43" spans="1:39">
      <c r="A43">
        <v>2001</v>
      </c>
      <c r="B43">
        <v>0</v>
      </c>
      <c r="C43">
        <v>19.184999999999999</v>
      </c>
      <c r="D43">
        <v>21.018999999999998</v>
      </c>
      <c r="E43">
        <v>80</v>
      </c>
      <c r="F43" t="s">
        <v>48</v>
      </c>
      <c r="G43">
        <v>1208.6121000000001</v>
      </c>
      <c r="H43">
        <v>891.72559999999999</v>
      </c>
      <c r="I43">
        <v>316.88650000000001</v>
      </c>
      <c r="J43">
        <v>73.781000000000006</v>
      </c>
      <c r="K43">
        <v>4.6653000000000002</v>
      </c>
      <c r="L43">
        <v>1.1987000000000001</v>
      </c>
      <c r="M43">
        <v>0.19420000000000001</v>
      </c>
      <c r="N43">
        <v>923</v>
      </c>
      <c r="O43">
        <v>159</v>
      </c>
      <c r="P43">
        <v>342.53309999999999</v>
      </c>
      <c r="Q43">
        <v>9750.4359999999997</v>
      </c>
      <c r="R43">
        <v>8.5999999999999993E-2</v>
      </c>
      <c r="S43">
        <v>10.198600000000001</v>
      </c>
      <c r="T43">
        <v>86.991600000000005</v>
      </c>
      <c r="U43">
        <v>7.5137</v>
      </c>
      <c r="V43">
        <v>79.854900000000001</v>
      </c>
      <c r="W43">
        <v>1.1651</v>
      </c>
      <c r="X43">
        <v>0.75409999999999999</v>
      </c>
      <c r="Y43">
        <v>19.381599999999999</v>
      </c>
      <c r="Z43">
        <v>1.6739999999999999</v>
      </c>
      <c r="AA43">
        <v>17.791599999999999</v>
      </c>
      <c r="AB43">
        <v>14.016299999999999</v>
      </c>
      <c r="AC43">
        <v>1.2105999999999999</v>
      </c>
      <c r="AD43">
        <v>12.866400000000001</v>
      </c>
      <c r="AE43">
        <v>478.93740000000003</v>
      </c>
      <c r="AF43">
        <v>154.1677</v>
      </c>
      <c r="AG43">
        <v>58.367100000000001</v>
      </c>
      <c r="AH43">
        <v>123.45959999999999</v>
      </c>
      <c r="AI43">
        <v>76.793700000000001</v>
      </c>
      <c r="AJ43" t="s">
        <v>35</v>
      </c>
      <c r="AK43">
        <v>361.32</v>
      </c>
      <c r="AL43">
        <v>10323.76</v>
      </c>
      <c r="AM43">
        <v>335.46</v>
      </c>
    </row>
    <row r="44" spans="1:39">
      <c r="A44">
        <v>2002</v>
      </c>
      <c r="B44">
        <v>0</v>
      </c>
      <c r="C44">
        <v>19.256</v>
      </c>
      <c r="D44">
        <v>21.135999999999999</v>
      </c>
      <c r="E44">
        <v>81</v>
      </c>
      <c r="F44" t="s">
        <v>48</v>
      </c>
      <c r="G44">
        <v>1187.1685</v>
      </c>
      <c r="H44">
        <v>896.61760000000004</v>
      </c>
      <c r="I44">
        <v>290.55099999999999</v>
      </c>
      <c r="J44">
        <v>75.525700000000001</v>
      </c>
      <c r="K44">
        <v>4.6939000000000002</v>
      </c>
      <c r="L44">
        <v>1.1987000000000001</v>
      </c>
      <c r="M44">
        <v>0.19359999999999999</v>
      </c>
      <c r="N44">
        <v>918</v>
      </c>
      <c r="O44">
        <v>164</v>
      </c>
      <c r="P44">
        <v>363.01780000000002</v>
      </c>
      <c r="Q44">
        <v>10338.2387</v>
      </c>
      <c r="R44">
        <v>8.5699999999999998E-2</v>
      </c>
      <c r="S44">
        <v>10.039099999999999</v>
      </c>
      <c r="T44">
        <v>87.553399999999996</v>
      </c>
      <c r="U44">
        <v>7.54</v>
      </c>
      <c r="V44">
        <v>80.394900000000007</v>
      </c>
      <c r="W44">
        <v>1.1721999999999999</v>
      </c>
      <c r="X44">
        <v>0.75870000000000004</v>
      </c>
      <c r="Y44">
        <v>19.523499999999999</v>
      </c>
      <c r="Z44">
        <v>1.6813</v>
      </c>
      <c r="AA44">
        <v>17.927199999999999</v>
      </c>
      <c r="AB44">
        <v>14.0943</v>
      </c>
      <c r="AC44">
        <v>1.2138</v>
      </c>
      <c r="AD44">
        <v>12.9419</v>
      </c>
      <c r="AE44">
        <v>482.5505</v>
      </c>
      <c r="AF44">
        <v>154.2525</v>
      </c>
      <c r="AG44">
        <v>58.276299999999999</v>
      </c>
      <c r="AH44">
        <v>124.21899999999999</v>
      </c>
      <c r="AI44">
        <v>77.319400000000002</v>
      </c>
      <c r="AJ44" t="s">
        <v>35</v>
      </c>
      <c r="AK44">
        <v>383.42</v>
      </c>
      <c r="AL44">
        <v>10936.24</v>
      </c>
      <c r="AM44">
        <v>346.3</v>
      </c>
    </row>
    <row r="45" spans="1:39">
      <c r="A45">
        <v>2003</v>
      </c>
      <c r="B45">
        <v>0</v>
      </c>
      <c r="C45">
        <v>19.347000000000001</v>
      </c>
      <c r="D45">
        <v>21.283999999999999</v>
      </c>
      <c r="E45">
        <v>82</v>
      </c>
      <c r="F45" t="s">
        <v>48</v>
      </c>
      <c r="G45">
        <v>1243.5959</v>
      </c>
      <c r="H45">
        <v>893.05989999999997</v>
      </c>
      <c r="I45">
        <v>350.53609999999998</v>
      </c>
      <c r="J45">
        <v>71.812700000000007</v>
      </c>
      <c r="K45">
        <v>4.7205000000000004</v>
      </c>
      <c r="L45">
        <v>1.1987000000000001</v>
      </c>
      <c r="M45">
        <v>0.193</v>
      </c>
      <c r="N45">
        <v>913</v>
      </c>
      <c r="O45">
        <v>159</v>
      </c>
      <c r="P45">
        <v>325.66609999999997</v>
      </c>
      <c r="Q45">
        <v>9282.7173999999995</v>
      </c>
      <c r="R45">
        <v>8.5500000000000007E-2</v>
      </c>
      <c r="S45">
        <v>10.0901</v>
      </c>
      <c r="T45">
        <v>88.384699999999995</v>
      </c>
      <c r="U45">
        <v>7.5891999999999999</v>
      </c>
      <c r="V45">
        <v>81.1828</v>
      </c>
      <c r="W45">
        <v>1.1788000000000001</v>
      </c>
      <c r="X45">
        <v>0.76300000000000001</v>
      </c>
      <c r="Y45">
        <v>19.729500000000002</v>
      </c>
      <c r="Z45">
        <v>1.6940999999999999</v>
      </c>
      <c r="AA45">
        <v>18.1218</v>
      </c>
      <c r="AB45">
        <v>14.212199999999999</v>
      </c>
      <c r="AC45">
        <v>1.2202999999999999</v>
      </c>
      <c r="AD45">
        <v>13.0541</v>
      </c>
      <c r="AE45">
        <v>489.41950000000003</v>
      </c>
      <c r="AF45">
        <v>144.67490000000001</v>
      </c>
      <c r="AG45">
        <v>55.4831</v>
      </c>
      <c r="AH45">
        <v>125.24760000000001</v>
      </c>
      <c r="AI45">
        <v>78.234700000000004</v>
      </c>
      <c r="AJ45" t="s">
        <v>35</v>
      </c>
      <c r="AK45">
        <v>346.93</v>
      </c>
      <c r="AL45">
        <v>9921.39</v>
      </c>
      <c r="AM45">
        <v>380.39</v>
      </c>
    </row>
    <row r="46" spans="1:39">
      <c r="A46">
        <v>2004</v>
      </c>
      <c r="B46">
        <v>0</v>
      </c>
      <c r="C46">
        <v>19.448</v>
      </c>
      <c r="D46">
        <v>21.451000000000001</v>
      </c>
      <c r="E46">
        <v>83</v>
      </c>
      <c r="F46" t="s">
        <v>48</v>
      </c>
      <c r="G46">
        <v>1257.7027</v>
      </c>
      <c r="H46">
        <v>866.77089999999998</v>
      </c>
      <c r="I46">
        <v>390.93180000000001</v>
      </c>
      <c r="J46">
        <v>68.917000000000002</v>
      </c>
      <c r="K46">
        <v>4.7606000000000002</v>
      </c>
      <c r="L46">
        <v>1.2</v>
      </c>
      <c r="M46">
        <v>0.19220000000000001</v>
      </c>
      <c r="N46">
        <v>909</v>
      </c>
      <c r="O46">
        <v>158</v>
      </c>
      <c r="P46">
        <v>313.08730000000003</v>
      </c>
      <c r="Q46">
        <v>8927.8930999999993</v>
      </c>
      <c r="R46">
        <v>8.5199999999999998E-2</v>
      </c>
      <c r="S46">
        <v>10.3042</v>
      </c>
      <c r="T46">
        <v>89.475800000000007</v>
      </c>
      <c r="U46">
        <v>7.6601999999999997</v>
      </c>
      <c r="V46">
        <v>82.209400000000002</v>
      </c>
      <c r="W46">
        <v>1.1900999999999999</v>
      </c>
      <c r="X46">
        <v>0.77029999999999998</v>
      </c>
      <c r="Y46">
        <v>19.9956</v>
      </c>
      <c r="Z46">
        <v>1.7119</v>
      </c>
      <c r="AA46">
        <v>18.371700000000001</v>
      </c>
      <c r="AB46">
        <v>14.3696</v>
      </c>
      <c r="AC46">
        <v>1.2302</v>
      </c>
      <c r="AD46">
        <v>13.2026</v>
      </c>
      <c r="AE46">
        <v>476.73379999999997</v>
      </c>
      <c r="AF46">
        <v>139.53540000000001</v>
      </c>
      <c r="AG46">
        <v>53.8748</v>
      </c>
      <c r="AH46">
        <v>120.58499999999999</v>
      </c>
      <c r="AI46">
        <v>76.041799999999995</v>
      </c>
      <c r="AJ46" t="s">
        <v>35</v>
      </c>
      <c r="AK46">
        <v>341.1</v>
      </c>
      <c r="AL46">
        <v>9731.84</v>
      </c>
      <c r="AM46">
        <v>380.39</v>
      </c>
    </row>
    <row r="47" spans="1:39">
      <c r="A47">
        <v>2005</v>
      </c>
      <c r="B47">
        <v>0</v>
      </c>
      <c r="C47">
        <v>19.495000000000001</v>
      </c>
      <c r="D47">
        <v>21.527999999999999</v>
      </c>
      <c r="E47">
        <v>84</v>
      </c>
      <c r="F47" t="s">
        <v>48</v>
      </c>
      <c r="G47">
        <v>1214.0450000000001</v>
      </c>
      <c r="H47">
        <v>955.51729999999998</v>
      </c>
      <c r="I47">
        <v>258.52780000000001</v>
      </c>
      <c r="J47">
        <v>78.705299999999994</v>
      </c>
      <c r="K47">
        <v>4.8140000000000001</v>
      </c>
      <c r="L47">
        <v>1.1987000000000001</v>
      </c>
      <c r="M47">
        <v>0.19109999999999999</v>
      </c>
      <c r="N47">
        <v>904</v>
      </c>
      <c r="O47">
        <v>169</v>
      </c>
      <c r="P47">
        <v>379.96069999999997</v>
      </c>
      <c r="Q47">
        <v>10803.439</v>
      </c>
      <c r="R47">
        <v>8.5000000000000006E-2</v>
      </c>
      <c r="S47">
        <v>10.265000000000001</v>
      </c>
      <c r="T47">
        <v>89.669499999999999</v>
      </c>
      <c r="U47">
        <v>7.6539999999999999</v>
      </c>
      <c r="V47">
        <v>82.412300000000002</v>
      </c>
      <c r="W47">
        <v>1.2021999999999999</v>
      </c>
      <c r="X47">
        <v>0.77810000000000001</v>
      </c>
      <c r="Y47">
        <v>20.048999999999999</v>
      </c>
      <c r="Z47">
        <v>1.7113</v>
      </c>
      <c r="AA47">
        <v>18.426300000000001</v>
      </c>
      <c r="AB47">
        <v>14.392300000000001</v>
      </c>
      <c r="AC47">
        <v>1.2284999999999999</v>
      </c>
      <c r="AD47">
        <v>13.227499999999999</v>
      </c>
      <c r="AE47">
        <v>504.83710000000002</v>
      </c>
      <c r="AF47">
        <v>173.33850000000001</v>
      </c>
      <c r="AG47">
        <v>64.446399999999997</v>
      </c>
      <c r="AH47">
        <v>132.10329999999999</v>
      </c>
      <c r="AI47">
        <v>80.792000000000002</v>
      </c>
      <c r="AJ47" t="s">
        <v>35</v>
      </c>
      <c r="AK47">
        <v>399.75</v>
      </c>
      <c r="AL47">
        <v>11372.84</v>
      </c>
      <c r="AM47">
        <v>243.05</v>
      </c>
    </row>
    <row r="48" spans="1:39">
      <c r="A48">
        <v>2006</v>
      </c>
      <c r="B48">
        <v>0</v>
      </c>
      <c r="C48">
        <v>19.561</v>
      </c>
      <c r="D48">
        <v>21.638000000000002</v>
      </c>
      <c r="E48">
        <v>85</v>
      </c>
      <c r="F48" t="s">
        <v>48</v>
      </c>
      <c r="G48">
        <v>1253.229</v>
      </c>
      <c r="H48">
        <v>979.61030000000005</v>
      </c>
      <c r="I48">
        <v>273.61869999999999</v>
      </c>
      <c r="J48">
        <v>78.166899999999998</v>
      </c>
      <c r="K48">
        <v>4.8220000000000001</v>
      </c>
      <c r="L48">
        <v>1.1987000000000001</v>
      </c>
      <c r="M48">
        <v>0.191</v>
      </c>
      <c r="N48">
        <v>898</v>
      </c>
      <c r="O48">
        <v>176</v>
      </c>
      <c r="P48">
        <v>368.55560000000003</v>
      </c>
      <c r="Q48">
        <v>10489.0381</v>
      </c>
      <c r="R48">
        <v>8.4699999999999998E-2</v>
      </c>
      <c r="S48">
        <v>9.9690999999999992</v>
      </c>
      <c r="T48">
        <v>90.046199999999999</v>
      </c>
      <c r="U48">
        <v>7.6718999999999999</v>
      </c>
      <c r="V48">
        <v>82.875799999999998</v>
      </c>
      <c r="W48">
        <v>1.2041999999999999</v>
      </c>
      <c r="X48">
        <v>0.77939999999999998</v>
      </c>
      <c r="Y48">
        <v>20.147300000000001</v>
      </c>
      <c r="Z48">
        <v>1.7164999999999999</v>
      </c>
      <c r="AA48">
        <v>18.542899999999999</v>
      </c>
      <c r="AB48">
        <v>14.440799999999999</v>
      </c>
      <c r="AC48">
        <v>1.2302999999999999</v>
      </c>
      <c r="AD48">
        <v>13.290900000000001</v>
      </c>
      <c r="AE48">
        <v>523.52250000000004</v>
      </c>
      <c r="AF48">
        <v>171.35830000000001</v>
      </c>
      <c r="AG48">
        <v>63.679699999999997</v>
      </c>
      <c r="AH48">
        <v>137.4349</v>
      </c>
      <c r="AI48">
        <v>83.614800000000002</v>
      </c>
      <c r="AJ48" t="s">
        <v>35</v>
      </c>
      <c r="AK48">
        <v>387.24</v>
      </c>
      <c r="AL48">
        <v>11032.12</v>
      </c>
      <c r="AM48">
        <v>380.38</v>
      </c>
    </row>
    <row r="49" spans="1:39">
      <c r="A49">
        <v>2007</v>
      </c>
      <c r="B49">
        <v>0</v>
      </c>
      <c r="C49">
        <v>19.631</v>
      </c>
      <c r="D49">
        <v>21.754999999999999</v>
      </c>
      <c r="E49">
        <v>86</v>
      </c>
      <c r="F49" t="s">
        <v>48</v>
      </c>
      <c r="G49">
        <v>1301.22</v>
      </c>
      <c r="H49">
        <v>933.44659999999999</v>
      </c>
      <c r="I49">
        <v>367.77330000000001</v>
      </c>
      <c r="J49">
        <v>71.7363</v>
      </c>
      <c r="K49">
        <v>4.8387000000000002</v>
      </c>
      <c r="L49">
        <v>1.2</v>
      </c>
      <c r="M49">
        <v>0.19059999999999999</v>
      </c>
      <c r="N49">
        <v>893</v>
      </c>
      <c r="O49">
        <v>177</v>
      </c>
      <c r="P49">
        <v>370.70119999999997</v>
      </c>
      <c r="Q49">
        <v>10553.237999999999</v>
      </c>
      <c r="R49">
        <v>8.4500000000000006E-2</v>
      </c>
      <c r="S49">
        <v>10.530099999999999</v>
      </c>
      <c r="T49">
        <v>90.580399999999997</v>
      </c>
      <c r="U49">
        <v>7.6943999999999999</v>
      </c>
      <c r="V49">
        <v>83.393199999999993</v>
      </c>
      <c r="W49">
        <v>1.2097</v>
      </c>
      <c r="X49">
        <v>0.78300000000000003</v>
      </c>
      <c r="Y49">
        <v>20.281500000000001</v>
      </c>
      <c r="Z49">
        <v>1.7228000000000001</v>
      </c>
      <c r="AA49">
        <v>18.6723</v>
      </c>
      <c r="AB49">
        <v>14.5137</v>
      </c>
      <c r="AC49">
        <v>1.2329000000000001</v>
      </c>
      <c r="AD49">
        <v>13.3621</v>
      </c>
      <c r="AE49">
        <v>494.0043</v>
      </c>
      <c r="AF49">
        <v>169.23570000000001</v>
      </c>
      <c r="AG49">
        <v>63.140799999999999</v>
      </c>
      <c r="AH49">
        <v>128.27889999999999</v>
      </c>
      <c r="AI49">
        <v>78.787099999999995</v>
      </c>
      <c r="AJ49" t="s">
        <v>35</v>
      </c>
      <c r="AK49">
        <v>388.93</v>
      </c>
      <c r="AL49">
        <v>11098.74</v>
      </c>
      <c r="AM49">
        <v>360.83</v>
      </c>
    </row>
    <row r="50" spans="1:39">
      <c r="A50">
        <v>2008</v>
      </c>
      <c r="B50">
        <v>0</v>
      </c>
      <c r="C50">
        <v>19.722000000000001</v>
      </c>
      <c r="D50">
        <v>21.907</v>
      </c>
      <c r="E50">
        <v>87</v>
      </c>
      <c r="F50" t="s">
        <v>48</v>
      </c>
      <c r="G50">
        <v>1205.0405000000001</v>
      </c>
      <c r="H50">
        <v>859.74069999999995</v>
      </c>
      <c r="I50">
        <v>345.2998</v>
      </c>
      <c r="J50">
        <v>71.345399999999998</v>
      </c>
      <c r="K50">
        <v>4.8636999999999997</v>
      </c>
      <c r="L50">
        <v>1.1987000000000001</v>
      </c>
      <c r="M50">
        <v>0.19009999999999999</v>
      </c>
      <c r="N50">
        <v>887</v>
      </c>
      <c r="O50">
        <v>158</v>
      </c>
      <c r="P50">
        <v>306.38170000000002</v>
      </c>
      <c r="Q50">
        <v>8740.5026999999991</v>
      </c>
      <c r="R50">
        <v>8.4199999999999997E-2</v>
      </c>
      <c r="S50">
        <v>10.420400000000001</v>
      </c>
      <c r="T50">
        <v>91.322199999999995</v>
      </c>
      <c r="U50">
        <v>7.7343000000000002</v>
      </c>
      <c r="V50">
        <v>84.102599999999995</v>
      </c>
      <c r="W50">
        <v>1.2145999999999999</v>
      </c>
      <c r="X50">
        <v>0.78610000000000002</v>
      </c>
      <c r="Y50">
        <v>20.4664</v>
      </c>
      <c r="Z50">
        <v>1.7334000000000001</v>
      </c>
      <c r="AA50">
        <v>18.848400000000002</v>
      </c>
      <c r="AB50">
        <v>14.6159</v>
      </c>
      <c r="AC50">
        <v>1.2379</v>
      </c>
      <c r="AD50">
        <v>13.4604</v>
      </c>
      <c r="AE50">
        <v>470.26229999999998</v>
      </c>
      <c r="AF50">
        <v>141.17490000000001</v>
      </c>
      <c r="AG50">
        <v>54.489199999999997</v>
      </c>
      <c r="AH50">
        <v>119.03440000000001</v>
      </c>
      <c r="AI50">
        <v>74.779899999999998</v>
      </c>
      <c r="AJ50" t="s">
        <v>35</v>
      </c>
      <c r="AK50">
        <v>328.11</v>
      </c>
      <c r="AL50">
        <v>9371</v>
      </c>
      <c r="AM50">
        <v>380.39</v>
      </c>
    </row>
    <row r="51" spans="1:39">
      <c r="A51">
        <v>2009</v>
      </c>
      <c r="B51">
        <v>0</v>
      </c>
      <c r="C51">
        <v>19.806999999999999</v>
      </c>
      <c r="D51">
        <v>22.050999999999998</v>
      </c>
      <c r="E51">
        <v>88</v>
      </c>
      <c r="F51" t="s">
        <v>48</v>
      </c>
      <c r="G51">
        <v>1322.2304999999999</v>
      </c>
      <c r="H51">
        <v>982.9384</v>
      </c>
      <c r="I51">
        <v>339.2921</v>
      </c>
      <c r="J51">
        <v>74.339399999999998</v>
      </c>
      <c r="K51">
        <v>4.8986999999999998</v>
      </c>
      <c r="L51">
        <v>1.1986000000000001</v>
      </c>
      <c r="M51">
        <v>0.18940000000000001</v>
      </c>
      <c r="N51">
        <v>881</v>
      </c>
      <c r="O51">
        <v>179</v>
      </c>
      <c r="P51">
        <v>373.55349999999999</v>
      </c>
      <c r="Q51">
        <v>10638.1911</v>
      </c>
      <c r="R51">
        <v>8.4000000000000005E-2</v>
      </c>
      <c r="S51">
        <v>10.331300000000001</v>
      </c>
      <c r="T51">
        <v>91.980599999999995</v>
      </c>
      <c r="U51">
        <v>7.7668999999999997</v>
      </c>
      <c r="V51">
        <v>84.735799999999998</v>
      </c>
      <c r="W51">
        <v>1.2233000000000001</v>
      </c>
      <c r="X51">
        <v>0.79179999999999995</v>
      </c>
      <c r="Y51">
        <v>20.6311</v>
      </c>
      <c r="Z51">
        <v>1.7421</v>
      </c>
      <c r="AA51">
        <v>19.0061</v>
      </c>
      <c r="AB51">
        <v>14.705500000000001</v>
      </c>
      <c r="AC51">
        <v>1.2417</v>
      </c>
      <c r="AD51">
        <v>13.5472</v>
      </c>
      <c r="AE51">
        <v>528.98099999999999</v>
      </c>
      <c r="AF51">
        <v>169.17099999999999</v>
      </c>
      <c r="AG51">
        <v>63.150100000000002</v>
      </c>
      <c r="AH51">
        <v>137.51759999999999</v>
      </c>
      <c r="AI51">
        <v>84.118600000000001</v>
      </c>
      <c r="AJ51" t="s">
        <v>35</v>
      </c>
      <c r="AK51">
        <v>392.25</v>
      </c>
      <c r="AL51">
        <v>11184.45</v>
      </c>
      <c r="AM51">
        <v>380.39</v>
      </c>
    </row>
    <row r="52" spans="1:39">
      <c r="A52">
        <v>2010</v>
      </c>
      <c r="B52">
        <v>0</v>
      </c>
      <c r="C52">
        <v>19.91</v>
      </c>
      <c r="D52">
        <v>22.225999999999999</v>
      </c>
      <c r="E52">
        <v>89</v>
      </c>
      <c r="F52" t="s">
        <v>48</v>
      </c>
      <c r="G52">
        <v>1347.5589</v>
      </c>
      <c r="H52">
        <v>917.65930000000003</v>
      </c>
      <c r="I52">
        <v>429.89949999999999</v>
      </c>
      <c r="J52">
        <v>68.097899999999996</v>
      </c>
      <c r="K52">
        <v>4.9294000000000002</v>
      </c>
      <c r="L52">
        <v>1.2</v>
      </c>
      <c r="M52">
        <v>0.18890000000000001</v>
      </c>
      <c r="N52">
        <v>876</v>
      </c>
      <c r="O52">
        <v>167</v>
      </c>
      <c r="P52">
        <v>327.81599999999997</v>
      </c>
      <c r="Q52">
        <v>9348.7574000000004</v>
      </c>
      <c r="R52">
        <v>8.3699999999999997E-2</v>
      </c>
      <c r="S52">
        <v>10.770099999999999</v>
      </c>
      <c r="T52">
        <v>93.009900000000002</v>
      </c>
      <c r="U52">
        <v>7.8301999999999996</v>
      </c>
      <c r="V52">
        <v>85.710499999999996</v>
      </c>
      <c r="W52">
        <v>1.2323999999999999</v>
      </c>
      <c r="X52">
        <v>0.79759999999999998</v>
      </c>
      <c r="Y52">
        <v>20.882300000000001</v>
      </c>
      <c r="Z52">
        <v>1.758</v>
      </c>
      <c r="AA52">
        <v>19.243500000000001</v>
      </c>
      <c r="AB52">
        <v>14.8508</v>
      </c>
      <c r="AC52">
        <v>1.2502</v>
      </c>
      <c r="AD52">
        <v>13.6854</v>
      </c>
      <c r="AE52">
        <v>500.99930000000001</v>
      </c>
      <c r="AF52">
        <v>151.10820000000001</v>
      </c>
      <c r="AG52">
        <v>57.8005</v>
      </c>
      <c r="AH52">
        <v>128.3099</v>
      </c>
      <c r="AI52">
        <v>79.441599999999994</v>
      </c>
      <c r="AJ52" t="s">
        <v>35</v>
      </c>
      <c r="AK52">
        <v>349.22</v>
      </c>
      <c r="AL52">
        <v>9973.49</v>
      </c>
      <c r="AM52">
        <v>380.39</v>
      </c>
    </row>
    <row r="53" spans="1:39">
      <c r="A53">
        <v>2011</v>
      </c>
      <c r="B53">
        <v>0</v>
      </c>
      <c r="C53">
        <v>19.962</v>
      </c>
      <c r="D53">
        <v>22.314</v>
      </c>
      <c r="E53">
        <v>90</v>
      </c>
      <c r="F53" t="s">
        <v>48</v>
      </c>
      <c r="G53">
        <v>1251.2180000000001</v>
      </c>
      <c r="H53">
        <v>988.40959999999995</v>
      </c>
      <c r="I53">
        <v>262.80840000000001</v>
      </c>
      <c r="J53">
        <v>78.995800000000003</v>
      </c>
      <c r="K53">
        <v>4.9790000000000001</v>
      </c>
      <c r="L53">
        <v>1.2</v>
      </c>
      <c r="M53">
        <v>0.18790000000000001</v>
      </c>
      <c r="N53">
        <v>871</v>
      </c>
      <c r="O53">
        <v>171</v>
      </c>
      <c r="P53">
        <v>384.42649999999998</v>
      </c>
      <c r="Q53">
        <v>10937.2747</v>
      </c>
      <c r="R53">
        <v>8.3500000000000005E-2</v>
      </c>
      <c r="S53">
        <v>10.585100000000001</v>
      </c>
      <c r="T53">
        <v>93.264300000000006</v>
      </c>
      <c r="U53">
        <v>7.8280000000000003</v>
      </c>
      <c r="V53">
        <v>85.971699999999998</v>
      </c>
      <c r="W53">
        <v>1.2447999999999999</v>
      </c>
      <c r="X53">
        <v>0.80569999999999997</v>
      </c>
      <c r="Y53">
        <v>20.949300000000001</v>
      </c>
      <c r="Z53">
        <v>1.7584</v>
      </c>
      <c r="AA53">
        <v>19.311199999999999</v>
      </c>
      <c r="AB53">
        <v>14.8818</v>
      </c>
      <c r="AC53">
        <v>1.2491000000000001</v>
      </c>
      <c r="AD53">
        <v>13.7181</v>
      </c>
      <c r="AE53">
        <v>527.45169999999996</v>
      </c>
      <c r="AF53">
        <v>173.6369</v>
      </c>
      <c r="AG53">
        <v>64.9619</v>
      </c>
      <c r="AH53">
        <v>138.46969999999999</v>
      </c>
      <c r="AI53">
        <v>83.889300000000006</v>
      </c>
      <c r="AJ53" t="s">
        <v>35</v>
      </c>
      <c r="AK53">
        <v>399.59</v>
      </c>
      <c r="AL53">
        <v>11384.41</v>
      </c>
      <c r="AM53">
        <v>314.8</v>
      </c>
    </row>
    <row r="54" spans="1:39">
      <c r="A54">
        <v>2012</v>
      </c>
      <c r="B54">
        <v>0</v>
      </c>
      <c r="C54">
        <v>20.062000000000001</v>
      </c>
      <c r="D54">
        <v>22.484999999999999</v>
      </c>
      <c r="E54">
        <v>91</v>
      </c>
      <c r="F54" t="s">
        <v>48</v>
      </c>
      <c r="G54">
        <v>1386.3045999999999</v>
      </c>
      <c r="H54">
        <v>1017.7215</v>
      </c>
      <c r="I54">
        <v>368.5831</v>
      </c>
      <c r="J54">
        <v>73.412499999999994</v>
      </c>
      <c r="K54">
        <v>4.9897999999999998</v>
      </c>
      <c r="L54">
        <v>1.2</v>
      </c>
      <c r="M54">
        <v>0.18770000000000001</v>
      </c>
      <c r="N54">
        <v>866</v>
      </c>
      <c r="O54">
        <v>184</v>
      </c>
      <c r="P54">
        <v>383.68720000000002</v>
      </c>
      <c r="Q54">
        <v>10934.370800000001</v>
      </c>
      <c r="R54">
        <v>8.3199999999999996E-2</v>
      </c>
      <c r="S54">
        <v>10.4283</v>
      </c>
      <c r="T54">
        <v>94.247699999999995</v>
      </c>
      <c r="U54">
        <v>7.8867000000000003</v>
      </c>
      <c r="V54">
        <v>86.905199999999994</v>
      </c>
      <c r="W54">
        <v>1.2475000000000001</v>
      </c>
      <c r="X54">
        <v>0.80740000000000001</v>
      </c>
      <c r="Y54">
        <v>21.1891</v>
      </c>
      <c r="Z54">
        <v>1.7730999999999999</v>
      </c>
      <c r="AA54">
        <v>19.5383</v>
      </c>
      <c r="AB54">
        <v>15.0199</v>
      </c>
      <c r="AC54">
        <v>1.2568999999999999</v>
      </c>
      <c r="AD54">
        <v>13.8498</v>
      </c>
      <c r="AE54">
        <v>550.57270000000005</v>
      </c>
      <c r="AF54">
        <v>172.75819999999999</v>
      </c>
      <c r="AG54">
        <v>64.112499999999997</v>
      </c>
      <c r="AH54">
        <v>143.07839999999999</v>
      </c>
      <c r="AI54">
        <v>87.199600000000004</v>
      </c>
      <c r="AJ54" t="s">
        <v>35</v>
      </c>
      <c r="AK54">
        <v>397.67</v>
      </c>
      <c r="AL54">
        <v>11338.68</v>
      </c>
      <c r="AM54">
        <v>380.39</v>
      </c>
    </row>
    <row r="55" spans="1:39">
      <c r="A55">
        <v>2013</v>
      </c>
      <c r="B55">
        <v>0</v>
      </c>
      <c r="C55">
        <v>20.167999999999999</v>
      </c>
      <c r="D55">
        <v>22.667999999999999</v>
      </c>
      <c r="E55">
        <v>92</v>
      </c>
      <c r="F55" t="s">
        <v>48</v>
      </c>
      <c r="G55">
        <v>1453.9675999999999</v>
      </c>
      <c r="H55">
        <v>998.66560000000004</v>
      </c>
      <c r="I55">
        <v>455.30200000000002</v>
      </c>
      <c r="J55">
        <v>68.685500000000005</v>
      </c>
      <c r="K55">
        <v>5.0369999999999999</v>
      </c>
      <c r="L55">
        <v>1.2</v>
      </c>
      <c r="M55">
        <v>0.18679999999999999</v>
      </c>
      <c r="N55">
        <v>861</v>
      </c>
      <c r="O55">
        <v>189</v>
      </c>
      <c r="P55">
        <v>380.01710000000003</v>
      </c>
      <c r="Q55">
        <v>10837.473400000001</v>
      </c>
      <c r="R55">
        <v>8.2900000000000001E-2</v>
      </c>
      <c r="S55">
        <v>10.9513</v>
      </c>
      <c r="T55">
        <v>95.343999999999994</v>
      </c>
      <c r="U55">
        <v>7.9542999999999999</v>
      </c>
      <c r="V55">
        <v>87.943399999999997</v>
      </c>
      <c r="W55">
        <v>1.2592000000000001</v>
      </c>
      <c r="X55">
        <v>0.81499999999999995</v>
      </c>
      <c r="Y55">
        <v>21.455200000000001</v>
      </c>
      <c r="Z55">
        <v>1.7899</v>
      </c>
      <c r="AA55">
        <v>19.7898</v>
      </c>
      <c r="AB55">
        <v>15.1745</v>
      </c>
      <c r="AC55">
        <v>1.266</v>
      </c>
      <c r="AD55">
        <v>13.996600000000001</v>
      </c>
      <c r="AE55">
        <v>538.14089999999999</v>
      </c>
      <c r="AF55">
        <v>172.13339999999999</v>
      </c>
      <c r="AG55">
        <v>64.099400000000003</v>
      </c>
      <c r="AH55">
        <v>139.22800000000001</v>
      </c>
      <c r="AI55">
        <v>85.063900000000004</v>
      </c>
      <c r="AJ55" t="s">
        <v>35</v>
      </c>
      <c r="AK55">
        <v>394.87</v>
      </c>
      <c r="AL55">
        <v>11289.18</v>
      </c>
      <c r="AM55">
        <v>380.39</v>
      </c>
    </row>
    <row r="56" spans="1:39">
      <c r="A56">
        <v>2014</v>
      </c>
      <c r="B56">
        <v>0</v>
      </c>
      <c r="C56">
        <v>20.29</v>
      </c>
      <c r="D56">
        <v>22.879000000000001</v>
      </c>
      <c r="E56">
        <v>93</v>
      </c>
      <c r="F56" t="s">
        <v>48</v>
      </c>
      <c r="G56">
        <v>1463.4132999999999</v>
      </c>
      <c r="H56">
        <v>997.71050000000002</v>
      </c>
      <c r="I56">
        <v>465.70280000000002</v>
      </c>
      <c r="J56">
        <v>68.176900000000003</v>
      </c>
      <c r="K56">
        <v>5.0896999999999997</v>
      </c>
      <c r="L56">
        <v>1.2</v>
      </c>
      <c r="M56">
        <v>0.18579999999999999</v>
      </c>
      <c r="N56">
        <v>856</v>
      </c>
      <c r="O56">
        <v>182</v>
      </c>
      <c r="P56">
        <v>382.2296</v>
      </c>
      <c r="Q56">
        <v>10896.8156</v>
      </c>
      <c r="R56">
        <v>8.2699999999999996E-2</v>
      </c>
      <c r="S56">
        <v>11.216699999999999</v>
      </c>
      <c r="T56">
        <v>96.679599999999994</v>
      </c>
      <c r="U56">
        <v>8.0411999999999999</v>
      </c>
      <c r="V56">
        <v>89.203100000000006</v>
      </c>
      <c r="W56">
        <v>1.2724</v>
      </c>
      <c r="X56">
        <v>0.8236</v>
      </c>
      <c r="Y56">
        <v>21.7774</v>
      </c>
      <c r="Z56">
        <v>1.8112999999999999</v>
      </c>
      <c r="AA56">
        <v>20.093299999999999</v>
      </c>
      <c r="AB56">
        <v>15.363899999999999</v>
      </c>
      <c r="AC56">
        <v>1.2779</v>
      </c>
      <c r="AD56">
        <v>14.175700000000001</v>
      </c>
      <c r="AE56">
        <v>540.09389999999996</v>
      </c>
      <c r="AF56">
        <v>169.56659999999999</v>
      </c>
      <c r="AG56">
        <v>63.4968</v>
      </c>
      <c r="AH56">
        <v>139.38820000000001</v>
      </c>
      <c r="AI56">
        <v>85.164900000000003</v>
      </c>
      <c r="AJ56" t="s">
        <v>35</v>
      </c>
      <c r="AK56">
        <v>395.51</v>
      </c>
      <c r="AL56">
        <v>11288.87</v>
      </c>
      <c r="AM56">
        <v>380.39</v>
      </c>
    </row>
    <row r="57" spans="1:39">
      <c r="A57">
        <v>2015</v>
      </c>
      <c r="B57">
        <v>0</v>
      </c>
      <c r="C57">
        <v>20.378</v>
      </c>
      <c r="D57">
        <v>23.033000000000001</v>
      </c>
      <c r="E57">
        <v>94</v>
      </c>
      <c r="F57" t="s">
        <v>48</v>
      </c>
      <c r="G57">
        <v>1382.2414000000001</v>
      </c>
      <c r="H57">
        <v>1022.3564</v>
      </c>
      <c r="I57">
        <v>359.88499999999999</v>
      </c>
      <c r="J57">
        <v>73.963700000000003</v>
      </c>
      <c r="K57">
        <v>5.1542000000000003</v>
      </c>
      <c r="L57">
        <v>1.1986000000000001</v>
      </c>
      <c r="M57">
        <v>0.1847</v>
      </c>
      <c r="N57">
        <v>850</v>
      </c>
      <c r="O57">
        <v>183</v>
      </c>
      <c r="P57">
        <v>386.46690000000001</v>
      </c>
      <c r="Q57">
        <v>11013.0566</v>
      </c>
      <c r="R57">
        <v>8.2400000000000001E-2</v>
      </c>
      <c r="S57">
        <v>11.0906</v>
      </c>
      <c r="T57">
        <v>97.388499999999993</v>
      </c>
      <c r="U57">
        <v>8.0755999999999997</v>
      </c>
      <c r="V57">
        <v>89.885800000000003</v>
      </c>
      <c r="W57">
        <v>1.2870999999999999</v>
      </c>
      <c r="X57">
        <v>0.83299999999999996</v>
      </c>
      <c r="Y57">
        <v>21.952300000000001</v>
      </c>
      <c r="Z57">
        <v>1.8203</v>
      </c>
      <c r="AA57">
        <v>20.261099999999999</v>
      </c>
      <c r="AB57">
        <v>15.4597</v>
      </c>
      <c r="AC57">
        <v>1.2819</v>
      </c>
      <c r="AD57">
        <v>14.268700000000001</v>
      </c>
      <c r="AE57">
        <v>547.80949999999996</v>
      </c>
      <c r="AF57">
        <v>179.25790000000001</v>
      </c>
      <c r="AG57">
        <v>66.537400000000005</v>
      </c>
      <c r="AH57">
        <v>142.27680000000001</v>
      </c>
      <c r="AI57">
        <v>86.474599999999995</v>
      </c>
      <c r="AJ57" t="s">
        <v>35</v>
      </c>
      <c r="AK57">
        <v>393.31</v>
      </c>
      <c r="AL57">
        <v>11209.85</v>
      </c>
      <c r="AM57">
        <v>380.39</v>
      </c>
    </row>
    <row r="58" spans="1:39">
      <c r="A58">
        <v>2016</v>
      </c>
      <c r="B58">
        <v>0</v>
      </c>
      <c r="C58">
        <v>20.472999999999999</v>
      </c>
      <c r="D58">
        <v>23.199000000000002</v>
      </c>
      <c r="E58">
        <v>95</v>
      </c>
      <c r="F58" t="s">
        <v>48</v>
      </c>
      <c r="G58">
        <v>1393.4403</v>
      </c>
      <c r="H58">
        <v>984.3999</v>
      </c>
      <c r="I58">
        <v>409.04050000000001</v>
      </c>
      <c r="J58">
        <v>70.645300000000006</v>
      </c>
      <c r="K58">
        <v>5.1871</v>
      </c>
      <c r="L58">
        <v>1.2</v>
      </c>
      <c r="M58">
        <v>0.18410000000000001</v>
      </c>
      <c r="N58">
        <v>845</v>
      </c>
      <c r="O58">
        <v>173</v>
      </c>
      <c r="P58">
        <v>356.61950000000002</v>
      </c>
      <c r="Q58">
        <v>10168.3459</v>
      </c>
      <c r="R58">
        <v>8.2199999999999995E-2</v>
      </c>
      <c r="S58">
        <v>11.309900000000001</v>
      </c>
      <c r="T58">
        <v>98.310900000000004</v>
      </c>
      <c r="U58">
        <v>8.1272000000000002</v>
      </c>
      <c r="V58">
        <v>90.765500000000003</v>
      </c>
      <c r="W58">
        <v>1.2968</v>
      </c>
      <c r="X58">
        <v>0.83930000000000005</v>
      </c>
      <c r="Y58">
        <v>22.176200000000001</v>
      </c>
      <c r="Z58">
        <v>1.8332999999999999</v>
      </c>
      <c r="AA58">
        <v>20.4741</v>
      </c>
      <c r="AB58">
        <v>15.587999999999999</v>
      </c>
      <c r="AC58">
        <v>1.2886</v>
      </c>
      <c r="AD58">
        <v>14.3916</v>
      </c>
      <c r="AE58">
        <v>533.82590000000005</v>
      </c>
      <c r="AF58">
        <v>166.1079</v>
      </c>
      <c r="AG58">
        <v>62.730600000000003</v>
      </c>
      <c r="AH58">
        <v>137.61099999999999</v>
      </c>
      <c r="AI58">
        <v>84.124399999999994</v>
      </c>
      <c r="AJ58" t="s">
        <v>35</v>
      </c>
      <c r="AK58">
        <v>374.82</v>
      </c>
      <c r="AL58">
        <v>10694.49</v>
      </c>
      <c r="AM58">
        <v>380.39</v>
      </c>
    </row>
    <row r="59" spans="1:39">
      <c r="A59">
        <v>2017</v>
      </c>
      <c r="B59">
        <v>0</v>
      </c>
      <c r="C59">
        <v>20.535</v>
      </c>
      <c r="D59">
        <v>23.309000000000001</v>
      </c>
      <c r="E59">
        <v>96</v>
      </c>
      <c r="F59" t="s">
        <v>48</v>
      </c>
      <c r="G59">
        <v>1262.0008</v>
      </c>
      <c r="H59">
        <v>946.06500000000005</v>
      </c>
      <c r="I59">
        <v>315.93579999999997</v>
      </c>
      <c r="J59">
        <v>74.965500000000006</v>
      </c>
      <c r="K59">
        <v>5.2309000000000001</v>
      </c>
      <c r="L59">
        <v>1.2</v>
      </c>
      <c r="M59">
        <v>0.18329999999999999</v>
      </c>
      <c r="N59">
        <v>840</v>
      </c>
      <c r="O59">
        <v>156</v>
      </c>
      <c r="P59">
        <v>322.4649</v>
      </c>
      <c r="Q59">
        <v>9183.4204000000009</v>
      </c>
      <c r="R59">
        <v>8.1900000000000001E-2</v>
      </c>
      <c r="S59">
        <v>11.2965</v>
      </c>
      <c r="T59">
        <v>98.718400000000003</v>
      </c>
      <c r="U59">
        <v>8.1358999999999995</v>
      </c>
      <c r="V59">
        <v>91.170100000000005</v>
      </c>
      <c r="W59">
        <v>1.3077000000000001</v>
      </c>
      <c r="X59">
        <v>0.84640000000000004</v>
      </c>
      <c r="Y59">
        <v>22.278199999999998</v>
      </c>
      <c r="Z59">
        <v>1.8361000000000001</v>
      </c>
      <c r="AA59">
        <v>20.5748</v>
      </c>
      <c r="AB59">
        <v>15.640700000000001</v>
      </c>
      <c r="AC59">
        <v>1.2889999999999999</v>
      </c>
      <c r="AD59">
        <v>14.444800000000001</v>
      </c>
      <c r="AE59">
        <v>507.6234</v>
      </c>
      <c r="AF59">
        <v>163.65770000000001</v>
      </c>
      <c r="AG59">
        <v>62.368099999999998</v>
      </c>
      <c r="AH59">
        <v>132.33199999999999</v>
      </c>
      <c r="AI59">
        <v>80.083799999999997</v>
      </c>
      <c r="AJ59" t="s">
        <v>35</v>
      </c>
      <c r="AK59">
        <v>338.29</v>
      </c>
      <c r="AL59">
        <v>9639.9699999999993</v>
      </c>
      <c r="AM59">
        <v>380.39</v>
      </c>
    </row>
    <row r="60" spans="1:39">
      <c r="A60">
        <v>2018</v>
      </c>
      <c r="B60">
        <v>0</v>
      </c>
      <c r="C60">
        <v>20.611000000000001</v>
      </c>
      <c r="D60">
        <v>23.443000000000001</v>
      </c>
      <c r="E60">
        <v>97</v>
      </c>
      <c r="F60" t="s">
        <v>48</v>
      </c>
      <c r="G60">
        <v>1380.6184000000001</v>
      </c>
      <c r="H60">
        <v>1034.9485999999999</v>
      </c>
      <c r="I60">
        <v>345.66989999999998</v>
      </c>
      <c r="J60">
        <v>74.962699999999998</v>
      </c>
      <c r="K60">
        <v>5.2489999999999997</v>
      </c>
      <c r="L60">
        <v>1.2</v>
      </c>
      <c r="M60">
        <v>0.183</v>
      </c>
      <c r="N60">
        <v>834</v>
      </c>
      <c r="O60">
        <v>178</v>
      </c>
      <c r="P60">
        <v>377.59519999999998</v>
      </c>
      <c r="Q60">
        <v>10754.9583</v>
      </c>
      <c r="R60">
        <v>8.1699999999999995E-2</v>
      </c>
      <c r="S60">
        <v>11.257899999999999</v>
      </c>
      <c r="T60">
        <v>99.22</v>
      </c>
      <c r="U60">
        <v>8.1618999999999993</v>
      </c>
      <c r="V60">
        <v>91.771900000000002</v>
      </c>
      <c r="W60">
        <v>1.3123</v>
      </c>
      <c r="X60">
        <v>0.84940000000000004</v>
      </c>
      <c r="Y60">
        <v>22.403600000000001</v>
      </c>
      <c r="Z60">
        <v>1.8429</v>
      </c>
      <c r="AA60">
        <v>20.721800000000002</v>
      </c>
      <c r="AB60">
        <v>15.7056</v>
      </c>
      <c r="AC60">
        <v>1.292</v>
      </c>
      <c r="AD60">
        <v>14.5267</v>
      </c>
      <c r="AE60">
        <v>555.83590000000004</v>
      </c>
      <c r="AF60">
        <v>179.1798</v>
      </c>
      <c r="AG60">
        <v>66.890500000000003</v>
      </c>
      <c r="AH60">
        <v>145.4708</v>
      </c>
      <c r="AI60">
        <v>87.571600000000004</v>
      </c>
      <c r="AJ60" t="s">
        <v>35</v>
      </c>
      <c r="AK60">
        <v>393.93</v>
      </c>
      <c r="AL60">
        <v>11238.76</v>
      </c>
      <c r="AM60">
        <v>380.39</v>
      </c>
    </row>
    <row r="61" spans="1:39">
      <c r="A61">
        <v>2019</v>
      </c>
      <c r="B61">
        <v>0</v>
      </c>
      <c r="C61">
        <v>20.667000000000002</v>
      </c>
      <c r="D61">
        <v>23.542999999999999</v>
      </c>
      <c r="E61">
        <v>98</v>
      </c>
      <c r="F61" t="s">
        <v>48</v>
      </c>
      <c r="G61">
        <v>1330.1652999999999</v>
      </c>
      <c r="H61">
        <v>1006.5263</v>
      </c>
      <c r="I61">
        <v>323.63900000000001</v>
      </c>
      <c r="J61">
        <v>75.669300000000007</v>
      </c>
      <c r="K61">
        <v>5.2713999999999999</v>
      </c>
      <c r="L61">
        <v>1.2</v>
      </c>
      <c r="M61">
        <v>0.18260000000000001</v>
      </c>
      <c r="N61">
        <v>828</v>
      </c>
      <c r="O61">
        <v>171</v>
      </c>
      <c r="P61">
        <v>376.55970000000002</v>
      </c>
      <c r="Q61">
        <v>10720.568499999999</v>
      </c>
      <c r="R61">
        <v>8.14E-2</v>
      </c>
      <c r="S61">
        <v>11.4185</v>
      </c>
      <c r="T61">
        <v>99.408100000000005</v>
      </c>
      <c r="U61">
        <v>8.1523000000000003</v>
      </c>
      <c r="V61">
        <v>91.976200000000006</v>
      </c>
      <c r="W61">
        <v>1.3179000000000001</v>
      </c>
      <c r="X61">
        <v>0.85299999999999998</v>
      </c>
      <c r="Y61">
        <v>22.454899999999999</v>
      </c>
      <c r="Z61">
        <v>1.8414999999999999</v>
      </c>
      <c r="AA61">
        <v>20.776199999999999</v>
      </c>
      <c r="AB61">
        <v>15.724600000000001</v>
      </c>
      <c r="AC61">
        <v>1.2895000000000001</v>
      </c>
      <c r="AD61">
        <v>14.548999999999999</v>
      </c>
      <c r="AE61">
        <v>537.5249</v>
      </c>
      <c r="AF61">
        <v>177.14429999999999</v>
      </c>
      <c r="AG61">
        <v>66.459400000000002</v>
      </c>
      <c r="AH61">
        <v>140.67689999999999</v>
      </c>
      <c r="AI61">
        <v>84.720699999999994</v>
      </c>
      <c r="AJ61" t="s">
        <v>35</v>
      </c>
      <c r="AK61">
        <v>398.96</v>
      </c>
      <c r="AL61">
        <v>11363.59</v>
      </c>
      <c r="AM61">
        <v>380.38</v>
      </c>
    </row>
    <row r="62" spans="1:39">
      <c r="A62">
        <v>2020</v>
      </c>
      <c r="B62">
        <v>0</v>
      </c>
      <c r="C62">
        <v>20.756</v>
      </c>
      <c r="D62">
        <v>23.701000000000001</v>
      </c>
      <c r="E62">
        <v>99</v>
      </c>
      <c r="F62" t="s">
        <v>48</v>
      </c>
      <c r="G62">
        <v>1393.6731</v>
      </c>
      <c r="H62">
        <v>1021.0459</v>
      </c>
      <c r="I62">
        <v>372.62729999999999</v>
      </c>
      <c r="J62">
        <v>73.262900000000002</v>
      </c>
      <c r="K62">
        <v>5.2782</v>
      </c>
      <c r="L62">
        <v>1.2</v>
      </c>
      <c r="M62">
        <v>0.1825</v>
      </c>
      <c r="N62">
        <v>822</v>
      </c>
      <c r="O62">
        <v>176</v>
      </c>
      <c r="P62">
        <v>370.38929999999999</v>
      </c>
      <c r="Q62">
        <v>10554.836499999999</v>
      </c>
      <c r="R62">
        <v>8.1199999999999994E-2</v>
      </c>
      <c r="S62">
        <v>11.3459</v>
      </c>
      <c r="T62">
        <v>100.1056</v>
      </c>
      <c r="U62">
        <v>8.1842000000000006</v>
      </c>
      <c r="V62">
        <v>92.652100000000004</v>
      </c>
      <c r="W62">
        <v>1.3194999999999999</v>
      </c>
      <c r="X62">
        <v>0.85409999999999997</v>
      </c>
      <c r="Y62">
        <v>22.626200000000001</v>
      </c>
      <c r="Z62">
        <v>1.8498000000000001</v>
      </c>
      <c r="AA62">
        <v>20.941600000000001</v>
      </c>
      <c r="AB62">
        <v>15.8178</v>
      </c>
      <c r="AC62">
        <v>1.2931999999999999</v>
      </c>
      <c r="AD62">
        <v>14.6401</v>
      </c>
      <c r="AE62">
        <v>549.84230000000002</v>
      </c>
      <c r="AF62">
        <v>176.09059999999999</v>
      </c>
      <c r="AG62">
        <v>65.8108</v>
      </c>
      <c r="AH62">
        <v>142.90799999999999</v>
      </c>
      <c r="AI62">
        <v>86.394199999999998</v>
      </c>
      <c r="AJ62" t="s">
        <v>35</v>
      </c>
      <c r="AK62">
        <v>388.09</v>
      </c>
      <c r="AL62">
        <v>11065.02</v>
      </c>
      <c r="AM62">
        <v>380.38</v>
      </c>
    </row>
    <row r="63" spans="1:39">
      <c r="A63">
        <v>2021</v>
      </c>
      <c r="B63">
        <v>0</v>
      </c>
      <c r="C63">
        <v>20.835000000000001</v>
      </c>
      <c r="D63">
        <v>23.843</v>
      </c>
      <c r="E63">
        <v>100</v>
      </c>
      <c r="F63" t="s">
        <v>48</v>
      </c>
      <c r="G63">
        <v>1377.4616000000001</v>
      </c>
      <c r="H63">
        <v>993.76559999999995</v>
      </c>
      <c r="I63">
        <v>383.69600000000003</v>
      </c>
      <c r="J63">
        <v>72.1447</v>
      </c>
      <c r="K63">
        <v>5.3102</v>
      </c>
      <c r="L63">
        <v>1.2</v>
      </c>
      <c r="M63">
        <v>0.18190000000000001</v>
      </c>
      <c r="N63">
        <v>816</v>
      </c>
      <c r="O63">
        <v>173</v>
      </c>
      <c r="P63">
        <v>359.38310000000001</v>
      </c>
      <c r="Q63">
        <v>10243.971299999999</v>
      </c>
      <c r="R63">
        <v>8.09E-2</v>
      </c>
      <c r="S63">
        <v>11.573700000000001</v>
      </c>
      <c r="T63">
        <v>100.6507</v>
      </c>
      <c r="U63">
        <v>8.2034000000000002</v>
      </c>
      <c r="V63">
        <v>93.187299999999993</v>
      </c>
      <c r="W63">
        <v>1.3274999999999999</v>
      </c>
      <c r="X63">
        <v>0.85929999999999995</v>
      </c>
      <c r="Y63">
        <v>22.761399999999998</v>
      </c>
      <c r="Z63">
        <v>1.8551</v>
      </c>
      <c r="AA63">
        <v>21.073699999999999</v>
      </c>
      <c r="AB63">
        <v>15.8887</v>
      </c>
      <c r="AC63">
        <v>1.2949999999999999</v>
      </c>
      <c r="AD63">
        <v>14.7105</v>
      </c>
      <c r="AE63">
        <v>535.42550000000006</v>
      </c>
      <c r="AF63">
        <v>171.03720000000001</v>
      </c>
      <c r="AG63">
        <v>64.298400000000001</v>
      </c>
      <c r="AH63">
        <v>138.91810000000001</v>
      </c>
      <c r="AI63">
        <v>84.086299999999994</v>
      </c>
      <c r="AJ63" t="s">
        <v>35</v>
      </c>
      <c r="AK63">
        <v>376.55</v>
      </c>
      <c r="AL63">
        <v>10737.81</v>
      </c>
      <c r="AM63">
        <v>380.38</v>
      </c>
    </row>
    <row r="64" spans="1:39">
      <c r="A64">
        <v>2022</v>
      </c>
      <c r="B64">
        <v>0</v>
      </c>
      <c r="C64">
        <v>20.888000000000002</v>
      </c>
      <c r="D64">
        <v>23.939</v>
      </c>
      <c r="E64">
        <v>101</v>
      </c>
      <c r="F64" t="s">
        <v>48</v>
      </c>
      <c r="G64">
        <v>1304.8434999999999</v>
      </c>
      <c r="H64">
        <v>1005.5299</v>
      </c>
      <c r="I64">
        <v>299.31360000000001</v>
      </c>
      <c r="J64">
        <v>77.061300000000003</v>
      </c>
      <c r="K64">
        <v>5.3346</v>
      </c>
      <c r="L64">
        <v>1.2</v>
      </c>
      <c r="M64">
        <v>0.18149999999999999</v>
      </c>
      <c r="N64">
        <v>810</v>
      </c>
      <c r="O64">
        <v>168</v>
      </c>
      <c r="P64">
        <v>372.476</v>
      </c>
      <c r="Q64">
        <v>10603.060100000001</v>
      </c>
      <c r="R64">
        <v>8.0699999999999994E-2</v>
      </c>
      <c r="S64">
        <v>11.531499999999999</v>
      </c>
      <c r="T64">
        <v>100.7701</v>
      </c>
      <c r="U64">
        <v>8.1877999999999993</v>
      </c>
      <c r="V64">
        <v>93.328800000000001</v>
      </c>
      <c r="W64">
        <v>1.3335999999999999</v>
      </c>
      <c r="X64">
        <v>0.86319999999999997</v>
      </c>
      <c r="Y64">
        <v>22.796299999999999</v>
      </c>
      <c r="Z64">
        <v>1.8522000000000001</v>
      </c>
      <c r="AA64">
        <v>21.113</v>
      </c>
      <c r="AB64">
        <v>15.8973</v>
      </c>
      <c r="AC64">
        <v>1.2917000000000001</v>
      </c>
      <c r="AD64">
        <v>14.7234</v>
      </c>
      <c r="AE64">
        <v>534.60919999999999</v>
      </c>
      <c r="AF64">
        <v>179.64169999999999</v>
      </c>
      <c r="AG64">
        <v>67.358199999999997</v>
      </c>
      <c r="AH64">
        <v>139.87280000000001</v>
      </c>
      <c r="AI64">
        <v>84.048000000000002</v>
      </c>
      <c r="AJ64" t="s">
        <v>35</v>
      </c>
      <c r="AK64">
        <v>389.96</v>
      </c>
      <c r="AL64">
        <v>11113</v>
      </c>
      <c r="AM64">
        <v>323.86</v>
      </c>
    </row>
    <row r="65" spans="1:39">
      <c r="A65">
        <v>2023</v>
      </c>
      <c r="B65">
        <v>0</v>
      </c>
      <c r="C65">
        <v>20.911999999999999</v>
      </c>
      <c r="D65">
        <v>23.983000000000001</v>
      </c>
      <c r="E65">
        <v>102</v>
      </c>
      <c r="F65" t="s">
        <v>48</v>
      </c>
      <c r="G65">
        <v>1227.4775</v>
      </c>
      <c r="H65">
        <v>1044.6817000000001</v>
      </c>
      <c r="I65">
        <v>182.79589999999999</v>
      </c>
      <c r="J65">
        <v>85.108000000000004</v>
      </c>
      <c r="K65">
        <v>5.3379000000000003</v>
      </c>
      <c r="L65">
        <v>1.1984999999999999</v>
      </c>
      <c r="M65">
        <v>0.18140000000000001</v>
      </c>
      <c r="N65">
        <v>803</v>
      </c>
      <c r="O65">
        <v>169</v>
      </c>
      <c r="P65">
        <v>388.85359999999997</v>
      </c>
      <c r="Q65">
        <v>11063.621999999999</v>
      </c>
      <c r="R65">
        <v>8.0399999999999999E-2</v>
      </c>
      <c r="S65">
        <v>10.9678</v>
      </c>
      <c r="T65">
        <v>100.2868</v>
      </c>
      <c r="U65">
        <v>8.1233000000000004</v>
      </c>
      <c r="V65">
        <v>92.912800000000004</v>
      </c>
      <c r="W65">
        <v>1.3328</v>
      </c>
      <c r="X65">
        <v>0.86270000000000002</v>
      </c>
      <c r="Y65">
        <v>22.6905</v>
      </c>
      <c r="Z65">
        <v>1.8379000000000001</v>
      </c>
      <c r="AA65">
        <v>21.022099999999998</v>
      </c>
      <c r="AB65">
        <v>15.8164</v>
      </c>
      <c r="AC65">
        <v>1.2810999999999999</v>
      </c>
      <c r="AD65">
        <v>14.653499999999999</v>
      </c>
      <c r="AE65">
        <v>553.43669999999997</v>
      </c>
      <c r="AF65">
        <v>187.54349999999999</v>
      </c>
      <c r="AG65">
        <v>69.790400000000005</v>
      </c>
      <c r="AH65">
        <v>146.75700000000001</v>
      </c>
      <c r="AI65">
        <v>87.1541</v>
      </c>
      <c r="AJ65" t="s">
        <v>35</v>
      </c>
      <c r="AK65">
        <v>404.88</v>
      </c>
      <c r="AL65">
        <v>11523.77</v>
      </c>
      <c r="AM65">
        <v>380.37</v>
      </c>
    </row>
    <row r="66" spans="1:39">
      <c r="A66">
        <v>2024</v>
      </c>
      <c r="B66">
        <v>0</v>
      </c>
      <c r="C66">
        <v>21.036000000000001</v>
      </c>
      <c r="D66">
        <v>24.207000000000001</v>
      </c>
      <c r="E66">
        <v>103</v>
      </c>
      <c r="F66" t="s">
        <v>48</v>
      </c>
      <c r="G66">
        <v>1664.6940999999999</v>
      </c>
      <c r="H66">
        <v>1132.1695</v>
      </c>
      <c r="I66">
        <v>532.52470000000005</v>
      </c>
      <c r="J66">
        <v>68.0107</v>
      </c>
      <c r="K66">
        <v>5.3109000000000002</v>
      </c>
      <c r="L66">
        <v>1.2</v>
      </c>
      <c r="M66">
        <v>0.18190000000000001</v>
      </c>
      <c r="N66">
        <v>797</v>
      </c>
      <c r="O66">
        <v>215</v>
      </c>
      <c r="P66">
        <v>442.26569999999998</v>
      </c>
      <c r="Q66">
        <v>12610.1108</v>
      </c>
      <c r="R66">
        <v>8.0100000000000005E-2</v>
      </c>
      <c r="S66">
        <v>11.660299999999999</v>
      </c>
      <c r="T66">
        <v>101.5359</v>
      </c>
      <c r="U66">
        <v>8.1989000000000001</v>
      </c>
      <c r="V66">
        <v>94.101399999999998</v>
      </c>
      <c r="W66">
        <v>1.3277000000000001</v>
      </c>
      <c r="X66">
        <v>0.85940000000000005</v>
      </c>
      <c r="Y66">
        <v>22.991299999999999</v>
      </c>
      <c r="Z66">
        <v>1.8565</v>
      </c>
      <c r="AA66">
        <v>21.3079</v>
      </c>
      <c r="AB66">
        <v>15.9894</v>
      </c>
      <c r="AC66">
        <v>1.2910999999999999</v>
      </c>
      <c r="AD66">
        <v>14.8187</v>
      </c>
      <c r="AE66">
        <v>604.92939999999999</v>
      </c>
      <c r="AF66">
        <v>201.9316</v>
      </c>
      <c r="AG66">
        <v>72.772300000000001</v>
      </c>
      <c r="AH66">
        <v>157.9546</v>
      </c>
      <c r="AI66">
        <v>94.581699999999998</v>
      </c>
      <c r="AJ66" t="s">
        <v>35</v>
      </c>
      <c r="AK66">
        <v>452.17</v>
      </c>
      <c r="AL66">
        <v>12893.99</v>
      </c>
      <c r="AM66">
        <v>282.88</v>
      </c>
    </row>
    <row r="67" spans="1:39">
      <c r="A67">
        <v>2025</v>
      </c>
      <c r="B67">
        <v>0</v>
      </c>
      <c r="C67">
        <v>21.036000000000001</v>
      </c>
      <c r="D67">
        <v>24.207000000000001</v>
      </c>
      <c r="E67">
        <v>104</v>
      </c>
      <c r="F67" t="s">
        <v>48</v>
      </c>
      <c r="G67">
        <v>1095.8855000000001</v>
      </c>
      <c r="H67">
        <v>1208.4481000000001</v>
      </c>
      <c r="I67">
        <v>-112.5626</v>
      </c>
      <c r="J67">
        <v>110.2714</v>
      </c>
      <c r="K67">
        <v>5.3699000000000003</v>
      </c>
      <c r="L67">
        <v>1.1984999999999999</v>
      </c>
      <c r="M67">
        <v>0.18090000000000001</v>
      </c>
      <c r="N67">
        <v>790</v>
      </c>
      <c r="O67">
        <v>192</v>
      </c>
      <c r="P67">
        <v>484.25599999999997</v>
      </c>
      <c r="Q67">
        <v>13754.097100000001</v>
      </c>
      <c r="R67">
        <v>7.9899999999999999E-2</v>
      </c>
      <c r="S67">
        <v>8.6578999999999997</v>
      </c>
      <c r="T67">
        <v>100.64409999999999</v>
      </c>
      <c r="U67">
        <v>8.1015999999999995</v>
      </c>
      <c r="V67">
        <v>93.306899999999999</v>
      </c>
      <c r="W67">
        <v>1.3408</v>
      </c>
      <c r="X67">
        <v>0.86780000000000002</v>
      </c>
      <c r="Y67">
        <v>22.789400000000001</v>
      </c>
      <c r="Z67">
        <v>1.8345</v>
      </c>
      <c r="AA67">
        <v>21.128</v>
      </c>
      <c r="AB67">
        <v>15.849</v>
      </c>
      <c r="AC67">
        <v>1.2758</v>
      </c>
      <c r="AD67">
        <v>14.6936</v>
      </c>
      <c r="AE67">
        <v>620.18029999999999</v>
      </c>
      <c r="AF67">
        <v>234.56309999999999</v>
      </c>
      <c r="AG67">
        <v>84.774000000000001</v>
      </c>
      <c r="AH67">
        <v>171.26730000000001</v>
      </c>
      <c r="AI67">
        <v>97.663399999999996</v>
      </c>
      <c r="AJ67" t="s">
        <v>35</v>
      </c>
      <c r="AK67">
        <v>498.67</v>
      </c>
      <c r="AL67">
        <v>13755.24</v>
      </c>
      <c r="AM67">
        <v>160.08000000000001</v>
      </c>
    </row>
    <row r="68" spans="1:39">
      <c r="A68">
        <v>2026</v>
      </c>
      <c r="B68">
        <v>0</v>
      </c>
      <c r="C68">
        <v>21.036000000000001</v>
      </c>
      <c r="D68">
        <v>24.207000000000001</v>
      </c>
      <c r="E68">
        <v>105</v>
      </c>
      <c r="F68" t="s">
        <v>48</v>
      </c>
      <c r="G68">
        <v>1110.3107</v>
      </c>
      <c r="H68">
        <v>1105.8543</v>
      </c>
      <c r="I68">
        <v>4.4565000000000001</v>
      </c>
      <c r="J68">
        <v>99.598600000000005</v>
      </c>
      <c r="K68">
        <v>5.3228</v>
      </c>
      <c r="L68">
        <v>1.2</v>
      </c>
      <c r="M68">
        <v>0.1817</v>
      </c>
      <c r="N68">
        <v>784</v>
      </c>
      <c r="O68">
        <v>179</v>
      </c>
      <c r="P68">
        <v>433.8657</v>
      </c>
      <c r="Q68">
        <v>12326.9735</v>
      </c>
      <c r="R68">
        <v>7.9600000000000004E-2</v>
      </c>
      <c r="S68">
        <v>6.8616000000000001</v>
      </c>
      <c r="T68">
        <v>99.8797</v>
      </c>
      <c r="U68">
        <v>8.0149000000000008</v>
      </c>
      <c r="V68">
        <v>92.629199999999997</v>
      </c>
      <c r="W68">
        <v>1.3307</v>
      </c>
      <c r="X68">
        <v>0.86129999999999995</v>
      </c>
      <c r="Y68">
        <v>22.616299999999999</v>
      </c>
      <c r="Z68">
        <v>1.8149</v>
      </c>
      <c r="AA68">
        <v>20.974499999999999</v>
      </c>
      <c r="AB68">
        <v>15.7286</v>
      </c>
      <c r="AC68">
        <v>1.2622</v>
      </c>
      <c r="AD68">
        <v>14.5869</v>
      </c>
      <c r="AE68">
        <v>571.43269999999995</v>
      </c>
      <c r="AF68">
        <v>212.1199</v>
      </c>
      <c r="AG68">
        <v>77.466800000000006</v>
      </c>
      <c r="AH68">
        <v>154.84790000000001</v>
      </c>
      <c r="AI68">
        <v>89.986800000000002</v>
      </c>
      <c r="AJ68" t="s">
        <v>35</v>
      </c>
      <c r="AK68">
        <v>450.76</v>
      </c>
      <c r="AL68">
        <v>12814.96</v>
      </c>
      <c r="AM68">
        <v>256.08999999999997</v>
      </c>
    </row>
    <row r="69" spans="1:39">
      <c r="A69">
        <v>2027</v>
      </c>
      <c r="B69">
        <v>0</v>
      </c>
      <c r="C69">
        <v>21.036000000000001</v>
      </c>
      <c r="D69">
        <v>24.207000000000001</v>
      </c>
      <c r="E69">
        <v>106</v>
      </c>
      <c r="F69" t="s">
        <v>48</v>
      </c>
      <c r="G69">
        <v>1276.8915</v>
      </c>
      <c r="H69">
        <v>989.05510000000004</v>
      </c>
      <c r="I69">
        <v>287.83640000000003</v>
      </c>
      <c r="J69">
        <v>77.457999999999998</v>
      </c>
      <c r="K69">
        <v>5.2823000000000002</v>
      </c>
      <c r="L69">
        <v>1.1984999999999999</v>
      </c>
      <c r="M69">
        <v>0.18240000000000001</v>
      </c>
      <c r="N69">
        <v>777</v>
      </c>
      <c r="O69">
        <v>169</v>
      </c>
      <c r="P69">
        <v>387.8313</v>
      </c>
      <c r="Q69">
        <v>11032.7237</v>
      </c>
      <c r="R69">
        <v>7.9399999999999998E-2</v>
      </c>
      <c r="S69">
        <v>7.9122000000000003</v>
      </c>
      <c r="T69">
        <v>98.987899999999996</v>
      </c>
      <c r="U69">
        <v>7.9184999999999999</v>
      </c>
      <c r="V69">
        <v>91.833799999999997</v>
      </c>
      <c r="W69">
        <v>1.3189</v>
      </c>
      <c r="X69">
        <v>0.85370000000000001</v>
      </c>
      <c r="Y69">
        <v>22.414400000000001</v>
      </c>
      <c r="Z69">
        <v>1.7929999999999999</v>
      </c>
      <c r="AA69">
        <v>20.7944</v>
      </c>
      <c r="AB69">
        <v>15.588200000000001</v>
      </c>
      <c r="AC69">
        <v>1.2470000000000001</v>
      </c>
      <c r="AD69">
        <v>14.461600000000001</v>
      </c>
      <c r="AE69">
        <v>513.41520000000003</v>
      </c>
      <c r="AF69">
        <v>187.71889999999999</v>
      </c>
      <c r="AG69">
        <v>69.792000000000002</v>
      </c>
      <c r="AH69">
        <v>137.27850000000001</v>
      </c>
      <c r="AI69">
        <v>80.850499999999997</v>
      </c>
      <c r="AJ69" t="s">
        <v>35</v>
      </c>
      <c r="AK69">
        <v>402.87</v>
      </c>
      <c r="AL69">
        <v>11464.37</v>
      </c>
      <c r="AM69">
        <v>370.83</v>
      </c>
    </row>
    <row r="70" spans="1:39">
      <c r="A70">
        <v>2028</v>
      </c>
      <c r="B70">
        <v>0</v>
      </c>
      <c r="C70">
        <v>21.036000000000001</v>
      </c>
      <c r="D70">
        <v>24.207000000000001</v>
      </c>
      <c r="E70">
        <v>107</v>
      </c>
      <c r="F70" t="s">
        <v>48</v>
      </c>
      <c r="G70">
        <v>1251.8459</v>
      </c>
      <c r="H70">
        <v>1018.1077</v>
      </c>
      <c r="I70">
        <v>233.73820000000001</v>
      </c>
      <c r="J70">
        <v>81.328500000000005</v>
      </c>
      <c r="K70">
        <v>5.2351999999999999</v>
      </c>
      <c r="L70">
        <v>1.2</v>
      </c>
      <c r="M70">
        <v>0.1832</v>
      </c>
      <c r="N70">
        <v>771</v>
      </c>
      <c r="O70">
        <v>171</v>
      </c>
      <c r="P70">
        <v>402.209</v>
      </c>
      <c r="Q70">
        <v>11437.324199999999</v>
      </c>
      <c r="R70">
        <v>7.9100000000000004E-2</v>
      </c>
      <c r="S70">
        <v>8.4417000000000009</v>
      </c>
      <c r="T70">
        <v>98.223500000000001</v>
      </c>
      <c r="U70">
        <v>7.8326000000000002</v>
      </c>
      <c r="V70">
        <v>91.155299999999997</v>
      </c>
      <c r="W70">
        <v>1.3088</v>
      </c>
      <c r="X70">
        <v>0.84709999999999996</v>
      </c>
      <c r="Y70">
        <v>22.241299999999999</v>
      </c>
      <c r="Z70">
        <v>1.7736000000000001</v>
      </c>
      <c r="AA70">
        <v>20.640799999999999</v>
      </c>
      <c r="AB70">
        <v>15.4678</v>
      </c>
      <c r="AC70">
        <v>1.2335</v>
      </c>
      <c r="AD70">
        <v>14.354799999999999</v>
      </c>
      <c r="AE70">
        <v>532.97239999999999</v>
      </c>
      <c r="AF70">
        <v>188.55779999999999</v>
      </c>
      <c r="AG70">
        <v>69.924599999999998</v>
      </c>
      <c r="AH70">
        <v>142.7226</v>
      </c>
      <c r="AI70">
        <v>83.930300000000003</v>
      </c>
      <c r="AJ70" t="s">
        <v>35</v>
      </c>
      <c r="AK70">
        <v>418.79</v>
      </c>
      <c r="AL70">
        <v>11913.19</v>
      </c>
      <c r="AM70">
        <v>338.48</v>
      </c>
    </row>
    <row r="71" spans="1:39">
      <c r="A71">
        <v>2029</v>
      </c>
      <c r="B71">
        <v>0</v>
      </c>
      <c r="C71">
        <v>21.036000000000001</v>
      </c>
      <c r="D71">
        <v>24.207000000000001</v>
      </c>
      <c r="E71">
        <v>108</v>
      </c>
      <c r="F71" t="s">
        <v>48</v>
      </c>
      <c r="G71">
        <v>1258.2945999999999</v>
      </c>
      <c r="H71">
        <v>948.49360000000001</v>
      </c>
      <c r="I71">
        <v>309.80099999999999</v>
      </c>
      <c r="J71">
        <v>75.379300000000001</v>
      </c>
      <c r="K71">
        <v>5.1947000000000001</v>
      </c>
      <c r="L71">
        <v>1.2</v>
      </c>
      <c r="M71">
        <v>0.18390000000000001</v>
      </c>
      <c r="N71">
        <v>765</v>
      </c>
      <c r="O71">
        <v>168</v>
      </c>
      <c r="P71">
        <v>388.98829999999998</v>
      </c>
      <c r="Q71">
        <v>11076.038399999999</v>
      </c>
      <c r="R71">
        <v>7.8899999999999998E-2</v>
      </c>
      <c r="S71">
        <v>9.7484999999999999</v>
      </c>
      <c r="T71">
        <v>97.459100000000007</v>
      </c>
      <c r="U71">
        <v>7.7472000000000003</v>
      </c>
      <c r="V71">
        <v>90.476399999999998</v>
      </c>
      <c r="W71">
        <v>1.2987</v>
      </c>
      <c r="X71">
        <v>0.84060000000000001</v>
      </c>
      <c r="Y71">
        <v>22.068200000000001</v>
      </c>
      <c r="Z71">
        <v>1.7542</v>
      </c>
      <c r="AA71">
        <v>20.487100000000002</v>
      </c>
      <c r="AB71">
        <v>15.3475</v>
      </c>
      <c r="AC71">
        <v>1.22</v>
      </c>
      <c r="AD71">
        <v>14.2478</v>
      </c>
      <c r="AE71">
        <v>495.00839999999999</v>
      </c>
      <c r="AF71">
        <v>177.92920000000001</v>
      </c>
      <c r="AG71">
        <v>66.271000000000001</v>
      </c>
      <c r="AH71">
        <v>131.33320000000001</v>
      </c>
      <c r="AI71">
        <v>77.951899999999995</v>
      </c>
      <c r="AJ71" t="s">
        <v>35</v>
      </c>
      <c r="AK71">
        <v>409.56</v>
      </c>
      <c r="AL71">
        <v>11689.37</v>
      </c>
      <c r="AM71">
        <v>299.05</v>
      </c>
    </row>
    <row r="72" spans="1:39">
      <c r="A72">
        <v>2030</v>
      </c>
      <c r="B72">
        <v>0</v>
      </c>
      <c r="C72">
        <v>21.05</v>
      </c>
      <c r="D72">
        <v>24.233000000000001</v>
      </c>
      <c r="E72">
        <v>109</v>
      </c>
      <c r="F72" t="s">
        <v>48</v>
      </c>
      <c r="G72">
        <v>1354.0098</v>
      </c>
      <c r="H72">
        <v>998.27390000000003</v>
      </c>
      <c r="I72">
        <v>355.73590000000002</v>
      </c>
      <c r="J72">
        <v>73.727199999999996</v>
      </c>
      <c r="K72">
        <v>5.1543000000000001</v>
      </c>
      <c r="L72">
        <v>1.2</v>
      </c>
      <c r="M72">
        <v>0.18459999999999999</v>
      </c>
      <c r="N72">
        <v>759</v>
      </c>
      <c r="O72">
        <v>172</v>
      </c>
      <c r="P72">
        <v>394.4323</v>
      </c>
      <c r="Q72">
        <v>11216.317499999999</v>
      </c>
      <c r="R72">
        <v>7.8600000000000003E-2</v>
      </c>
      <c r="S72">
        <v>11.2193</v>
      </c>
      <c r="T72">
        <v>96.915099999999995</v>
      </c>
      <c r="U72">
        <v>7.6795</v>
      </c>
      <c r="V72">
        <v>90.0017</v>
      </c>
      <c r="W72">
        <v>1.2886</v>
      </c>
      <c r="X72">
        <v>0.83399999999999996</v>
      </c>
      <c r="Y72">
        <v>21.947099999999999</v>
      </c>
      <c r="Z72">
        <v>1.7391000000000001</v>
      </c>
      <c r="AA72">
        <v>20.381499999999999</v>
      </c>
      <c r="AB72">
        <v>15.2591</v>
      </c>
      <c r="AC72">
        <v>1.2091000000000001</v>
      </c>
      <c r="AD72">
        <v>14.1706</v>
      </c>
      <c r="AE72">
        <v>519.34780000000001</v>
      </c>
      <c r="AF72">
        <v>188.2587</v>
      </c>
      <c r="AG72">
        <v>69.670900000000003</v>
      </c>
      <c r="AH72">
        <v>139.30090000000001</v>
      </c>
      <c r="AI72">
        <v>81.695499999999996</v>
      </c>
      <c r="AJ72" t="s">
        <v>35</v>
      </c>
      <c r="AK72">
        <v>414.66</v>
      </c>
      <c r="AL72">
        <v>11796.72</v>
      </c>
      <c r="AM72">
        <v>345.3</v>
      </c>
    </row>
    <row r="73" spans="1:39">
      <c r="A73">
        <v>2031</v>
      </c>
      <c r="B73">
        <v>0</v>
      </c>
      <c r="C73">
        <v>21.143000000000001</v>
      </c>
      <c r="D73">
        <v>24.402000000000001</v>
      </c>
      <c r="E73">
        <v>110</v>
      </c>
      <c r="F73" t="s">
        <v>48</v>
      </c>
      <c r="G73">
        <v>1327.6339</v>
      </c>
      <c r="H73">
        <v>978.51350000000002</v>
      </c>
      <c r="I73">
        <v>349.12049999999999</v>
      </c>
      <c r="J73">
        <v>73.703599999999994</v>
      </c>
      <c r="K73">
        <v>5.1247999999999996</v>
      </c>
      <c r="L73">
        <v>1.2</v>
      </c>
      <c r="M73">
        <v>0.18509999999999999</v>
      </c>
      <c r="N73">
        <v>752</v>
      </c>
      <c r="O73">
        <v>167</v>
      </c>
      <c r="P73">
        <v>363.32749999999999</v>
      </c>
      <c r="Q73">
        <v>10346.165199999999</v>
      </c>
      <c r="R73">
        <v>7.8399999999999997E-2</v>
      </c>
      <c r="S73">
        <v>10.9391</v>
      </c>
      <c r="T73">
        <v>97.459100000000007</v>
      </c>
      <c r="U73">
        <v>7.7083000000000004</v>
      </c>
      <c r="V73">
        <v>90.658000000000001</v>
      </c>
      <c r="W73">
        <v>1.2811999999999999</v>
      </c>
      <c r="X73">
        <v>0.82930000000000004</v>
      </c>
      <c r="Y73">
        <v>22.084</v>
      </c>
      <c r="Z73">
        <v>1.7466999999999999</v>
      </c>
      <c r="AA73">
        <v>20.542899999999999</v>
      </c>
      <c r="AB73">
        <v>15.327</v>
      </c>
      <c r="AC73">
        <v>1.2122999999999999</v>
      </c>
      <c r="AD73">
        <v>14.257400000000001</v>
      </c>
      <c r="AE73">
        <v>522.78819999999996</v>
      </c>
      <c r="AF73">
        <v>172.35589999999999</v>
      </c>
      <c r="AG73">
        <v>64.416300000000007</v>
      </c>
      <c r="AH73">
        <v>137.24090000000001</v>
      </c>
      <c r="AI73">
        <v>81.712299999999999</v>
      </c>
      <c r="AJ73" t="s">
        <v>35</v>
      </c>
      <c r="AK73">
        <v>383.76</v>
      </c>
      <c r="AL73">
        <v>10933.53</v>
      </c>
      <c r="AM73">
        <v>380.39</v>
      </c>
    </row>
    <row r="74" spans="1:39">
      <c r="A74">
        <v>2032</v>
      </c>
      <c r="B74">
        <v>0</v>
      </c>
      <c r="C74">
        <v>21.196000000000002</v>
      </c>
      <c r="D74">
        <v>24.5</v>
      </c>
      <c r="E74">
        <v>111</v>
      </c>
      <c r="F74" t="s">
        <v>48</v>
      </c>
      <c r="G74">
        <v>1335.5188000000001</v>
      </c>
      <c r="H74">
        <v>1035.7453</v>
      </c>
      <c r="I74">
        <v>299.77339999999998</v>
      </c>
      <c r="J74">
        <v>77.553799999999995</v>
      </c>
      <c r="K74">
        <v>5.1483999999999996</v>
      </c>
      <c r="L74">
        <v>1.1983999999999999</v>
      </c>
      <c r="M74">
        <v>0.1847</v>
      </c>
      <c r="N74">
        <v>744</v>
      </c>
      <c r="O74">
        <v>178</v>
      </c>
      <c r="P74">
        <v>405.19409999999999</v>
      </c>
      <c r="Q74">
        <v>11522.1386</v>
      </c>
      <c r="R74">
        <v>7.8100000000000003E-2</v>
      </c>
      <c r="S74">
        <v>10.9907</v>
      </c>
      <c r="T74">
        <v>97.249799999999993</v>
      </c>
      <c r="U74">
        <v>7.6676000000000002</v>
      </c>
      <c r="V74">
        <v>90.497200000000007</v>
      </c>
      <c r="W74">
        <v>1.2854000000000001</v>
      </c>
      <c r="X74">
        <v>0.83199999999999996</v>
      </c>
      <c r="Y74">
        <v>22.0443</v>
      </c>
      <c r="Z74">
        <v>1.7381</v>
      </c>
      <c r="AA74">
        <v>20.5136</v>
      </c>
      <c r="AB74">
        <v>15.283899999999999</v>
      </c>
      <c r="AC74">
        <v>1.2050000000000001</v>
      </c>
      <c r="AD74">
        <v>14.2227</v>
      </c>
      <c r="AE74">
        <v>540.16549999999995</v>
      </c>
      <c r="AF74">
        <v>194.55009999999999</v>
      </c>
      <c r="AG74">
        <v>71.423900000000003</v>
      </c>
      <c r="AH74">
        <v>144.9974</v>
      </c>
      <c r="AI74">
        <v>84.608500000000006</v>
      </c>
      <c r="AJ74" t="s">
        <v>35</v>
      </c>
      <c r="AK74">
        <v>422.59</v>
      </c>
      <c r="AL74">
        <v>12027.55</v>
      </c>
      <c r="AM74">
        <v>244.19</v>
      </c>
    </row>
    <row r="75" spans="1:39">
      <c r="A75">
        <v>2033</v>
      </c>
      <c r="B75">
        <v>0</v>
      </c>
      <c r="C75">
        <v>21.210999999999999</v>
      </c>
      <c r="D75">
        <v>24.527999999999999</v>
      </c>
      <c r="E75">
        <v>112</v>
      </c>
      <c r="F75" t="s">
        <v>48</v>
      </c>
      <c r="G75">
        <v>1194.1664000000001</v>
      </c>
      <c r="H75">
        <v>1013.3798</v>
      </c>
      <c r="I75">
        <v>180.78649999999999</v>
      </c>
      <c r="J75">
        <v>84.860900000000001</v>
      </c>
      <c r="K75">
        <v>5.1345000000000001</v>
      </c>
      <c r="L75">
        <v>1.1983999999999999</v>
      </c>
      <c r="M75">
        <v>0.185</v>
      </c>
      <c r="N75">
        <v>736</v>
      </c>
      <c r="O75">
        <v>172</v>
      </c>
      <c r="P75">
        <v>368.24740000000003</v>
      </c>
      <c r="Q75">
        <v>10470.1453</v>
      </c>
      <c r="R75">
        <v>7.7899999999999997E-2</v>
      </c>
      <c r="S75">
        <v>10.682600000000001</v>
      </c>
      <c r="T75">
        <v>96.441100000000006</v>
      </c>
      <c r="U75">
        <v>7.5797999999999996</v>
      </c>
      <c r="V75">
        <v>89.778599999999997</v>
      </c>
      <c r="W75">
        <v>1.2819</v>
      </c>
      <c r="X75">
        <v>0.82969999999999999</v>
      </c>
      <c r="Y75">
        <v>21.863199999999999</v>
      </c>
      <c r="Z75">
        <v>1.7182999999999999</v>
      </c>
      <c r="AA75">
        <v>20.352799999999998</v>
      </c>
      <c r="AB75">
        <v>15.1539</v>
      </c>
      <c r="AC75">
        <v>1.1910000000000001</v>
      </c>
      <c r="AD75">
        <v>14.106999999999999</v>
      </c>
      <c r="AE75">
        <v>530.28120000000001</v>
      </c>
      <c r="AF75">
        <v>187.85509999999999</v>
      </c>
      <c r="AG75">
        <v>69.517600000000002</v>
      </c>
      <c r="AH75">
        <v>142.482</v>
      </c>
      <c r="AI75">
        <v>83.243899999999996</v>
      </c>
      <c r="AJ75" t="s">
        <v>35</v>
      </c>
      <c r="AK75">
        <v>388.7</v>
      </c>
      <c r="AL75">
        <v>11059.56</v>
      </c>
      <c r="AM75">
        <v>380.39</v>
      </c>
    </row>
    <row r="76" spans="1:39">
      <c r="A76">
        <v>2034</v>
      </c>
      <c r="B76">
        <v>0</v>
      </c>
      <c r="C76">
        <v>21.263999999999999</v>
      </c>
      <c r="D76">
        <v>24.626999999999999</v>
      </c>
      <c r="E76">
        <v>113</v>
      </c>
      <c r="F76" t="s">
        <v>48</v>
      </c>
      <c r="G76">
        <v>1207.0449000000001</v>
      </c>
      <c r="H76">
        <v>910.53020000000004</v>
      </c>
      <c r="I76">
        <v>296.51479999999998</v>
      </c>
      <c r="J76">
        <v>75.434700000000007</v>
      </c>
      <c r="K76">
        <v>5.0909000000000004</v>
      </c>
      <c r="L76">
        <v>1.2</v>
      </c>
      <c r="M76">
        <v>0.18579999999999999</v>
      </c>
      <c r="N76">
        <v>729</v>
      </c>
      <c r="O76">
        <v>159</v>
      </c>
      <c r="P76">
        <v>316.2636</v>
      </c>
      <c r="Q76">
        <v>9008.2165000000005</v>
      </c>
      <c r="R76">
        <v>7.7600000000000002E-2</v>
      </c>
      <c r="S76">
        <v>10.7592</v>
      </c>
      <c r="T76">
        <v>96.341099999999997</v>
      </c>
      <c r="U76">
        <v>7.5479000000000003</v>
      </c>
      <c r="V76">
        <v>89.718299999999999</v>
      </c>
      <c r="W76">
        <v>1.2726999999999999</v>
      </c>
      <c r="X76">
        <v>0.82379999999999998</v>
      </c>
      <c r="Y76">
        <v>21.848199999999999</v>
      </c>
      <c r="Z76">
        <v>1.7117</v>
      </c>
      <c r="AA76">
        <v>20.346299999999999</v>
      </c>
      <c r="AB76">
        <v>15.1282</v>
      </c>
      <c r="AC76">
        <v>1.1852</v>
      </c>
      <c r="AD76">
        <v>14.0883</v>
      </c>
      <c r="AE76">
        <v>488.2364</v>
      </c>
      <c r="AF76">
        <v>158.39510000000001</v>
      </c>
      <c r="AG76">
        <v>60.096899999999998</v>
      </c>
      <c r="AH76">
        <v>127.4182</v>
      </c>
      <c r="AI76">
        <v>76.383700000000005</v>
      </c>
      <c r="AJ76" t="s">
        <v>35</v>
      </c>
      <c r="AK76">
        <v>339.74</v>
      </c>
      <c r="AL76">
        <v>9686.84</v>
      </c>
      <c r="AM76">
        <v>380.39</v>
      </c>
    </row>
    <row r="77" spans="1:39">
      <c r="A77">
        <v>2035</v>
      </c>
      <c r="B77">
        <v>0</v>
      </c>
      <c r="C77">
        <v>21.34</v>
      </c>
      <c r="D77">
        <v>24.766999999999999</v>
      </c>
      <c r="E77">
        <v>114</v>
      </c>
      <c r="F77" t="s">
        <v>48</v>
      </c>
      <c r="G77">
        <v>1385.3753999999999</v>
      </c>
      <c r="H77">
        <v>1007.8173</v>
      </c>
      <c r="I77">
        <v>377.55810000000002</v>
      </c>
      <c r="J77">
        <v>72.746899999999997</v>
      </c>
      <c r="K77">
        <v>5.0827999999999998</v>
      </c>
      <c r="L77">
        <v>1.2</v>
      </c>
      <c r="M77">
        <v>0.18590000000000001</v>
      </c>
      <c r="N77">
        <v>722</v>
      </c>
      <c r="O77">
        <v>184</v>
      </c>
      <c r="P77">
        <v>405.15820000000002</v>
      </c>
      <c r="Q77">
        <v>11533.9944</v>
      </c>
      <c r="R77">
        <v>7.7299999999999994E-2</v>
      </c>
      <c r="S77">
        <v>11.1486</v>
      </c>
      <c r="T77">
        <v>96.582099999999997</v>
      </c>
      <c r="U77">
        <v>7.5426000000000002</v>
      </c>
      <c r="V77">
        <v>89.975800000000007</v>
      </c>
      <c r="W77">
        <v>1.2706999999999999</v>
      </c>
      <c r="X77">
        <v>0.82250000000000001</v>
      </c>
      <c r="Y77">
        <v>21.913699999999999</v>
      </c>
      <c r="Z77">
        <v>1.7114</v>
      </c>
      <c r="AA77">
        <v>20.4148</v>
      </c>
      <c r="AB77">
        <v>15.1518</v>
      </c>
      <c r="AC77">
        <v>1.1833</v>
      </c>
      <c r="AD77">
        <v>14.115399999999999</v>
      </c>
      <c r="AE77">
        <v>531.505</v>
      </c>
      <c r="AF77">
        <v>184.51179999999999</v>
      </c>
      <c r="AG77">
        <v>68.058800000000005</v>
      </c>
      <c r="AH77">
        <v>140.76050000000001</v>
      </c>
      <c r="AI77">
        <v>82.981300000000005</v>
      </c>
      <c r="AJ77" t="s">
        <v>35</v>
      </c>
      <c r="AK77">
        <v>424.58</v>
      </c>
      <c r="AL77">
        <v>12091.72</v>
      </c>
      <c r="AM77">
        <v>286.25</v>
      </c>
    </row>
    <row r="78" spans="1:39">
      <c r="A78">
        <v>2036</v>
      </c>
      <c r="B78">
        <v>0</v>
      </c>
      <c r="C78">
        <v>21.359000000000002</v>
      </c>
      <c r="D78">
        <v>24.802</v>
      </c>
      <c r="E78">
        <v>115</v>
      </c>
      <c r="F78" t="s">
        <v>48</v>
      </c>
      <c r="G78">
        <v>1246.2748999999999</v>
      </c>
      <c r="H78">
        <v>1064.1880000000001</v>
      </c>
      <c r="I78">
        <v>182.08690000000001</v>
      </c>
      <c r="J78">
        <v>85.389499999999998</v>
      </c>
      <c r="K78">
        <v>5.0914000000000001</v>
      </c>
      <c r="L78">
        <v>1.2</v>
      </c>
      <c r="M78">
        <v>0.1857</v>
      </c>
      <c r="N78">
        <v>715</v>
      </c>
      <c r="O78">
        <v>183</v>
      </c>
      <c r="P78">
        <v>441.31259999999997</v>
      </c>
      <c r="Q78">
        <v>12543.5404</v>
      </c>
      <c r="R78">
        <v>7.7100000000000002E-2</v>
      </c>
      <c r="S78">
        <v>10.807600000000001</v>
      </c>
      <c r="T78">
        <v>95.9315</v>
      </c>
      <c r="U78">
        <v>7.4679000000000002</v>
      </c>
      <c r="V78">
        <v>89.402900000000002</v>
      </c>
      <c r="W78">
        <v>1.2727999999999999</v>
      </c>
      <c r="X78">
        <v>0.82379999999999998</v>
      </c>
      <c r="Y78">
        <v>21.768699999999999</v>
      </c>
      <c r="Z78">
        <v>1.6946000000000001</v>
      </c>
      <c r="AA78">
        <v>20.287299999999998</v>
      </c>
      <c r="AB78">
        <v>15.0463</v>
      </c>
      <c r="AC78">
        <v>1.1713</v>
      </c>
      <c r="AD78">
        <v>14.0223</v>
      </c>
      <c r="AE78">
        <v>548.51900000000001</v>
      </c>
      <c r="AF78">
        <v>205.69280000000001</v>
      </c>
      <c r="AG78">
        <v>74.748999999999995</v>
      </c>
      <c r="AH78">
        <v>149.29159999999999</v>
      </c>
      <c r="AI78">
        <v>85.935599999999994</v>
      </c>
      <c r="AJ78" t="s">
        <v>35</v>
      </c>
      <c r="AK78">
        <v>457.64</v>
      </c>
      <c r="AL78">
        <v>13012.57</v>
      </c>
      <c r="AM78">
        <v>380.39</v>
      </c>
    </row>
    <row r="79" spans="1:39">
      <c r="A79">
        <v>2037</v>
      </c>
      <c r="B79">
        <v>0</v>
      </c>
      <c r="C79">
        <v>21.501999999999999</v>
      </c>
      <c r="D79">
        <v>25.07</v>
      </c>
      <c r="E79">
        <v>116</v>
      </c>
      <c r="F79" t="s">
        <v>48</v>
      </c>
      <c r="G79">
        <v>1646.6465000000001</v>
      </c>
      <c r="H79">
        <v>1091.5250000000001</v>
      </c>
      <c r="I79">
        <v>555.12149999999997</v>
      </c>
      <c r="J79">
        <v>66.287800000000004</v>
      </c>
      <c r="K79">
        <v>5.0560999999999998</v>
      </c>
      <c r="L79">
        <v>1.1982999999999999</v>
      </c>
      <c r="M79">
        <v>0.18640000000000001</v>
      </c>
      <c r="N79">
        <v>707</v>
      </c>
      <c r="O79">
        <v>214</v>
      </c>
      <c r="P79">
        <v>447.79660000000001</v>
      </c>
      <c r="Q79">
        <v>12755.6402</v>
      </c>
      <c r="R79">
        <v>7.6799999999999993E-2</v>
      </c>
      <c r="S79">
        <v>11.506500000000001</v>
      </c>
      <c r="T79">
        <v>97.064300000000003</v>
      </c>
      <c r="U79">
        <v>7.5319000000000003</v>
      </c>
      <c r="V79">
        <v>90.493399999999994</v>
      </c>
      <c r="W79">
        <v>1.2623</v>
      </c>
      <c r="X79">
        <v>0.81699999999999995</v>
      </c>
      <c r="Y79">
        <v>22.046299999999999</v>
      </c>
      <c r="Z79">
        <v>1.7107000000000001</v>
      </c>
      <c r="AA79">
        <v>20.553799999999999</v>
      </c>
      <c r="AB79">
        <v>15.197100000000001</v>
      </c>
      <c r="AC79">
        <v>1.1793</v>
      </c>
      <c r="AD79">
        <v>14.1683</v>
      </c>
      <c r="AE79">
        <v>575.0788</v>
      </c>
      <c r="AF79">
        <v>202.29259999999999</v>
      </c>
      <c r="AG79">
        <v>72.563000000000002</v>
      </c>
      <c r="AH79">
        <v>152.30629999999999</v>
      </c>
      <c r="AI79">
        <v>89.284300000000002</v>
      </c>
      <c r="AJ79" t="s">
        <v>35</v>
      </c>
      <c r="AK79">
        <v>458.5</v>
      </c>
      <c r="AL79">
        <v>13062.56</v>
      </c>
      <c r="AM79">
        <v>290.29000000000002</v>
      </c>
    </row>
    <row r="80" spans="1:39">
      <c r="A80">
        <v>2038</v>
      </c>
      <c r="B80">
        <v>0</v>
      </c>
      <c r="C80">
        <v>21.533999999999999</v>
      </c>
      <c r="D80">
        <v>25.129000000000001</v>
      </c>
      <c r="E80">
        <v>117</v>
      </c>
      <c r="F80" t="s">
        <v>48</v>
      </c>
      <c r="G80">
        <v>1126.6528000000001</v>
      </c>
      <c r="H80">
        <v>922.44399999999996</v>
      </c>
      <c r="I80">
        <v>204.2089</v>
      </c>
      <c r="J80">
        <v>81.874700000000004</v>
      </c>
      <c r="K80">
        <v>5.1079999999999997</v>
      </c>
      <c r="L80">
        <v>1.2</v>
      </c>
      <c r="M80">
        <v>0.18540000000000001</v>
      </c>
      <c r="N80">
        <v>700</v>
      </c>
      <c r="O80">
        <v>156</v>
      </c>
      <c r="P80">
        <v>355.78980000000001</v>
      </c>
      <c r="Q80">
        <v>10116.4535</v>
      </c>
      <c r="R80">
        <v>7.6600000000000001E-2</v>
      </c>
      <c r="S80">
        <v>11.119899999999999</v>
      </c>
      <c r="T80">
        <v>96.586399999999998</v>
      </c>
      <c r="U80">
        <v>7.4706999999999999</v>
      </c>
      <c r="V80">
        <v>90.081500000000005</v>
      </c>
      <c r="W80">
        <v>1.2769999999999999</v>
      </c>
      <c r="X80">
        <v>0.82650000000000001</v>
      </c>
      <c r="Y80">
        <v>21.942</v>
      </c>
      <c r="Z80">
        <v>1.6972</v>
      </c>
      <c r="AA80">
        <v>20.464300000000001</v>
      </c>
      <c r="AB80">
        <v>15.1165</v>
      </c>
      <c r="AC80">
        <v>1.1692</v>
      </c>
      <c r="AD80">
        <v>14.0985</v>
      </c>
      <c r="AE80">
        <v>481.72390000000001</v>
      </c>
      <c r="AF80">
        <v>172.0795</v>
      </c>
      <c r="AG80">
        <v>64.837199999999996</v>
      </c>
      <c r="AH80">
        <v>128.57140000000001</v>
      </c>
      <c r="AI80">
        <v>75.231999999999999</v>
      </c>
      <c r="AJ80" t="s">
        <v>35</v>
      </c>
      <c r="AK80">
        <v>371.11</v>
      </c>
      <c r="AL80">
        <v>10557.7</v>
      </c>
      <c r="AM80">
        <v>324.85000000000002</v>
      </c>
    </row>
    <row r="81" spans="1:39">
      <c r="A81">
        <v>2039</v>
      </c>
      <c r="B81">
        <v>0</v>
      </c>
      <c r="C81">
        <v>21.611999999999998</v>
      </c>
      <c r="D81">
        <v>25.277000000000001</v>
      </c>
      <c r="E81">
        <v>118</v>
      </c>
      <c r="F81" t="s">
        <v>48</v>
      </c>
      <c r="G81">
        <v>1287.4033999999999</v>
      </c>
      <c r="H81">
        <v>952.3623</v>
      </c>
      <c r="I81">
        <v>335.04109999999997</v>
      </c>
      <c r="J81">
        <v>73.975399999999993</v>
      </c>
      <c r="K81">
        <v>5.0811000000000002</v>
      </c>
      <c r="L81">
        <v>1.2</v>
      </c>
      <c r="M81">
        <v>0.18590000000000001</v>
      </c>
      <c r="N81">
        <v>693</v>
      </c>
      <c r="O81">
        <v>173</v>
      </c>
      <c r="P81">
        <v>373.46570000000003</v>
      </c>
      <c r="Q81">
        <v>10633.798000000001</v>
      </c>
      <c r="R81">
        <v>7.6300000000000007E-2</v>
      </c>
      <c r="S81">
        <v>11.0427</v>
      </c>
      <c r="T81">
        <v>96.820099999999996</v>
      </c>
      <c r="U81">
        <v>7.4646999999999997</v>
      </c>
      <c r="V81">
        <v>90.333399999999997</v>
      </c>
      <c r="W81">
        <v>1.2703</v>
      </c>
      <c r="X81">
        <v>0.82220000000000004</v>
      </c>
      <c r="Y81">
        <v>22.005800000000001</v>
      </c>
      <c r="Z81">
        <v>1.6966000000000001</v>
      </c>
      <c r="AA81">
        <v>20.531400000000001</v>
      </c>
      <c r="AB81">
        <v>15.1388</v>
      </c>
      <c r="AC81">
        <v>1.1672</v>
      </c>
      <c r="AD81">
        <v>14.124499999999999</v>
      </c>
      <c r="AE81">
        <v>505.33859999999999</v>
      </c>
      <c r="AF81">
        <v>171.38990000000001</v>
      </c>
      <c r="AG81">
        <v>63.955800000000004</v>
      </c>
      <c r="AH81">
        <v>133.06559999999999</v>
      </c>
      <c r="AI81">
        <v>78.612399999999994</v>
      </c>
      <c r="AJ81" t="s">
        <v>35</v>
      </c>
      <c r="AK81">
        <v>389.17</v>
      </c>
      <c r="AL81">
        <v>11090.47</v>
      </c>
      <c r="AM81">
        <v>380.39</v>
      </c>
    </row>
    <row r="82" spans="1:39">
      <c r="A82">
        <v>2040</v>
      </c>
      <c r="B82">
        <v>0</v>
      </c>
      <c r="C82">
        <v>21.71</v>
      </c>
      <c r="D82">
        <v>25.462</v>
      </c>
      <c r="E82">
        <v>119</v>
      </c>
      <c r="F82" t="s">
        <v>48</v>
      </c>
      <c r="G82">
        <v>1346.3982000000001</v>
      </c>
      <c r="H82">
        <v>911.36450000000002</v>
      </c>
      <c r="I82">
        <v>435.03370000000001</v>
      </c>
      <c r="J82">
        <v>67.689099999999996</v>
      </c>
      <c r="K82">
        <v>5.0891999999999999</v>
      </c>
      <c r="L82">
        <v>1.2</v>
      </c>
      <c r="M82">
        <v>0.18579999999999999</v>
      </c>
      <c r="N82">
        <v>686</v>
      </c>
      <c r="O82">
        <v>166</v>
      </c>
      <c r="P82">
        <v>344.2097</v>
      </c>
      <c r="Q82">
        <v>9812.3649000000005</v>
      </c>
      <c r="R82">
        <v>7.6100000000000001E-2</v>
      </c>
      <c r="S82">
        <v>11.5344</v>
      </c>
      <c r="T82">
        <v>97.3506</v>
      </c>
      <c r="U82">
        <v>7.4813000000000001</v>
      </c>
      <c r="V82">
        <v>90.862700000000004</v>
      </c>
      <c r="W82">
        <v>1.2723</v>
      </c>
      <c r="X82">
        <v>0.82350000000000001</v>
      </c>
      <c r="Y82">
        <v>22.139600000000002</v>
      </c>
      <c r="Z82">
        <v>1.7014</v>
      </c>
      <c r="AA82">
        <v>20.664100000000001</v>
      </c>
      <c r="AB82">
        <v>15.203799999999999</v>
      </c>
      <c r="AC82">
        <v>1.1684000000000001</v>
      </c>
      <c r="AD82">
        <v>14.1906</v>
      </c>
      <c r="AE82">
        <v>487.62470000000002</v>
      </c>
      <c r="AF82">
        <v>160.9213</v>
      </c>
      <c r="AG82">
        <v>60.484999999999999</v>
      </c>
      <c r="AH82">
        <v>126.6875</v>
      </c>
      <c r="AI82">
        <v>75.646000000000001</v>
      </c>
      <c r="AJ82" t="s">
        <v>35</v>
      </c>
      <c r="AK82">
        <v>364.69</v>
      </c>
      <c r="AL82">
        <v>10402.35</v>
      </c>
      <c r="AM82">
        <v>380.39</v>
      </c>
    </row>
    <row r="83" spans="1:39">
      <c r="A83">
        <v>2041</v>
      </c>
      <c r="B83">
        <v>0</v>
      </c>
      <c r="C83">
        <v>21.754000000000001</v>
      </c>
      <c r="D83">
        <v>25.547000000000001</v>
      </c>
      <c r="E83">
        <v>120</v>
      </c>
      <c r="F83" t="s">
        <v>48</v>
      </c>
      <c r="G83">
        <v>1268.3151</v>
      </c>
      <c r="H83">
        <v>1013.6229</v>
      </c>
      <c r="I83">
        <v>254.69220000000001</v>
      </c>
      <c r="J83">
        <v>79.918899999999994</v>
      </c>
      <c r="K83">
        <v>5.1117999999999997</v>
      </c>
      <c r="L83">
        <v>1.1982999999999999</v>
      </c>
      <c r="M83">
        <v>0.18529999999999999</v>
      </c>
      <c r="N83">
        <v>678</v>
      </c>
      <c r="O83">
        <v>181</v>
      </c>
      <c r="P83">
        <v>426.42489999999998</v>
      </c>
      <c r="Q83">
        <v>12120.9406</v>
      </c>
      <c r="R83">
        <v>7.5800000000000006E-2</v>
      </c>
      <c r="S83">
        <v>11.3399</v>
      </c>
      <c r="T83">
        <v>96.901499999999999</v>
      </c>
      <c r="U83">
        <v>7.4226999999999999</v>
      </c>
      <c r="V83">
        <v>90.479200000000006</v>
      </c>
      <c r="W83">
        <v>1.2761</v>
      </c>
      <c r="X83">
        <v>0.82589999999999997</v>
      </c>
      <c r="Y83">
        <v>22.043199999999999</v>
      </c>
      <c r="Z83">
        <v>1.6884999999999999</v>
      </c>
      <c r="AA83">
        <v>20.5823</v>
      </c>
      <c r="AB83">
        <v>15.1256</v>
      </c>
      <c r="AC83">
        <v>1.1586000000000001</v>
      </c>
      <c r="AD83">
        <v>14.123200000000001</v>
      </c>
      <c r="AE83">
        <v>521.9511</v>
      </c>
      <c r="AF83">
        <v>196.83160000000001</v>
      </c>
      <c r="AG83">
        <v>72.402699999999996</v>
      </c>
      <c r="AH83">
        <v>141.1875</v>
      </c>
      <c r="AI83">
        <v>81.25</v>
      </c>
      <c r="AJ83" t="s">
        <v>35</v>
      </c>
      <c r="AK83">
        <v>439.78</v>
      </c>
      <c r="AL83">
        <v>12511.64</v>
      </c>
      <c r="AM83">
        <v>182.42</v>
      </c>
    </row>
    <row r="84" spans="1:39">
      <c r="A84">
        <v>2042</v>
      </c>
      <c r="B84">
        <v>0</v>
      </c>
      <c r="C84">
        <v>21.861999999999998</v>
      </c>
      <c r="D84">
        <v>25.754000000000001</v>
      </c>
      <c r="E84">
        <v>121</v>
      </c>
      <c r="F84" t="s">
        <v>48</v>
      </c>
      <c r="G84">
        <v>1348.6090999999999</v>
      </c>
      <c r="H84">
        <v>939.45630000000006</v>
      </c>
      <c r="I84">
        <v>409.15280000000001</v>
      </c>
      <c r="J84">
        <v>69.661100000000005</v>
      </c>
      <c r="K84">
        <v>5.0857999999999999</v>
      </c>
      <c r="L84">
        <v>1.2</v>
      </c>
      <c r="M84">
        <v>0.18579999999999999</v>
      </c>
      <c r="N84">
        <v>671</v>
      </c>
      <c r="O84">
        <v>171</v>
      </c>
      <c r="P84">
        <v>364.1114</v>
      </c>
      <c r="Q84">
        <v>10372.3464</v>
      </c>
      <c r="R84">
        <v>7.5600000000000001E-2</v>
      </c>
      <c r="S84">
        <v>11.356400000000001</v>
      </c>
      <c r="T84">
        <v>97.563400000000001</v>
      </c>
      <c r="U84">
        <v>7.4492000000000003</v>
      </c>
      <c r="V84">
        <v>91.132099999999994</v>
      </c>
      <c r="W84">
        <v>1.2714000000000001</v>
      </c>
      <c r="X84">
        <v>0.82289999999999996</v>
      </c>
      <c r="Y84">
        <v>22.207999999999998</v>
      </c>
      <c r="Z84">
        <v>1.6956</v>
      </c>
      <c r="AA84">
        <v>20.7441</v>
      </c>
      <c r="AB84">
        <v>15.2095</v>
      </c>
      <c r="AC84">
        <v>1.1613</v>
      </c>
      <c r="AD84">
        <v>14.206899999999999</v>
      </c>
      <c r="AE84">
        <v>500.17720000000003</v>
      </c>
      <c r="AF84">
        <v>168.4941</v>
      </c>
      <c r="AG84">
        <v>62.867699999999999</v>
      </c>
      <c r="AH84">
        <v>130.4932</v>
      </c>
      <c r="AI84">
        <v>77.424099999999996</v>
      </c>
      <c r="AJ84" t="s">
        <v>35</v>
      </c>
      <c r="AK84">
        <v>391.61</v>
      </c>
      <c r="AL84">
        <v>11184.33</v>
      </c>
      <c r="AM84">
        <v>361.09</v>
      </c>
    </row>
    <row r="85" spans="1:39">
      <c r="A85">
        <v>2043</v>
      </c>
      <c r="B85">
        <v>0</v>
      </c>
      <c r="C85">
        <v>21.934999999999999</v>
      </c>
      <c r="D85">
        <v>25.893999999999998</v>
      </c>
      <c r="E85">
        <v>122</v>
      </c>
      <c r="F85" t="s">
        <v>48</v>
      </c>
      <c r="G85">
        <v>1378.9973</v>
      </c>
      <c r="H85">
        <v>1056.9450999999999</v>
      </c>
      <c r="I85">
        <v>322.0521</v>
      </c>
      <c r="J85">
        <v>76.645899999999997</v>
      </c>
      <c r="K85">
        <v>5.1147</v>
      </c>
      <c r="L85">
        <v>1.2</v>
      </c>
      <c r="M85">
        <v>0.18529999999999999</v>
      </c>
      <c r="N85">
        <v>664</v>
      </c>
      <c r="O85">
        <v>199</v>
      </c>
      <c r="P85">
        <v>446.25940000000003</v>
      </c>
      <c r="Q85">
        <v>12692.395200000001</v>
      </c>
      <c r="R85">
        <v>7.5300000000000006E-2</v>
      </c>
      <c r="S85">
        <v>11.225099999999999</v>
      </c>
      <c r="T85">
        <v>97.674000000000007</v>
      </c>
      <c r="U85">
        <v>7.4333</v>
      </c>
      <c r="V85">
        <v>91.270399999999995</v>
      </c>
      <c r="W85">
        <v>1.2786999999999999</v>
      </c>
      <c r="X85">
        <v>0.8276</v>
      </c>
      <c r="Y85">
        <v>22.2425</v>
      </c>
      <c r="Z85">
        <v>1.6927000000000001</v>
      </c>
      <c r="AA85">
        <v>20.784300000000002</v>
      </c>
      <c r="AB85">
        <v>15.213699999999999</v>
      </c>
      <c r="AC85">
        <v>1.1577999999999999</v>
      </c>
      <c r="AD85">
        <v>14.2163</v>
      </c>
      <c r="AE85">
        <v>544.13919999999996</v>
      </c>
      <c r="AF85">
        <v>207.27189999999999</v>
      </c>
      <c r="AG85">
        <v>74.812899999999999</v>
      </c>
      <c r="AH85">
        <v>146.33009999999999</v>
      </c>
      <c r="AI85">
        <v>84.391099999999994</v>
      </c>
      <c r="AJ85" t="s">
        <v>35</v>
      </c>
      <c r="AK85">
        <v>458.56</v>
      </c>
      <c r="AL85">
        <v>13057.9</v>
      </c>
      <c r="AM85">
        <v>352.4</v>
      </c>
    </row>
    <row r="86" spans="1:39">
      <c r="A86">
        <v>2044</v>
      </c>
      <c r="B86">
        <v>0</v>
      </c>
      <c r="C86">
        <v>22.016999999999999</v>
      </c>
      <c r="D86">
        <v>26.055</v>
      </c>
      <c r="E86">
        <v>123</v>
      </c>
      <c r="F86" t="s">
        <v>48</v>
      </c>
      <c r="G86">
        <v>1344.6868999999999</v>
      </c>
      <c r="H86">
        <v>966.57870000000003</v>
      </c>
      <c r="I86">
        <v>378.10820000000001</v>
      </c>
      <c r="J86">
        <v>71.881299999999996</v>
      </c>
      <c r="K86">
        <v>5.1165000000000003</v>
      </c>
      <c r="L86">
        <v>1.2</v>
      </c>
      <c r="M86">
        <v>0.1852</v>
      </c>
      <c r="N86">
        <v>657</v>
      </c>
      <c r="O86">
        <v>173</v>
      </c>
      <c r="P86">
        <v>366.49720000000002</v>
      </c>
      <c r="Q86">
        <v>10439.341200000001</v>
      </c>
      <c r="R86">
        <v>7.51E-2</v>
      </c>
      <c r="S86">
        <v>11.454000000000001</v>
      </c>
      <c r="T86">
        <v>97.924199999999999</v>
      </c>
      <c r="U86">
        <v>7.4279999999999999</v>
      </c>
      <c r="V86">
        <v>91.539599999999993</v>
      </c>
      <c r="W86">
        <v>1.2790999999999999</v>
      </c>
      <c r="X86">
        <v>0.82789999999999997</v>
      </c>
      <c r="Y86">
        <v>22.309899999999999</v>
      </c>
      <c r="Z86">
        <v>1.6922999999999999</v>
      </c>
      <c r="AA86">
        <v>20.8553</v>
      </c>
      <c r="AB86">
        <v>15.238</v>
      </c>
      <c r="AC86">
        <v>1.1558999999999999</v>
      </c>
      <c r="AD86">
        <v>14.2445</v>
      </c>
      <c r="AE86">
        <v>514.01459999999997</v>
      </c>
      <c r="AF86">
        <v>172.71850000000001</v>
      </c>
      <c r="AG86">
        <v>64.463800000000006</v>
      </c>
      <c r="AH86">
        <v>135.80770000000001</v>
      </c>
      <c r="AI86">
        <v>79.574100000000001</v>
      </c>
      <c r="AJ86" t="s">
        <v>35</v>
      </c>
      <c r="AK86">
        <v>387.13</v>
      </c>
      <c r="AL86">
        <v>11031.55</v>
      </c>
      <c r="AM86">
        <v>380.39</v>
      </c>
    </row>
    <row r="87" spans="1:39">
      <c r="A87">
        <v>2045</v>
      </c>
      <c r="B87">
        <v>0</v>
      </c>
      <c r="C87">
        <v>22.135999999999999</v>
      </c>
      <c r="D87">
        <v>26.286999999999999</v>
      </c>
      <c r="E87">
        <v>124</v>
      </c>
      <c r="F87" t="s">
        <v>48</v>
      </c>
      <c r="G87">
        <v>1531.4005999999999</v>
      </c>
      <c r="H87">
        <v>1099.5224000000001</v>
      </c>
      <c r="I87">
        <v>431.87819999999999</v>
      </c>
      <c r="J87">
        <v>71.798500000000004</v>
      </c>
      <c r="K87">
        <v>5.1250999999999998</v>
      </c>
      <c r="L87">
        <v>1.2</v>
      </c>
      <c r="M87">
        <v>0.18509999999999999</v>
      </c>
      <c r="N87">
        <v>650</v>
      </c>
      <c r="O87">
        <v>217</v>
      </c>
      <c r="P87">
        <v>452.3766</v>
      </c>
      <c r="Q87">
        <v>12878.700699999999</v>
      </c>
      <c r="R87">
        <v>7.4800000000000005E-2</v>
      </c>
      <c r="S87">
        <v>11.398</v>
      </c>
      <c r="T87">
        <v>98.734700000000004</v>
      </c>
      <c r="U87">
        <v>7.4649000000000001</v>
      </c>
      <c r="V87">
        <v>92.333100000000002</v>
      </c>
      <c r="W87">
        <v>1.2813000000000001</v>
      </c>
      <c r="X87">
        <v>0.82930000000000004</v>
      </c>
      <c r="Y87">
        <v>22.509399999999999</v>
      </c>
      <c r="Z87">
        <v>1.7018</v>
      </c>
      <c r="AA87">
        <v>21.049900000000001</v>
      </c>
      <c r="AB87">
        <v>15.343</v>
      </c>
      <c r="AC87">
        <v>1.1599999999999999</v>
      </c>
      <c r="AD87">
        <v>14.3482</v>
      </c>
      <c r="AE87">
        <v>572.99030000000005</v>
      </c>
      <c r="AF87">
        <v>209.6636</v>
      </c>
      <c r="AG87">
        <v>75.137299999999996</v>
      </c>
      <c r="AH87">
        <v>153.2809</v>
      </c>
      <c r="AI87">
        <v>88.450299999999999</v>
      </c>
      <c r="AJ87" t="s">
        <v>35</v>
      </c>
      <c r="AK87">
        <v>460.27</v>
      </c>
      <c r="AL87">
        <v>13111.1</v>
      </c>
      <c r="AM87">
        <v>375.92</v>
      </c>
    </row>
    <row r="88" spans="1:39">
      <c r="A88">
        <v>2046</v>
      </c>
      <c r="B88">
        <v>0</v>
      </c>
      <c r="C88">
        <v>22.16</v>
      </c>
      <c r="D88">
        <v>26.334</v>
      </c>
      <c r="E88">
        <v>125</v>
      </c>
      <c r="F88" t="s">
        <v>48</v>
      </c>
      <c r="G88">
        <v>1255.828</v>
      </c>
      <c r="H88">
        <v>1029.6344999999999</v>
      </c>
      <c r="I88">
        <v>226.1935</v>
      </c>
      <c r="J88">
        <v>81.988500000000002</v>
      </c>
      <c r="K88">
        <v>5.1609999999999996</v>
      </c>
      <c r="L88">
        <v>1.2</v>
      </c>
      <c r="M88">
        <v>0.18440000000000001</v>
      </c>
      <c r="N88">
        <v>643</v>
      </c>
      <c r="O88">
        <v>181</v>
      </c>
      <c r="P88">
        <v>431.52460000000002</v>
      </c>
      <c r="Q88">
        <v>12256.0882</v>
      </c>
      <c r="R88">
        <v>7.4499999999999997E-2</v>
      </c>
      <c r="S88">
        <v>11.3477</v>
      </c>
      <c r="T88">
        <v>98.047700000000006</v>
      </c>
      <c r="U88">
        <v>7.3886000000000003</v>
      </c>
      <c r="V88">
        <v>91.726500000000001</v>
      </c>
      <c r="W88">
        <v>1.2903</v>
      </c>
      <c r="X88">
        <v>0.83509999999999995</v>
      </c>
      <c r="Y88">
        <v>22.355599999999999</v>
      </c>
      <c r="Z88">
        <v>1.6847000000000001</v>
      </c>
      <c r="AA88">
        <v>20.914300000000001</v>
      </c>
      <c r="AB88">
        <v>15.231999999999999</v>
      </c>
      <c r="AC88">
        <v>1.1477999999999999</v>
      </c>
      <c r="AD88">
        <v>14.25</v>
      </c>
      <c r="AE88">
        <v>525.67920000000004</v>
      </c>
      <c r="AF88">
        <v>204.5369</v>
      </c>
      <c r="AG88">
        <v>74.6661</v>
      </c>
      <c r="AH88">
        <v>143.20050000000001</v>
      </c>
      <c r="AI88">
        <v>81.5518</v>
      </c>
      <c r="AJ88" t="s">
        <v>35</v>
      </c>
      <c r="AK88">
        <v>450.07</v>
      </c>
      <c r="AL88">
        <v>12792.67</v>
      </c>
      <c r="AM88">
        <v>329.05</v>
      </c>
    </row>
    <row r="89" spans="1:39">
      <c r="A89">
        <v>2047</v>
      </c>
      <c r="B89">
        <v>0</v>
      </c>
      <c r="C89">
        <v>22.271999999999998</v>
      </c>
      <c r="D89">
        <v>26.556000000000001</v>
      </c>
      <c r="E89">
        <v>126</v>
      </c>
      <c r="F89" t="s">
        <v>48</v>
      </c>
      <c r="G89">
        <v>1451.4983999999999</v>
      </c>
      <c r="H89">
        <v>1011.0403</v>
      </c>
      <c r="I89">
        <v>440.4581</v>
      </c>
      <c r="J89">
        <v>69.654899999999998</v>
      </c>
      <c r="K89">
        <v>5.1238000000000001</v>
      </c>
      <c r="L89">
        <v>1.2</v>
      </c>
      <c r="M89">
        <v>0.18509999999999999</v>
      </c>
      <c r="N89">
        <v>636</v>
      </c>
      <c r="O89">
        <v>192</v>
      </c>
      <c r="P89">
        <v>400.46100000000001</v>
      </c>
      <c r="Q89">
        <v>11407.821900000001</v>
      </c>
      <c r="R89">
        <v>7.4300000000000005E-2</v>
      </c>
      <c r="S89">
        <v>11.537000000000001</v>
      </c>
      <c r="T89">
        <v>98.726500000000001</v>
      </c>
      <c r="U89">
        <v>7.4151999999999996</v>
      </c>
      <c r="V89">
        <v>92.397900000000007</v>
      </c>
      <c r="W89">
        <v>1.2808999999999999</v>
      </c>
      <c r="X89">
        <v>0.82909999999999995</v>
      </c>
      <c r="Y89">
        <v>22.524000000000001</v>
      </c>
      <c r="Z89">
        <v>1.6917</v>
      </c>
      <c r="AA89">
        <v>21.080200000000001</v>
      </c>
      <c r="AB89">
        <v>15.3179</v>
      </c>
      <c r="AC89">
        <v>1.1505000000000001</v>
      </c>
      <c r="AD89">
        <v>14.336</v>
      </c>
      <c r="AE89">
        <v>534.35739999999998</v>
      </c>
      <c r="AF89">
        <v>185.55330000000001</v>
      </c>
      <c r="AG89">
        <v>67.835999999999999</v>
      </c>
      <c r="AH89">
        <v>140.93270000000001</v>
      </c>
      <c r="AI89">
        <v>82.360799999999998</v>
      </c>
      <c r="AJ89" t="s">
        <v>35</v>
      </c>
      <c r="AK89">
        <v>409.88</v>
      </c>
      <c r="AL89">
        <v>11678.7</v>
      </c>
      <c r="AM89">
        <v>380.39</v>
      </c>
    </row>
    <row r="90" spans="1:39">
      <c r="A90">
        <v>2048</v>
      </c>
      <c r="B90">
        <v>0</v>
      </c>
      <c r="C90">
        <v>22.431999999999999</v>
      </c>
      <c r="D90">
        <v>26.873999999999999</v>
      </c>
      <c r="E90">
        <v>127</v>
      </c>
      <c r="F90" t="s">
        <v>48</v>
      </c>
      <c r="G90">
        <v>1578.1507999999999</v>
      </c>
      <c r="H90">
        <v>1015.1405</v>
      </c>
      <c r="I90">
        <v>563.01030000000003</v>
      </c>
      <c r="J90">
        <v>64.324700000000007</v>
      </c>
      <c r="K90">
        <v>5.1531000000000002</v>
      </c>
      <c r="L90">
        <v>1.2</v>
      </c>
      <c r="M90">
        <v>0.18459999999999999</v>
      </c>
      <c r="N90">
        <v>629</v>
      </c>
      <c r="O90">
        <v>194</v>
      </c>
      <c r="P90">
        <v>412.63479999999998</v>
      </c>
      <c r="Q90">
        <v>11767.5131</v>
      </c>
      <c r="R90">
        <v>7.3999999999999996E-2</v>
      </c>
      <c r="S90">
        <v>11.8713</v>
      </c>
      <c r="T90">
        <v>100.1533</v>
      </c>
      <c r="U90">
        <v>7.4974999999999996</v>
      </c>
      <c r="V90">
        <v>93.770399999999995</v>
      </c>
      <c r="W90">
        <v>1.2883</v>
      </c>
      <c r="X90">
        <v>0.83379999999999999</v>
      </c>
      <c r="Y90">
        <v>22.868500000000001</v>
      </c>
      <c r="Z90">
        <v>1.7119</v>
      </c>
      <c r="AA90">
        <v>21.411000000000001</v>
      </c>
      <c r="AB90">
        <v>15.5115</v>
      </c>
      <c r="AC90">
        <v>1.1612</v>
      </c>
      <c r="AD90">
        <v>14.523</v>
      </c>
      <c r="AE90">
        <v>545.45870000000002</v>
      </c>
      <c r="AF90">
        <v>178.38210000000001</v>
      </c>
      <c r="AG90">
        <v>65.189899999999994</v>
      </c>
      <c r="AH90">
        <v>142.40620000000001</v>
      </c>
      <c r="AI90">
        <v>83.703599999999994</v>
      </c>
      <c r="AJ90" t="s">
        <v>35</v>
      </c>
      <c r="AK90">
        <v>424.62</v>
      </c>
      <c r="AL90">
        <v>12116.39</v>
      </c>
      <c r="AM90">
        <v>380.39</v>
      </c>
    </row>
    <row r="91" spans="1:39">
      <c r="A91">
        <v>2049</v>
      </c>
      <c r="B91">
        <v>0</v>
      </c>
      <c r="C91">
        <v>22.474</v>
      </c>
      <c r="D91">
        <v>26.957999999999998</v>
      </c>
      <c r="E91">
        <v>128</v>
      </c>
      <c r="F91" t="s">
        <v>48</v>
      </c>
      <c r="G91">
        <v>1195.9601</v>
      </c>
      <c r="H91">
        <v>968.84450000000004</v>
      </c>
      <c r="I91">
        <v>227.1155</v>
      </c>
      <c r="J91">
        <v>81.009799999999998</v>
      </c>
      <c r="K91">
        <v>5.2187999999999999</v>
      </c>
      <c r="L91">
        <v>1.1980999999999999</v>
      </c>
      <c r="M91">
        <v>0.18340000000000001</v>
      </c>
      <c r="N91">
        <v>621</v>
      </c>
      <c r="O91">
        <v>167</v>
      </c>
      <c r="P91">
        <v>375.6764</v>
      </c>
      <c r="Q91">
        <v>10683.332200000001</v>
      </c>
      <c r="R91">
        <v>7.3800000000000004E-2</v>
      </c>
      <c r="S91">
        <v>11.4055</v>
      </c>
      <c r="T91">
        <v>99.540099999999995</v>
      </c>
      <c r="U91">
        <v>7.4269999999999996</v>
      </c>
      <c r="V91">
        <v>93.235100000000003</v>
      </c>
      <c r="W91">
        <v>1.3026</v>
      </c>
      <c r="X91">
        <v>0.84309999999999996</v>
      </c>
      <c r="Y91">
        <v>22.7331</v>
      </c>
      <c r="Z91">
        <v>1.6961999999999999</v>
      </c>
      <c r="AA91">
        <v>21.293199999999999</v>
      </c>
      <c r="AB91">
        <v>15.4094</v>
      </c>
      <c r="AC91">
        <v>1.1497999999999999</v>
      </c>
      <c r="AD91">
        <v>14.433400000000001</v>
      </c>
      <c r="AE91">
        <v>504.44459999999998</v>
      </c>
      <c r="AF91">
        <v>183.2286</v>
      </c>
      <c r="AG91">
        <v>68.060299999999998</v>
      </c>
      <c r="AH91">
        <v>135.21870000000001</v>
      </c>
      <c r="AI91">
        <v>77.892499999999998</v>
      </c>
      <c r="AJ91" t="s">
        <v>35</v>
      </c>
      <c r="AK91">
        <v>386.86</v>
      </c>
      <c r="AL91">
        <v>11019.42</v>
      </c>
      <c r="AM91">
        <v>380.38</v>
      </c>
    </row>
    <row r="92" spans="1:39">
      <c r="A92">
        <v>2050</v>
      </c>
      <c r="B92">
        <v>0</v>
      </c>
      <c r="C92">
        <v>22.594000000000001</v>
      </c>
      <c r="D92">
        <v>27.2</v>
      </c>
      <c r="E92">
        <v>129</v>
      </c>
      <c r="F92" t="s">
        <v>48</v>
      </c>
      <c r="G92">
        <v>1532.3054999999999</v>
      </c>
      <c r="H92">
        <v>1009.0393</v>
      </c>
      <c r="I92">
        <v>523.26610000000005</v>
      </c>
      <c r="J92">
        <v>65.851100000000002</v>
      </c>
      <c r="K92">
        <v>5.1844999999999999</v>
      </c>
      <c r="L92">
        <v>1.2</v>
      </c>
      <c r="M92">
        <v>0.184</v>
      </c>
      <c r="N92">
        <v>614</v>
      </c>
      <c r="O92">
        <v>209</v>
      </c>
      <c r="P92">
        <v>422.61849999999998</v>
      </c>
      <c r="Q92">
        <v>12048.602000000001</v>
      </c>
      <c r="R92">
        <v>7.3499999999999996E-2</v>
      </c>
      <c r="S92">
        <v>12.179600000000001</v>
      </c>
      <c r="T92">
        <v>100.31910000000001</v>
      </c>
      <c r="U92">
        <v>7.4603000000000002</v>
      </c>
      <c r="V92">
        <v>94.002600000000001</v>
      </c>
      <c r="W92">
        <v>1.2961</v>
      </c>
      <c r="X92">
        <v>0.83889999999999998</v>
      </c>
      <c r="Y92">
        <v>22.924600000000002</v>
      </c>
      <c r="Z92">
        <v>1.7048000000000001</v>
      </c>
      <c r="AA92">
        <v>21.481100000000001</v>
      </c>
      <c r="AB92">
        <v>15.509499999999999</v>
      </c>
      <c r="AC92">
        <v>1.1534</v>
      </c>
      <c r="AD92">
        <v>14.5329</v>
      </c>
      <c r="AE92">
        <v>530.04369999999994</v>
      </c>
      <c r="AF92">
        <v>189.2457</v>
      </c>
      <c r="AG92">
        <v>68.563299999999998</v>
      </c>
      <c r="AH92">
        <v>139.81489999999999</v>
      </c>
      <c r="AI92">
        <v>81.371600000000001</v>
      </c>
      <c r="AJ92" t="s">
        <v>35</v>
      </c>
      <c r="AK92">
        <v>433.78</v>
      </c>
      <c r="AL92">
        <v>12370</v>
      </c>
      <c r="AM92">
        <v>266.44</v>
      </c>
    </row>
    <row r="93" spans="1:39">
      <c r="A93">
        <v>2051</v>
      </c>
      <c r="B93">
        <v>0</v>
      </c>
      <c r="C93">
        <v>22.696000000000002</v>
      </c>
      <c r="D93">
        <v>27.407</v>
      </c>
      <c r="E93">
        <v>130</v>
      </c>
      <c r="F93" t="s">
        <v>48</v>
      </c>
      <c r="G93">
        <v>1362.4265</v>
      </c>
      <c r="H93">
        <v>1027.5119999999999</v>
      </c>
      <c r="I93">
        <v>334.91460000000001</v>
      </c>
      <c r="J93">
        <v>75.4178</v>
      </c>
      <c r="K93">
        <v>5.2184999999999997</v>
      </c>
      <c r="L93">
        <v>1.198</v>
      </c>
      <c r="M93">
        <v>0.18340000000000001</v>
      </c>
      <c r="N93">
        <v>606</v>
      </c>
      <c r="O93">
        <v>173</v>
      </c>
      <c r="P93">
        <v>389.87619999999998</v>
      </c>
      <c r="Q93">
        <v>11094.478999999999</v>
      </c>
      <c r="R93">
        <v>7.3300000000000004E-2</v>
      </c>
      <c r="S93">
        <v>11.4565</v>
      </c>
      <c r="T93">
        <v>100.62690000000001</v>
      </c>
      <c r="U93">
        <v>7.4584000000000001</v>
      </c>
      <c r="V93">
        <v>94.3309</v>
      </c>
      <c r="W93">
        <v>1.3025</v>
      </c>
      <c r="X93">
        <v>0.84299999999999997</v>
      </c>
      <c r="Y93">
        <v>23.006</v>
      </c>
      <c r="Z93">
        <v>1.7052</v>
      </c>
      <c r="AA93">
        <v>21.566600000000001</v>
      </c>
      <c r="AB93">
        <v>15.539899999999999</v>
      </c>
      <c r="AC93">
        <v>1.1517999999999999</v>
      </c>
      <c r="AD93">
        <v>14.567600000000001</v>
      </c>
      <c r="AE93">
        <v>544.49900000000002</v>
      </c>
      <c r="AF93">
        <v>185.62870000000001</v>
      </c>
      <c r="AG93">
        <v>68.602900000000005</v>
      </c>
      <c r="AH93">
        <v>145.17420000000001</v>
      </c>
      <c r="AI93">
        <v>83.607200000000006</v>
      </c>
      <c r="AJ93" t="s">
        <v>35</v>
      </c>
      <c r="AK93">
        <v>409.77</v>
      </c>
      <c r="AL93">
        <v>11666.56</v>
      </c>
      <c r="AM93">
        <v>380.39</v>
      </c>
    </row>
    <row r="94" spans="1:39">
      <c r="A94">
        <v>2052</v>
      </c>
      <c r="B94">
        <v>0</v>
      </c>
      <c r="C94">
        <v>22.744</v>
      </c>
      <c r="D94">
        <v>27.506</v>
      </c>
      <c r="E94">
        <v>131</v>
      </c>
      <c r="F94" t="s">
        <v>48</v>
      </c>
      <c r="G94">
        <v>1255.3485000000001</v>
      </c>
      <c r="H94">
        <v>972.5575</v>
      </c>
      <c r="I94">
        <v>282.791</v>
      </c>
      <c r="J94">
        <v>77.473100000000002</v>
      </c>
      <c r="K94">
        <v>5.2287999999999997</v>
      </c>
      <c r="L94">
        <v>1.2</v>
      </c>
      <c r="M94">
        <v>0.1832</v>
      </c>
      <c r="N94">
        <v>599</v>
      </c>
      <c r="O94">
        <v>169</v>
      </c>
      <c r="P94">
        <v>359.51929999999999</v>
      </c>
      <c r="Q94">
        <v>10228.7356</v>
      </c>
      <c r="R94">
        <v>7.2999999999999995E-2</v>
      </c>
      <c r="S94">
        <v>11.419700000000001</v>
      </c>
      <c r="T94">
        <v>100.2256</v>
      </c>
      <c r="U94">
        <v>7.4038000000000004</v>
      </c>
      <c r="V94">
        <v>93.992999999999995</v>
      </c>
      <c r="W94">
        <v>1.3071999999999999</v>
      </c>
      <c r="X94">
        <v>0.84609999999999996</v>
      </c>
      <c r="Y94">
        <v>22.9193</v>
      </c>
      <c r="Z94">
        <v>1.6931</v>
      </c>
      <c r="AA94">
        <v>21.4941</v>
      </c>
      <c r="AB94">
        <v>15.47</v>
      </c>
      <c r="AC94">
        <v>1.1428</v>
      </c>
      <c r="AD94">
        <v>14.507999999999999</v>
      </c>
      <c r="AE94">
        <v>510.45370000000003</v>
      </c>
      <c r="AF94">
        <v>180.072</v>
      </c>
      <c r="AG94">
        <v>66.884900000000002</v>
      </c>
      <c r="AH94">
        <v>136.57839999999999</v>
      </c>
      <c r="AI94">
        <v>78.5685</v>
      </c>
      <c r="AJ94" t="s">
        <v>35</v>
      </c>
      <c r="AK94">
        <v>382.73</v>
      </c>
      <c r="AL94">
        <v>10895.17</v>
      </c>
      <c r="AM94">
        <v>380.39</v>
      </c>
    </row>
    <row r="95" spans="1:39">
      <c r="A95">
        <v>2053</v>
      </c>
      <c r="B95">
        <v>0</v>
      </c>
      <c r="C95">
        <v>22.888000000000002</v>
      </c>
      <c r="D95">
        <v>27.803000000000001</v>
      </c>
      <c r="E95">
        <v>132</v>
      </c>
      <c r="F95" t="s">
        <v>48</v>
      </c>
      <c r="G95">
        <v>1586.8303000000001</v>
      </c>
      <c r="H95">
        <v>1022.8048</v>
      </c>
      <c r="I95">
        <v>564.02549999999997</v>
      </c>
      <c r="J95">
        <v>64.455799999999996</v>
      </c>
      <c r="K95">
        <v>5.2053000000000003</v>
      </c>
      <c r="L95">
        <v>1.2</v>
      </c>
      <c r="M95">
        <v>0.18360000000000001</v>
      </c>
      <c r="N95">
        <v>591</v>
      </c>
      <c r="O95">
        <v>202</v>
      </c>
      <c r="P95">
        <v>408.02249999999998</v>
      </c>
      <c r="Q95">
        <v>11631.4432</v>
      </c>
      <c r="R95">
        <v>7.2800000000000004E-2</v>
      </c>
      <c r="S95">
        <v>12.036300000000001</v>
      </c>
      <c r="T95">
        <v>101.18470000000001</v>
      </c>
      <c r="U95">
        <v>7.4622000000000002</v>
      </c>
      <c r="V95">
        <v>95.092100000000002</v>
      </c>
      <c r="W95">
        <v>1.3012999999999999</v>
      </c>
      <c r="X95">
        <v>0.84230000000000005</v>
      </c>
      <c r="Y95">
        <v>23.1541</v>
      </c>
      <c r="Z95">
        <v>1.7076</v>
      </c>
      <c r="AA95">
        <v>21.76</v>
      </c>
      <c r="AB95">
        <v>15.593999999999999</v>
      </c>
      <c r="AC95">
        <v>1.1499999999999999</v>
      </c>
      <c r="AD95">
        <v>14.655099999999999</v>
      </c>
      <c r="AE95">
        <v>541.63919999999996</v>
      </c>
      <c r="AF95">
        <v>187.57490000000001</v>
      </c>
      <c r="AG95">
        <v>68.236900000000006</v>
      </c>
      <c r="AH95">
        <v>142.548</v>
      </c>
      <c r="AI95">
        <v>82.805800000000005</v>
      </c>
      <c r="AJ95" t="s">
        <v>35</v>
      </c>
      <c r="AK95">
        <v>421.41</v>
      </c>
      <c r="AL95">
        <v>12018.03</v>
      </c>
      <c r="AM95">
        <v>380.39</v>
      </c>
    </row>
    <row r="96" spans="1:39">
      <c r="A96">
        <v>2054</v>
      </c>
      <c r="B96">
        <v>0</v>
      </c>
      <c r="C96">
        <v>23.027000000000001</v>
      </c>
      <c r="D96">
        <v>28.091999999999999</v>
      </c>
      <c r="E96">
        <v>133</v>
      </c>
      <c r="F96" t="s">
        <v>48</v>
      </c>
      <c r="G96">
        <v>1470.1815999999999</v>
      </c>
      <c r="H96">
        <v>954.11940000000004</v>
      </c>
      <c r="I96">
        <v>516.06219999999996</v>
      </c>
      <c r="J96">
        <v>64.898099999999999</v>
      </c>
      <c r="K96">
        <v>5.2470999999999997</v>
      </c>
      <c r="L96">
        <v>1.198</v>
      </c>
      <c r="M96">
        <v>0.18290000000000001</v>
      </c>
      <c r="N96">
        <v>582</v>
      </c>
      <c r="O96">
        <v>182</v>
      </c>
      <c r="P96">
        <v>371.72449999999998</v>
      </c>
      <c r="Q96">
        <v>10598.4648</v>
      </c>
      <c r="R96">
        <v>7.2499999999999995E-2</v>
      </c>
      <c r="S96">
        <v>12.2531</v>
      </c>
      <c r="T96">
        <v>101.8678</v>
      </c>
      <c r="U96">
        <v>7.4878999999999998</v>
      </c>
      <c r="V96">
        <v>95.780199999999994</v>
      </c>
      <c r="W96">
        <v>1.3096000000000001</v>
      </c>
      <c r="X96">
        <v>0.84760000000000002</v>
      </c>
      <c r="Y96">
        <v>23.3247</v>
      </c>
      <c r="Z96">
        <v>1.7144999999999999</v>
      </c>
      <c r="AA96">
        <v>21.930800000000001</v>
      </c>
      <c r="AB96">
        <v>15.676500000000001</v>
      </c>
      <c r="AC96">
        <v>1.1523000000000001</v>
      </c>
      <c r="AD96">
        <v>14.739699999999999</v>
      </c>
      <c r="AE96">
        <v>506.0949</v>
      </c>
      <c r="AF96">
        <v>174.53659999999999</v>
      </c>
      <c r="AG96">
        <v>64.512500000000003</v>
      </c>
      <c r="AH96">
        <v>131.73159999999999</v>
      </c>
      <c r="AI96">
        <v>77.243700000000004</v>
      </c>
      <c r="AJ96" t="s">
        <v>35</v>
      </c>
      <c r="AK96">
        <v>386.03</v>
      </c>
      <c r="AL96">
        <v>11025.34</v>
      </c>
      <c r="AM96">
        <v>380.39</v>
      </c>
    </row>
    <row r="97" spans="1:39">
      <c r="A97">
        <v>2055</v>
      </c>
      <c r="B97">
        <v>0</v>
      </c>
      <c r="C97">
        <v>23.129000000000001</v>
      </c>
      <c r="D97">
        <v>28.306000000000001</v>
      </c>
      <c r="E97">
        <v>134</v>
      </c>
      <c r="F97" t="s">
        <v>48</v>
      </c>
      <c r="G97">
        <v>1396.1074000000001</v>
      </c>
      <c r="H97">
        <v>1037.3981000000001</v>
      </c>
      <c r="I97">
        <v>358.70929999999998</v>
      </c>
      <c r="J97">
        <v>74.3065</v>
      </c>
      <c r="K97">
        <v>5.2747999999999999</v>
      </c>
      <c r="L97">
        <v>1.2</v>
      </c>
      <c r="M97">
        <v>0.18240000000000001</v>
      </c>
      <c r="N97">
        <v>574</v>
      </c>
      <c r="O97">
        <v>178</v>
      </c>
      <c r="P97">
        <v>410.44439999999997</v>
      </c>
      <c r="Q97">
        <v>11684.8537</v>
      </c>
      <c r="R97">
        <v>7.2300000000000003E-2</v>
      </c>
      <c r="S97">
        <v>11.724399999999999</v>
      </c>
      <c r="T97">
        <v>102.1065</v>
      </c>
      <c r="U97">
        <v>7.4805000000000001</v>
      </c>
      <c r="V97">
        <v>96.049099999999996</v>
      </c>
      <c r="W97">
        <v>1.3187</v>
      </c>
      <c r="X97">
        <v>0.85350000000000004</v>
      </c>
      <c r="Y97">
        <v>23.389399999999998</v>
      </c>
      <c r="Z97">
        <v>1.7135</v>
      </c>
      <c r="AA97">
        <v>22.001899999999999</v>
      </c>
      <c r="AB97">
        <v>15.6967</v>
      </c>
      <c r="AC97">
        <v>1.1499999999999999</v>
      </c>
      <c r="AD97">
        <v>14.765499999999999</v>
      </c>
      <c r="AE97">
        <v>550.9298</v>
      </c>
      <c r="AF97">
        <v>186.55269999999999</v>
      </c>
      <c r="AG97">
        <v>68.904300000000006</v>
      </c>
      <c r="AH97">
        <v>146.77709999999999</v>
      </c>
      <c r="AI97">
        <v>84.234099999999998</v>
      </c>
      <c r="AJ97" t="s">
        <v>35</v>
      </c>
      <c r="AK97">
        <v>424.28</v>
      </c>
      <c r="AL97">
        <v>12082.21</v>
      </c>
      <c r="AM97">
        <v>369.22</v>
      </c>
    </row>
    <row r="98" spans="1:39">
      <c r="A98">
        <v>2056</v>
      </c>
      <c r="B98">
        <v>0</v>
      </c>
      <c r="C98">
        <v>23.28</v>
      </c>
      <c r="D98">
        <v>28.626000000000001</v>
      </c>
      <c r="E98">
        <v>135</v>
      </c>
      <c r="F98" t="s">
        <v>48</v>
      </c>
      <c r="G98">
        <v>1614.5592999999999</v>
      </c>
      <c r="H98">
        <v>1017.8321</v>
      </c>
      <c r="I98">
        <v>596.72720000000004</v>
      </c>
      <c r="J98">
        <v>63.040900000000001</v>
      </c>
      <c r="K98">
        <v>5.2815000000000003</v>
      </c>
      <c r="L98">
        <v>1.2</v>
      </c>
      <c r="M98">
        <v>0.18229999999999999</v>
      </c>
      <c r="N98">
        <v>566</v>
      </c>
      <c r="O98">
        <v>207</v>
      </c>
      <c r="P98">
        <v>406.03949999999998</v>
      </c>
      <c r="Q98">
        <v>11584.879800000001</v>
      </c>
      <c r="R98">
        <v>7.1999999999999995E-2</v>
      </c>
      <c r="S98">
        <v>12.4299</v>
      </c>
      <c r="T98">
        <v>103.1305</v>
      </c>
      <c r="U98">
        <v>7.5303000000000004</v>
      </c>
      <c r="V98">
        <v>97.0578</v>
      </c>
      <c r="W98">
        <v>1.3204</v>
      </c>
      <c r="X98">
        <v>0.85460000000000003</v>
      </c>
      <c r="Y98">
        <v>23.6387</v>
      </c>
      <c r="Z98">
        <v>1.726</v>
      </c>
      <c r="AA98">
        <v>22.2468</v>
      </c>
      <c r="AB98">
        <v>15.8299</v>
      </c>
      <c r="AC98">
        <v>1.1558999999999999</v>
      </c>
      <c r="AD98">
        <v>14.8977</v>
      </c>
      <c r="AE98">
        <v>539.03049999999996</v>
      </c>
      <c r="AF98">
        <v>187.58590000000001</v>
      </c>
      <c r="AG98">
        <v>68.077100000000002</v>
      </c>
      <c r="AH98">
        <v>141.07980000000001</v>
      </c>
      <c r="AI98">
        <v>82.058700000000002</v>
      </c>
      <c r="AJ98" t="s">
        <v>35</v>
      </c>
      <c r="AK98">
        <v>415.64</v>
      </c>
      <c r="AL98">
        <v>11870.85</v>
      </c>
      <c r="AM98">
        <v>380.38</v>
      </c>
    </row>
    <row r="99" spans="1:39">
      <c r="A99">
        <v>2057</v>
      </c>
      <c r="B99">
        <v>0</v>
      </c>
      <c r="C99">
        <v>23.437999999999999</v>
      </c>
      <c r="D99">
        <v>28.966999999999999</v>
      </c>
      <c r="E99">
        <v>136</v>
      </c>
      <c r="F99" t="s">
        <v>48</v>
      </c>
      <c r="G99">
        <v>1649.5618999999999</v>
      </c>
      <c r="H99">
        <v>1101.9139</v>
      </c>
      <c r="I99">
        <v>547.64800000000002</v>
      </c>
      <c r="J99">
        <v>66.800399999999996</v>
      </c>
      <c r="K99">
        <v>5.3258999999999999</v>
      </c>
      <c r="L99">
        <v>1.2</v>
      </c>
      <c r="M99">
        <v>0.18149999999999999</v>
      </c>
      <c r="N99">
        <v>558</v>
      </c>
      <c r="O99">
        <v>208</v>
      </c>
      <c r="P99">
        <v>445.72570000000002</v>
      </c>
      <c r="Q99">
        <v>12696.082700000001</v>
      </c>
      <c r="R99">
        <v>7.17E-2</v>
      </c>
      <c r="S99">
        <v>12.4217</v>
      </c>
      <c r="T99">
        <v>104.268</v>
      </c>
      <c r="U99">
        <v>7.5880000000000001</v>
      </c>
      <c r="V99">
        <v>98.174899999999994</v>
      </c>
      <c r="W99">
        <v>1.3314999999999999</v>
      </c>
      <c r="X99">
        <v>0.86180000000000001</v>
      </c>
      <c r="Y99">
        <v>23.914200000000001</v>
      </c>
      <c r="Z99">
        <v>1.7403</v>
      </c>
      <c r="AA99">
        <v>22.5168</v>
      </c>
      <c r="AB99">
        <v>15.979200000000001</v>
      </c>
      <c r="AC99">
        <v>1.1629</v>
      </c>
      <c r="AD99">
        <v>15.045400000000001</v>
      </c>
      <c r="AE99">
        <v>579.76250000000005</v>
      </c>
      <c r="AF99">
        <v>206.12569999999999</v>
      </c>
      <c r="AG99">
        <v>73.954499999999996</v>
      </c>
      <c r="AH99">
        <v>153.9204</v>
      </c>
      <c r="AI99">
        <v>88.150800000000004</v>
      </c>
      <c r="AJ99" t="s">
        <v>35</v>
      </c>
      <c r="AK99">
        <v>457.24</v>
      </c>
      <c r="AL99">
        <v>13031.94</v>
      </c>
      <c r="AM99">
        <v>278.20999999999998</v>
      </c>
    </row>
    <row r="100" spans="1:39">
      <c r="A100">
        <v>2058</v>
      </c>
      <c r="B100">
        <v>0</v>
      </c>
      <c r="C100">
        <v>23.513000000000002</v>
      </c>
      <c r="D100">
        <v>29.128</v>
      </c>
      <c r="E100">
        <v>137</v>
      </c>
      <c r="F100" t="s">
        <v>48</v>
      </c>
      <c r="G100">
        <v>1306.4911</v>
      </c>
      <c r="H100">
        <v>1011.5674</v>
      </c>
      <c r="I100">
        <v>294.9237</v>
      </c>
      <c r="J100">
        <v>77.426299999999998</v>
      </c>
      <c r="K100">
        <v>5.3756000000000004</v>
      </c>
      <c r="L100">
        <v>1.1978</v>
      </c>
      <c r="M100">
        <v>0.18060000000000001</v>
      </c>
      <c r="N100">
        <v>549</v>
      </c>
      <c r="O100">
        <v>174</v>
      </c>
      <c r="P100">
        <v>376.95699999999999</v>
      </c>
      <c r="Q100">
        <v>10727.5563</v>
      </c>
      <c r="R100">
        <v>7.1499999999999994E-2</v>
      </c>
      <c r="S100">
        <v>11.781700000000001</v>
      </c>
      <c r="T100">
        <v>103.81180000000001</v>
      </c>
      <c r="U100">
        <v>7.5297000000000001</v>
      </c>
      <c r="V100">
        <v>97.794799999999995</v>
      </c>
      <c r="W100">
        <v>1.3414999999999999</v>
      </c>
      <c r="X100">
        <v>0.86829999999999996</v>
      </c>
      <c r="Y100">
        <v>23.816199999999998</v>
      </c>
      <c r="Z100">
        <v>1.7275</v>
      </c>
      <c r="AA100">
        <v>22.4358</v>
      </c>
      <c r="AB100">
        <v>15.8977</v>
      </c>
      <c r="AC100">
        <v>1.1531</v>
      </c>
      <c r="AD100">
        <v>14.9762</v>
      </c>
      <c r="AE100">
        <v>531.92269999999996</v>
      </c>
      <c r="AF100">
        <v>187.28649999999999</v>
      </c>
      <c r="AG100">
        <v>69.102199999999996</v>
      </c>
      <c r="AH100">
        <v>142.12129999999999</v>
      </c>
      <c r="AI100">
        <v>81.134699999999995</v>
      </c>
      <c r="AJ100" t="s">
        <v>35</v>
      </c>
      <c r="AK100">
        <v>393.38</v>
      </c>
      <c r="AL100">
        <v>11199.01</v>
      </c>
      <c r="AM100">
        <v>380.38</v>
      </c>
    </row>
    <row r="101" spans="1:39">
      <c r="A101">
        <v>2059</v>
      </c>
      <c r="B101">
        <v>0</v>
      </c>
      <c r="C101">
        <v>23.611999999999998</v>
      </c>
      <c r="D101">
        <v>29.344999999999999</v>
      </c>
      <c r="E101">
        <v>138</v>
      </c>
      <c r="F101" t="s">
        <v>48</v>
      </c>
      <c r="G101">
        <v>1481.3045999999999</v>
      </c>
      <c r="H101">
        <v>1012.3872</v>
      </c>
      <c r="I101">
        <v>468.91739999999999</v>
      </c>
      <c r="J101">
        <v>68.344300000000004</v>
      </c>
      <c r="K101">
        <v>5.3479000000000001</v>
      </c>
      <c r="L101">
        <v>1.2</v>
      </c>
      <c r="M101">
        <v>0.18110000000000001</v>
      </c>
      <c r="N101">
        <v>541</v>
      </c>
      <c r="O101">
        <v>186</v>
      </c>
      <c r="P101">
        <v>397.18849999999998</v>
      </c>
      <c r="Q101">
        <v>11311.106</v>
      </c>
      <c r="R101">
        <v>7.1199999999999999E-2</v>
      </c>
      <c r="S101">
        <v>12.338800000000001</v>
      </c>
      <c r="T101">
        <v>103.9271</v>
      </c>
      <c r="U101">
        <v>7.5129000000000001</v>
      </c>
      <c r="V101">
        <v>97.951099999999997</v>
      </c>
      <c r="W101">
        <v>1.337</v>
      </c>
      <c r="X101">
        <v>0.86539999999999995</v>
      </c>
      <c r="Y101">
        <v>23.851400000000002</v>
      </c>
      <c r="Z101">
        <v>1.7242</v>
      </c>
      <c r="AA101">
        <v>22.479900000000001</v>
      </c>
      <c r="AB101">
        <v>15.9</v>
      </c>
      <c r="AC101">
        <v>1.1494</v>
      </c>
      <c r="AD101">
        <v>14.9857</v>
      </c>
      <c r="AE101">
        <v>528.01930000000004</v>
      </c>
      <c r="AF101">
        <v>192.89009999999999</v>
      </c>
      <c r="AG101">
        <v>70.638300000000001</v>
      </c>
      <c r="AH101">
        <v>140.48589999999999</v>
      </c>
      <c r="AI101">
        <v>80.3536</v>
      </c>
      <c r="AJ101" t="s">
        <v>35</v>
      </c>
      <c r="AK101">
        <v>412.98</v>
      </c>
      <c r="AL101">
        <v>11765.97</v>
      </c>
      <c r="AM101">
        <v>380.38</v>
      </c>
    </row>
    <row r="102" spans="1:39">
      <c r="A102">
        <v>2060</v>
      </c>
      <c r="B102">
        <v>0</v>
      </c>
      <c r="C102">
        <v>23.719000000000001</v>
      </c>
      <c r="D102">
        <v>29.58</v>
      </c>
      <c r="E102">
        <v>139</v>
      </c>
      <c r="F102" t="s">
        <v>48</v>
      </c>
      <c r="G102">
        <v>1421.8202000000001</v>
      </c>
      <c r="H102">
        <v>976.45669999999996</v>
      </c>
      <c r="I102">
        <v>445.36349999999999</v>
      </c>
      <c r="J102">
        <v>68.676500000000004</v>
      </c>
      <c r="K102">
        <v>5.3482000000000003</v>
      </c>
      <c r="L102">
        <v>1.2</v>
      </c>
      <c r="M102">
        <v>0.18110000000000001</v>
      </c>
      <c r="N102">
        <v>533</v>
      </c>
      <c r="O102">
        <v>169</v>
      </c>
      <c r="P102">
        <v>372.21570000000003</v>
      </c>
      <c r="Q102">
        <v>10602.8184</v>
      </c>
      <c r="R102">
        <v>7.0999999999999994E-2</v>
      </c>
      <c r="S102">
        <v>12.479100000000001</v>
      </c>
      <c r="T102">
        <v>104.15519999999999</v>
      </c>
      <c r="U102">
        <v>7.5041000000000002</v>
      </c>
      <c r="V102">
        <v>98.214399999999998</v>
      </c>
      <c r="W102">
        <v>1.3371</v>
      </c>
      <c r="X102">
        <v>0.86539999999999995</v>
      </c>
      <c r="Y102">
        <v>23.9131</v>
      </c>
      <c r="Z102">
        <v>1.7229000000000001</v>
      </c>
      <c r="AA102">
        <v>22.549199999999999</v>
      </c>
      <c r="AB102">
        <v>15.9184</v>
      </c>
      <c r="AC102">
        <v>1.1469</v>
      </c>
      <c r="AD102">
        <v>15.0105</v>
      </c>
      <c r="AE102">
        <v>516.70979999999997</v>
      </c>
      <c r="AF102">
        <v>178.2056</v>
      </c>
      <c r="AG102">
        <v>66.367900000000006</v>
      </c>
      <c r="AH102">
        <v>136.66069999999999</v>
      </c>
      <c r="AI102">
        <v>78.512699999999995</v>
      </c>
      <c r="AJ102" t="s">
        <v>35</v>
      </c>
      <c r="AK102">
        <v>393.93</v>
      </c>
      <c r="AL102">
        <v>11237.7</v>
      </c>
      <c r="AM102">
        <v>380.38</v>
      </c>
    </row>
    <row r="103" spans="1:39">
      <c r="A103">
        <v>2061</v>
      </c>
      <c r="B103">
        <v>0</v>
      </c>
      <c r="C103">
        <v>23.88</v>
      </c>
      <c r="D103">
        <v>29.937999999999999</v>
      </c>
      <c r="E103">
        <v>140</v>
      </c>
      <c r="F103" t="s">
        <v>48</v>
      </c>
      <c r="G103">
        <v>1533.2166999999999</v>
      </c>
      <c r="H103">
        <v>954.94259999999997</v>
      </c>
      <c r="I103">
        <v>578.27409999999998</v>
      </c>
      <c r="J103">
        <v>62.2836</v>
      </c>
      <c r="K103">
        <v>5.3539000000000003</v>
      </c>
      <c r="L103">
        <v>1.2</v>
      </c>
      <c r="M103">
        <v>0.18099999999999999</v>
      </c>
      <c r="N103">
        <v>525</v>
      </c>
      <c r="O103">
        <v>178</v>
      </c>
      <c r="P103">
        <v>376.66879999999998</v>
      </c>
      <c r="Q103">
        <v>10747.263999999999</v>
      </c>
      <c r="R103">
        <v>7.0699999999999999E-2</v>
      </c>
      <c r="S103">
        <v>12.6778</v>
      </c>
      <c r="T103">
        <v>105.2589</v>
      </c>
      <c r="U103">
        <v>7.5580999999999996</v>
      </c>
      <c r="V103">
        <v>99.3048</v>
      </c>
      <c r="W103">
        <v>1.3385</v>
      </c>
      <c r="X103">
        <v>0.86629999999999996</v>
      </c>
      <c r="Y103">
        <v>24.180399999999999</v>
      </c>
      <c r="Z103">
        <v>1.7363</v>
      </c>
      <c r="AA103">
        <v>22.8126</v>
      </c>
      <c r="AB103">
        <v>16.0626</v>
      </c>
      <c r="AC103">
        <v>1.1534</v>
      </c>
      <c r="AD103">
        <v>15.154</v>
      </c>
      <c r="AE103">
        <v>514.22220000000004</v>
      </c>
      <c r="AF103">
        <v>167.20240000000001</v>
      </c>
      <c r="AG103">
        <v>62.558599999999998</v>
      </c>
      <c r="AH103">
        <v>133.17269999999999</v>
      </c>
      <c r="AI103">
        <v>77.786600000000007</v>
      </c>
      <c r="AJ103" t="s">
        <v>35</v>
      </c>
      <c r="AK103">
        <v>397.32</v>
      </c>
      <c r="AL103">
        <v>11351.13</v>
      </c>
      <c r="AM103">
        <v>380.39</v>
      </c>
    </row>
    <row r="104" spans="1:39">
      <c r="A104">
        <v>2062</v>
      </c>
      <c r="B104">
        <v>0</v>
      </c>
      <c r="C104">
        <v>23.957000000000001</v>
      </c>
      <c r="D104">
        <v>30.11</v>
      </c>
      <c r="E104">
        <v>141</v>
      </c>
      <c r="F104" t="s">
        <v>48</v>
      </c>
      <c r="G104">
        <v>1388.2670000000001</v>
      </c>
      <c r="H104">
        <v>1131.0186000000001</v>
      </c>
      <c r="I104">
        <v>257.2484</v>
      </c>
      <c r="J104">
        <v>81.469800000000006</v>
      </c>
      <c r="K104">
        <v>5.4013999999999998</v>
      </c>
      <c r="L104">
        <v>1.2</v>
      </c>
      <c r="M104">
        <v>0.1802</v>
      </c>
      <c r="N104">
        <v>517</v>
      </c>
      <c r="O104">
        <v>197</v>
      </c>
      <c r="P104">
        <v>474.61500000000001</v>
      </c>
      <c r="Q104">
        <v>13498.464599999999</v>
      </c>
      <c r="R104">
        <v>7.0499999999999993E-2</v>
      </c>
      <c r="S104">
        <v>11.587199999999999</v>
      </c>
      <c r="T104">
        <v>104.9308</v>
      </c>
      <c r="U104">
        <v>7.5091999999999999</v>
      </c>
      <c r="V104">
        <v>99.045299999999997</v>
      </c>
      <c r="W104">
        <v>1.3503000000000001</v>
      </c>
      <c r="X104">
        <v>0.874</v>
      </c>
      <c r="Y104">
        <v>24.1112</v>
      </c>
      <c r="Z104">
        <v>1.7255</v>
      </c>
      <c r="AA104">
        <v>22.758800000000001</v>
      </c>
      <c r="AB104">
        <v>16.001100000000001</v>
      </c>
      <c r="AC104">
        <v>1.1451</v>
      </c>
      <c r="AD104">
        <v>15.1036</v>
      </c>
      <c r="AE104">
        <v>582.60680000000002</v>
      </c>
      <c r="AF104">
        <v>221.19589999999999</v>
      </c>
      <c r="AG104">
        <v>79.496399999999994</v>
      </c>
      <c r="AH104">
        <v>159.2004</v>
      </c>
      <c r="AI104">
        <v>88.519099999999995</v>
      </c>
      <c r="AJ104" t="s">
        <v>35</v>
      </c>
      <c r="AK104">
        <v>484.97</v>
      </c>
      <c r="AL104">
        <v>13795.72</v>
      </c>
      <c r="AM104">
        <v>222.75</v>
      </c>
    </row>
    <row r="105" spans="1:39">
      <c r="A105">
        <v>2063</v>
      </c>
      <c r="B105">
        <v>0</v>
      </c>
      <c r="C105">
        <v>24.065999999999999</v>
      </c>
      <c r="D105">
        <v>30.358000000000001</v>
      </c>
      <c r="E105">
        <v>142</v>
      </c>
      <c r="F105" t="s">
        <v>48</v>
      </c>
      <c r="G105">
        <v>1546.383</v>
      </c>
      <c r="H105">
        <v>1035.5724</v>
      </c>
      <c r="I105">
        <v>510.81060000000002</v>
      </c>
      <c r="J105">
        <v>66.967399999999998</v>
      </c>
      <c r="K105">
        <v>5.3800999999999997</v>
      </c>
      <c r="L105">
        <v>1.2</v>
      </c>
      <c r="M105">
        <v>0.18049999999999999</v>
      </c>
      <c r="N105">
        <v>509</v>
      </c>
      <c r="O105">
        <v>198</v>
      </c>
      <c r="P105">
        <v>411.05380000000002</v>
      </c>
      <c r="Q105">
        <v>11718.048500000001</v>
      </c>
      <c r="R105">
        <v>7.0199999999999999E-2</v>
      </c>
      <c r="S105">
        <v>12.279299999999999</v>
      </c>
      <c r="T105">
        <v>105.12560000000001</v>
      </c>
      <c r="U105">
        <v>7.4977</v>
      </c>
      <c r="V105">
        <v>99.280100000000004</v>
      </c>
      <c r="W105">
        <v>1.345</v>
      </c>
      <c r="X105">
        <v>0.87060000000000004</v>
      </c>
      <c r="Y105">
        <v>24.164899999999999</v>
      </c>
      <c r="Z105">
        <v>1.7235</v>
      </c>
      <c r="AA105">
        <v>22.821200000000001</v>
      </c>
      <c r="AB105">
        <v>16.014600000000002</v>
      </c>
      <c r="AC105">
        <v>1.1422000000000001</v>
      </c>
      <c r="AD105">
        <v>15.1241</v>
      </c>
      <c r="AE105">
        <v>545.35329999999999</v>
      </c>
      <c r="AF105">
        <v>192.80170000000001</v>
      </c>
      <c r="AG105">
        <v>70.0441</v>
      </c>
      <c r="AH105">
        <v>144.7432</v>
      </c>
      <c r="AI105">
        <v>82.630099999999999</v>
      </c>
      <c r="AJ105" t="s">
        <v>35</v>
      </c>
      <c r="AK105">
        <v>423.49</v>
      </c>
      <c r="AL105">
        <v>12074.58</v>
      </c>
      <c r="AM105">
        <v>380.39</v>
      </c>
    </row>
    <row r="106" spans="1:39">
      <c r="A106">
        <v>2064</v>
      </c>
      <c r="B106">
        <v>0</v>
      </c>
      <c r="C106">
        <v>24.120999999999999</v>
      </c>
      <c r="D106">
        <v>30.483000000000001</v>
      </c>
      <c r="E106">
        <v>143</v>
      </c>
      <c r="F106" t="s">
        <v>48</v>
      </c>
      <c r="G106">
        <v>1296.4076</v>
      </c>
      <c r="H106">
        <v>1004.0414</v>
      </c>
      <c r="I106">
        <v>292.36630000000002</v>
      </c>
      <c r="J106">
        <v>77.447999999999993</v>
      </c>
      <c r="K106">
        <v>5.3838999999999997</v>
      </c>
      <c r="L106">
        <v>1.2</v>
      </c>
      <c r="M106">
        <v>0.18049999999999999</v>
      </c>
      <c r="N106">
        <v>502</v>
      </c>
      <c r="O106">
        <v>179</v>
      </c>
      <c r="P106">
        <v>395.7586</v>
      </c>
      <c r="Q106">
        <v>11255.641900000001</v>
      </c>
      <c r="R106">
        <v>7.0000000000000007E-2</v>
      </c>
      <c r="S106">
        <v>12.0571</v>
      </c>
      <c r="T106">
        <v>104.5985</v>
      </c>
      <c r="U106">
        <v>7.4200999999999997</v>
      </c>
      <c r="V106">
        <v>98.636899999999997</v>
      </c>
      <c r="W106">
        <v>1.3460000000000001</v>
      </c>
      <c r="X106">
        <v>0.87119999999999997</v>
      </c>
      <c r="Y106">
        <v>24.048100000000002</v>
      </c>
      <c r="Z106">
        <v>1.706</v>
      </c>
      <c r="AA106">
        <v>22.677499999999998</v>
      </c>
      <c r="AB106">
        <v>15.926299999999999</v>
      </c>
      <c r="AC106">
        <v>1.1297999999999999</v>
      </c>
      <c r="AD106">
        <v>15.0185</v>
      </c>
      <c r="AE106">
        <v>517.34879999999998</v>
      </c>
      <c r="AF106">
        <v>196.05459999999999</v>
      </c>
      <c r="AG106">
        <v>72.065299999999993</v>
      </c>
      <c r="AH106">
        <v>140.02250000000001</v>
      </c>
      <c r="AI106">
        <v>78.550200000000004</v>
      </c>
      <c r="AJ106" t="s">
        <v>35</v>
      </c>
      <c r="AK106">
        <v>411.43</v>
      </c>
      <c r="AL106">
        <v>11706.22</v>
      </c>
      <c r="AM106">
        <v>380.39</v>
      </c>
    </row>
    <row r="107" spans="1:39">
      <c r="A107">
        <v>2065</v>
      </c>
      <c r="B107">
        <v>0</v>
      </c>
      <c r="C107">
        <v>24.218</v>
      </c>
      <c r="D107">
        <v>30.704000000000001</v>
      </c>
      <c r="E107">
        <v>144</v>
      </c>
      <c r="F107" t="s">
        <v>48</v>
      </c>
      <c r="G107">
        <v>1443.3257000000001</v>
      </c>
      <c r="H107">
        <v>995.37099999999998</v>
      </c>
      <c r="I107">
        <v>447.9547</v>
      </c>
      <c r="J107">
        <v>68.963700000000003</v>
      </c>
      <c r="K107">
        <v>5.3536999999999999</v>
      </c>
      <c r="L107">
        <v>1.2</v>
      </c>
      <c r="M107">
        <v>0.18099999999999999</v>
      </c>
      <c r="N107">
        <v>495</v>
      </c>
      <c r="O107">
        <v>186</v>
      </c>
      <c r="P107">
        <v>384.76060000000001</v>
      </c>
      <c r="Q107">
        <v>10957.0234</v>
      </c>
      <c r="R107">
        <v>6.9699999999999998E-2</v>
      </c>
      <c r="S107">
        <v>12.446999999999999</v>
      </c>
      <c r="T107">
        <v>104.7376</v>
      </c>
      <c r="U107">
        <v>7.4043999999999999</v>
      </c>
      <c r="V107">
        <v>98.814300000000003</v>
      </c>
      <c r="W107">
        <v>1.3384</v>
      </c>
      <c r="X107">
        <v>0.86629999999999996</v>
      </c>
      <c r="Y107">
        <v>24.087800000000001</v>
      </c>
      <c r="Z107">
        <v>1.7029000000000001</v>
      </c>
      <c r="AA107">
        <v>22.7256</v>
      </c>
      <c r="AB107">
        <v>15.9335</v>
      </c>
      <c r="AC107">
        <v>1.1264000000000001</v>
      </c>
      <c r="AD107">
        <v>15.032400000000001</v>
      </c>
      <c r="AE107">
        <v>519.26400000000001</v>
      </c>
      <c r="AF107">
        <v>189.9264</v>
      </c>
      <c r="AG107">
        <v>69.580699999999993</v>
      </c>
      <c r="AH107">
        <v>137.99010000000001</v>
      </c>
      <c r="AI107">
        <v>78.609800000000007</v>
      </c>
      <c r="AJ107" t="s">
        <v>35</v>
      </c>
      <c r="AK107">
        <v>397.88</v>
      </c>
      <c r="AL107">
        <v>11355.03</v>
      </c>
      <c r="AM107">
        <v>380.39</v>
      </c>
    </row>
    <row r="108" spans="1:39">
      <c r="A108">
        <v>2066</v>
      </c>
      <c r="B108">
        <v>0</v>
      </c>
      <c r="C108">
        <v>24.292000000000002</v>
      </c>
      <c r="D108">
        <v>30.876000000000001</v>
      </c>
      <c r="E108">
        <v>145</v>
      </c>
      <c r="F108" t="s">
        <v>48</v>
      </c>
      <c r="G108">
        <v>1319.021</v>
      </c>
      <c r="H108">
        <v>989.95240000000001</v>
      </c>
      <c r="I108">
        <v>329.0686</v>
      </c>
      <c r="J108">
        <v>75.052099999999996</v>
      </c>
      <c r="K108">
        <v>5.3554000000000004</v>
      </c>
      <c r="L108">
        <v>1.1976</v>
      </c>
      <c r="M108">
        <v>0.18090000000000001</v>
      </c>
      <c r="N108">
        <v>487</v>
      </c>
      <c r="O108">
        <v>176</v>
      </c>
      <c r="P108">
        <v>402.82409999999999</v>
      </c>
      <c r="Q108">
        <v>11461.0867</v>
      </c>
      <c r="R108">
        <v>6.9500000000000006E-2</v>
      </c>
      <c r="S108">
        <v>12.1349</v>
      </c>
      <c r="T108">
        <v>104.2817</v>
      </c>
      <c r="U108">
        <v>7.3468999999999998</v>
      </c>
      <c r="V108">
        <v>98.433700000000002</v>
      </c>
      <c r="W108">
        <v>1.3361000000000001</v>
      </c>
      <c r="X108">
        <v>0.86480000000000001</v>
      </c>
      <c r="Y108">
        <v>23.988900000000001</v>
      </c>
      <c r="Z108">
        <v>1.6900999999999999</v>
      </c>
      <c r="AA108">
        <v>22.643599999999999</v>
      </c>
      <c r="AB108">
        <v>15.8535</v>
      </c>
      <c r="AC108">
        <v>1.1169</v>
      </c>
      <c r="AD108">
        <v>14.964499999999999</v>
      </c>
      <c r="AE108">
        <v>514.65689999999995</v>
      </c>
      <c r="AF108">
        <v>189.6268</v>
      </c>
      <c r="AG108">
        <v>69.66</v>
      </c>
      <c r="AH108">
        <v>138.0599</v>
      </c>
      <c r="AI108">
        <v>77.948700000000002</v>
      </c>
      <c r="AJ108" t="s">
        <v>35</v>
      </c>
      <c r="AK108">
        <v>418.83</v>
      </c>
      <c r="AL108">
        <v>11920.99</v>
      </c>
      <c r="AM108">
        <v>380.39</v>
      </c>
    </row>
    <row r="109" spans="1:39">
      <c r="A109">
        <v>2067</v>
      </c>
      <c r="B109">
        <v>0</v>
      </c>
      <c r="C109">
        <v>24.385000000000002</v>
      </c>
      <c r="D109">
        <v>31.093</v>
      </c>
      <c r="E109">
        <v>146</v>
      </c>
      <c r="F109" t="s">
        <v>48</v>
      </c>
      <c r="G109">
        <v>1491.1655000000001</v>
      </c>
      <c r="H109">
        <v>1082.0268000000001</v>
      </c>
      <c r="I109">
        <v>409.13869999999997</v>
      </c>
      <c r="J109">
        <v>72.5625</v>
      </c>
      <c r="K109">
        <v>5.3277999999999999</v>
      </c>
      <c r="L109">
        <v>1.2</v>
      </c>
      <c r="M109">
        <v>0.18140000000000001</v>
      </c>
      <c r="N109">
        <v>480</v>
      </c>
      <c r="O109">
        <v>203</v>
      </c>
      <c r="P109">
        <v>460.17669999999998</v>
      </c>
      <c r="Q109">
        <v>13092.7273</v>
      </c>
      <c r="R109">
        <v>6.9199999999999998E-2</v>
      </c>
      <c r="S109">
        <v>12.211399999999999</v>
      </c>
      <c r="T109">
        <v>104.3279</v>
      </c>
      <c r="U109">
        <v>7.3247999999999998</v>
      </c>
      <c r="V109">
        <v>98.524600000000007</v>
      </c>
      <c r="W109">
        <v>1.3320000000000001</v>
      </c>
      <c r="X109">
        <v>0.86209999999999998</v>
      </c>
      <c r="Y109">
        <v>24.006900000000002</v>
      </c>
      <c r="Z109">
        <v>1.6855</v>
      </c>
      <c r="AA109">
        <v>22.671500000000002</v>
      </c>
      <c r="AB109">
        <v>15.8474</v>
      </c>
      <c r="AC109">
        <v>1.1126</v>
      </c>
      <c r="AD109">
        <v>14.9659</v>
      </c>
      <c r="AE109">
        <v>555.72850000000005</v>
      </c>
      <c r="AF109">
        <v>214.5017</v>
      </c>
      <c r="AG109">
        <v>77.059600000000003</v>
      </c>
      <c r="AH109">
        <v>150.68680000000001</v>
      </c>
      <c r="AI109">
        <v>84.0501</v>
      </c>
      <c r="AJ109" t="s">
        <v>35</v>
      </c>
      <c r="AK109">
        <v>465.82</v>
      </c>
      <c r="AL109">
        <v>13256.77</v>
      </c>
      <c r="AM109">
        <v>360.66</v>
      </c>
    </row>
    <row r="110" spans="1:39">
      <c r="A110">
        <v>2068</v>
      </c>
      <c r="B110">
        <v>0</v>
      </c>
      <c r="C110">
        <v>24.535</v>
      </c>
      <c r="D110">
        <v>31.445</v>
      </c>
      <c r="E110">
        <v>147</v>
      </c>
      <c r="F110" t="s">
        <v>48</v>
      </c>
      <c r="G110">
        <v>1554.8166000000001</v>
      </c>
      <c r="H110">
        <v>987.02700000000004</v>
      </c>
      <c r="I110">
        <v>567.78970000000004</v>
      </c>
      <c r="J110">
        <v>63.481900000000003</v>
      </c>
      <c r="K110">
        <v>5.3249000000000004</v>
      </c>
      <c r="L110">
        <v>1.2</v>
      </c>
      <c r="M110">
        <v>0.18149999999999999</v>
      </c>
      <c r="N110">
        <v>473</v>
      </c>
      <c r="O110">
        <v>183</v>
      </c>
      <c r="P110">
        <v>397.19159999999999</v>
      </c>
      <c r="Q110">
        <v>11324.843999999999</v>
      </c>
      <c r="R110">
        <v>6.8900000000000003E-2</v>
      </c>
      <c r="S110">
        <v>12.5464</v>
      </c>
      <c r="T110">
        <v>105.3078</v>
      </c>
      <c r="U110">
        <v>7.3678999999999997</v>
      </c>
      <c r="V110">
        <v>99.4983</v>
      </c>
      <c r="W110">
        <v>1.3311999999999999</v>
      </c>
      <c r="X110">
        <v>0.86160000000000003</v>
      </c>
      <c r="Y110">
        <v>24.244299999999999</v>
      </c>
      <c r="Z110">
        <v>1.6962999999999999</v>
      </c>
      <c r="AA110">
        <v>22.9068</v>
      </c>
      <c r="AB110">
        <v>15.975199999999999</v>
      </c>
      <c r="AC110">
        <v>1.1176999999999999</v>
      </c>
      <c r="AD110">
        <v>15.0939</v>
      </c>
      <c r="AE110">
        <v>524.82550000000003</v>
      </c>
      <c r="AF110">
        <v>179.06469999999999</v>
      </c>
      <c r="AG110">
        <v>65.808599999999998</v>
      </c>
      <c r="AH110">
        <v>138.29490000000001</v>
      </c>
      <c r="AI110">
        <v>79.033299999999997</v>
      </c>
      <c r="AJ110" t="s">
        <v>35</v>
      </c>
      <c r="AK110">
        <v>415.76</v>
      </c>
      <c r="AL110">
        <v>11861.98</v>
      </c>
      <c r="AM110">
        <v>380.39</v>
      </c>
    </row>
    <row r="111" spans="1:39">
      <c r="A111">
        <v>2069</v>
      </c>
      <c r="B111">
        <v>0</v>
      </c>
      <c r="C111">
        <v>24.61</v>
      </c>
      <c r="D111">
        <v>31.620999999999999</v>
      </c>
      <c r="E111">
        <v>148</v>
      </c>
      <c r="F111" t="s">
        <v>48</v>
      </c>
      <c r="G111">
        <v>1381.9893</v>
      </c>
      <c r="H111">
        <v>1062.847</v>
      </c>
      <c r="I111">
        <v>319.14229999999998</v>
      </c>
      <c r="J111">
        <v>76.906999999999996</v>
      </c>
      <c r="K111">
        <v>5.3662999999999998</v>
      </c>
      <c r="L111">
        <v>1.2</v>
      </c>
      <c r="M111">
        <v>0.1807</v>
      </c>
      <c r="N111">
        <v>466</v>
      </c>
      <c r="O111">
        <v>184</v>
      </c>
      <c r="P111">
        <v>416.73809999999997</v>
      </c>
      <c r="Q111">
        <v>11845.751200000001</v>
      </c>
      <c r="R111">
        <v>6.8699999999999997E-2</v>
      </c>
      <c r="S111">
        <v>12.1387</v>
      </c>
      <c r="T111">
        <v>104.9937</v>
      </c>
      <c r="U111">
        <v>7.3204000000000002</v>
      </c>
      <c r="V111">
        <v>99.250399999999999</v>
      </c>
      <c r="W111">
        <v>1.3415999999999999</v>
      </c>
      <c r="X111">
        <v>0.86829999999999996</v>
      </c>
      <c r="Y111">
        <v>24.177499999999998</v>
      </c>
      <c r="Z111">
        <v>1.6857</v>
      </c>
      <c r="AA111">
        <v>22.855</v>
      </c>
      <c r="AB111">
        <v>15.917199999999999</v>
      </c>
      <c r="AC111">
        <v>1.1097999999999999</v>
      </c>
      <c r="AD111">
        <v>15.0466</v>
      </c>
      <c r="AE111">
        <v>547.53819999999996</v>
      </c>
      <c r="AF111">
        <v>207.92310000000001</v>
      </c>
      <c r="AG111">
        <v>75.669200000000004</v>
      </c>
      <c r="AH111">
        <v>148.98769999999999</v>
      </c>
      <c r="AI111">
        <v>82.728899999999996</v>
      </c>
      <c r="AJ111" t="s">
        <v>35</v>
      </c>
      <c r="AK111">
        <v>433.84</v>
      </c>
      <c r="AL111">
        <v>12353.43</v>
      </c>
      <c r="AM111">
        <v>380.37</v>
      </c>
    </row>
    <row r="112" spans="1:39">
      <c r="A112">
        <v>2070</v>
      </c>
      <c r="B112">
        <v>0</v>
      </c>
      <c r="C112">
        <v>24.666</v>
      </c>
      <c r="D112">
        <v>31.754999999999999</v>
      </c>
      <c r="E112">
        <v>149</v>
      </c>
      <c r="F112" t="s">
        <v>48</v>
      </c>
      <c r="G112">
        <v>1291.7111</v>
      </c>
      <c r="H112">
        <v>979.68290000000002</v>
      </c>
      <c r="I112">
        <v>312.0283</v>
      </c>
      <c r="J112">
        <v>75.843800000000002</v>
      </c>
      <c r="K112">
        <v>5.3460999999999999</v>
      </c>
      <c r="L112">
        <v>1.2</v>
      </c>
      <c r="M112">
        <v>0.18110000000000001</v>
      </c>
      <c r="N112">
        <v>459</v>
      </c>
      <c r="O112">
        <v>169</v>
      </c>
      <c r="P112">
        <v>391.9178</v>
      </c>
      <c r="Q112">
        <v>11149.2017</v>
      </c>
      <c r="R112">
        <v>6.8400000000000002E-2</v>
      </c>
      <c r="S112">
        <v>12.1035</v>
      </c>
      <c r="T112">
        <v>104.35429999999999</v>
      </c>
      <c r="U112">
        <v>7.2504999999999997</v>
      </c>
      <c r="V112">
        <v>98.6952</v>
      </c>
      <c r="W112">
        <v>1.3365</v>
      </c>
      <c r="X112">
        <v>0.86509999999999998</v>
      </c>
      <c r="Y112">
        <v>24.034500000000001</v>
      </c>
      <c r="Z112">
        <v>1.6698999999999999</v>
      </c>
      <c r="AA112">
        <v>22.731100000000001</v>
      </c>
      <c r="AB112">
        <v>15.8127</v>
      </c>
      <c r="AC112">
        <v>1.0987</v>
      </c>
      <c r="AD112">
        <v>14.9551</v>
      </c>
      <c r="AE112">
        <v>508.13159999999999</v>
      </c>
      <c r="AF112">
        <v>188.18960000000001</v>
      </c>
      <c r="AG112">
        <v>69.463300000000004</v>
      </c>
      <c r="AH112">
        <v>137.1112</v>
      </c>
      <c r="AI112">
        <v>76.787199999999999</v>
      </c>
      <c r="AJ112" t="s">
        <v>35</v>
      </c>
      <c r="AK112">
        <v>413.26</v>
      </c>
      <c r="AL112">
        <v>11764.84</v>
      </c>
      <c r="AM112">
        <v>341.26</v>
      </c>
    </row>
    <row r="113" spans="1:39">
      <c r="A113">
        <v>2071</v>
      </c>
      <c r="B113">
        <v>0</v>
      </c>
      <c r="C113">
        <v>24.805</v>
      </c>
      <c r="D113">
        <v>32.088000000000001</v>
      </c>
      <c r="E113">
        <v>150</v>
      </c>
      <c r="F113" t="s">
        <v>48</v>
      </c>
      <c r="G113">
        <v>1540.9621999999999</v>
      </c>
      <c r="H113">
        <v>974.20650000000001</v>
      </c>
      <c r="I113">
        <v>566.75570000000005</v>
      </c>
      <c r="J113">
        <v>63.220700000000001</v>
      </c>
      <c r="K113">
        <v>5.3102999999999998</v>
      </c>
      <c r="L113">
        <v>1.2</v>
      </c>
      <c r="M113">
        <v>0.1817</v>
      </c>
      <c r="N113">
        <v>452</v>
      </c>
      <c r="O113">
        <v>200</v>
      </c>
      <c r="P113">
        <v>408.06180000000001</v>
      </c>
      <c r="Q113">
        <v>11643.080099999999</v>
      </c>
      <c r="R113">
        <v>6.8199999999999997E-2</v>
      </c>
      <c r="S113">
        <v>12.684100000000001</v>
      </c>
      <c r="T113">
        <v>105.0784</v>
      </c>
      <c r="U113">
        <v>7.2754000000000003</v>
      </c>
      <c r="V113">
        <v>99.430300000000003</v>
      </c>
      <c r="W113">
        <v>1.3275999999999999</v>
      </c>
      <c r="X113">
        <v>0.85929999999999995</v>
      </c>
      <c r="Y113">
        <v>24.2119</v>
      </c>
      <c r="Z113">
        <v>1.6763999999999999</v>
      </c>
      <c r="AA113">
        <v>22.910499999999999</v>
      </c>
      <c r="AB113">
        <v>15.903600000000001</v>
      </c>
      <c r="AC113">
        <v>1.1011</v>
      </c>
      <c r="AD113">
        <v>15.0488</v>
      </c>
      <c r="AE113">
        <v>514.39800000000002</v>
      </c>
      <c r="AF113">
        <v>181.09299999999999</v>
      </c>
      <c r="AG113">
        <v>66.017700000000005</v>
      </c>
      <c r="AH113">
        <v>135.36340000000001</v>
      </c>
      <c r="AI113">
        <v>77.334400000000002</v>
      </c>
      <c r="AJ113" t="s">
        <v>35</v>
      </c>
      <c r="AK113">
        <v>415.54</v>
      </c>
      <c r="AL113">
        <v>11860.32</v>
      </c>
      <c r="AM113">
        <v>322.13</v>
      </c>
    </row>
    <row r="114" spans="1:39">
      <c r="A114">
        <v>2072</v>
      </c>
      <c r="B114">
        <v>0</v>
      </c>
      <c r="C114">
        <v>24.879000000000001</v>
      </c>
      <c r="D114">
        <v>32.268000000000001</v>
      </c>
      <c r="E114">
        <v>151</v>
      </c>
      <c r="F114" t="s">
        <v>48</v>
      </c>
      <c r="G114">
        <v>1245.7040999999999</v>
      </c>
      <c r="H114">
        <v>945.87199999999996</v>
      </c>
      <c r="I114">
        <v>299.83210000000003</v>
      </c>
      <c r="J114">
        <v>75.930700000000002</v>
      </c>
      <c r="K114">
        <v>5.3392999999999997</v>
      </c>
      <c r="L114">
        <v>1.1973</v>
      </c>
      <c r="M114">
        <v>0.1812</v>
      </c>
      <c r="N114">
        <v>444</v>
      </c>
      <c r="O114">
        <v>162</v>
      </c>
      <c r="P114">
        <v>356.45460000000003</v>
      </c>
      <c r="Q114">
        <v>10146.4043</v>
      </c>
      <c r="R114">
        <v>6.7900000000000002E-2</v>
      </c>
      <c r="S114">
        <v>12.0886</v>
      </c>
      <c r="T114">
        <v>104.4558</v>
      </c>
      <c r="U114">
        <v>7.2073</v>
      </c>
      <c r="V114">
        <v>98.895399999999995</v>
      </c>
      <c r="W114">
        <v>1.3319000000000001</v>
      </c>
      <c r="X114">
        <v>0.86199999999999999</v>
      </c>
      <c r="Y114">
        <v>24.073799999999999</v>
      </c>
      <c r="Z114">
        <v>1.6611</v>
      </c>
      <c r="AA114">
        <v>22.792300000000001</v>
      </c>
      <c r="AB114">
        <v>15.7995</v>
      </c>
      <c r="AC114">
        <v>1.0901000000000001</v>
      </c>
      <c r="AD114">
        <v>14.958500000000001</v>
      </c>
      <c r="AE114">
        <v>499.22570000000002</v>
      </c>
      <c r="AF114">
        <v>173.86850000000001</v>
      </c>
      <c r="AG114">
        <v>64.704599999999999</v>
      </c>
      <c r="AH114">
        <v>132.83359999999999</v>
      </c>
      <c r="AI114">
        <v>75.239599999999996</v>
      </c>
      <c r="AJ114" t="s">
        <v>35</v>
      </c>
      <c r="AK114">
        <v>378.72</v>
      </c>
      <c r="AL114">
        <v>10788.53</v>
      </c>
      <c r="AM114">
        <v>380.39</v>
      </c>
    </row>
    <row r="115" spans="1:39">
      <c r="A115">
        <v>2073</v>
      </c>
      <c r="B115">
        <v>0</v>
      </c>
      <c r="C115">
        <v>24.879000000000001</v>
      </c>
      <c r="D115">
        <v>32.268000000000001</v>
      </c>
      <c r="E115">
        <v>152</v>
      </c>
      <c r="F115" t="s">
        <v>48</v>
      </c>
      <c r="G115">
        <v>1153.5645999999999</v>
      </c>
      <c r="H115">
        <v>1017.2454</v>
      </c>
      <c r="I115">
        <v>136.3192</v>
      </c>
      <c r="J115">
        <v>88.1828</v>
      </c>
      <c r="K115">
        <v>5.3033999999999999</v>
      </c>
      <c r="L115">
        <v>1.2</v>
      </c>
      <c r="M115">
        <v>0.18179999999999999</v>
      </c>
      <c r="N115">
        <v>437</v>
      </c>
      <c r="O115">
        <v>169</v>
      </c>
      <c r="P115">
        <v>425.7124</v>
      </c>
      <c r="Q115">
        <v>12082.825999999999</v>
      </c>
      <c r="R115">
        <v>6.7699999999999996E-2</v>
      </c>
      <c r="S115">
        <v>11.623200000000001</v>
      </c>
      <c r="T115">
        <v>102.809</v>
      </c>
      <c r="U115">
        <v>7.0688000000000004</v>
      </c>
      <c r="V115">
        <v>97.387</v>
      </c>
      <c r="W115">
        <v>1.3259000000000001</v>
      </c>
      <c r="X115">
        <v>0.85819999999999996</v>
      </c>
      <c r="Y115">
        <v>23.694299999999998</v>
      </c>
      <c r="Z115">
        <v>1.6291</v>
      </c>
      <c r="AA115">
        <v>22.444700000000001</v>
      </c>
      <c r="AB115">
        <v>15.5504</v>
      </c>
      <c r="AC115">
        <v>1.0691999999999999</v>
      </c>
      <c r="AD115">
        <v>14.7303</v>
      </c>
      <c r="AE115">
        <v>511.76229999999998</v>
      </c>
      <c r="AF115">
        <v>208.96119999999999</v>
      </c>
      <c r="AG115">
        <v>76.505700000000004</v>
      </c>
      <c r="AH115">
        <v>142.60910000000001</v>
      </c>
      <c r="AI115">
        <v>77.406999999999996</v>
      </c>
      <c r="AJ115" t="s">
        <v>35</v>
      </c>
      <c r="AK115">
        <v>443.89</v>
      </c>
      <c r="AL115">
        <v>12604.15</v>
      </c>
      <c r="AM115">
        <v>320.37</v>
      </c>
    </row>
    <row r="116" spans="1:39">
      <c r="A116">
        <v>2074</v>
      </c>
      <c r="B116">
        <v>0</v>
      </c>
      <c r="C116">
        <v>24.937000000000001</v>
      </c>
      <c r="D116">
        <v>32.408999999999999</v>
      </c>
      <c r="E116">
        <v>153</v>
      </c>
      <c r="F116" t="s">
        <v>48</v>
      </c>
      <c r="G116">
        <v>1304.3497</v>
      </c>
      <c r="H116">
        <v>972.83709999999996</v>
      </c>
      <c r="I116">
        <v>331.51260000000002</v>
      </c>
      <c r="J116">
        <v>74.584100000000007</v>
      </c>
      <c r="K116">
        <v>5.2198000000000002</v>
      </c>
      <c r="L116">
        <v>1.2</v>
      </c>
      <c r="M116">
        <v>0.1832</v>
      </c>
      <c r="N116">
        <v>430</v>
      </c>
      <c r="O116">
        <v>184</v>
      </c>
      <c r="P116">
        <v>411.47</v>
      </c>
      <c r="Q116">
        <v>11709.5571</v>
      </c>
      <c r="R116">
        <v>6.7400000000000002E-2</v>
      </c>
      <c r="S116">
        <v>11.8019</v>
      </c>
      <c r="T116">
        <v>102.1105</v>
      </c>
      <c r="U116">
        <v>6.9962</v>
      </c>
      <c r="V116">
        <v>96.776600000000002</v>
      </c>
      <c r="W116">
        <v>1.3049999999999999</v>
      </c>
      <c r="X116">
        <v>0.84460000000000002</v>
      </c>
      <c r="Y116">
        <v>23.537800000000001</v>
      </c>
      <c r="Z116">
        <v>1.6127</v>
      </c>
      <c r="AA116">
        <v>22.308299999999999</v>
      </c>
      <c r="AB116">
        <v>15.4373</v>
      </c>
      <c r="AC116">
        <v>1.0577000000000001</v>
      </c>
      <c r="AD116">
        <v>14.6309</v>
      </c>
      <c r="AE116">
        <v>496.68200000000002</v>
      </c>
      <c r="AF116">
        <v>195.56290000000001</v>
      </c>
      <c r="AG116">
        <v>71.124099999999999</v>
      </c>
      <c r="AH116">
        <v>134.58619999999999</v>
      </c>
      <c r="AI116">
        <v>74.881799999999998</v>
      </c>
      <c r="AJ116" t="s">
        <v>35</v>
      </c>
      <c r="AK116">
        <v>422.75</v>
      </c>
      <c r="AL116">
        <v>12034.38</v>
      </c>
      <c r="AM116">
        <v>362.3</v>
      </c>
    </row>
    <row r="117" spans="1:39">
      <c r="A117">
        <v>2075</v>
      </c>
      <c r="B117">
        <v>0</v>
      </c>
      <c r="C117">
        <v>25.053000000000001</v>
      </c>
      <c r="D117">
        <v>32.697000000000003</v>
      </c>
      <c r="E117">
        <v>154</v>
      </c>
      <c r="F117" t="s">
        <v>48</v>
      </c>
      <c r="G117">
        <v>1376.8615</v>
      </c>
      <c r="H117">
        <v>867.60059999999999</v>
      </c>
      <c r="I117">
        <v>509.26089999999999</v>
      </c>
      <c r="J117">
        <v>63.012900000000002</v>
      </c>
      <c r="K117">
        <v>5.1810999999999998</v>
      </c>
      <c r="L117">
        <v>1.1972</v>
      </c>
      <c r="M117">
        <v>0.18390000000000001</v>
      </c>
      <c r="N117">
        <v>422</v>
      </c>
      <c r="O117">
        <v>169</v>
      </c>
      <c r="P117">
        <v>362.61399999999998</v>
      </c>
      <c r="Q117">
        <v>10334.8452</v>
      </c>
      <c r="R117">
        <v>6.7199999999999996E-2</v>
      </c>
      <c r="S117">
        <v>12.416499999999999</v>
      </c>
      <c r="T117">
        <v>102.11450000000001</v>
      </c>
      <c r="U117">
        <v>6.9721000000000002</v>
      </c>
      <c r="V117">
        <v>96.836200000000005</v>
      </c>
      <c r="W117">
        <v>1.2923</v>
      </c>
      <c r="X117">
        <v>0.83640000000000003</v>
      </c>
      <c r="Y117">
        <v>23.548100000000002</v>
      </c>
      <c r="Z117">
        <v>1.6077999999999999</v>
      </c>
      <c r="AA117">
        <v>22.3309</v>
      </c>
      <c r="AB117">
        <v>15.423</v>
      </c>
      <c r="AC117">
        <v>1.0529999999999999</v>
      </c>
      <c r="AD117">
        <v>14.6258</v>
      </c>
      <c r="AE117">
        <v>457.9896</v>
      </c>
      <c r="AF117">
        <v>160.7004</v>
      </c>
      <c r="AG117">
        <v>60.223700000000001</v>
      </c>
      <c r="AH117">
        <v>119.92359999999999</v>
      </c>
      <c r="AI117">
        <v>68.763400000000004</v>
      </c>
      <c r="AJ117" t="s">
        <v>35</v>
      </c>
      <c r="AK117">
        <v>382.2</v>
      </c>
      <c r="AL117">
        <v>10916.6</v>
      </c>
      <c r="AM117">
        <v>354.09</v>
      </c>
    </row>
    <row r="118" spans="1:39">
      <c r="A118">
        <v>2076</v>
      </c>
      <c r="B118">
        <v>0</v>
      </c>
      <c r="C118">
        <v>25.166</v>
      </c>
      <c r="D118">
        <v>32.976999999999997</v>
      </c>
      <c r="E118">
        <v>155</v>
      </c>
      <c r="F118" t="s">
        <v>48</v>
      </c>
      <c r="G118">
        <v>1402.8457000000001</v>
      </c>
      <c r="H118">
        <v>1013.0013</v>
      </c>
      <c r="I118">
        <v>389.84440000000001</v>
      </c>
      <c r="J118">
        <v>72.210499999999996</v>
      </c>
      <c r="K118">
        <v>5.1748000000000003</v>
      </c>
      <c r="L118">
        <v>1.2</v>
      </c>
      <c r="M118">
        <v>0.184</v>
      </c>
      <c r="N118">
        <v>415</v>
      </c>
      <c r="O118">
        <v>179</v>
      </c>
      <c r="P118">
        <v>405.97059999999999</v>
      </c>
      <c r="Q118">
        <v>11552.6929</v>
      </c>
      <c r="R118">
        <v>6.6900000000000001E-2</v>
      </c>
      <c r="S118">
        <v>11.934900000000001</v>
      </c>
      <c r="T118">
        <v>102.26819999999999</v>
      </c>
      <c r="U118">
        <v>6.9581</v>
      </c>
      <c r="V118">
        <v>97.0351</v>
      </c>
      <c r="W118">
        <v>1.2937000000000001</v>
      </c>
      <c r="X118">
        <v>0.83740000000000003</v>
      </c>
      <c r="Y118">
        <v>23.592400000000001</v>
      </c>
      <c r="Z118">
        <v>1.6052</v>
      </c>
      <c r="AA118">
        <v>22.385200000000001</v>
      </c>
      <c r="AB118">
        <v>15.432</v>
      </c>
      <c r="AC118">
        <v>1.05</v>
      </c>
      <c r="AD118">
        <v>14.642300000000001</v>
      </c>
      <c r="AE118">
        <v>534.31989999999996</v>
      </c>
      <c r="AF118">
        <v>186.7535</v>
      </c>
      <c r="AG118">
        <v>68.142099999999999</v>
      </c>
      <c r="AH118">
        <v>143.548</v>
      </c>
      <c r="AI118">
        <v>80.237700000000004</v>
      </c>
      <c r="AJ118" t="s">
        <v>35</v>
      </c>
      <c r="AK118">
        <v>430.31</v>
      </c>
      <c r="AL118">
        <v>12250.46</v>
      </c>
      <c r="AM118">
        <v>380.39</v>
      </c>
    </row>
    <row r="119" spans="1:39">
      <c r="A119">
        <v>2077</v>
      </c>
      <c r="B119">
        <v>0</v>
      </c>
      <c r="C119">
        <v>25.312999999999999</v>
      </c>
      <c r="D119">
        <v>33.345999999999997</v>
      </c>
      <c r="E119">
        <v>156</v>
      </c>
      <c r="F119" t="s">
        <v>48</v>
      </c>
      <c r="G119">
        <v>1591.9860000000001</v>
      </c>
      <c r="H119">
        <v>1037.1645000000001</v>
      </c>
      <c r="I119">
        <v>554.82159999999999</v>
      </c>
      <c r="J119">
        <v>65.149100000000004</v>
      </c>
      <c r="K119">
        <v>5.1763000000000003</v>
      </c>
      <c r="L119">
        <v>1.2</v>
      </c>
      <c r="M119">
        <v>0.184</v>
      </c>
      <c r="N119">
        <v>408</v>
      </c>
      <c r="O119">
        <v>208</v>
      </c>
      <c r="P119">
        <v>459.1952</v>
      </c>
      <c r="Q119">
        <v>13079.7089</v>
      </c>
      <c r="R119">
        <v>6.6699999999999995E-2</v>
      </c>
      <c r="S119">
        <v>12.2927</v>
      </c>
      <c r="T119">
        <v>102.9585</v>
      </c>
      <c r="U119">
        <v>6.9804000000000004</v>
      </c>
      <c r="V119">
        <v>97.744600000000005</v>
      </c>
      <c r="W119">
        <v>1.2941</v>
      </c>
      <c r="X119">
        <v>0.83760000000000001</v>
      </c>
      <c r="Y119">
        <v>23.763000000000002</v>
      </c>
      <c r="Z119">
        <v>1.6111</v>
      </c>
      <c r="AA119">
        <v>22.559699999999999</v>
      </c>
      <c r="AB119">
        <v>15.517799999999999</v>
      </c>
      <c r="AC119">
        <v>1.0521</v>
      </c>
      <c r="AD119">
        <v>14.731999999999999</v>
      </c>
      <c r="AE119">
        <v>539.50890000000004</v>
      </c>
      <c r="AF119">
        <v>201.01900000000001</v>
      </c>
      <c r="AG119">
        <v>71.531199999999998</v>
      </c>
      <c r="AH119">
        <v>144.28909999999999</v>
      </c>
      <c r="AI119">
        <v>80.816299999999998</v>
      </c>
      <c r="AJ119" t="s">
        <v>35</v>
      </c>
      <c r="AK119">
        <v>471.12</v>
      </c>
      <c r="AL119">
        <v>13423.38</v>
      </c>
      <c r="AM119">
        <v>218.86</v>
      </c>
    </row>
    <row r="120" spans="1:39">
      <c r="A120">
        <v>2078</v>
      </c>
      <c r="B120">
        <v>0</v>
      </c>
      <c r="C120">
        <v>25.312999999999999</v>
      </c>
      <c r="D120">
        <v>33.345999999999997</v>
      </c>
      <c r="E120">
        <v>157</v>
      </c>
      <c r="F120" t="s">
        <v>48</v>
      </c>
      <c r="G120">
        <v>1098.3018</v>
      </c>
      <c r="H120">
        <v>1054.7882999999999</v>
      </c>
      <c r="I120">
        <v>43.513399999999997</v>
      </c>
      <c r="J120">
        <v>96.0381</v>
      </c>
      <c r="K120">
        <v>5.2031000000000001</v>
      </c>
      <c r="L120">
        <v>1.2</v>
      </c>
      <c r="M120">
        <v>0.1835</v>
      </c>
      <c r="N120">
        <v>401</v>
      </c>
      <c r="O120">
        <v>174</v>
      </c>
      <c r="P120">
        <v>447.24959999999999</v>
      </c>
      <c r="Q120">
        <v>12690.075500000001</v>
      </c>
      <c r="R120">
        <v>6.6400000000000001E-2</v>
      </c>
      <c r="S120">
        <v>10.930999999999999</v>
      </c>
      <c r="T120">
        <v>101.1921</v>
      </c>
      <c r="U120">
        <v>6.8364000000000003</v>
      </c>
      <c r="V120">
        <v>96.122100000000003</v>
      </c>
      <c r="W120">
        <v>1.3008</v>
      </c>
      <c r="X120">
        <v>0.84189999999999998</v>
      </c>
      <c r="Y120">
        <v>23.355399999999999</v>
      </c>
      <c r="Z120">
        <v>1.5779000000000001</v>
      </c>
      <c r="AA120">
        <v>22.185199999999998</v>
      </c>
      <c r="AB120">
        <v>15.2516</v>
      </c>
      <c r="AC120">
        <v>1.0304</v>
      </c>
      <c r="AD120">
        <v>14.487399999999999</v>
      </c>
      <c r="AE120">
        <v>529.53790000000004</v>
      </c>
      <c r="AF120">
        <v>217.47219999999999</v>
      </c>
      <c r="AG120">
        <v>79.016499999999994</v>
      </c>
      <c r="AH120">
        <v>148.9502</v>
      </c>
      <c r="AI120">
        <v>79.811499999999995</v>
      </c>
      <c r="AJ120" t="s">
        <v>35</v>
      </c>
      <c r="AK120">
        <v>464.22</v>
      </c>
      <c r="AL120">
        <v>13177.65</v>
      </c>
      <c r="AM120">
        <v>257.81</v>
      </c>
    </row>
    <row r="121" spans="1:39">
      <c r="A121">
        <v>2079</v>
      </c>
      <c r="B121">
        <v>0</v>
      </c>
      <c r="C121">
        <v>25.436</v>
      </c>
      <c r="D121">
        <v>33.658999999999999</v>
      </c>
      <c r="E121">
        <v>158</v>
      </c>
      <c r="F121" t="s">
        <v>48</v>
      </c>
      <c r="G121">
        <v>1543.6702</v>
      </c>
      <c r="H121">
        <v>972.22519999999997</v>
      </c>
      <c r="I121">
        <v>571.44489999999996</v>
      </c>
      <c r="J121">
        <v>62.981400000000001</v>
      </c>
      <c r="K121">
        <v>5.1138000000000003</v>
      </c>
      <c r="L121">
        <v>1.1970000000000001</v>
      </c>
      <c r="M121">
        <v>0.18509999999999999</v>
      </c>
      <c r="N121">
        <v>393</v>
      </c>
      <c r="O121">
        <v>199</v>
      </c>
      <c r="P121">
        <v>412.86470000000003</v>
      </c>
      <c r="Q121">
        <v>11764.1937</v>
      </c>
      <c r="R121">
        <v>6.6100000000000006E-2</v>
      </c>
      <c r="S121">
        <v>12.0421</v>
      </c>
      <c r="T121">
        <v>101.1704</v>
      </c>
      <c r="U121">
        <v>6.8112000000000004</v>
      </c>
      <c r="V121">
        <v>96.161199999999994</v>
      </c>
      <c r="W121">
        <v>1.2753000000000001</v>
      </c>
      <c r="X121">
        <v>0.82540000000000002</v>
      </c>
      <c r="Y121">
        <v>23.360099999999999</v>
      </c>
      <c r="Z121">
        <v>1.5727</v>
      </c>
      <c r="AA121">
        <v>22.203499999999998</v>
      </c>
      <c r="AB121">
        <v>15.233499999999999</v>
      </c>
      <c r="AC121">
        <v>1.0256000000000001</v>
      </c>
      <c r="AD121">
        <v>14.479200000000001</v>
      </c>
      <c r="AE121">
        <v>505.0487</v>
      </c>
      <c r="AF121">
        <v>188.69049999999999</v>
      </c>
      <c r="AG121">
        <v>68.198099999999997</v>
      </c>
      <c r="AH121">
        <v>134.64930000000001</v>
      </c>
      <c r="AI121">
        <v>75.638599999999997</v>
      </c>
      <c r="AJ121" t="s">
        <v>35</v>
      </c>
      <c r="AK121">
        <v>428.22</v>
      </c>
      <c r="AL121">
        <v>12208.5</v>
      </c>
      <c r="AM121">
        <v>380.39</v>
      </c>
    </row>
    <row r="122" spans="1:39">
      <c r="A122">
        <v>2080</v>
      </c>
      <c r="B122">
        <v>0</v>
      </c>
      <c r="C122">
        <v>25.558</v>
      </c>
      <c r="D122">
        <v>33.975000000000001</v>
      </c>
      <c r="E122">
        <v>159</v>
      </c>
      <c r="F122" t="s">
        <v>48</v>
      </c>
      <c r="G122">
        <v>1329.9426000000001</v>
      </c>
      <c r="H122">
        <v>847.85059999999999</v>
      </c>
      <c r="I122">
        <v>482.09199999999998</v>
      </c>
      <c r="J122">
        <v>63.750900000000001</v>
      </c>
      <c r="K122">
        <v>5.1059000000000001</v>
      </c>
      <c r="L122">
        <v>1.2</v>
      </c>
      <c r="M122">
        <v>0.1852</v>
      </c>
      <c r="N122">
        <v>386</v>
      </c>
      <c r="O122">
        <v>162</v>
      </c>
      <c r="P122">
        <v>335.02100000000002</v>
      </c>
      <c r="Q122">
        <v>9550.1434000000008</v>
      </c>
      <c r="R122">
        <v>6.59E-2</v>
      </c>
      <c r="S122">
        <v>12.2956</v>
      </c>
      <c r="T122">
        <v>101.36969999999999</v>
      </c>
      <c r="U122">
        <v>6.8005000000000004</v>
      </c>
      <c r="V122">
        <v>96.407600000000002</v>
      </c>
      <c r="W122">
        <v>1.2765</v>
      </c>
      <c r="X122">
        <v>0.82620000000000005</v>
      </c>
      <c r="Y122">
        <v>23.415700000000001</v>
      </c>
      <c r="Z122">
        <v>1.5709</v>
      </c>
      <c r="AA122">
        <v>22.269500000000001</v>
      </c>
      <c r="AB122">
        <v>15.248799999999999</v>
      </c>
      <c r="AC122">
        <v>1.0229999999999999</v>
      </c>
      <c r="AD122">
        <v>14.5024</v>
      </c>
      <c r="AE122">
        <v>447.07799999999997</v>
      </c>
      <c r="AF122">
        <v>157.26259999999999</v>
      </c>
      <c r="AG122">
        <v>59.003599999999999</v>
      </c>
      <c r="AH122">
        <v>117.6567</v>
      </c>
      <c r="AI122">
        <v>66.849699999999999</v>
      </c>
      <c r="AJ122" t="s">
        <v>35</v>
      </c>
      <c r="AK122">
        <v>349.24</v>
      </c>
      <c r="AL122">
        <v>9971.4599999999991</v>
      </c>
      <c r="AM122">
        <v>380.39</v>
      </c>
    </row>
    <row r="123" spans="1:39">
      <c r="A123">
        <v>2081</v>
      </c>
      <c r="B123">
        <v>0</v>
      </c>
      <c r="C123">
        <v>25.673999999999999</v>
      </c>
      <c r="D123">
        <v>34.274999999999999</v>
      </c>
      <c r="E123">
        <v>160</v>
      </c>
      <c r="F123" t="s">
        <v>48</v>
      </c>
      <c r="G123">
        <v>1358.7089000000001</v>
      </c>
      <c r="H123">
        <v>933.68060000000003</v>
      </c>
      <c r="I123">
        <v>425.02839999999998</v>
      </c>
      <c r="J123">
        <v>68.718199999999996</v>
      </c>
      <c r="K123">
        <v>5.1092000000000004</v>
      </c>
      <c r="L123">
        <v>1.2</v>
      </c>
      <c r="M123">
        <v>0.1852</v>
      </c>
      <c r="N123">
        <v>379</v>
      </c>
      <c r="O123">
        <v>176</v>
      </c>
      <c r="P123">
        <v>390.16930000000002</v>
      </c>
      <c r="Q123">
        <v>11107.2844</v>
      </c>
      <c r="R123">
        <v>6.5600000000000006E-2</v>
      </c>
      <c r="S123">
        <v>12.1265</v>
      </c>
      <c r="T123">
        <v>101.42</v>
      </c>
      <c r="U123">
        <v>6.7797999999999998</v>
      </c>
      <c r="V123">
        <v>96.513400000000004</v>
      </c>
      <c r="W123">
        <v>1.2773000000000001</v>
      </c>
      <c r="X123">
        <v>0.82669999999999999</v>
      </c>
      <c r="Y123">
        <v>23.436199999999999</v>
      </c>
      <c r="Z123">
        <v>1.5667</v>
      </c>
      <c r="AA123">
        <v>22.302399999999999</v>
      </c>
      <c r="AB123">
        <v>15.242900000000001</v>
      </c>
      <c r="AC123">
        <v>1.0189999999999999</v>
      </c>
      <c r="AD123">
        <v>14.5054</v>
      </c>
      <c r="AE123">
        <v>488.91230000000002</v>
      </c>
      <c r="AF123">
        <v>176.6028</v>
      </c>
      <c r="AG123">
        <v>64.882000000000005</v>
      </c>
      <c r="AH123">
        <v>130.1729</v>
      </c>
      <c r="AI123">
        <v>73.110699999999994</v>
      </c>
      <c r="AJ123" t="s">
        <v>35</v>
      </c>
      <c r="AK123">
        <v>409.45</v>
      </c>
      <c r="AL123">
        <v>11670.88</v>
      </c>
      <c r="AM123">
        <v>347.18</v>
      </c>
    </row>
    <row r="124" spans="1:39">
      <c r="A124">
        <v>2082</v>
      </c>
      <c r="B124">
        <v>0</v>
      </c>
      <c r="C124">
        <v>25.838000000000001</v>
      </c>
      <c r="D124">
        <v>34.71</v>
      </c>
      <c r="E124">
        <v>161</v>
      </c>
      <c r="F124" t="s">
        <v>48</v>
      </c>
      <c r="G124">
        <v>1679.29</v>
      </c>
      <c r="H124">
        <v>1108.672</v>
      </c>
      <c r="I124">
        <v>570.61800000000005</v>
      </c>
      <c r="J124">
        <v>66.020300000000006</v>
      </c>
      <c r="K124">
        <v>5.1052999999999997</v>
      </c>
      <c r="L124">
        <v>1.2</v>
      </c>
      <c r="M124">
        <v>0.1852</v>
      </c>
      <c r="N124">
        <v>372</v>
      </c>
      <c r="O124">
        <v>238</v>
      </c>
      <c r="P124">
        <v>473.58839999999998</v>
      </c>
      <c r="Q124">
        <v>13484.4992</v>
      </c>
      <c r="R124">
        <v>6.54E-2</v>
      </c>
      <c r="S124">
        <v>12.2378</v>
      </c>
      <c r="T124">
        <v>102.25660000000001</v>
      </c>
      <c r="U124">
        <v>6.8114999999999997</v>
      </c>
      <c r="V124">
        <v>97.369299999999996</v>
      </c>
      <c r="W124">
        <v>1.2763</v>
      </c>
      <c r="X124">
        <v>0.82609999999999995</v>
      </c>
      <c r="Y124">
        <v>23.641999999999999</v>
      </c>
      <c r="Z124">
        <v>1.5748</v>
      </c>
      <c r="AA124">
        <v>22.5121</v>
      </c>
      <c r="AB124">
        <v>15.349500000000001</v>
      </c>
      <c r="AC124">
        <v>1.0225</v>
      </c>
      <c r="AD124">
        <v>14.6159</v>
      </c>
      <c r="AE124">
        <v>571.38969999999995</v>
      </c>
      <c r="AF124">
        <v>220.19810000000001</v>
      </c>
      <c r="AG124">
        <v>77.382900000000006</v>
      </c>
      <c r="AH124">
        <v>154.45179999999999</v>
      </c>
      <c r="AI124">
        <v>85.249499999999998</v>
      </c>
      <c r="AJ124" t="s">
        <v>35</v>
      </c>
      <c r="AK124">
        <v>482.7</v>
      </c>
      <c r="AL124">
        <v>13745</v>
      </c>
      <c r="AM124">
        <v>285.45</v>
      </c>
    </row>
    <row r="125" spans="1:39">
      <c r="A125">
        <v>2083</v>
      </c>
      <c r="B125">
        <v>0</v>
      </c>
      <c r="C125">
        <v>25.951000000000001</v>
      </c>
      <c r="D125">
        <v>35.01</v>
      </c>
      <c r="E125">
        <v>162</v>
      </c>
      <c r="F125" t="s">
        <v>48</v>
      </c>
      <c r="G125">
        <v>1461.6244999999999</v>
      </c>
      <c r="H125">
        <v>1017.1194</v>
      </c>
      <c r="I125">
        <v>444.50510000000003</v>
      </c>
      <c r="J125">
        <v>69.588300000000004</v>
      </c>
      <c r="K125">
        <v>5.1383000000000001</v>
      </c>
      <c r="L125">
        <v>1.1968000000000001</v>
      </c>
      <c r="M125">
        <v>0.18459999999999999</v>
      </c>
      <c r="N125">
        <v>364</v>
      </c>
      <c r="O125">
        <v>204</v>
      </c>
      <c r="P125">
        <v>459.75540000000001</v>
      </c>
      <c r="Q125">
        <v>13084.578100000001</v>
      </c>
      <c r="R125">
        <v>6.5100000000000005E-2</v>
      </c>
      <c r="S125">
        <v>12.256600000000001</v>
      </c>
      <c r="T125">
        <v>101.9148</v>
      </c>
      <c r="U125">
        <v>6.7651000000000003</v>
      </c>
      <c r="V125">
        <v>97.1096</v>
      </c>
      <c r="W125">
        <v>1.2810999999999999</v>
      </c>
      <c r="X125">
        <v>0.82920000000000005</v>
      </c>
      <c r="Y125">
        <v>23.571100000000001</v>
      </c>
      <c r="Z125">
        <v>1.5646</v>
      </c>
      <c r="AA125">
        <v>22.459700000000002</v>
      </c>
      <c r="AB125">
        <v>15.285399999999999</v>
      </c>
      <c r="AC125">
        <v>1.0145999999999999</v>
      </c>
      <c r="AD125">
        <v>14.5647</v>
      </c>
      <c r="AE125">
        <v>521.48180000000002</v>
      </c>
      <c r="AF125">
        <v>203.8485</v>
      </c>
      <c r="AG125">
        <v>72.871099999999998</v>
      </c>
      <c r="AH125">
        <v>141.05600000000001</v>
      </c>
      <c r="AI125">
        <v>77.862099999999998</v>
      </c>
      <c r="AJ125" t="s">
        <v>35</v>
      </c>
      <c r="AK125">
        <v>468.66</v>
      </c>
      <c r="AL125">
        <v>13339.97</v>
      </c>
      <c r="AM125">
        <v>326.18</v>
      </c>
    </row>
    <row r="126" spans="1:39">
      <c r="A126">
        <v>2084</v>
      </c>
      <c r="B126">
        <v>0</v>
      </c>
      <c r="C126">
        <v>26.056000000000001</v>
      </c>
      <c r="D126">
        <v>35.295000000000002</v>
      </c>
      <c r="E126">
        <v>163</v>
      </c>
      <c r="F126" t="s">
        <v>48</v>
      </c>
      <c r="G126">
        <v>1359.5021999999999</v>
      </c>
      <c r="H126">
        <v>936.06619999999998</v>
      </c>
      <c r="I126">
        <v>423.43599999999998</v>
      </c>
      <c r="J126">
        <v>68.8536</v>
      </c>
      <c r="K126">
        <v>5.1147999999999998</v>
      </c>
      <c r="L126">
        <v>1.2</v>
      </c>
      <c r="M126">
        <v>0.18509999999999999</v>
      </c>
      <c r="N126">
        <v>357</v>
      </c>
      <c r="O126">
        <v>174</v>
      </c>
      <c r="P126">
        <v>387.74790000000002</v>
      </c>
      <c r="Q126">
        <v>11036.833699999999</v>
      </c>
      <c r="R126">
        <v>6.4899999999999999E-2</v>
      </c>
      <c r="S126">
        <v>12.269299999999999</v>
      </c>
      <c r="T126">
        <v>101.70140000000001</v>
      </c>
      <c r="U126">
        <v>6.7270000000000003</v>
      </c>
      <c r="V126">
        <v>96.968500000000006</v>
      </c>
      <c r="W126">
        <v>1.2786999999999999</v>
      </c>
      <c r="X126">
        <v>0.8276</v>
      </c>
      <c r="Y126">
        <v>23.529299999999999</v>
      </c>
      <c r="Z126">
        <v>1.5563</v>
      </c>
      <c r="AA126">
        <v>22.4344</v>
      </c>
      <c r="AB126">
        <v>15.2416</v>
      </c>
      <c r="AC126">
        <v>1.0081</v>
      </c>
      <c r="AD126">
        <v>14.532299999999999</v>
      </c>
      <c r="AE126">
        <v>488.45979999999997</v>
      </c>
      <c r="AF126">
        <v>178.5504</v>
      </c>
      <c r="AG126">
        <v>65.188900000000004</v>
      </c>
      <c r="AH126">
        <v>130.98500000000001</v>
      </c>
      <c r="AI126">
        <v>72.882099999999994</v>
      </c>
      <c r="AJ126" t="s">
        <v>35</v>
      </c>
      <c r="AK126">
        <v>407.38</v>
      </c>
      <c r="AL126">
        <v>11601.85</v>
      </c>
      <c r="AM126">
        <v>380.28</v>
      </c>
    </row>
    <row r="127" spans="1:39">
      <c r="A127">
        <v>2085</v>
      </c>
      <c r="B127">
        <v>0</v>
      </c>
      <c r="C127">
        <v>26.102</v>
      </c>
      <c r="D127">
        <v>35.42</v>
      </c>
      <c r="E127">
        <v>164</v>
      </c>
      <c r="F127" t="s">
        <v>48</v>
      </c>
      <c r="G127">
        <v>1130.2114999999999</v>
      </c>
      <c r="H127">
        <v>900.02329999999995</v>
      </c>
      <c r="I127">
        <v>230.18819999999999</v>
      </c>
      <c r="J127">
        <v>79.633200000000002</v>
      </c>
      <c r="K127">
        <v>5.0982000000000003</v>
      </c>
      <c r="L127">
        <v>1.1966000000000001</v>
      </c>
      <c r="M127">
        <v>0.18540000000000001</v>
      </c>
      <c r="N127">
        <v>349</v>
      </c>
      <c r="O127">
        <v>153</v>
      </c>
      <c r="P127">
        <v>350.74169999999998</v>
      </c>
      <c r="Q127">
        <v>9963.2099999999991</v>
      </c>
      <c r="R127">
        <v>6.4600000000000005E-2</v>
      </c>
      <c r="S127">
        <v>11.7363</v>
      </c>
      <c r="T127">
        <v>100.1739</v>
      </c>
      <c r="U127">
        <v>6.6029</v>
      </c>
      <c r="V127">
        <v>95.580200000000005</v>
      </c>
      <c r="W127">
        <v>1.2709999999999999</v>
      </c>
      <c r="X127">
        <v>0.8226</v>
      </c>
      <c r="Y127">
        <v>23.179200000000002</v>
      </c>
      <c r="Z127">
        <v>1.5278</v>
      </c>
      <c r="AA127">
        <v>22.116299999999999</v>
      </c>
      <c r="AB127">
        <v>15.0076</v>
      </c>
      <c r="AC127">
        <v>0.98919999999999997</v>
      </c>
      <c r="AD127">
        <v>14.3194</v>
      </c>
      <c r="AE127">
        <v>459.81900000000002</v>
      </c>
      <c r="AF127">
        <v>179.43190000000001</v>
      </c>
      <c r="AG127">
        <v>66.523099999999999</v>
      </c>
      <c r="AH127">
        <v>125.497</v>
      </c>
      <c r="AI127">
        <v>68.752099999999999</v>
      </c>
      <c r="AJ127" t="s">
        <v>35</v>
      </c>
      <c r="AK127">
        <v>374.69</v>
      </c>
      <c r="AL127">
        <v>10652.91</v>
      </c>
      <c r="AM127">
        <v>380.39</v>
      </c>
    </row>
    <row r="128" spans="1:39">
      <c r="A128">
        <v>2086</v>
      </c>
      <c r="B128">
        <v>0</v>
      </c>
      <c r="C128">
        <v>26.178000000000001</v>
      </c>
      <c r="D128">
        <v>35.628</v>
      </c>
      <c r="E128">
        <v>165</v>
      </c>
      <c r="F128" t="s">
        <v>48</v>
      </c>
      <c r="G128">
        <v>1303.0094999999999</v>
      </c>
      <c r="H128">
        <v>963.64819999999997</v>
      </c>
      <c r="I128">
        <v>339.36130000000003</v>
      </c>
      <c r="J128">
        <v>73.955600000000004</v>
      </c>
      <c r="K128">
        <v>5.0190999999999999</v>
      </c>
      <c r="L128">
        <v>1.1966000000000001</v>
      </c>
      <c r="M128">
        <v>0.18679999999999999</v>
      </c>
      <c r="N128">
        <v>341</v>
      </c>
      <c r="O128">
        <v>179</v>
      </c>
      <c r="P128">
        <v>427.19749999999999</v>
      </c>
      <c r="Q128">
        <v>12145.8069</v>
      </c>
      <c r="R128">
        <v>6.4399999999999999E-2</v>
      </c>
      <c r="S128">
        <v>11.634499999999999</v>
      </c>
      <c r="T128">
        <v>99.107399999999998</v>
      </c>
      <c r="U128">
        <v>6.5099</v>
      </c>
      <c r="V128">
        <v>94.632000000000005</v>
      </c>
      <c r="W128">
        <v>1.2512000000000001</v>
      </c>
      <c r="X128">
        <v>0.80979999999999996</v>
      </c>
      <c r="Y128">
        <v>22.938199999999998</v>
      </c>
      <c r="Z128">
        <v>1.5066999999999999</v>
      </c>
      <c r="AA128">
        <v>21.9024</v>
      </c>
      <c r="AB128">
        <v>14.839700000000001</v>
      </c>
      <c r="AC128">
        <v>0.97470000000000001</v>
      </c>
      <c r="AD128">
        <v>14.169600000000001</v>
      </c>
      <c r="AE128">
        <v>492.06439999999998</v>
      </c>
      <c r="AF128">
        <v>193.51439999999999</v>
      </c>
      <c r="AG128">
        <v>69.989699999999999</v>
      </c>
      <c r="AH128">
        <v>134.62379999999999</v>
      </c>
      <c r="AI128">
        <v>73.455799999999996</v>
      </c>
      <c r="AJ128" t="s">
        <v>35</v>
      </c>
      <c r="AK128">
        <v>434.77</v>
      </c>
      <c r="AL128">
        <v>12362.72</v>
      </c>
      <c r="AM128">
        <v>326.64999999999998</v>
      </c>
    </row>
    <row r="129" spans="1:39">
      <c r="A129">
        <v>2087</v>
      </c>
      <c r="B129">
        <v>0</v>
      </c>
      <c r="C129">
        <v>26.324999999999999</v>
      </c>
      <c r="D129">
        <v>36.034999999999997</v>
      </c>
      <c r="E129">
        <v>166</v>
      </c>
      <c r="F129" t="s">
        <v>48</v>
      </c>
      <c r="G129">
        <v>1532.3362</v>
      </c>
      <c r="H129">
        <v>989.89400000000001</v>
      </c>
      <c r="I129">
        <v>542.44219999999996</v>
      </c>
      <c r="J129">
        <v>64.600300000000004</v>
      </c>
      <c r="K129">
        <v>4.9615999999999998</v>
      </c>
      <c r="L129">
        <v>1.2</v>
      </c>
      <c r="M129">
        <v>0.18790000000000001</v>
      </c>
      <c r="N129">
        <v>334</v>
      </c>
      <c r="O129">
        <v>200</v>
      </c>
      <c r="P129">
        <v>452.18729999999999</v>
      </c>
      <c r="Q129">
        <v>12873.0805</v>
      </c>
      <c r="R129">
        <v>6.4100000000000004E-2</v>
      </c>
      <c r="S129">
        <v>11.976599999999999</v>
      </c>
      <c r="T129">
        <v>99.456800000000001</v>
      </c>
      <c r="U129">
        <v>6.5096999999999996</v>
      </c>
      <c r="V129">
        <v>95.031499999999994</v>
      </c>
      <c r="W129">
        <v>1.2403999999999999</v>
      </c>
      <c r="X129">
        <v>0.80279999999999996</v>
      </c>
      <c r="Y129">
        <v>23.030799999999999</v>
      </c>
      <c r="Z129">
        <v>1.5074000000000001</v>
      </c>
      <c r="AA129">
        <v>22.006</v>
      </c>
      <c r="AB129">
        <v>14.8764</v>
      </c>
      <c r="AC129">
        <v>0.97370000000000001</v>
      </c>
      <c r="AD129">
        <v>14.214499999999999</v>
      </c>
      <c r="AE129">
        <v>515.12480000000005</v>
      </c>
      <c r="AF129">
        <v>191.17830000000001</v>
      </c>
      <c r="AG129">
        <v>68.608599999999996</v>
      </c>
      <c r="AH129">
        <v>138.35570000000001</v>
      </c>
      <c r="AI129">
        <v>76.626599999999996</v>
      </c>
      <c r="AJ129" t="s">
        <v>35</v>
      </c>
      <c r="AK129">
        <v>465.91</v>
      </c>
      <c r="AL129">
        <v>13267</v>
      </c>
      <c r="AM129">
        <v>309.60000000000002</v>
      </c>
    </row>
    <row r="130" spans="1:39">
      <c r="A130">
        <v>2088</v>
      </c>
      <c r="B130">
        <v>0</v>
      </c>
      <c r="C130">
        <v>26.46</v>
      </c>
      <c r="D130">
        <v>36.417000000000002</v>
      </c>
      <c r="E130">
        <v>167</v>
      </c>
      <c r="F130" t="s">
        <v>48</v>
      </c>
      <c r="G130">
        <v>1476.0635</v>
      </c>
      <c r="H130">
        <v>994.76919999999996</v>
      </c>
      <c r="I130">
        <v>481.29430000000002</v>
      </c>
      <c r="J130">
        <v>67.3934</v>
      </c>
      <c r="K130">
        <v>4.9710000000000001</v>
      </c>
      <c r="L130">
        <v>1.1963999999999999</v>
      </c>
      <c r="M130">
        <v>0.18770000000000001</v>
      </c>
      <c r="N130">
        <v>326</v>
      </c>
      <c r="O130">
        <v>197</v>
      </c>
      <c r="P130">
        <v>442.02460000000002</v>
      </c>
      <c r="Q130">
        <v>12584.4131</v>
      </c>
      <c r="R130">
        <v>6.3899999999999998E-2</v>
      </c>
      <c r="S130">
        <v>11.9183</v>
      </c>
      <c r="T130">
        <v>99.283600000000007</v>
      </c>
      <c r="U130">
        <v>6.4757999999999996</v>
      </c>
      <c r="V130">
        <v>94.939599999999999</v>
      </c>
      <c r="W130">
        <v>1.2390000000000001</v>
      </c>
      <c r="X130">
        <v>0.80200000000000005</v>
      </c>
      <c r="Y130">
        <v>23.001100000000001</v>
      </c>
      <c r="Z130">
        <v>1.5003</v>
      </c>
      <c r="AA130">
        <v>21.994700000000002</v>
      </c>
      <c r="AB130">
        <v>14.8363</v>
      </c>
      <c r="AC130">
        <v>0.9677</v>
      </c>
      <c r="AD130">
        <v>14.187200000000001</v>
      </c>
      <c r="AE130">
        <v>514.48440000000005</v>
      </c>
      <c r="AF130">
        <v>194.15379999999999</v>
      </c>
      <c r="AG130">
        <v>69.697900000000004</v>
      </c>
      <c r="AH130">
        <v>139.93960000000001</v>
      </c>
      <c r="AI130">
        <v>76.493399999999994</v>
      </c>
      <c r="AJ130" t="s">
        <v>35</v>
      </c>
      <c r="AK130">
        <v>450.53</v>
      </c>
      <c r="AL130">
        <v>12833.37</v>
      </c>
      <c r="AM130">
        <v>297.14</v>
      </c>
    </row>
    <row r="131" spans="1:39">
      <c r="A131">
        <v>2089</v>
      </c>
      <c r="B131">
        <v>0</v>
      </c>
      <c r="C131">
        <v>26.571000000000002</v>
      </c>
      <c r="D131">
        <v>36.732999999999997</v>
      </c>
      <c r="E131">
        <v>168</v>
      </c>
      <c r="F131" t="s">
        <v>48</v>
      </c>
      <c r="G131">
        <v>1342.1121000000001</v>
      </c>
      <c r="H131">
        <v>903.70339999999999</v>
      </c>
      <c r="I131">
        <v>438.40879999999999</v>
      </c>
      <c r="J131">
        <v>67.334400000000002</v>
      </c>
      <c r="K131">
        <v>4.9550000000000001</v>
      </c>
      <c r="L131">
        <v>1.1962999999999999</v>
      </c>
      <c r="M131">
        <v>0.188</v>
      </c>
      <c r="N131">
        <v>318</v>
      </c>
      <c r="O131">
        <v>177</v>
      </c>
      <c r="P131">
        <v>358.98570000000001</v>
      </c>
      <c r="Q131">
        <v>10216.556500000001</v>
      </c>
      <c r="R131">
        <v>6.3600000000000004E-2</v>
      </c>
      <c r="S131">
        <v>12.018800000000001</v>
      </c>
      <c r="T131">
        <v>98.6477</v>
      </c>
      <c r="U131">
        <v>6.4120999999999997</v>
      </c>
      <c r="V131">
        <v>94.4071</v>
      </c>
      <c r="W131">
        <v>1.2349000000000001</v>
      </c>
      <c r="X131">
        <v>0.79930000000000001</v>
      </c>
      <c r="Y131">
        <v>22.862200000000001</v>
      </c>
      <c r="Z131">
        <v>1.486</v>
      </c>
      <c r="AA131">
        <v>21.8794</v>
      </c>
      <c r="AB131">
        <v>14.73</v>
      </c>
      <c r="AC131">
        <v>0.95750000000000002</v>
      </c>
      <c r="AD131">
        <v>14.0968</v>
      </c>
      <c r="AE131">
        <v>467.17410000000001</v>
      </c>
      <c r="AF131">
        <v>176.38030000000001</v>
      </c>
      <c r="AG131">
        <v>64.756100000000004</v>
      </c>
      <c r="AH131">
        <v>125.94329999999999</v>
      </c>
      <c r="AI131">
        <v>69.449600000000004</v>
      </c>
      <c r="AJ131" t="s">
        <v>35</v>
      </c>
      <c r="AK131">
        <v>376.19</v>
      </c>
      <c r="AL131">
        <v>10719.36</v>
      </c>
      <c r="AM131">
        <v>380.38</v>
      </c>
    </row>
    <row r="132" spans="1:39">
      <c r="A132">
        <v>2090</v>
      </c>
      <c r="B132">
        <v>0</v>
      </c>
      <c r="C132">
        <v>26.707999999999998</v>
      </c>
      <c r="D132">
        <v>37.128999999999998</v>
      </c>
      <c r="E132">
        <v>169</v>
      </c>
      <c r="F132" t="s">
        <v>48</v>
      </c>
      <c r="G132">
        <v>1385.0326</v>
      </c>
      <c r="H132">
        <v>890.95770000000005</v>
      </c>
      <c r="I132">
        <v>494.07479999999998</v>
      </c>
      <c r="J132">
        <v>64.327600000000004</v>
      </c>
      <c r="K132">
        <v>4.9172000000000002</v>
      </c>
      <c r="L132">
        <v>1.2</v>
      </c>
      <c r="M132">
        <v>0.18870000000000001</v>
      </c>
      <c r="N132">
        <v>312</v>
      </c>
      <c r="O132">
        <v>188</v>
      </c>
      <c r="P132">
        <v>389.483</v>
      </c>
      <c r="Q132">
        <v>11094.940399999999</v>
      </c>
      <c r="R132">
        <v>6.3299999999999995E-2</v>
      </c>
      <c r="S132">
        <v>12.1015</v>
      </c>
      <c r="T132">
        <v>99.028499999999994</v>
      </c>
      <c r="U132">
        <v>6.3936000000000002</v>
      </c>
      <c r="V132">
        <v>94.539299999999997</v>
      </c>
      <c r="W132">
        <v>1.2293000000000001</v>
      </c>
      <c r="X132">
        <v>0.79569999999999996</v>
      </c>
      <c r="Y132">
        <v>22.961200000000002</v>
      </c>
      <c r="Z132">
        <v>1.4824999999999999</v>
      </c>
      <c r="AA132">
        <v>21.920300000000001</v>
      </c>
      <c r="AB132">
        <v>14.773</v>
      </c>
      <c r="AC132">
        <v>0.95379999999999998</v>
      </c>
      <c r="AD132">
        <v>14.103300000000001</v>
      </c>
      <c r="AE132">
        <v>462.68639999999999</v>
      </c>
      <c r="AF132">
        <v>172.9264</v>
      </c>
      <c r="AG132">
        <v>63.226799999999997</v>
      </c>
      <c r="AH132">
        <v>123.4692</v>
      </c>
      <c r="AI132">
        <v>68.648899999999998</v>
      </c>
      <c r="AJ132" t="s">
        <v>35</v>
      </c>
      <c r="AK132">
        <v>397.03</v>
      </c>
      <c r="AL132">
        <v>11310.68</v>
      </c>
      <c r="AM132">
        <v>380.39</v>
      </c>
    </row>
    <row r="133" spans="1:39">
      <c r="A133">
        <v>2091</v>
      </c>
      <c r="B133">
        <v>0</v>
      </c>
      <c r="C133">
        <v>26.887</v>
      </c>
      <c r="D133">
        <v>37.655000000000001</v>
      </c>
      <c r="E133">
        <v>170</v>
      </c>
      <c r="F133" t="s">
        <v>48</v>
      </c>
      <c r="G133">
        <v>1489.6404</v>
      </c>
      <c r="H133">
        <v>873.13099999999997</v>
      </c>
      <c r="I133">
        <v>616.50940000000003</v>
      </c>
      <c r="J133">
        <v>58.613500000000002</v>
      </c>
      <c r="K133">
        <v>4.9287000000000001</v>
      </c>
      <c r="L133">
        <v>1.2</v>
      </c>
      <c r="M133">
        <v>0.1885</v>
      </c>
      <c r="N133">
        <v>306</v>
      </c>
      <c r="O133">
        <v>188</v>
      </c>
      <c r="P133">
        <v>343.26710000000003</v>
      </c>
      <c r="Q133">
        <v>9790.7201000000005</v>
      </c>
      <c r="R133">
        <v>6.3100000000000003E-2</v>
      </c>
      <c r="S133">
        <v>12.3956</v>
      </c>
      <c r="T133">
        <v>100.0827</v>
      </c>
      <c r="U133">
        <v>6.4381000000000004</v>
      </c>
      <c r="V133">
        <v>95.606899999999996</v>
      </c>
      <c r="W133">
        <v>1.2322</v>
      </c>
      <c r="X133">
        <v>0.79749999999999999</v>
      </c>
      <c r="Y133">
        <v>23.2193</v>
      </c>
      <c r="Z133">
        <v>1.4937</v>
      </c>
      <c r="AA133">
        <v>22.181000000000001</v>
      </c>
      <c r="AB133">
        <v>14.9124</v>
      </c>
      <c r="AC133">
        <v>0.95930000000000004</v>
      </c>
      <c r="AD133">
        <v>14.2455</v>
      </c>
      <c r="AE133">
        <v>464.62299999999999</v>
      </c>
      <c r="AF133">
        <v>159.30279999999999</v>
      </c>
      <c r="AG133">
        <v>58.849400000000003</v>
      </c>
      <c r="AH133">
        <v>121.6104</v>
      </c>
      <c r="AI133">
        <v>68.745400000000004</v>
      </c>
      <c r="AJ133" t="s">
        <v>35</v>
      </c>
      <c r="AK133">
        <v>359.94</v>
      </c>
      <c r="AL133">
        <v>10270.4</v>
      </c>
      <c r="AM133">
        <v>380.39</v>
      </c>
    </row>
    <row r="134" spans="1:39">
      <c r="A134">
        <v>2092</v>
      </c>
      <c r="B134">
        <v>0</v>
      </c>
      <c r="C134">
        <v>26.975999999999999</v>
      </c>
      <c r="D134">
        <v>37.918999999999997</v>
      </c>
      <c r="E134">
        <v>171</v>
      </c>
      <c r="F134" t="s">
        <v>48</v>
      </c>
      <c r="G134">
        <v>1294.5106000000001</v>
      </c>
      <c r="H134">
        <v>941.38559999999995</v>
      </c>
      <c r="I134">
        <v>353.125</v>
      </c>
      <c r="J134">
        <v>72.721299999999999</v>
      </c>
      <c r="K134">
        <v>4.9711999999999996</v>
      </c>
      <c r="L134">
        <v>1.2</v>
      </c>
      <c r="M134">
        <v>0.18770000000000001</v>
      </c>
      <c r="N134">
        <v>300</v>
      </c>
      <c r="O134">
        <v>176</v>
      </c>
      <c r="P134">
        <v>413.92899999999997</v>
      </c>
      <c r="Q134">
        <v>11766.594499999999</v>
      </c>
      <c r="R134">
        <v>6.2799999999999995E-2</v>
      </c>
      <c r="S134">
        <v>12.1313</v>
      </c>
      <c r="T134">
        <v>99.5959</v>
      </c>
      <c r="U134">
        <v>6.3834</v>
      </c>
      <c r="V134">
        <v>95.204400000000007</v>
      </c>
      <c r="W134">
        <v>1.2427999999999999</v>
      </c>
      <c r="X134">
        <v>0.8044</v>
      </c>
      <c r="Y134">
        <v>23.1127</v>
      </c>
      <c r="Z134">
        <v>1.4814000000000001</v>
      </c>
      <c r="AA134">
        <v>22.093599999999999</v>
      </c>
      <c r="AB134">
        <v>14.831200000000001</v>
      </c>
      <c r="AC134">
        <v>0.9506</v>
      </c>
      <c r="AD134">
        <v>14.177300000000001</v>
      </c>
      <c r="AE134">
        <v>483.22620000000001</v>
      </c>
      <c r="AF134">
        <v>186.02430000000001</v>
      </c>
      <c r="AG134">
        <v>68.129599999999996</v>
      </c>
      <c r="AH134">
        <v>132.28219999999999</v>
      </c>
      <c r="AI134">
        <v>71.723399999999998</v>
      </c>
      <c r="AJ134" t="s">
        <v>35</v>
      </c>
      <c r="AK134">
        <v>429.05</v>
      </c>
      <c r="AL134">
        <v>12200.6</v>
      </c>
      <c r="AM134">
        <v>293.87</v>
      </c>
    </row>
    <row r="135" spans="1:39">
      <c r="A135">
        <v>2093</v>
      </c>
      <c r="B135">
        <v>0</v>
      </c>
      <c r="C135">
        <v>27.100999999999999</v>
      </c>
      <c r="D135">
        <v>38.295000000000002</v>
      </c>
      <c r="E135">
        <v>172</v>
      </c>
      <c r="F135" t="s">
        <v>48</v>
      </c>
      <c r="G135">
        <v>1358.3973000000001</v>
      </c>
      <c r="H135">
        <v>890.43079999999998</v>
      </c>
      <c r="I135">
        <v>467.96660000000003</v>
      </c>
      <c r="J135">
        <v>65.5501</v>
      </c>
      <c r="K135">
        <v>4.9420999999999999</v>
      </c>
      <c r="L135">
        <v>1.2</v>
      </c>
      <c r="M135">
        <v>0.18820000000000001</v>
      </c>
      <c r="N135">
        <v>294</v>
      </c>
      <c r="O135">
        <v>174</v>
      </c>
      <c r="P135">
        <v>397.90499999999997</v>
      </c>
      <c r="Q135">
        <v>11331.005999999999</v>
      </c>
      <c r="R135">
        <v>6.2600000000000003E-2</v>
      </c>
      <c r="S135">
        <v>12.1877</v>
      </c>
      <c r="T135">
        <v>99.675899999999999</v>
      </c>
      <c r="U135">
        <v>6.3651999999999997</v>
      </c>
      <c r="V135">
        <v>95.344899999999996</v>
      </c>
      <c r="W135">
        <v>1.2355</v>
      </c>
      <c r="X135">
        <v>0.79969999999999997</v>
      </c>
      <c r="Y135">
        <v>23.1403</v>
      </c>
      <c r="Z135">
        <v>1.4777</v>
      </c>
      <c r="AA135">
        <v>22.134899999999998</v>
      </c>
      <c r="AB135">
        <v>14.831099999999999</v>
      </c>
      <c r="AC135">
        <v>0.94710000000000005</v>
      </c>
      <c r="AD135">
        <v>14.1867</v>
      </c>
      <c r="AE135">
        <v>465.62029999999999</v>
      </c>
      <c r="AF135">
        <v>169.17060000000001</v>
      </c>
      <c r="AG135">
        <v>62.143599999999999</v>
      </c>
      <c r="AH135">
        <v>124.5423</v>
      </c>
      <c r="AI135">
        <v>68.953999999999994</v>
      </c>
      <c r="AJ135" t="s">
        <v>35</v>
      </c>
      <c r="AK135">
        <v>412.4</v>
      </c>
      <c r="AL135">
        <v>11747.37</v>
      </c>
      <c r="AM135">
        <v>276.67</v>
      </c>
    </row>
    <row r="136" spans="1:39">
      <c r="A136">
        <v>2094</v>
      </c>
      <c r="B136">
        <v>0</v>
      </c>
      <c r="C136">
        <v>27.24</v>
      </c>
      <c r="D136">
        <v>38.722000000000001</v>
      </c>
      <c r="E136">
        <v>173</v>
      </c>
      <c r="F136" t="s">
        <v>48</v>
      </c>
      <c r="G136">
        <v>1367.9209000000001</v>
      </c>
      <c r="H136">
        <v>866.20590000000004</v>
      </c>
      <c r="I136">
        <v>501.71499999999997</v>
      </c>
      <c r="J136">
        <v>63.322800000000001</v>
      </c>
      <c r="K136">
        <v>4.9391999999999996</v>
      </c>
      <c r="L136">
        <v>1.1959</v>
      </c>
      <c r="M136">
        <v>0.1883</v>
      </c>
      <c r="N136">
        <v>287</v>
      </c>
      <c r="O136">
        <v>181</v>
      </c>
      <c r="P136">
        <v>374.74709999999999</v>
      </c>
      <c r="Q136">
        <v>10681.9422</v>
      </c>
      <c r="R136">
        <v>6.2300000000000001E-2</v>
      </c>
      <c r="S136">
        <v>12.176500000000001</v>
      </c>
      <c r="T136">
        <v>99.633099999999999</v>
      </c>
      <c r="U136">
        <v>6.3396999999999997</v>
      </c>
      <c r="V136">
        <v>95.376400000000004</v>
      </c>
      <c r="W136">
        <v>1.2305999999999999</v>
      </c>
      <c r="X136">
        <v>0.79649999999999999</v>
      </c>
      <c r="Y136">
        <v>23.1404</v>
      </c>
      <c r="Z136">
        <v>1.4723999999999999</v>
      </c>
      <c r="AA136">
        <v>22.151700000000002</v>
      </c>
      <c r="AB136">
        <v>14.811500000000001</v>
      </c>
      <c r="AC136">
        <v>0.9425</v>
      </c>
      <c r="AD136">
        <v>14.178699999999999</v>
      </c>
      <c r="AE136">
        <v>453.56490000000002</v>
      </c>
      <c r="AF136">
        <v>164.81190000000001</v>
      </c>
      <c r="AG136">
        <v>60.605600000000003</v>
      </c>
      <c r="AH136">
        <v>120.1576</v>
      </c>
      <c r="AI136">
        <v>67.065899999999999</v>
      </c>
      <c r="AJ136" t="s">
        <v>35</v>
      </c>
      <c r="AK136">
        <v>392.03</v>
      </c>
      <c r="AL136">
        <v>11179.69</v>
      </c>
      <c r="AM136">
        <v>380.38</v>
      </c>
    </row>
    <row r="137" spans="1:39">
      <c r="A137">
        <v>2095</v>
      </c>
      <c r="B137">
        <v>0</v>
      </c>
      <c r="C137">
        <v>27.302</v>
      </c>
      <c r="D137">
        <v>38.911999999999999</v>
      </c>
      <c r="E137">
        <v>174</v>
      </c>
      <c r="F137" t="s">
        <v>48</v>
      </c>
      <c r="G137">
        <v>1149.8548000000001</v>
      </c>
      <c r="H137">
        <v>900.47400000000005</v>
      </c>
      <c r="I137">
        <v>249.38079999999999</v>
      </c>
      <c r="J137">
        <v>78.311999999999998</v>
      </c>
      <c r="K137">
        <v>4.9292999999999996</v>
      </c>
      <c r="L137">
        <v>1.2</v>
      </c>
      <c r="M137">
        <v>0.18840000000000001</v>
      </c>
      <c r="N137">
        <v>281</v>
      </c>
      <c r="O137">
        <v>164</v>
      </c>
      <c r="P137">
        <v>398.96350000000001</v>
      </c>
      <c r="Q137">
        <v>11336.477999999999</v>
      </c>
      <c r="R137">
        <v>6.2100000000000002E-2</v>
      </c>
      <c r="S137">
        <v>11.530200000000001</v>
      </c>
      <c r="T137">
        <v>98.574600000000004</v>
      </c>
      <c r="U137">
        <v>6.2493999999999996</v>
      </c>
      <c r="V137">
        <v>94.429900000000004</v>
      </c>
      <c r="W137">
        <v>1.2323</v>
      </c>
      <c r="X137">
        <v>0.79759999999999998</v>
      </c>
      <c r="Y137">
        <v>22.898800000000001</v>
      </c>
      <c r="Z137">
        <v>1.4517</v>
      </c>
      <c r="AA137">
        <v>21.936</v>
      </c>
      <c r="AB137">
        <v>14.6485</v>
      </c>
      <c r="AC137">
        <v>0.92869999999999997</v>
      </c>
      <c r="AD137">
        <v>14.0326</v>
      </c>
      <c r="AE137">
        <v>459.15629999999999</v>
      </c>
      <c r="AF137">
        <v>180.9383</v>
      </c>
      <c r="AG137">
        <v>66.311499999999995</v>
      </c>
      <c r="AH137">
        <v>125.9903</v>
      </c>
      <c r="AI137">
        <v>68.077600000000004</v>
      </c>
      <c r="AJ137" t="s">
        <v>35</v>
      </c>
      <c r="AK137">
        <v>419.89</v>
      </c>
      <c r="AL137">
        <v>11940.32</v>
      </c>
      <c r="AM137">
        <v>378.3</v>
      </c>
    </row>
    <row r="138" spans="1:39">
      <c r="A138">
        <v>2096</v>
      </c>
      <c r="B138">
        <v>0</v>
      </c>
      <c r="C138">
        <v>27.488</v>
      </c>
      <c r="D138">
        <v>39.496000000000002</v>
      </c>
      <c r="E138">
        <v>175</v>
      </c>
      <c r="F138" t="s">
        <v>48</v>
      </c>
      <c r="G138">
        <v>1627.3570999999999</v>
      </c>
      <c r="H138">
        <v>928.31449999999995</v>
      </c>
      <c r="I138">
        <v>699.04259999999999</v>
      </c>
      <c r="J138">
        <v>57.0443</v>
      </c>
      <c r="K138">
        <v>4.8734999999999999</v>
      </c>
      <c r="L138">
        <v>1.2</v>
      </c>
      <c r="M138">
        <v>0.1895</v>
      </c>
      <c r="N138">
        <v>275</v>
      </c>
      <c r="O138">
        <v>209</v>
      </c>
      <c r="P138">
        <v>419.81400000000002</v>
      </c>
      <c r="Q138">
        <v>11976.608700000001</v>
      </c>
      <c r="R138">
        <v>6.1800000000000001E-2</v>
      </c>
      <c r="S138">
        <v>12.4267</v>
      </c>
      <c r="T138">
        <v>99.587699999999998</v>
      </c>
      <c r="U138">
        <v>6.2906000000000004</v>
      </c>
      <c r="V138">
        <v>95.469800000000006</v>
      </c>
      <c r="W138">
        <v>1.2183999999999999</v>
      </c>
      <c r="X138">
        <v>0.78859999999999997</v>
      </c>
      <c r="Y138">
        <v>23.148099999999999</v>
      </c>
      <c r="Z138">
        <v>1.4621999999999999</v>
      </c>
      <c r="AA138">
        <v>22.190899999999999</v>
      </c>
      <c r="AB138">
        <v>14.7818</v>
      </c>
      <c r="AC138">
        <v>0.93369999999999997</v>
      </c>
      <c r="AD138">
        <v>14.1706</v>
      </c>
      <c r="AE138">
        <v>489.99959999999999</v>
      </c>
      <c r="AF138">
        <v>173.82910000000001</v>
      </c>
      <c r="AG138">
        <v>62.685299999999998</v>
      </c>
      <c r="AH138">
        <v>129.5334</v>
      </c>
      <c r="AI138">
        <v>72.267099999999999</v>
      </c>
      <c r="AJ138" t="s">
        <v>35</v>
      </c>
      <c r="AK138">
        <v>430.1</v>
      </c>
      <c r="AL138">
        <v>12272.69</v>
      </c>
      <c r="AM138">
        <v>380.38</v>
      </c>
    </row>
    <row r="139" spans="1:39">
      <c r="A139">
        <v>2097</v>
      </c>
      <c r="B139">
        <v>0</v>
      </c>
      <c r="C139">
        <v>27.619</v>
      </c>
      <c r="D139">
        <v>39.914000000000001</v>
      </c>
      <c r="E139">
        <v>176</v>
      </c>
      <c r="F139" t="s">
        <v>48</v>
      </c>
      <c r="G139">
        <v>1321.0549000000001</v>
      </c>
      <c r="H139">
        <v>842.00080000000003</v>
      </c>
      <c r="I139">
        <v>479.05410000000001</v>
      </c>
      <c r="J139">
        <v>63.737000000000002</v>
      </c>
      <c r="K139">
        <v>4.9131999999999998</v>
      </c>
      <c r="L139">
        <v>1.1956</v>
      </c>
      <c r="M139">
        <v>0.18870000000000001</v>
      </c>
      <c r="N139">
        <v>268</v>
      </c>
      <c r="O139">
        <v>167</v>
      </c>
      <c r="P139">
        <v>359.85910000000001</v>
      </c>
      <c r="Q139">
        <v>10248.4728</v>
      </c>
      <c r="R139">
        <v>6.1600000000000002E-2</v>
      </c>
      <c r="S139">
        <v>12.3711</v>
      </c>
      <c r="T139">
        <v>99.259799999999998</v>
      </c>
      <c r="U139">
        <v>6.2476000000000003</v>
      </c>
      <c r="V139">
        <v>95.234399999999994</v>
      </c>
      <c r="W139">
        <v>1.2238</v>
      </c>
      <c r="X139">
        <v>0.79210000000000003</v>
      </c>
      <c r="Y139">
        <v>23.081</v>
      </c>
      <c r="Z139">
        <v>1.4528000000000001</v>
      </c>
      <c r="AA139">
        <v>22.1449</v>
      </c>
      <c r="AB139">
        <v>14.721399999999999</v>
      </c>
      <c r="AC139">
        <v>0.92659999999999998</v>
      </c>
      <c r="AD139">
        <v>14.1244</v>
      </c>
      <c r="AE139">
        <v>441.37400000000002</v>
      </c>
      <c r="AF139">
        <v>159.18219999999999</v>
      </c>
      <c r="AG139">
        <v>59.088999999999999</v>
      </c>
      <c r="AH139">
        <v>117.2166</v>
      </c>
      <c r="AI139">
        <v>65.139099999999999</v>
      </c>
      <c r="AJ139" t="s">
        <v>35</v>
      </c>
      <c r="AK139">
        <v>376.5</v>
      </c>
      <c r="AL139">
        <v>10737.51</v>
      </c>
      <c r="AM139">
        <v>380.38</v>
      </c>
    </row>
    <row r="140" spans="1:39">
      <c r="A140">
        <v>2098</v>
      </c>
      <c r="B140">
        <v>0</v>
      </c>
      <c r="C140">
        <v>27.7</v>
      </c>
      <c r="D140">
        <v>40.179000000000002</v>
      </c>
      <c r="E140">
        <v>177</v>
      </c>
      <c r="F140" t="s">
        <v>48</v>
      </c>
      <c r="G140">
        <v>1173.1773000000001</v>
      </c>
      <c r="H140">
        <v>851.24450000000002</v>
      </c>
      <c r="I140">
        <v>321.93279999999999</v>
      </c>
      <c r="J140">
        <v>72.558899999999994</v>
      </c>
      <c r="K140">
        <v>4.8897000000000004</v>
      </c>
      <c r="L140">
        <v>1.2</v>
      </c>
      <c r="M140">
        <v>0.18920000000000001</v>
      </c>
      <c r="N140">
        <v>262</v>
      </c>
      <c r="O140">
        <v>161</v>
      </c>
      <c r="P140">
        <v>375.85890000000001</v>
      </c>
      <c r="Q140">
        <v>10690.530699999999</v>
      </c>
      <c r="R140">
        <v>6.13E-2</v>
      </c>
      <c r="S140">
        <v>11.960900000000001</v>
      </c>
      <c r="T140">
        <v>98.416700000000006</v>
      </c>
      <c r="U140">
        <v>6.1719999999999997</v>
      </c>
      <c r="V140">
        <v>94.498500000000007</v>
      </c>
      <c r="W140">
        <v>1.2223999999999999</v>
      </c>
      <c r="X140">
        <v>0.79120000000000001</v>
      </c>
      <c r="Y140">
        <v>22.890599999999999</v>
      </c>
      <c r="Z140">
        <v>1.4355</v>
      </c>
      <c r="AA140">
        <v>21.979299999999999</v>
      </c>
      <c r="AB140">
        <v>14.5891</v>
      </c>
      <c r="AC140">
        <v>0.91490000000000005</v>
      </c>
      <c r="AD140">
        <v>14.0083</v>
      </c>
      <c r="AE140">
        <v>441.48239999999998</v>
      </c>
      <c r="AF140">
        <v>164.60239999999999</v>
      </c>
      <c r="AG140">
        <v>60.619900000000001</v>
      </c>
      <c r="AH140">
        <v>119.2906</v>
      </c>
      <c r="AI140">
        <v>65.249300000000005</v>
      </c>
      <c r="AJ140" t="s">
        <v>35</v>
      </c>
      <c r="AK140">
        <v>392.64</v>
      </c>
      <c r="AL140">
        <v>11174.46</v>
      </c>
      <c r="AM140">
        <v>281.56</v>
      </c>
    </row>
    <row r="141" spans="1:39">
      <c r="A141">
        <v>2099</v>
      </c>
      <c r="B141">
        <v>0</v>
      </c>
      <c r="C141">
        <v>27.756</v>
      </c>
      <c r="D141">
        <v>40.360999999999997</v>
      </c>
      <c r="E141">
        <v>178</v>
      </c>
      <c r="F141" t="s">
        <v>48</v>
      </c>
      <c r="G141">
        <v>1175.586</v>
      </c>
      <c r="H141">
        <v>933.49469999999997</v>
      </c>
      <c r="I141">
        <v>242.09129999999999</v>
      </c>
      <c r="J141">
        <v>79.406800000000004</v>
      </c>
      <c r="K141">
        <v>4.8436000000000003</v>
      </c>
      <c r="L141">
        <v>1.2</v>
      </c>
      <c r="M141">
        <v>0.19009999999999999</v>
      </c>
      <c r="N141">
        <v>256</v>
      </c>
      <c r="O141">
        <v>181</v>
      </c>
      <c r="P141">
        <v>451.50060000000002</v>
      </c>
      <c r="Q141">
        <v>12818.9401</v>
      </c>
      <c r="R141">
        <v>6.1100000000000002E-2</v>
      </c>
      <c r="S141">
        <v>11.3788</v>
      </c>
      <c r="T141">
        <v>97.095500000000001</v>
      </c>
      <c r="U141">
        <v>6.0670999999999999</v>
      </c>
      <c r="V141">
        <v>93.304100000000005</v>
      </c>
      <c r="W141">
        <v>1.2109000000000001</v>
      </c>
      <c r="X141">
        <v>0.78380000000000005</v>
      </c>
      <c r="Y141">
        <v>22.595500000000001</v>
      </c>
      <c r="Z141">
        <v>1.4118999999999999</v>
      </c>
      <c r="AA141">
        <v>21.713200000000001</v>
      </c>
      <c r="AB141">
        <v>14.388400000000001</v>
      </c>
      <c r="AC141">
        <v>0.89910000000000001</v>
      </c>
      <c r="AD141">
        <v>13.826599999999999</v>
      </c>
      <c r="AE141">
        <v>465.39479999999998</v>
      </c>
      <c r="AF141">
        <v>197.8673</v>
      </c>
      <c r="AG141">
        <v>71.510800000000003</v>
      </c>
      <c r="AH141">
        <v>129.88570000000001</v>
      </c>
      <c r="AI141">
        <v>68.835999999999999</v>
      </c>
      <c r="AJ141" t="s">
        <v>35</v>
      </c>
      <c r="AK141">
        <v>465.76</v>
      </c>
      <c r="AL141">
        <v>13234.42</v>
      </c>
      <c r="AM141">
        <v>185.01</v>
      </c>
    </row>
    <row r="143" spans="1:39">
      <c r="A143" t="s">
        <v>39</v>
      </c>
    </row>
    <row r="144" spans="1:39">
      <c r="A144" t="s">
        <v>69</v>
      </c>
    </row>
    <row r="145" spans="1:1">
      <c r="A145" t="s">
        <v>40</v>
      </c>
    </row>
    <row r="146" spans="1:1">
      <c r="A146" t="s">
        <v>70</v>
      </c>
    </row>
    <row r="147" spans="1:1">
      <c r="A147" t="s">
        <v>41</v>
      </c>
    </row>
    <row r="150" spans="1:1">
      <c r="A150" t="s">
        <v>49</v>
      </c>
    </row>
    <row r="151" spans="1:1">
      <c r="A151" t="s">
        <v>50</v>
      </c>
    </row>
    <row r="152" spans="1:1">
      <c r="A152" t="s">
        <v>71</v>
      </c>
    </row>
    <row r="153" spans="1:1">
      <c r="A153" t="s">
        <v>52</v>
      </c>
    </row>
    <row r="154" spans="1:1">
      <c r="A154" t="s">
        <v>53</v>
      </c>
    </row>
    <row r="155" spans="1:1">
      <c r="A155" t="s">
        <v>72</v>
      </c>
    </row>
    <row r="157" spans="1:1">
      <c r="A157" t="s">
        <v>73</v>
      </c>
    </row>
    <row r="158" spans="1:1">
      <c r="A158" t="s">
        <v>74</v>
      </c>
    </row>
    <row r="159" spans="1:1">
      <c r="A159" t="s">
        <v>75</v>
      </c>
    </row>
    <row r="160" spans="1:1">
      <c r="A160" t="s">
        <v>76</v>
      </c>
    </row>
    <row r="161" spans="1:1">
      <c r="A161" t="s">
        <v>77</v>
      </c>
    </row>
    <row r="162" spans="1:1">
      <c r="A162" t="s">
        <v>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13" sqref="B13"/>
    </sheetView>
  </sheetViews>
  <sheetFormatPr defaultRowHeight="15"/>
  <sheetData>
    <row r="1" spans="1:2">
      <c r="A1" t="s">
        <v>79</v>
      </c>
      <c r="B1">
        <v>0</v>
      </c>
    </row>
    <row r="2" spans="1:2">
      <c r="A2" t="s">
        <v>81</v>
      </c>
      <c r="B2">
        <v>0.14000000000000001</v>
      </c>
    </row>
    <row r="4" spans="1:2">
      <c r="A4" t="s">
        <v>80</v>
      </c>
      <c r="B4">
        <v>1</v>
      </c>
    </row>
    <row r="5" spans="1:2">
      <c r="A5" t="s">
        <v>82</v>
      </c>
      <c r="B5">
        <v>0.22</v>
      </c>
    </row>
    <row r="7" spans="1:2">
      <c r="A7" t="s">
        <v>83</v>
      </c>
      <c r="B7">
        <f>B4-B1</f>
        <v>1</v>
      </c>
    </row>
    <row r="8" spans="1:2">
      <c r="A8" t="s">
        <v>84</v>
      </c>
      <c r="B8">
        <f>B5-B2</f>
        <v>7.9999999999999988E-2</v>
      </c>
    </row>
    <row r="10" spans="1:2">
      <c r="A10" t="s">
        <v>85</v>
      </c>
    </row>
    <row r="11" spans="1:2">
      <c r="A11" t="s">
        <v>86</v>
      </c>
    </row>
    <row r="13" spans="1:2">
      <c r="B13" t="e">
        <f>(y-Y1)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3</vt:i4>
      </vt:variant>
    </vt:vector>
  </HeadingPairs>
  <TitlesOfParts>
    <vt:vector size="8" baseType="lpstr">
      <vt:lpstr>new dendro</vt:lpstr>
      <vt:lpstr>old dendro</vt:lpstr>
      <vt:lpstr>comparison</vt:lpstr>
      <vt:lpstr>Foglio11</vt:lpstr>
      <vt:lpstr>Foglio12</vt:lpstr>
      <vt:lpstr>'old dendro'!annual_5.2.2_ISIMIP_Soroe_GCM1_rcp_2.6_f_CO2_fixed_OFF_Manag_OFF_d_10000_2016_OCTOBER_18_txt</vt:lpstr>
      <vt:lpstr>'new dendro'!annual_5.2.2_ISIMIP_Soroe_GCM1_rcp_2.6_f_CO2_fixed_OFF_Manag_OFF_d_10000_2016_OCTOBER_18_txt_1</vt:lpstr>
      <vt:lpstr>Foglio11!annual_output_5.2.2_ISIMIP_Soroe_GCM1_rcp_2.6_f_CO2_fixed_VAR_Manag_OFF_d_10000_2016_OCTOBER_4_txt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2016-10-18T17:40:58Z</dcterms:modified>
</cp:coreProperties>
</file>